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media/image2.png" ContentType="image/png"/>
  <Override PartName="/xl/media/image3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sv" sheetId="1" state="visible" r:id="rId2"/>
    <sheet name="anel de retençã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P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U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</commentList>
</comments>
</file>

<file path=xl/sharedStrings.xml><?xml version="1.0" encoding="utf-8"?>
<sst xmlns="http://schemas.openxmlformats.org/spreadsheetml/2006/main" count="378" uniqueCount="109">
  <si>
    <t xml:space="preserve">Acima de</t>
  </si>
  <si>
    <t xml:space="preserve">Até</t>
  </si>
  <si>
    <t xml:space="preserve">b</t>
  </si>
  <si>
    <t xml:space="preserve">h</t>
  </si>
  <si>
    <t xml:space="preserve">Nominal – Rasgo</t>
  </si>
  <si>
    <t xml:space="preserve">Eixo - Folga - Afastamento limite superior</t>
  </si>
  <si>
    <t xml:space="preserve">Eixo - Folga - Afastamento limite inferior</t>
  </si>
  <si>
    <t xml:space="preserve">Nome da tolerância</t>
  </si>
  <si>
    <t xml:space="preserve">Cubo- Folga - Afastamento limite superior</t>
  </si>
  <si>
    <t xml:space="preserve">Cubo - Folga - Afastamento limite inferior</t>
  </si>
  <si>
    <t xml:space="preserve">Eixo - Normal - Afastamento limite superior</t>
  </si>
  <si>
    <t xml:space="preserve">Eixo - Normal - Afastamento limite inferior</t>
  </si>
  <si>
    <t xml:space="preserve">Cubo- Normal - Afastamento limite superior</t>
  </si>
  <si>
    <t xml:space="preserve">Cubo - Normal - Afastamento limite inferior</t>
  </si>
  <si>
    <t xml:space="preserve">Eixo - Interferência - Afastamento limite superior</t>
  </si>
  <si>
    <t xml:space="preserve">Eixo - Interferência - Afastamento limite inferior</t>
  </si>
  <si>
    <t xml:space="preserve">Cubo- Interferência - Afastamento limite superior</t>
  </si>
  <si>
    <t xml:space="preserve">Cubo - Interferência - Afastamento limite inferior</t>
  </si>
  <si>
    <t xml:space="preserve">Eixo t1 -nominal</t>
  </si>
  <si>
    <t xml:space="preserve"> Eixo t1 - Afastamento limite superior</t>
  </si>
  <si>
    <t xml:space="preserve"> Eixo t1 - Afastamento limite inferior</t>
  </si>
  <si>
    <t xml:space="preserve">Cubo t2 -Nominal</t>
  </si>
  <si>
    <t xml:space="preserve">Cubo t2 -Afastamento limite superior</t>
  </si>
  <si>
    <t xml:space="preserve">RAIO -Máximo</t>
  </si>
  <si>
    <t xml:space="preserve">RAIO -Mínimo</t>
  </si>
  <si>
    <t xml:space="preserve">6-8</t>
  </si>
  <si>
    <t xml:space="preserve">+0,025</t>
  </si>
  <si>
    <t xml:space="preserve">H9</t>
  </si>
  <si>
    <t xml:space="preserve">+0,060</t>
  </si>
  <si>
    <t xml:space="preserve">+0,020</t>
  </si>
  <si>
    <t xml:space="preserve">D10</t>
  </si>
  <si>
    <t xml:space="preserve">-0,004</t>
  </si>
  <si>
    <t xml:space="preserve">N9</t>
  </si>
  <si>
    <t xml:space="preserve">+0,012</t>
  </si>
  <si>
    <t xml:space="preserve">JS9</t>
  </si>
  <si>
    <t xml:space="preserve">-0,006</t>
  </si>
  <si>
    <t xml:space="preserve">P9</t>
  </si>
  <si>
    <t xml:space="preserve">+0,1</t>
  </si>
  <si>
    <t xml:space="preserve">8-10</t>
  </si>
  <si>
    <t xml:space="preserve">10-12</t>
  </si>
  <si>
    <t xml:space="preserve">+0,030</t>
  </si>
  <si>
    <t xml:space="preserve">+0,078</t>
  </si>
  <si>
    <t xml:space="preserve">0</t>
  </si>
  <si>
    <t xml:space="preserve">+0,015</t>
  </si>
  <si>
    <t xml:space="preserve">-0,012</t>
  </si>
  <si>
    <t xml:space="preserve">12-17</t>
  </si>
  <si>
    <t xml:space="preserve">17-22</t>
  </si>
  <si>
    <t xml:space="preserve">22-30</t>
  </si>
  <si>
    <t xml:space="preserve">+0,036</t>
  </si>
  <si>
    <t xml:space="preserve">+0,098</t>
  </si>
  <si>
    <t xml:space="preserve">+0,010</t>
  </si>
  <si>
    <t xml:space="preserve">+0,018</t>
  </si>
  <si>
    <t xml:space="preserve">-0,015</t>
  </si>
  <si>
    <t xml:space="preserve">+0,2</t>
  </si>
  <si>
    <t xml:space="preserve">30-38</t>
  </si>
  <si>
    <t xml:space="preserve">38-44</t>
  </si>
  <si>
    <t xml:space="preserve">+0,043</t>
  </si>
  <si>
    <t xml:space="preserve">+0,120</t>
  </si>
  <si>
    <t xml:space="preserve">+0,50</t>
  </si>
  <si>
    <t xml:space="preserve">+0,021</t>
  </si>
  <si>
    <t xml:space="preserve">-0,018</t>
  </si>
  <si>
    <t xml:space="preserve">44-50</t>
  </si>
  <si>
    <t xml:space="preserve">50-58</t>
  </si>
  <si>
    <t xml:space="preserve">58-65</t>
  </si>
  <si>
    <t xml:space="preserve">65-75</t>
  </si>
  <si>
    <t xml:space="preserve">+0,052</t>
  </si>
  <si>
    <t xml:space="preserve">+0,149</t>
  </si>
  <si>
    <t xml:space="preserve">+0,065</t>
  </si>
  <si>
    <t xml:space="preserve">+0,026</t>
  </si>
  <si>
    <t xml:space="preserve">-0,026</t>
  </si>
  <si>
    <t xml:space="preserve">-0,022</t>
  </si>
  <si>
    <t xml:space="preserve">-0,074</t>
  </si>
  <si>
    <t xml:space="preserve">75-85</t>
  </si>
  <si>
    <t xml:space="preserve">85-95</t>
  </si>
  <si>
    <t xml:space="preserve">95-110</t>
  </si>
  <si>
    <t xml:space="preserve">110-130</t>
  </si>
  <si>
    <t xml:space="preserve">+0,062</t>
  </si>
  <si>
    <t xml:space="preserve">+0,180</t>
  </si>
  <si>
    <t xml:space="preserve">+0,080</t>
  </si>
  <si>
    <t xml:space="preserve">+0,031</t>
  </si>
  <si>
    <t xml:space="preserve">130-150</t>
  </si>
  <si>
    <t xml:space="preserve">+0,3</t>
  </si>
  <si>
    <t xml:space="preserve">150-170</t>
  </si>
  <si>
    <t xml:space="preserve">170-200</t>
  </si>
  <si>
    <t xml:space="preserve">-0,062</t>
  </si>
  <si>
    <t xml:space="preserve">200-230</t>
  </si>
  <si>
    <t xml:space="preserve">230-260</t>
  </si>
  <si>
    <t xml:space="preserve">+0,074</t>
  </si>
  <si>
    <t xml:space="preserve">+0,220</t>
  </si>
  <si>
    <t xml:space="preserve">+0,100</t>
  </si>
  <si>
    <t xml:space="preserve">+0,037</t>
  </si>
  <si>
    <t xml:space="preserve">260-290</t>
  </si>
  <si>
    <t xml:space="preserve">-0,032</t>
  </si>
  <si>
    <t xml:space="preserve">290-330</t>
  </si>
  <si>
    <t xml:space="preserve">330-380</t>
  </si>
  <si>
    <t xml:space="preserve">380-440</t>
  </si>
  <si>
    <t xml:space="preserve">+0,087</t>
  </si>
  <si>
    <t xml:space="preserve">+0,260</t>
  </si>
  <si>
    <t xml:space="preserve">440-500</t>
  </si>
  <si>
    <t xml:space="preserve">-0,037</t>
  </si>
  <si>
    <t xml:space="preserve"> 1,2  0,8 0,9</t>
  </si>
  <si>
    <t xml:space="preserve">   1,2  1 1,1</t>
  </si>
  <si>
    <t xml:space="preserve">   1,5  1 1,1</t>
  </si>
  <si>
    <t xml:space="preserve">   1,7  1 1,1</t>
  </si>
  <si>
    <t xml:space="preserve"> 1,7  1 1,1</t>
  </si>
  <si>
    <t xml:space="preserve">  1,7  1 1,1</t>
  </si>
  <si>
    <t xml:space="preserve">    1,7  1 1,1</t>
  </si>
  <si>
    <t xml:space="preserve">  2    1,2 1,3</t>
  </si>
  <si>
    <t xml:space="preserve">  2    1,5 1,6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</si>
</sst>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D1E5DD"/>
      </patternFill>
    </fill>
    <fill>
      <patternFill patternType="solid">
        <fgColor rgb="FFD1E5DD"/>
        <bgColor rgb="FFE9E9E9"/>
      </patternFill>
    </fill>
    <fill>
      <patternFill patternType="solid">
        <fgColor rgb="FFAADCF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1C99E0"/>
      </bottom>
      <diagonal/>
    </border>
    <border diagonalUp="false" diagonalDown="false">
      <left/>
      <right/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/>
      <top/>
      <bottom/>
      <diagonal/>
    </border>
    <border diagonalUp="false" diagonalDown="false">
      <left/>
      <right style="dashed">
        <color rgb="FFC254D2"/>
      </right>
      <top/>
      <bottom/>
      <diagonal/>
    </border>
    <border diagonalUp="false" diagonalDown="false">
      <left style="dashed">
        <color rgb="FFC254D2"/>
      </left>
      <right style="thin">
        <color rgb="FF18A303"/>
      </right>
      <top/>
      <bottom/>
      <diagonal/>
    </border>
    <border diagonalUp="false" diagonalDown="false">
      <left style="thin">
        <color rgb="FF18A303"/>
      </left>
      <right style="dashed">
        <color rgb="FFC254D2"/>
      </right>
      <top/>
      <bottom/>
      <diagonal/>
    </border>
    <border diagonalUp="false" diagonalDown="false">
      <left style="dashed">
        <color rgb="FFC254D2"/>
      </left>
      <right/>
      <top/>
      <bottom style="thin">
        <color rgb="FFC254D2"/>
      </bottom>
      <diagonal/>
    </border>
    <border diagonalUp="false" diagonalDown="false">
      <left/>
      <right style="dashed">
        <color rgb="FFC254D2"/>
      </right>
      <top/>
      <bottom style="thin">
        <color rgb="FFC254D2"/>
      </bottom>
      <diagonal/>
    </border>
    <border diagonalUp="false" diagonalDown="false"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 diagonalUp="false" diagonalDown="false">
      <left style="thin">
        <color rgb="FF18A303"/>
      </left>
      <right style="dashed">
        <color rgb="FFC254D2"/>
      </right>
      <top/>
      <bottom style="thin">
        <color rgb="FFC254D2"/>
      </bottom>
      <diagonal/>
    </border>
    <border diagonalUp="false" diagonalDown="false">
      <left/>
      <right/>
      <top/>
      <bottom style="thin">
        <color rgb="FFC254D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9E9E9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1C99E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1E5DD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751680</xdr:colOff>
      <xdr:row>28</xdr:row>
      <xdr:rowOff>60480</xdr:rowOff>
    </xdr:from>
    <xdr:to>
      <xdr:col>16</xdr:col>
      <xdr:colOff>499680</xdr:colOff>
      <xdr:row>55</xdr:row>
      <xdr:rowOff>3240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75600" y="5668920"/>
          <a:ext cx="7678440" cy="4674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790920</xdr:colOff>
      <xdr:row>56</xdr:row>
      <xdr:rowOff>171360</xdr:rowOff>
    </xdr:from>
    <xdr:to>
      <xdr:col>18</xdr:col>
      <xdr:colOff>879480</xdr:colOff>
      <xdr:row>95</xdr:row>
      <xdr:rowOff>154080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210720" y="10686960"/>
          <a:ext cx="12363120" cy="6818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788040</xdr:colOff>
      <xdr:row>0</xdr:row>
      <xdr:rowOff>91080</xdr:rowOff>
    </xdr:from>
    <xdr:to>
      <xdr:col>7</xdr:col>
      <xdr:colOff>83880</xdr:colOff>
      <xdr:row>11</xdr:row>
      <xdr:rowOff>26640</xdr:rowOff>
    </xdr:to>
    <xdr:pic>
      <xdr:nvPicPr>
        <xdr:cNvPr id="2" name="Figura 1" descr=""/>
        <xdr:cNvPicPr/>
      </xdr:nvPicPr>
      <xdr:blipFill>
        <a:blip r:embed="rId1"/>
        <a:stretch/>
      </xdr:blipFill>
      <xdr:spPr>
        <a:xfrm>
          <a:off x="3226320" y="91080"/>
          <a:ext cx="2547000" cy="1863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ColWidth="8.59375" defaultRowHeight="13.8" zeroHeight="false" outlineLevelRow="0" outlineLevelCol="0"/>
  <cols>
    <col collapsed="false" customWidth="true" hidden="false" outlineLevel="0" max="1" min="1" style="1" width="15.2"/>
    <col collapsed="false" customWidth="true" hidden="false" outlineLevel="0" max="2" min="2" style="1" width="16.72"/>
    <col collapsed="false" customWidth="true" hidden="false" outlineLevel="0" max="6" min="6" style="1" width="12.28"/>
    <col collapsed="false" customWidth="true" hidden="true" outlineLevel="0" max="7" min="7" style="1" width="15.2"/>
    <col collapsed="false" customWidth="true" hidden="true" outlineLevel="0" max="8" min="8" style="1" width="11.65"/>
    <col collapsed="false" customWidth="true" hidden="false" outlineLevel="0" max="9" min="9" style="1" width="11.27"/>
    <col collapsed="false" customWidth="true" hidden="false" outlineLevel="0" max="10" min="10" style="1" width="14.6"/>
    <col collapsed="false" customWidth="true" hidden="false" outlineLevel="0" max="11" min="11" style="1" width="16.3"/>
    <col collapsed="false" customWidth="true" hidden="false" outlineLevel="0" max="12" min="12" style="1" width="9.62"/>
    <col collapsed="false" customWidth="true" hidden="false" outlineLevel="0" max="13" min="13" style="1" width="20.59"/>
    <col collapsed="false" customWidth="true" hidden="false" outlineLevel="0" max="14" min="14" style="1" width="14.44"/>
    <col collapsed="false" customWidth="true" hidden="false" outlineLevel="0" max="15" min="15" style="1" width="27.1"/>
    <col collapsed="false" customWidth="true" hidden="false" outlineLevel="0" max="16" min="16" style="1" width="14.31"/>
    <col collapsed="false" customWidth="true" hidden="false" outlineLevel="0" max="17" min="17" style="1" width="16.8"/>
    <col collapsed="false" customWidth="true" hidden="false" outlineLevel="0" max="19" min="18" style="1" width="13.4"/>
    <col collapsed="false" customWidth="true" hidden="false" outlineLevel="0" max="20" min="20" style="1" width="13.5"/>
    <col collapsed="false" customWidth="true" hidden="true" outlineLevel="0" max="21" min="21" style="1" width="17.9"/>
    <col collapsed="false" customWidth="true" hidden="true" outlineLevel="0" max="22" min="22" style="1" width="13.3"/>
    <col collapsed="false" customWidth="true" hidden="false" outlineLevel="0" max="24" min="23" style="1" width="15.79"/>
    <col collapsed="false" customWidth="true" hidden="false" outlineLevel="0" max="25" min="25" style="1" width="14.68"/>
    <col collapsed="false" customWidth="true" hidden="false" outlineLevel="0" max="26" min="26" style="1" width="13.17"/>
    <col collapsed="false" customWidth="false" hidden="true" outlineLevel="0" max="29" min="28" style="1" width="8.6"/>
  </cols>
  <sheetData>
    <row r="1" customFormat="false" ht="69" hidden="false" customHeight="true" outlineLevel="0" collapsed="false">
      <c r="A1" s="2" t="s">
        <v>0</v>
      </c>
      <c r="B1" s="2" t="s">
        <v>1</v>
      </c>
      <c r="C1" s="2"/>
      <c r="D1" s="3" t="s">
        <v>2</v>
      </c>
      <c r="E1" s="3" t="s">
        <v>3</v>
      </c>
      <c r="F1" s="2" t="s">
        <v>4</v>
      </c>
      <c r="G1" s="4" t="s">
        <v>5</v>
      </c>
      <c r="H1" s="5" t="s">
        <v>6</v>
      </c>
      <c r="I1" s="4" t="s">
        <v>7</v>
      </c>
      <c r="J1" s="5" t="s">
        <v>8</v>
      </c>
      <c r="K1" s="5" t="s">
        <v>9</v>
      </c>
      <c r="L1" s="4" t="s">
        <v>7</v>
      </c>
      <c r="M1" s="6" t="s">
        <v>10</v>
      </c>
      <c r="N1" s="7" t="s">
        <v>11</v>
      </c>
      <c r="O1" s="6" t="s">
        <v>7</v>
      </c>
      <c r="P1" s="7" t="s">
        <v>12</v>
      </c>
      <c r="Q1" s="7" t="s">
        <v>13</v>
      </c>
      <c r="R1" s="7"/>
      <c r="S1" s="4" t="s">
        <v>14</v>
      </c>
      <c r="T1" s="5" t="s">
        <v>15</v>
      </c>
      <c r="U1" s="5" t="s">
        <v>16</v>
      </c>
      <c r="V1" s="5" t="s">
        <v>17</v>
      </c>
      <c r="W1" s="5"/>
      <c r="X1" s="8" t="s">
        <v>18</v>
      </c>
      <c r="Y1" s="9" t="s">
        <v>19</v>
      </c>
      <c r="Z1" s="9" t="s">
        <v>20</v>
      </c>
      <c r="AA1" s="8" t="s">
        <v>21</v>
      </c>
      <c r="AB1" s="8" t="s">
        <v>22</v>
      </c>
      <c r="AC1" s="8" t="s">
        <v>22</v>
      </c>
      <c r="AD1" s="2" t="s">
        <v>23</v>
      </c>
      <c r="AE1" s="2" t="s">
        <v>24</v>
      </c>
    </row>
    <row r="2" customFormat="false" ht="13.8" hidden="false" customHeight="false" outlineLevel="0" collapsed="false">
      <c r="A2" s="10" t="n">
        <v>6</v>
      </c>
      <c r="B2" s="10" t="n">
        <v>8</v>
      </c>
      <c r="C2" s="10" t="s">
        <v>25</v>
      </c>
      <c r="D2" s="11" t="n">
        <v>2</v>
      </c>
      <c r="E2" s="11" t="n">
        <v>2</v>
      </c>
      <c r="F2" s="10" t="n">
        <f aca="false">D2</f>
        <v>2</v>
      </c>
      <c r="G2" s="12" t="s">
        <v>26</v>
      </c>
      <c r="H2" s="13" t="n">
        <v>0</v>
      </c>
      <c r="I2" s="14" t="s">
        <v>27</v>
      </c>
      <c r="J2" s="12" t="s">
        <v>28</v>
      </c>
      <c r="K2" s="13" t="s">
        <v>29</v>
      </c>
      <c r="L2" s="14" t="s">
        <v>30</v>
      </c>
      <c r="M2" s="15" t="s">
        <v>31</v>
      </c>
      <c r="N2" s="16" t="n">
        <v>-0.029</v>
      </c>
      <c r="O2" s="17" t="s">
        <v>32</v>
      </c>
      <c r="P2" s="15" t="s">
        <v>33</v>
      </c>
      <c r="Q2" s="16" t="n">
        <v>-0.013</v>
      </c>
      <c r="R2" s="17" t="s">
        <v>34</v>
      </c>
      <c r="S2" s="12" t="s">
        <v>35</v>
      </c>
      <c r="T2" s="13" t="n">
        <v>-0.031</v>
      </c>
      <c r="U2" s="12" t="str">
        <f aca="false">S2</f>
        <v>-0,006</v>
      </c>
      <c r="V2" s="13" t="n">
        <f aca="false">T2</f>
        <v>-0.031</v>
      </c>
      <c r="W2" s="14" t="s">
        <v>36</v>
      </c>
      <c r="X2" s="18" t="n">
        <v>1.2</v>
      </c>
      <c r="Y2" s="19" t="s">
        <v>37</v>
      </c>
      <c r="Z2" s="13" t="n">
        <v>0</v>
      </c>
      <c r="AA2" s="1" t="n">
        <v>1</v>
      </c>
      <c r="AB2" s="19" t="str">
        <f aca="false">Y2</f>
        <v>+0,1</v>
      </c>
      <c r="AC2" s="13" t="n">
        <v>0</v>
      </c>
      <c r="AD2" s="20" t="n">
        <v>0.16</v>
      </c>
      <c r="AE2" s="20" t="n">
        <v>0.08</v>
      </c>
    </row>
    <row r="3" customFormat="false" ht="13.8" hidden="false" customHeight="false" outlineLevel="0" collapsed="false">
      <c r="A3" s="21" t="n">
        <f aca="false">B2</f>
        <v>8</v>
      </c>
      <c r="B3" s="21" t="n">
        <v>10</v>
      </c>
      <c r="C3" s="21" t="s">
        <v>38</v>
      </c>
      <c r="D3" s="21" t="n">
        <v>3</v>
      </c>
      <c r="E3" s="21" t="n">
        <v>3</v>
      </c>
      <c r="F3" s="21" t="n">
        <f aca="false">D3</f>
        <v>3</v>
      </c>
      <c r="G3" s="22" t="s">
        <v>26</v>
      </c>
      <c r="H3" s="23" t="n">
        <v>0</v>
      </c>
      <c r="I3" s="14" t="s">
        <v>27</v>
      </c>
      <c r="J3" s="22" t="s">
        <v>28</v>
      </c>
      <c r="K3" s="24" t="s">
        <v>29</v>
      </c>
      <c r="L3" s="14" t="s">
        <v>30</v>
      </c>
      <c r="M3" s="25" t="s">
        <v>31</v>
      </c>
      <c r="N3" s="26" t="n">
        <v>-0.029</v>
      </c>
      <c r="O3" s="27" t="s">
        <v>32</v>
      </c>
      <c r="P3" s="25" t="s">
        <v>33</v>
      </c>
      <c r="Q3" s="26" t="n">
        <v>-0.013</v>
      </c>
      <c r="R3" s="27" t="s">
        <v>34</v>
      </c>
      <c r="S3" s="22" t="s">
        <v>35</v>
      </c>
      <c r="T3" s="23" t="n">
        <v>-0.031</v>
      </c>
      <c r="U3" s="22" t="str">
        <f aca="false">S3</f>
        <v>-0,006</v>
      </c>
      <c r="V3" s="23" t="n">
        <f aca="false">T3</f>
        <v>-0.031</v>
      </c>
      <c r="W3" s="14" t="s">
        <v>36</v>
      </c>
      <c r="X3" s="28" t="n">
        <v>1.8</v>
      </c>
      <c r="Y3" s="29" t="s">
        <v>37</v>
      </c>
      <c r="Z3" s="30" t="n">
        <v>0</v>
      </c>
      <c r="AA3" s="31" t="n">
        <v>1.4</v>
      </c>
      <c r="AB3" s="29" t="str">
        <f aca="false">Y3</f>
        <v>+0,1</v>
      </c>
      <c r="AC3" s="30" t="n">
        <v>0</v>
      </c>
      <c r="AD3" s="32" t="n">
        <v>0.16</v>
      </c>
      <c r="AE3" s="32" t="n">
        <v>0.08</v>
      </c>
    </row>
    <row r="4" customFormat="false" ht="13.8" hidden="false" customHeight="false" outlineLevel="0" collapsed="false">
      <c r="A4" s="10" t="n">
        <f aca="false">B3</f>
        <v>10</v>
      </c>
      <c r="B4" s="10" t="n">
        <v>12</v>
      </c>
      <c r="C4" s="10" t="s">
        <v>39</v>
      </c>
      <c r="D4" s="11" t="n">
        <v>4</v>
      </c>
      <c r="E4" s="11" t="n">
        <v>4</v>
      </c>
      <c r="F4" s="10" t="n">
        <f aca="false">D4</f>
        <v>4</v>
      </c>
      <c r="G4" s="12" t="s">
        <v>40</v>
      </c>
      <c r="H4" s="13" t="n">
        <v>0</v>
      </c>
      <c r="I4" s="14" t="s">
        <v>27</v>
      </c>
      <c r="J4" s="33" t="s">
        <v>41</v>
      </c>
      <c r="K4" s="34" t="s">
        <v>40</v>
      </c>
      <c r="L4" s="14" t="s">
        <v>30</v>
      </c>
      <c r="M4" s="15" t="s">
        <v>42</v>
      </c>
      <c r="N4" s="16" t="n">
        <v>-0.03</v>
      </c>
      <c r="O4" s="17" t="s">
        <v>32</v>
      </c>
      <c r="P4" s="15" t="s">
        <v>43</v>
      </c>
      <c r="Q4" s="16" t="n">
        <v>-0.015</v>
      </c>
      <c r="R4" s="17" t="s">
        <v>34</v>
      </c>
      <c r="S4" s="12" t="s">
        <v>44</v>
      </c>
      <c r="T4" s="13" t="n">
        <v>-0.042</v>
      </c>
      <c r="U4" s="12" t="str">
        <f aca="false">S4</f>
        <v>-0,012</v>
      </c>
      <c r="V4" s="13" t="n">
        <f aca="false">T4</f>
        <v>-0.042</v>
      </c>
      <c r="W4" s="14" t="s">
        <v>36</v>
      </c>
      <c r="X4" s="18" t="n">
        <v>2.5</v>
      </c>
      <c r="Y4" s="12" t="s">
        <v>37</v>
      </c>
      <c r="Z4" s="13" t="n">
        <v>0</v>
      </c>
      <c r="AA4" s="1" t="n">
        <v>1.8</v>
      </c>
      <c r="AB4" s="12" t="str">
        <f aca="false">Y4</f>
        <v>+0,1</v>
      </c>
      <c r="AC4" s="13" t="n">
        <v>0</v>
      </c>
      <c r="AD4" s="20" t="n">
        <v>0.16</v>
      </c>
      <c r="AE4" s="20" t="n">
        <v>0.08</v>
      </c>
    </row>
    <row r="5" customFormat="false" ht="13.8" hidden="false" customHeight="false" outlineLevel="0" collapsed="false">
      <c r="A5" s="21" t="n">
        <f aca="false">B4</f>
        <v>12</v>
      </c>
      <c r="B5" s="21" t="n">
        <v>17</v>
      </c>
      <c r="C5" s="21" t="s">
        <v>45</v>
      </c>
      <c r="D5" s="21" t="n">
        <v>5</v>
      </c>
      <c r="E5" s="21" t="n">
        <v>5</v>
      </c>
      <c r="F5" s="21" t="n">
        <f aca="false">D5</f>
        <v>5</v>
      </c>
      <c r="G5" s="29" t="s">
        <v>40</v>
      </c>
      <c r="H5" s="30" t="n">
        <v>0</v>
      </c>
      <c r="I5" s="14" t="s">
        <v>27</v>
      </c>
      <c r="J5" s="29" t="s">
        <v>41</v>
      </c>
      <c r="K5" s="35" t="s">
        <v>40</v>
      </c>
      <c r="L5" s="14" t="s">
        <v>30</v>
      </c>
      <c r="M5" s="36" t="s">
        <v>42</v>
      </c>
      <c r="N5" s="37" t="n">
        <v>-0.03</v>
      </c>
      <c r="O5" s="27" t="s">
        <v>32</v>
      </c>
      <c r="P5" s="36" t="s">
        <v>43</v>
      </c>
      <c r="Q5" s="37" t="n">
        <v>-0.015</v>
      </c>
      <c r="R5" s="27" t="s">
        <v>34</v>
      </c>
      <c r="S5" s="29" t="s">
        <v>44</v>
      </c>
      <c r="T5" s="30" t="n">
        <v>-0.042</v>
      </c>
      <c r="U5" s="29" t="str">
        <f aca="false">S5</f>
        <v>-0,012</v>
      </c>
      <c r="V5" s="30" t="n">
        <f aca="false">T5</f>
        <v>-0.042</v>
      </c>
      <c r="W5" s="14" t="s">
        <v>36</v>
      </c>
      <c r="X5" s="28" t="n">
        <v>3</v>
      </c>
      <c r="Y5" s="29" t="s">
        <v>37</v>
      </c>
      <c r="Z5" s="30" t="n">
        <v>0</v>
      </c>
      <c r="AA5" s="31" t="n">
        <v>2.3</v>
      </c>
      <c r="AB5" s="29" t="str">
        <f aca="false">Y5</f>
        <v>+0,1</v>
      </c>
      <c r="AC5" s="30" t="n">
        <v>0</v>
      </c>
      <c r="AD5" s="32" t="n">
        <v>0.25</v>
      </c>
      <c r="AE5" s="32" t="n">
        <v>0.16</v>
      </c>
    </row>
    <row r="6" customFormat="false" ht="13.8" hidden="false" customHeight="false" outlineLevel="0" collapsed="false">
      <c r="A6" s="10" t="n">
        <f aca="false">B5</f>
        <v>17</v>
      </c>
      <c r="B6" s="10" t="n">
        <v>22</v>
      </c>
      <c r="C6" s="10" t="s">
        <v>46</v>
      </c>
      <c r="D6" s="11" t="n">
        <v>6</v>
      </c>
      <c r="E6" s="11" t="n">
        <v>6</v>
      </c>
      <c r="F6" s="10" t="n">
        <f aca="false">D6</f>
        <v>6</v>
      </c>
      <c r="G6" s="38" t="s">
        <v>40</v>
      </c>
      <c r="H6" s="39" t="n">
        <v>0</v>
      </c>
      <c r="I6" s="14" t="s">
        <v>27</v>
      </c>
      <c r="J6" s="40" t="s">
        <v>41</v>
      </c>
      <c r="K6" s="41" t="s">
        <v>40</v>
      </c>
      <c r="L6" s="14" t="s">
        <v>30</v>
      </c>
      <c r="M6" s="42" t="s">
        <v>42</v>
      </c>
      <c r="N6" s="43" t="n">
        <v>-0.03</v>
      </c>
      <c r="O6" s="17" t="s">
        <v>32</v>
      </c>
      <c r="P6" s="42" t="s">
        <v>43</v>
      </c>
      <c r="Q6" s="43" t="n">
        <v>-0.015</v>
      </c>
      <c r="R6" s="17" t="s">
        <v>34</v>
      </c>
      <c r="S6" s="38" t="s">
        <v>44</v>
      </c>
      <c r="T6" s="39" t="n">
        <v>-0.042</v>
      </c>
      <c r="U6" s="38" t="str">
        <f aca="false">S6</f>
        <v>-0,012</v>
      </c>
      <c r="V6" s="39" t="n">
        <f aca="false">T6</f>
        <v>-0.042</v>
      </c>
      <c r="W6" s="14" t="s">
        <v>36</v>
      </c>
      <c r="X6" s="18" t="n">
        <v>3.5</v>
      </c>
      <c r="Y6" s="38" t="s">
        <v>37</v>
      </c>
      <c r="Z6" s="39" t="n">
        <v>0</v>
      </c>
      <c r="AA6" s="1" t="n">
        <v>2.8</v>
      </c>
      <c r="AB6" s="38" t="str">
        <f aca="false">Y6</f>
        <v>+0,1</v>
      </c>
      <c r="AC6" s="39" t="n">
        <v>0</v>
      </c>
      <c r="AD6" s="20" t="n">
        <v>0.25</v>
      </c>
      <c r="AE6" s="20" t="n">
        <v>0.16</v>
      </c>
    </row>
    <row r="7" customFormat="false" ht="13.8" hidden="false" customHeight="false" outlineLevel="0" collapsed="false">
      <c r="A7" s="21" t="n">
        <f aca="false">B6</f>
        <v>22</v>
      </c>
      <c r="B7" s="21" t="n">
        <v>30</v>
      </c>
      <c r="C7" s="21" t="s">
        <v>47</v>
      </c>
      <c r="D7" s="21" t="n">
        <v>8</v>
      </c>
      <c r="E7" s="21" t="n">
        <v>7</v>
      </c>
      <c r="F7" s="21" t="n">
        <f aca="false">D7</f>
        <v>8</v>
      </c>
      <c r="G7" s="29" t="s">
        <v>48</v>
      </c>
      <c r="H7" s="30" t="n">
        <v>0</v>
      </c>
      <c r="I7" s="14" t="s">
        <v>27</v>
      </c>
      <c r="J7" s="44" t="s">
        <v>49</v>
      </c>
      <c r="K7" s="45" t="s">
        <v>50</v>
      </c>
      <c r="L7" s="14" t="s">
        <v>30</v>
      </c>
      <c r="M7" s="46" t="s">
        <v>42</v>
      </c>
      <c r="N7" s="30" t="n">
        <v>-0.036</v>
      </c>
      <c r="O7" s="27" t="s">
        <v>32</v>
      </c>
      <c r="P7" s="47" t="s">
        <v>51</v>
      </c>
      <c r="Q7" s="48" t="n">
        <v>-0.018</v>
      </c>
      <c r="R7" s="27" t="s">
        <v>34</v>
      </c>
      <c r="S7" s="29" t="s">
        <v>52</v>
      </c>
      <c r="T7" s="30" t="n">
        <v>-0.051</v>
      </c>
      <c r="U7" s="29" t="str">
        <f aca="false">S7</f>
        <v>-0,015</v>
      </c>
      <c r="V7" s="30" t="n">
        <f aca="false">T7</f>
        <v>-0.051</v>
      </c>
      <c r="W7" s="14" t="s">
        <v>36</v>
      </c>
      <c r="X7" s="28" t="n">
        <v>4</v>
      </c>
      <c r="Y7" s="29" t="s">
        <v>53</v>
      </c>
      <c r="Z7" s="30" t="n">
        <v>0</v>
      </c>
      <c r="AA7" s="31" t="n">
        <v>3.3</v>
      </c>
      <c r="AB7" s="29" t="str">
        <f aca="false">Y7</f>
        <v>+0,2</v>
      </c>
      <c r="AC7" s="30" t="n">
        <v>0</v>
      </c>
      <c r="AD7" s="32" t="n">
        <v>0.25</v>
      </c>
      <c r="AE7" s="32" t="n">
        <v>0.16</v>
      </c>
    </row>
    <row r="8" customFormat="false" ht="13.8" hidden="false" customHeight="false" outlineLevel="0" collapsed="false">
      <c r="A8" s="10" t="n">
        <f aca="false">B7</f>
        <v>30</v>
      </c>
      <c r="B8" s="10" t="n">
        <v>38</v>
      </c>
      <c r="C8" s="10" t="s">
        <v>54</v>
      </c>
      <c r="D8" s="11" t="n">
        <v>10</v>
      </c>
      <c r="E8" s="11" t="n">
        <v>8</v>
      </c>
      <c r="F8" s="10" t="n">
        <f aca="false">D8</f>
        <v>10</v>
      </c>
      <c r="G8" s="38" t="s">
        <v>48</v>
      </c>
      <c r="H8" s="39" t="n">
        <v>0</v>
      </c>
      <c r="I8" s="14" t="s">
        <v>27</v>
      </c>
      <c r="J8" s="40" t="s">
        <v>49</v>
      </c>
      <c r="K8" s="49" t="s">
        <v>50</v>
      </c>
      <c r="L8" s="14" t="s">
        <v>30</v>
      </c>
      <c r="M8" s="50" t="s">
        <v>42</v>
      </c>
      <c r="N8" s="51" t="n">
        <v>-0.036</v>
      </c>
      <c r="O8" s="17" t="s">
        <v>32</v>
      </c>
      <c r="P8" s="52" t="s">
        <v>51</v>
      </c>
      <c r="Q8" s="53" t="n">
        <v>-0.018</v>
      </c>
      <c r="R8" s="17" t="s">
        <v>34</v>
      </c>
      <c r="S8" s="38" t="n">
        <v>-0.015</v>
      </c>
      <c r="T8" s="39" t="n">
        <v>-0.051</v>
      </c>
      <c r="U8" s="38" t="n">
        <f aca="false">S8</f>
        <v>-0.015</v>
      </c>
      <c r="V8" s="39" t="n">
        <f aca="false">T8</f>
        <v>-0.051</v>
      </c>
      <c r="W8" s="14" t="s">
        <v>36</v>
      </c>
      <c r="X8" s="18" t="n">
        <v>5</v>
      </c>
      <c r="Y8" s="12" t="s">
        <v>53</v>
      </c>
      <c r="Z8" s="13" t="n">
        <v>0</v>
      </c>
      <c r="AA8" s="1" t="n">
        <v>3.3</v>
      </c>
      <c r="AB8" s="12" t="str">
        <f aca="false">Y8</f>
        <v>+0,2</v>
      </c>
      <c r="AC8" s="13" t="n">
        <v>0</v>
      </c>
      <c r="AD8" s="20" t="n">
        <v>0.4</v>
      </c>
      <c r="AE8" s="20" t="n">
        <v>0.25</v>
      </c>
    </row>
    <row r="9" customFormat="false" ht="13.8" hidden="false" customHeight="false" outlineLevel="0" collapsed="false">
      <c r="A9" s="21" t="n">
        <f aca="false">B8</f>
        <v>38</v>
      </c>
      <c r="B9" s="21" t="n">
        <v>44</v>
      </c>
      <c r="C9" s="21" t="s">
        <v>55</v>
      </c>
      <c r="D9" s="21" t="n">
        <v>12</v>
      </c>
      <c r="E9" s="21" t="n">
        <v>8</v>
      </c>
      <c r="F9" s="21" t="n">
        <f aca="false">D9</f>
        <v>12</v>
      </c>
      <c r="G9" s="29" t="s">
        <v>56</v>
      </c>
      <c r="H9" s="30" t="n">
        <v>0</v>
      </c>
      <c r="I9" s="14" t="s">
        <v>27</v>
      </c>
      <c r="J9" s="29" t="s">
        <v>57</v>
      </c>
      <c r="K9" s="35" t="s">
        <v>58</v>
      </c>
      <c r="L9" s="14" t="s">
        <v>30</v>
      </c>
      <c r="M9" s="36" t="s">
        <v>42</v>
      </c>
      <c r="N9" s="37" t="n">
        <v>-0.043</v>
      </c>
      <c r="O9" s="27" t="s">
        <v>32</v>
      </c>
      <c r="P9" s="36" t="s">
        <v>59</v>
      </c>
      <c r="Q9" s="48" t="n">
        <v>-0.022</v>
      </c>
      <c r="R9" s="27" t="s">
        <v>34</v>
      </c>
      <c r="S9" s="29" t="s">
        <v>60</v>
      </c>
      <c r="T9" s="30" t="n">
        <v>-0.061</v>
      </c>
      <c r="U9" s="29" t="str">
        <f aca="false">S9</f>
        <v>-0,018</v>
      </c>
      <c r="V9" s="30" t="n">
        <f aca="false">T9</f>
        <v>-0.061</v>
      </c>
      <c r="W9" s="14" t="s">
        <v>36</v>
      </c>
      <c r="X9" s="28" t="n">
        <v>5</v>
      </c>
      <c r="Y9" s="29" t="s">
        <v>53</v>
      </c>
      <c r="Z9" s="30" t="n">
        <v>0</v>
      </c>
      <c r="AA9" s="31" t="n">
        <v>3.3</v>
      </c>
      <c r="AB9" s="29" t="str">
        <f aca="false">Y9</f>
        <v>+0,2</v>
      </c>
      <c r="AC9" s="30" t="n">
        <v>0</v>
      </c>
      <c r="AD9" s="32" t="n">
        <v>0.4</v>
      </c>
      <c r="AE9" s="32" t="n">
        <v>0.25</v>
      </c>
    </row>
    <row r="10" customFormat="false" ht="13.8" hidden="false" customHeight="false" outlineLevel="0" collapsed="false">
      <c r="A10" s="10" t="n">
        <f aca="false">B9</f>
        <v>44</v>
      </c>
      <c r="B10" s="10" t="n">
        <v>50</v>
      </c>
      <c r="C10" s="10" t="s">
        <v>61</v>
      </c>
      <c r="D10" s="11" t="n">
        <v>14</v>
      </c>
      <c r="E10" s="11" t="n">
        <v>9</v>
      </c>
      <c r="F10" s="10" t="n">
        <f aca="false">D10</f>
        <v>14</v>
      </c>
      <c r="G10" s="12" t="s">
        <v>56</v>
      </c>
      <c r="H10" s="34" t="n">
        <v>0</v>
      </c>
      <c r="I10" s="14" t="s">
        <v>27</v>
      </c>
      <c r="J10" s="12" t="s">
        <v>57</v>
      </c>
      <c r="K10" s="54" t="s">
        <v>58</v>
      </c>
      <c r="L10" s="14" t="s">
        <v>30</v>
      </c>
      <c r="M10" s="15" t="s">
        <v>42</v>
      </c>
      <c r="N10" s="16" t="n">
        <v>-0.043</v>
      </c>
      <c r="O10" s="17" t="s">
        <v>32</v>
      </c>
      <c r="P10" s="15" t="s">
        <v>59</v>
      </c>
      <c r="Q10" s="55" t="n">
        <v>-0.022</v>
      </c>
      <c r="R10" s="17" t="s">
        <v>34</v>
      </c>
      <c r="S10" s="12" t="n">
        <v>-0.018</v>
      </c>
      <c r="T10" s="34" t="n">
        <v>-0.061</v>
      </c>
      <c r="U10" s="12" t="n">
        <f aca="false">S10</f>
        <v>-0.018</v>
      </c>
      <c r="V10" s="34" t="n">
        <f aca="false">T10</f>
        <v>-0.061</v>
      </c>
      <c r="W10" s="14" t="s">
        <v>36</v>
      </c>
      <c r="X10" s="18" t="n">
        <v>5.5</v>
      </c>
      <c r="Y10" s="12" t="s">
        <v>53</v>
      </c>
      <c r="Z10" s="34" t="n">
        <v>0</v>
      </c>
      <c r="AA10" s="1" t="n">
        <v>3.8</v>
      </c>
      <c r="AB10" s="12" t="str">
        <f aca="false">Y10</f>
        <v>+0,2</v>
      </c>
      <c r="AC10" s="34" t="n">
        <v>0</v>
      </c>
      <c r="AD10" s="20" t="n">
        <v>0.4</v>
      </c>
      <c r="AE10" s="20" t="n">
        <v>0.25</v>
      </c>
    </row>
    <row r="11" customFormat="false" ht="13.8" hidden="false" customHeight="false" outlineLevel="0" collapsed="false">
      <c r="A11" s="21" t="n">
        <f aca="false">B10</f>
        <v>50</v>
      </c>
      <c r="B11" s="21" t="n">
        <v>58</v>
      </c>
      <c r="C11" s="21" t="s">
        <v>62</v>
      </c>
      <c r="D11" s="21" t="n">
        <v>16</v>
      </c>
      <c r="E11" s="21" t="n">
        <v>10</v>
      </c>
      <c r="F11" s="21" t="n">
        <f aca="false">D11</f>
        <v>16</v>
      </c>
      <c r="G11" s="29" t="s">
        <v>56</v>
      </c>
      <c r="H11" s="30" t="n">
        <v>0</v>
      </c>
      <c r="I11" s="14" t="s">
        <v>27</v>
      </c>
      <c r="J11" s="29" t="s">
        <v>57</v>
      </c>
      <c r="K11" s="35" t="s">
        <v>58</v>
      </c>
      <c r="L11" s="14" t="s">
        <v>30</v>
      </c>
      <c r="M11" s="36" t="s">
        <v>42</v>
      </c>
      <c r="N11" s="37" t="n">
        <v>-0.043</v>
      </c>
      <c r="O11" s="27" t="s">
        <v>32</v>
      </c>
      <c r="P11" s="36" t="s">
        <v>59</v>
      </c>
      <c r="Q11" s="48" t="n">
        <v>-0.022</v>
      </c>
      <c r="R11" s="27" t="s">
        <v>34</v>
      </c>
      <c r="S11" s="29" t="s">
        <v>60</v>
      </c>
      <c r="T11" s="30" t="n">
        <v>-0.061</v>
      </c>
      <c r="U11" s="29" t="str">
        <f aca="false">S11</f>
        <v>-0,018</v>
      </c>
      <c r="V11" s="30" t="n">
        <f aca="false">T11</f>
        <v>-0.061</v>
      </c>
      <c r="W11" s="14" t="s">
        <v>36</v>
      </c>
      <c r="X11" s="28" t="n">
        <v>6</v>
      </c>
      <c r="Y11" s="29" t="s">
        <v>53</v>
      </c>
      <c r="Z11" s="30" t="n">
        <v>0</v>
      </c>
      <c r="AA11" s="31" t="n">
        <v>4.3</v>
      </c>
      <c r="AB11" s="29" t="str">
        <f aca="false">Y11</f>
        <v>+0,2</v>
      </c>
      <c r="AC11" s="30" t="n">
        <v>0</v>
      </c>
      <c r="AD11" s="32" t="n">
        <v>0.4</v>
      </c>
      <c r="AE11" s="32" t="n">
        <v>0.25</v>
      </c>
    </row>
    <row r="12" customFormat="false" ht="13.8" hidden="false" customHeight="false" outlineLevel="0" collapsed="false">
      <c r="A12" s="10" t="n">
        <f aca="false">B11</f>
        <v>58</v>
      </c>
      <c r="B12" s="10" t="n">
        <v>65</v>
      </c>
      <c r="C12" s="10" t="s">
        <v>63</v>
      </c>
      <c r="D12" s="11" t="n">
        <v>18</v>
      </c>
      <c r="E12" s="11" t="n">
        <v>11</v>
      </c>
      <c r="F12" s="10" t="n">
        <f aca="false">D12</f>
        <v>18</v>
      </c>
      <c r="G12" s="38" t="s">
        <v>56</v>
      </c>
      <c r="H12" s="39" t="n">
        <v>0</v>
      </c>
      <c r="I12" s="14" t="s">
        <v>27</v>
      </c>
      <c r="J12" s="56" t="s">
        <v>57</v>
      </c>
      <c r="K12" s="49" t="s">
        <v>58</v>
      </c>
      <c r="L12" s="14" t="s">
        <v>30</v>
      </c>
      <c r="M12" s="42" t="s">
        <v>42</v>
      </c>
      <c r="N12" s="43" t="n">
        <v>-0.043</v>
      </c>
      <c r="O12" s="17" t="s">
        <v>32</v>
      </c>
      <c r="P12" s="57" t="s">
        <v>59</v>
      </c>
      <c r="Q12" s="53" t="n">
        <v>-0.022</v>
      </c>
      <c r="R12" s="17" t="s">
        <v>34</v>
      </c>
      <c r="S12" s="38" t="n">
        <v>-0.018</v>
      </c>
      <c r="T12" s="39" t="n">
        <v>-0.061</v>
      </c>
      <c r="U12" s="38" t="n">
        <f aca="false">S12</f>
        <v>-0.018</v>
      </c>
      <c r="V12" s="39" t="n">
        <f aca="false">T12</f>
        <v>-0.061</v>
      </c>
      <c r="W12" s="14" t="s">
        <v>36</v>
      </c>
      <c r="X12" s="18" t="n">
        <v>7</v>
      </c>
      <c r="Y12" s="12" t="s">
        <v>53</v>
      </c>
      <c r="Z12" s="13" t="n">
        <v>0</v>
      </c>
      <c r="AA12" s="1" t="n">
        <v>4.4</v>
      </c>
      <c r="AB12" s="12" t="str">
        <f aca="false">Y12</f>
        <v>+0,2</v>
      </c>
      <c r="AC12" s="13" t="n">
        <v>0</v>
      </c>
      <c r="AD12" s="20" t="n">
        <v>0.4</v>
      </c>
      <c r="AE12" s="20" t="n">
        <v>0.25</v>
      </c>
    </row>
    <row r="13" customFormat="false" ht="13.8" hidden="false" customHeight="false" outlineLevel="0" collapsed="false">
      <c r="A13" s="21" t="n">
        <f aca="false">B12</f>
        <v>65</v>
      </c>
      <c r="B13" s="21" t="n">
        <v>75</v>
      </c>
      <c r="C13" s="21" t="s">
        <v>64</v>
      </c>
      <c r="D13" s="21" t="n">
        <v>20</v>
      </c>
      <c r="E13" s="21" t="n">
        <v>12</v>
      </c>
      <c r="F13" s="21" t="n">
        <f aca="false">D13</f>
        <v>20</v>
      </c>
      <c r="G13" s="29" t="s">
        <v>65</v>
      </c>
      <c r="H13" s="30" t="n">
        <v>0</v>
      </c>
      <c r="I13" s="14" t="s">
        <v>27</v>
      </c>
      <c r="J13" s="29" t="s">
        <v>66</v>
      </c>
      <c r="K13" s="35" t="s">
        <v>67</v>
      </c>
      <c r="L13" s="14" t="s">
        <v>30</v>
      </c>
      <c r="M13" s="36" t="s">
        <v>42</v>
      </c>
      <c r="N13" s="58" t="n">
        <v>-0.052</v>
      </c>
      <c r="O13" s="27" t="s">
        <v>32</v>
      </c>
      <c r="P13" s="36" t="s">
        <v>68</v>
      </c>
      <c r="Q13" s="59" t="s">
        <v>69</v>
      </c>
      <c r="R13" s="27" t="s">
        <v>34</v>
      </c>
      <c r="S13" s="29" t="s">
        <v>70</v>
      </c>
      <c r="T13" s="30" t="s">
        <v>71</v>
      </c>
      <c r="U13" s="29" t="str">
        <f aca="false">S13</f>
        <v>-0,022</v>
      </c>
      <c r="V13" s="30" t="str">
        <f aca="false">T13</f>
        <v>-0,074</v>
      </c>
      <c r="W13" s="14" t="s">
        <v>36</v>
      </c>
      <c r="X13" s="28" t="n">
        <v>7.5</v>
      </c>
      <c r="Y13" s="29" t="s">
        <v>53</v>
      </c>
      <c r="Z13" s="30" t="n">
        <v>0</v>
      </c>
      <c r="AA13" s="31" t="n">
        <v>4.9</v>
      </c>
      <c r="AB13" s="29" t="str">
        <f aca="false">Y13</f>
        <v>+0,2</v>
      </c>
      <c r="AC13" s="30" t="n">
        <v>0</v>
      </c>
      <c r="AD13" s="32" t="n">
        <v>0.6</v>
      </c>
      <c r="AE13" s="32" t="n">
        <v>0.4</v>
      </c>
    </row>
    <row r="14" customFormat="false" ht="13.8" hidden="false" customHeight="false" outlineLevel="0" collapsed="false">
      <c r="A14" s="10" t="n">
        <f aca="false">B13</f>
        <v>75</v>
      </c>
      <c r="B14" s="10" t="n">
        <v>85</v>
      </c>
      <c r="C14" s="10" t="s">
        <v>72</v>
      </c>
      <c r="D14" s="11" t="n">
        <v>22</v>
      </c>
      <c r="E14" s="11" t="n">
        <v>14</v>
      </c>
      <c r="F14" s="10" t="n">
        <f aca="false">D14</f>
        <v>22</v>
      </c>
      <c r="G14" s="12" t="s">
        <v>65</v>
      </c>
      <c r="H14" s="34" t="n">
        <v>0</v>
      </c>
      <c r="I14" s="14" t="s">
        <v>27</v>
      </c>
      <c r="J14" s="12" t="s">
        <v>66</v>
      </c>
      <c r="K14" s="54" t="s">
        <v>67</v>
      </c>
      <c r="L14" s="14" t="s">
        <v>30</v>
      </c>
      <c r="M14" s="15" t="s">
        <v>42</v>
      </c>
      <c r="N14" s="55" t="n">
        <v>-0.052</v>
      </c>
      <c r="O14" s="17" t="s">
        <v>32</v>
      </c>
      <c r="P14" s="15" t="s">
        <v>68</v>
      </c>
      <c r="Q14" s="16" t="s">
        <v>69</v>
      </c>
      <c r="R14" s="17" t="s">
        <v>34</v>
      </c>
      <c r="S14" s="12" t="s">
        <v>70</v>
      </c>
      <c r="T14" s="34" t="s">
        <v>71</v>
      </c>
      <c r="U14" s="12" t="str">
        <f aca="false">S14</f>
        <v>-0,022</v>
      </c>
      <c r="V14" s="34" t="str">
        <f aca="false">T14</f>
        <v>-0,074</v>
      </c>
      <c r="W14" s="14" t="s">
        <v>36</v>
      </c>
      <c r="X14" s="60" t="n">
        <v>9</v>
      </c>
      <c r="Y14" s="12" t="s">
        <v>53</v>
      </c>
      <c r="Z14" s="34" t="n">
        <v>0</v>
      </c>
      <c r="AA14" s="1" t="n">
        <v>5.4</v>
      </c>
      <c r="AB14" s="12" t="str">
        <f aca="false">Y14</f>
        <v>+0,2</v>
      </c>
      <c r="AC14" s="34" t="n">
        <v>0</v>
      </c>
      <c r="AD14" s="20" t="n">
        <v>0.6</v>
      </c>
      <c r="AE14" s="20" t="n">
        <v>0.4</v>
      </c>
    </row>
    <row r="15" customFormat="false" ht="13.8" hidden="false" customHeight="false" outlineLevel="0" collapsed="false">
      <c r="A15" s="21" t="n">
        <f aca="false">B14</f>
        <v>85</v>
      </c>
      <c r="B15" s="21" t="n">
        <v>95</v>
      </c>
      <c r="C15" s="21" t="s">
        <v>73</v>
      </c>
      <c r="D15" s="21" t="n">
        <v>25</v>
      </c>
      <c r="E15" s="21" t="n">
        <v>14</v>
      </c>
      <c r="F15" s="21" t="n">
        <f aca="false">D15</f>
        <v>25</v>
      </c>
      <c r="G15" s="29" t="s">
        <v>65</v>
      </c>
      <c r="H15" s="30" t="n">
        <v>0</v>
      </c>
      <c r="I15" s="14" t="s">
        <v>27</v>
      </c>
      <c r="J15" s="29" t="s">
        <v>66</v>
      </c>
      <c r="K15" s="35" t="s">
        <v>67</v>
      </c>
      <c r="L15" s="14" t="s">
        <v>30</v>
      </c>
      <c r="M15" s="36" t="s">
        <v>42</v>
      </c>
      <c r="N15" s="58" t="n">
        <v>-0.052</v>
      </c>
      <c r="O15" s="27" t="s">
        <v>32</v>
      </c>
      <c r="P15" s="36" t="s">
        <v>68</v>
      </c>
      <c r="Q15" s="37" t="s">
        <v>69</v>
      </c>
      <c r="R15" s="27" t="s">
        <v>34</v>
      </c>
      <c r="S15" s="29" t="s">
        <v>70</v>
      </c>
      <c r="T15" s="30" t="s">
        <v>71</v>
      </c>
      <c r="U15" s="29" t="str">
        <f aca="false">S15</f>
        <v>-0,022</v>
      </c>
      <c r="V15" s="30" t="str">
        <f aca="false">T15</f>
        <v>-0,074</v>
      </c>
      <c r="W15" s="14" t="s">
        <v>36</v>
      </c>
      <c r="X15" s="28" t="n">
        <v>9</v>
      </c>
      <c r="Y15" s="29" t="s">
        <v>53</v>
      </c>
      <c r="Z15" s="30" t="n">
        <v>0</v>
      </c>
      <c r="AA15" s="31" t="n">
        <v>5.4</v>
      </c>
      <c r="AB15" s="29" t="str">
        <f aca="false">Y15</f>
        <v>+0,2</v>
      </c>
      <c r="AC15" s="30" t="n">
        <v>0</v>
      </c>
      <c r="AD15" s="32" t="n">
        <v>0.6</v>
      </c>
      <c r="AE15" s="32" t="n">
        <v>0.4</v>
      </c>
    </row>
    <row r="16" customFormat="false" ht="13.8" hidden="false" customHeight="false" outlineLevel="0" collapsed="false">
      <c r="A16" s="10" t="n">
        <f aca="false">B15</f>
        <v>95</v>
      </c>
      <c r="B16" s="10" t="n">
        <v>110</v>
      </c>
      <c r="C16" s="10" t="s">
        <v>74</v>
      </c>
      <c r="D16" s="11" t="n">
        <v>28</v>
      </c>
      <c r="E16" s="11" t="n">
        <v>16</v>
      </c>
      <c r="F16" s="10" t="n">
        <f aca="false">D16</f>
        <v>28</v>
      </c>
      <c r="G16" s="38" t="s">
        <v>65</v>
      </c>
      <c r="H16" s="39" t="n">
        <v>0</v>
      </c>
      <c r="I16" s="14" t="s">
        <v>27</v>
      </c>
      <c r="J16" s="12" t="s">
        <v>66</v>
      </c>
      <c r="K16" s="54" t="s">
        <v>67</v>
      </c>
      <c r="L16" s="14" t="s">
        <v>30</v>
      </c>
      <c r="M16" s="42" t="s">
        <v>42</v>
      </c>
      <c r="N16" s="43" t="n">
        <v>-0.052</v>
      </c>
      <c r="O16" s="17" t="s">
        <v>32</v>
      </c>
      <c r="P16" s="57" t="s">
        <v>68</v>
      </c>
      <c r="Q16" s="53" t="s">
        <v>69</v>
      </c>
      <c r="R16" s="17" t="s">
        <v>34</v>
      </c>
      <c r="S16" s="38" t="s">
        <v>70</v>
      </c>
      <c r="T16" s="39" t="s">
        <v>71</v>
      </c>
      <c r="U16" s="38" t="str">
        <f aca="false">S16</f>
        <v>-0,022</v>
      </c>
      <c r="V16" s="39" t="str">
        <f aca="false">T16</f>
        <v>-0,074</v>
      </c>
      <c r="W16" s="14" t="s">
        <v>36</v>
      </c>
      <c r="X16" s="18" t="n">
        <v>10</v>
      </c>
      <c r="Y16" s="12" t="s">
        <v>53</v>
      </c>
      <c r="Z16" s="34" t="n">
        <v>0</v>
      </c>
      <c r="AA16" s="1" t="n">
        <v>6.4</v>
      </c>
      <c r="AB16" s="12" t="str">
        <f aca="false">Y16</f>
        <v>+0,2</v>
      </c>
      <c r="AC16" s="34" t="n">
        <v>0</v>
      </c>
      <c r="AD16" s="20" t="n">
        <v>0.6</v>
      </c>
      <c r="AE16" s="20" t="n">
        <v>0.4</v>
      </c>
    </row>
    <row r="17" customFormat="false" ht="13.8" hidden="false" customHeight="false" outlineLevel="0" collapsed="false">
      <c r="A17" s="21" t="n">
        <f aca="false">B16</f>
        <v>110</v>
      </c>
      <c r="B17" s="21" t="n">
        <v>130</v>
      </c>
      <c r="C17" s="21" t="s">
        <v>75</v>
      </c>
      <c r="D17" s="21" t="n">
        <v>32</v>
      </c>
      <c r="E17" s="21" t="n">
        <v>18</v>
      </c>
      <c r="F17" s="61" t="n">
        <f aca="false">D17</f>
        <v>32</v>
      </c>
      <c r="G17" s="29" t="s">
        <v>76</v>
      </c>
      <c r="H17" s="30" t="n">
        <v>0</v>
      </c>
      <c r="I17" s="14" t="s">
        <v>27</v>
      </c>
      <c r="J17" s="29" t="s">
        <v>77</v>
      </c>
      <c r="K17" s="35" t="s">
        <v>78</v>
      </c>
      <c r="L17" s="14" t="s">
        <v>30</v>
      </c>
      <c r="M17" s="46" t="s">
        <v>42</v>
      </c>
      <c r="N17" s="30" t="n">
        <v>-0.062</v>
      </c>
      <c r="O17" s="27" t="s">
        <v>32</v>
      </c>
      <c r="P17" s="36" t="s">
        <v>79</v>
      </c>
      <c r="Q17" s="30" t="n">
        <v>-0.031</v>
      </c>
      <c r="R17" s="27" t="s">
        <v>34</v>
      </c>
      <c r="S17" s="29" t="s">
        <v>69</v>
      </c>
      <c r="T17" s="30" t="n">
        <v>-0.088</v>
      </c>
      <c r="U17" s="29" t="str">
        <f aca="false">S17</f>
        <v>-0,026</v>
      </c>
      <c r="V17" s="30" t="n">
        <f aca="false">T17</f>
        <v>-0.088</v>
      </c>
      <c r="W17" s="14" t="s">
        <v>36</v>
      </c>
      <c r="X17" s="28" t="n">
        <v>11</v>
      </c>
      <c r="Y17" s="22" t="s">
        <v>53</v>
      </c>
      <c r="Z17" s="23" t="n">
        <v>0</v>
      </c>
      <c r="AA17" s="31" t="n">
        <v>7.4</v>
      </c>
      <c r="AB17" s="22" t="str">
        <f aca="false">Y17</f>
        <v>+0,2</v>
      </c>
      <c r="AC17" s="23" t="n">
        <v>0</v>
      </c>
      <c r="AD17" s="32" t="n">
        <v>0.6</v>
      </c>
      <c r="AE17" s="32" t="n">
        <v>0.4</v>
      </c>
    </row>
    <row r="18" customFormat="false" ht="13.8" hidden="false" customHeight="false" outlineLevel="0" collapsed="false">
      <c r="A18" s="10" t="n">
        <f aca="false">B17</f>
        <v>130</v>
      </c>
      <c r="B18" s="10" t="n">
        <v>150</v>
      </c>
      <c r="C18" s="10" t="s">
        <v>80</v>
      </c>
      <c r="D18" s="11" t="n">
        <v>36</v>
      </c>
      <c r="E18" s="11" t="n">
        <v>20</v>
      </c>
      <c r="F18" s="10" t="n">
        <f aca="false">D18</f>
        <v>36</v>
      </c>
      <c r="G18" s="12" t="s">
        <v>76</v>
      </c>
      <c r="H18" s="34" t="n">
        <v>0</v>
      </c>
      <c r="I18" s="14" t="s">
        <v>27</v>
      </c>
      <c r="J18" s="12" t="s">
        <v>77</v>
      </c>
      <c r="K18" s="54" t="s">
        <v>78</v>
      </c>
      <c r="L18" s="14" t="s">
        <v>30</v>
      </c>
      <c r="M18" s="62" t="n">
        <v>0</v>
      </c>
      <c r="N18" s="63" t="n">
        <v>-0.062</v>
      </c>
      <c r="O18" s="17" t="s">
        <v>32</v>
      </c>
      <c r="P18" s="15" t="s">
        <v>79</v>
      </c>
      <c r="Q18" s="63" t="n">
        <v>-0.031</v>
      </c>
      <c r="R18" s="17" t="s">
        <v>34</v>
      </c>
      <c r="S18" s="12" t="n">
        <v>-0.026</v>
      </c>
      <c r="T18" s="34" t="n">
        <v>-0.088</v>
      </c>
      <c r="U18" s="12" t="n">
        <f aca="false">S18</f>
        <v>-0.026</v>
      </c>
      <c r="V18" s="34" t="n">
        <f aca="false">T18</f>
        <v>-0.088</v>
      </c>
      <c r="W18" s="14" t="s">
        <v>36</v>
      </c>
      <c r="X18" s="18" t="n">
        <v>12</v>
      </c>
      <c r="Y18" s="12" t="s">
        <v>81</v>
      </c>
      <c r="Z18" s="34" t="n">
        <v>0</v>
      </c>
      <c r="AA18" s="1" t="n">
        <v>8.4</v>
      </c>
      <c r="AB18" s="12" t="str">
        <f aca="false">Y18</f>
        <v>+0,3</v>
      </c>
      <c r="AC18" s="34" t="n">
        <v>0</v>
      </c>
      <c r="AD18" s="20" t="n">
        <v>1</v>
      </c>
      <c r="AE18" s="20" t="n">
        <v>0.7</v>
      </c>
    </row>
    <row r="19" customFormat="false" ht="13.8" hidden="false" customHeight="false" outlineLevel="0" collapsed="false">
      <c r="A19" s="21" t="n">
        <f aca="false">B18</f>
        <v>150</v>
      </c>
      <c r="B19" s="21" t="n">
        <v>170</v>
      </c>
      <c r="C19" s="21" t="s">
        <v>82</v>
      </c>
      <c r="D19" s="21" t="n">
        <v>40</v>
      </c>
      <c r="E19" s="21" t="n">
        <v>22</v>
      </c>
      <c r="F19" s="61" t="n">
        <f aca="false">D19</f>
        <v>40</v>
      </c>
      <c r="G19" s="29" t="s">
        <v>76</v>
      </c>
      <c r="H19" s="30" t="n">
        <v>0</v>
      </c>
      <c r="I19" s="14" t="s">
        <v>27</v>
      </c>
      <c r="J19" s="29" t="s">
        <v>77</v>
      </c>
      <c r="K19" s="35" t="s">
        <v>78</v>
      </c>
      <c r="L19" s="14" t="s">
        <v>30</v>
      </c>
      <c r="M19" s="46" t="s">
        <v>42</v>
      </c>
      <c r="N19" s="30" t="n">
        <v>-0.062</v>
      </c>
      <c r="O19" s="27" t="s">
        <v>32</v>
      </c>
      <c r="P19" s="36" t="s">
        <v>79</v>
      </c>
      <c r="Q19" s="30" t="n">
        <v>-0.031</v>
      </c>
      <c r="R19" s="27" t="s">
        <v>34</v>
      </c>
      <c r="S19" s="29" t="s">
        <v>69</v>
      </c>
      <c r="T19" s="30" t="n">
        <v>-0.088</v>
      </c>
      <c r="U19" s="29" t="str">
        <f aca="false">S19</f>
        <v>-0,026</v>
      </c>
      <c r="V19" s="30" t="n">
        <f aca="false">T19</f>
        <v>-0.088</v>
      </c>
      <c r="W19" s="14" t="s">
        <v>36</v>
      </c>
      <c r="X19" s="28" t="n">
        <v>13</v>
      </c>
      <c r="Y19" s="29" t="s">
        <v>81</v>
      </c>
      <c r="Z19" s="30" t="n">
        <v>0</v>
      </c>
      <c r="AA19" s="31" t="n">
        <v>9.4</v>
      </c>
      <c r="AB19" s="29" t="str">
        <f aca="false">Y19</f>
        <v>+0,3</v>
      </c>
      <c r="AC19" s="23" t="n">
        <v>0</v>
      </c>
      <c r="AD19" s="32" t="n">
        <v>1</v>
      </c>
      <c r="AE19" s="32" t="n">
        <v>0.7</v>
      </c>
    </row>
    <row r="20" customFormat="false" ht="13.8" hidden="false" customHeight="false" outlineLevel="0" collapsed="false">
      <c r="A20" s="10" t="n">
        <f aca="false">B19</f>
        <v>170</v>
      </c>
      <c r="B20" s="10" t="n">
        <v>200</v>
      </c>
      <c r="C20" s="10" t="s">
        <v>83</v>
      </c>
      <c r="D20" s="11" t="n">
        <v>45</v>
      </c>
      <c r="E20" s="11" t="n">
        <v>25</v>
      </c>
      <c r="F20" s="10" t="n">
        <f aca="false">D20</f>
        <v>45</v>
      </c>
      <c r="G20" s="12" t="s">
        <v>76</v>
      </c>
      <c r="H20" s="34" t="n">
        <v>0</v>
      </c>
      <c r="I20" s="14" t="s">
        <v>27</v>
      </c>
      <c r="J20" s="12" t="s">
        <v>77</v>
      </c>
      <c r="K20" s="54" t="s">
        <v>78</v>
      </c>
      <c r="L20" s="14" t="s">
        <v>30</v>
      </c>
      <c r="M20" s="62" t="n">
        <v>0</v>
      </c>
      <c r="N20" s="55" t="s">
        <v>84</v>
      </c>
      <c r="O20" s="17" t="s">
        <v>32</v>
      </c>
      <c r="P20" s="15" t="s">
        <v>79</v>
      </c>
      <c r="Q20" s="63" t="n">
        <v>-0.031</v>
      </c>
      <c r="R20" s="17" t="s">
        <v>34</v>
      </c>
      <c r="S20" s="12" t="n">
        <v>-0.026</v>
      </c>
      <c r="T20" s="34" t="n">
        <v>-0.088</v>
      </c>
      <c r="U20" s="12" t="n">
        <f aca="false">S20</f>
        <v>-0.026</v>
      </c>
      <c r="V20" s="34" t="n">
        <f aca="false">T20</f>
        <v>-0.088</v>
      </c>
      <c r="W20" s="14" t="s">
        <v>36</v>
      </c>
      <c r="X20" s="18" t="n">
        <v>15</v>
      </c>
      <c r="Y20" s="12" t="s">
        <v>81</v>
      </c>
      <c r="Z20" s="34" t="n">
        <v>0</v>
      </c>
      <c r="AA20" s="1" t="n">
        <v>10.5</v>
      </c>
      <c r="AB20" s="12" t="str">
        <f aca="false">Y20</f>
        <v>+0,3</v>
      </c>
      <c r="AC20" s="34" t="n">
        <v>0</v>
      </c>
      <c r="AD20" s="20" t="n">
        <v>1</v>
      </c>
      <c r="AE20" s="20" t="n">
        <v>0.7</v>
      </c>
    </row>
    <row r="21" customFormat="false" ht="13.8" hidden="false" customHeight="false" outlineLevel="0" collapsed="false">
      <c r="A21" s="21" t="n">
        <f aca="false">B20</f>
        <v>200</v>
      </c>
      <c r="B21" s="21" t="n">
        <v>230</v>
      </c>
      <c r="C21" s="21" t="s">
        <v>85</v>
      </c>
      <c r="D21" s="21" t="n">
        <v>50</v>
      </c>
      <c r="E21" s="21" t="n">
        <v>28</v>
      </c>
      <c r="F21" s="61" t="n">
        <f aca="false">D21</f>
        <v>50</v>
      </c>
      <c r="G21" s="29" t="s">
        <v>76</v>
      </c>
      <c r="H21" s="30" t="n">
        <v>0</v>
      </c>
      <c r="I21" s="14" t="s">
        <v>27</v>
      </c>
      <c r="J21" s="29" t="s">
        <v>77</v>
      </c>
      <c r="K21" s="35" t="s">
        <v>78</v>
      </c>
      <c r="L21" s="14" t="s">
        <v>30</v>
      </c>
      <c r="M21" s="25" t="s">
        <v>42</v>
      </c>
      <c r="N21" s="26" t="n">
        <v>-0.062</v>
      </c>
      <c r="O21" s="27" t="s">
        <v>32</v>
      </c>
      <c r="P21" s="36" t="s">
        <v>79</v>
      </c>
      <c r="Q21" s="30" t="n">
        <v>-0.031</v>
      </c>
      <c r="R21" s="27" t="s">
        <v>34</v>
      </c>
      <c r="S21" s="29" t="s">
        <v>69</v>
      </c>
      <c r="T21" s="30" t="n">
        <v>-0.088</v>
      </c>
      <c r="U21" s="29" t="str">
        <f aca="false">S21</f>
        <v>-0,026</v>
      </c>
      <c r="V21" s="30" t="n">
        <f aca="false">T21</f>
        <v>-0.088</v>
      </c>
      <c r="W21" s="14" t="s">
        <v>36</v>
      </c>
      <c r="X21" s="28" t="n">
        <v>17</v>
      </c>
      <c r="Y21" s="29" t="s">
        <v>81</v>
      </c>
      <c r="Z21" s="30" t="n">
        <v>0</v>
      </c>
      <c r="AA21" s="31" t="n">
        <v>11.4</v>
      </c>
      <c r="AB21" s="29" t="str">
        <f aca="false">Y21</f>
        <v>+0,3</v>
      </c>
      <c r="AC21" s="23" t="n">
        <v>0</v>
      </c>
      <c r="AD21" s="32" t="n">
        <v>1</v>
      </c>
      <c r="AE21" s="32" t="n">
        <v>0.7</v>
      </c>
    </row>
    <row r="22" customFormat="false" ht="13.8" hidden="false" customHeight="false" outlineLevel="0" collapsed="false">
      <c r="A22" s="10" t="n">
        <f aca="false">B21</f>
        <v>230</v>
      </c>
      <c r="B22" s="10" t="n">
        <v>260</v>
      </c>
      <c r="C22" s="10" t="s">
        <v>86</v>
      </c>
      <c r="D22" s="11" t="n">
        <v>56</v>
      </c>
      <c r="E22" s="11" t="n">
        <v>32</v>
      </c>
      <c r="F22" s="10" t="n">
        <f aca="false">D22</f>
        <v>56</v>
      </c>
      <c r="G22" s="12" t="s">
        <v>87</v>
      </c>
      <c r="H22" s="34" t="n">
        <v>0</v>
      </c>
      <c r="I22" s="14" t="s">
        <v>27</v>
      </c>
      <c r="J22" s="12" t="s">
        <v>88</v>
      </c>
      <c r="K22" s="54" t="s">
        <v>89</v>
      </c>
      <c r="L22" s="14" t="s">
        <v>30</v>
      </c>
      <c r="M22" s="62" t="n">
        <v>0</v>
      </c>
      <c r="N22" s="63" t="n">
        <v>-0.074</v>
      </c>
      <c r="O22" s="17" t="s">
        <v>32</v>
      </c>
      <c r="P22" s="15" t="s">
        <v>90</v>
      </c>
      <c r="Q22" s="63" t="n">
        <v>-0.037</v>
      </c>
      <c r="R22" s="17" t="s">
        <v>34</v>
      </c>
      <c r="S22" s="12" t="n">
        <v>-0.032</v>
      </c>
      <c r="T22" s="34" t="n">
        <v>-0.0106</v>
      </c>
      <c r="U22" s="12" t="n">
        <f aca="false">S22</f>
        <v>-0.032</v>
      </c>
      <c r="V22" s="34" t="n">
        <f aca="false">T22</f>
        <v>-0.0106</v>
      </c>
      <c r="W22" s="14" t="s">
        <v>36</v>
      </c>
      <c r="X22" s="18" t="n">
        <v>20</v>
      </c>
      <c r="Y22" s="12" t="s">
        <v>81</v>
      </c>
      <c r="Z22" s="34" t="n">
        <v>0</v>
      </c>
      <c r="AA22" s="1" t="n">
        <v>12.4</v>
      </c>
      <c r="AB22" s="12" t="str">
        <f aca="false">Y22</f>
        <v>+0,3</v>
      </c>
      <c r="AC22" s="34" t="n">
        <v>0</v>
      </c>
      <c r="AD22" s="20" t="n">
        <v>1</v>
      </c>
      <c r="AE22" s="20" t="n">
        <v>0.7</v>
      </c>
    </row>
    <row r="23" customFormat="false" ht="13.8" hidden="false" customHeight="false" outlineLevel="0" collapsed="false">
      <c r="A23" s="21" t="n">
        <f aca="false">B22</f>
        <v>260</v>
      </c>
      <c r="B23" s="21" t="n">
        <v>290</v>
      </c>
      <c r="C23" s="21" t="s">
        <v>91</v>
      </c>
      <c r="D23" s="21" t="n">
        <v>63</v>
      </c>
      <c r="E23" s="21" t="n">
        <v>32</v>
      </c>
      <c r="F23" s="61" t="n">
        <f aca="false">D23</f>
        <v>63</v>
      </c>
      <c r="G23" s="29" t="s">
        <v>87</v>
      </c>
      <c r="H23" s="30" t="n">
        <v>0</v>
      </c>
      <c r="I23" s="14" t="s">
        <v>27</v>
      </c>
      <c r="J23" s="29" t="s">
        <v>88</v>
      </c>
      <c r="K23" s="35" t="s">
        <v>89</v>
      </c>
      <c r="L23" s="14" t="s">
        <v>30</v>
      </c>
      <c r="M23" s="46" t="s">
        <v>42</v>
      </c>
      <c r="N23" s="30" t="n">
        <v>-0.074</v>
      </c>
      <c r="O23" s="27" t="s">
        <v>32</v>
      </c>
      <c r="P23" s="46" t="s">
        <v>90</v>
      </c>
      <c r="Q23" s="30" t="n">
        <v>-0.037</v>
      </c>
      <c r="R23" s="27" t="s">
        <v>34</v>
      </c>
      <c r="S23" s="29" t="s">
        <v>92</v>
      </c>
      <c r="T23" s="30" t="n">
        <v>-0.0106</v>
      </c>
      <c r="U23" s="29" t="str">
        <f aca="false">S23</f>
        <v>-0,032</v>
      </c>
      <c r="V23" s="30" t="n">
        <f aca="false">T23</f>
        <v>-0.0106</v>
      </c>
      <c r="W23" s="14" t="s">
        <v>36</v>
      </c>
      <c r="X23" s="28" t="n">
        <v>20</v>
      </c>
      <c r="Y23" s="29" t="s">
        <v>81</v>
      </c>
      <c r="Z23" s="30" t="n">
        <v>0</v>
      </c>
      <c r="AA23" s="31" t="n">
        <v>12.4</v>
      </c>
      <c r="AB23" s="29" t="str">
        <f aca="false">Y23</f>
        <v>+0,3</v>
      </c>
      <c r="AC23" s="23" t="n">
        <v>0</v>
      </c>
      <c r="AD23" s="32" t="n">
        <v>1.6</v>
      </c>
      <c r="AE23" s="32" t="n">
        <v>1.2</v>
      </c>
    </row>
    <row r="24" customFormat="false" ht="13.8" hidden="false" customHeight="false" outlineLevel="0" collapsed="false">
      <c r="A24" s="10" t="n">
        <f aca="false">B23</f>
        <v>290</v>
      </c>
      <c r="B24" s="10" t="n">
        <v>330</v>
      </c>
      <c r="C24" s="10" t="s">
        <v>93</v>
      </c>
      <c r="D24" s="11" t="n">
        <v>70</v>
      </c>
      <c r="E24" s="11" t="n">
        <v>36</v>
      </c>
      <c r="F24" s="10" t="n">
        <f aca="false">D24</f>
        <v>70</v>
      </c>
      <c r="G24" s="12" t="s">
        <v>87</v>
      </c>
      <c r="H24" s="34" t="n">
        <v>0</v>
      </c>
      <c r="I24" s="14" t="s">
        <v>27</v>
      </c>
      <c r="J24" s="12" t="s">
        <v>88</v>
      </c>
      <c r="K24" s="54" t="s">
        <v>89</v>
      </c>
      <c r="L24" s="14" t="s">
        <v>30</v>
      </c>
      <c r="M24" s="62" t="n">
        <v>0</v>
      </c>
      <c r="N24" s="63" t="n">
        <v>-0.074</v>
      </c>
      <c r="O24" s="17" t="s">
        <v>32</v>
      </c>
      <c r="P24" s="15" t="s">
        <v>90</v>
      </c>
      <c r="Q24" s="63" t="n">
        <v>-0.037</v>
      </c>
      <c r="R24" s="17" t="s">
        <v>34</v>
      </c>
      <c r="S24" s="12" t="n">
        <v>-0.032</v>
      </c>
      <c r="T24" s="34" t="n">
        <v>-0.0106</v>
      </c>
      <c r="U24" s="12" t="n">
        <f aca="false">S24</f>
        <v>-0.032</v>
      </c>
      <c r="V24" s="34" t="n">
        <f aca="false">T24</f>
        <v>-0.0106</v>
      </c>
      <c r="W24" s="14" t="s">
        <v>36</v>
      </c>
      <c r="X24" s="18" t="n">
        <v>22</v>
      </c>
      <c r="Y24" s="12" t="s">
        <v>81</v>
      </c>
      <c r="Z24" s="34" t="n">
        <v>0</v>
      </c>
      <c r="AA24" s="1" t="n">
        <v>14.4</v>
      </c>
      <c r="AB24" s="12" t="str">
        <f aca="false">Y24</f>
        <v>+0,3</v>
      </c>
      <c r="AC24" s="34" t="n">
        <v>0</v>
      </c>
      <c r="AD24" s="20" t="n">
        <v>1.6</v>
      </c>
      <c r="AE24" s="20" t="n">
        <v>1.2</v>
      </c>
    </row>
    <row r="25" customFormat="false" ht="13.8" hidden="false" customHeight="false" outlineLevel="0" collapsed="false">
      <c r="A25" s="21" t="n">
        <f aca="false">B24</f>
        <v>330</v>
      </c>
      <c r="B25" s="21" t="n">
        <v>380</v>
      </c>
      <c r="C25" s="21" t="s">
        <v>94</v>
      </c>
      <c r="D25" s="21" t="n">
        <v>80</v>
      </c>
      <c r="E25" s="21" t="n">
        <v>40</v>
      </c>
      <c r="F25" s="21" t="n">
        <f aca="false">D25</f>
        <v>80</v>
      </c>
      <c r="G25" s="29" t="s">
        <v>87</v>
      </c>
      <c r="H25" s="30" t="n">
        <v>0</v>
      </c>
      <c r="I25" s="14" t="s">
        <v>27</v>
      </c>
      <c r="J25" s="29" t="s">
        <v>88</v>
      </c>
      <c r="K25" s="35" t="s">
        <v>89</v>
      </c>
      <c r="L25" s="14" t="s">
        <v>30</v>
      </c>
      <c r="M25" s="25" t="s">
        <v>42</v>
      </c>
      <c r="N25" s="26" t="n">
        <v>-0.074</v>
      </c>
      <c r="O25" s="27" t="s">
        <v>32</v>
      </c>
      <c r="P25" s="46" t="s">
        <v>90</v>
      </c>
      <c r="Q25" s="30" t="n">
        <v>-0.037</v>
      </c>
      <c r="R25" s="27" t="s">
        <v>34</v>
      </c>
      <c r="S25" s="29" t="s">
        <v>92</v>
      </c>
      <c r="T25" s="30" t="n">
        <v>-0.0106</v>
      </c>
      <c r="U25" s="29" t="str">
        <f aca="false">S25</f>
        <v>-0,032</v>
      </c>
      <c r="V25" s="30" t="n">
        <f aca="false">T25</f>
        <v>-0.0106</v>
      </c>
      <c r="W25" s="14" t="s">
        <v>36</v>
      </c>
      <c r="X25" s="28" t="n">
        <v>25</v>
      </c>
      <c r="Y25" s="29" t="s">
        <v>81</v>
      </c>
      <c r="Z25" s="30" t="n">
        <v>0</v>
      </c>
      <c r="AA25" s="31" t="n">
        <v>15.5</v>
      </c>
      <c r="AB25" s="29" t="str">
        <f aca="false">Y25</f>
        <v>+0,3</v>
      </c>
      <c r="AC25" s="23" t="n">
        <v>0</v>
      </c>
      <c r="AD25" s="32" t="n">
        <v>2.5</v>
      </c>
      <c r="AE25" s="32" t="n">
        <v>2</v>
      </c>
    </row>
    <row r="26" customFormat="false" ht="13.8" hidden="false" customHeight="false" outlineLevel="0" collapsed="false">
      <c r="A26" s="10" t="n">
        <f aca="false">B25</f>
        <v>380</v>
      </c>
      <c r="B26" s="10" t="n">
        <v>440</v>
      </c>
      <c r="C26" s="10" t="s">
        <v>95</v>
      </c>
      <c r="D26" s="11" t="n">
        <v>90</v>
      </c>
      <c r="E26" s="11" t="n">
        <v>45</v>
      </c>
      <c r="F26" s="10" t="n">
        <f aca="false">D26</f>
        <v>90</v>
      </c>
      <c r="G26" s="12" t="s">
        <v>96</v>
      </c>
      <c r="H26" s="34" t="n">
        <v>0</v>
      </c>
      <c r="I26" s="14" t="s">
        <v>27</v>
      </c>
      <c r="J26" s="12" t="s">
        <v>97</v>
      </c>
      <c r="K26" s="54" t="s">
        <v>57</v>
      </c>
      <c r="L26" s="14" t="s">
        <v>30</v>
      </c>
      <c r="M26" s="62" t="n">
        <v>0</v>
      </c>
      <c r="N26" s="63" t="n">
        <v>-0.087</v>
      </c>
      <c r="O26" s="17" t="s">
        <v>32</v>
      </c>
      <c r="P26" s="15" t="s">
        <v>56</v>
      </c>
      <c r="Q26" s="63" t="n">
        <v>-0.044</v>
      </c>
      <c r="R26" s="17" t="s">
        <v>34</v>
      </c>
      <c r="S26" s="12" t="n">
        <v>-0.037</v>
      </c>
      <c r="T26" s="34" t="n">
        <v>-0.0124</v>
      </c>
      <c r="U26" s="12" t="n">
        <f aca="false">S26</f>
        <v>-0.037</v>
      </c>
      <c r="V26" s="34" t="n">
        <f aca="false">T26</f>
        <v>-0.0124</v>
      </c>
      <c r="W26" s="14" t="s">
        <v>36</v>
      </c>
      <c r="X26" s="18" t="n">
        <v>28</v>
      </c>
      <c r="Y26" s="12" t="s">
        <v>81</v>
      </c>
      <c r="Z26" s="34" t="n">
        <v>0</v>
      </c>
      <c r="AA26" s="1" t="n">
        <v>17.4</v>
      </c>
      <c r="AB26" s="12" t="str">
        <f aca="false">Y26</f>
        <v>+0,3</v>
      </c>
      <c r="AC26" s="34" t="n">
        <v>0</v>
      </c>
      <c r="AD26" s="20" t="n">
        <v>2.5</v>
      </c>
      <c r="AE26" s="20" t="n">
        <v>2</v>
      </c>
    </row>
    <row r="27" customFormat="false" ht="13.8" hidden="false" customHeight="false" outlineLevel="0" collapsed="false">
      <c r="A27" s="21" t="n">
        <f aca="false">B26</f>
        <v>440</v>
      </c>
      <c r="B27" s="21" t="n">
        <v>500</v>
      </c>
      <c r="C27" s="21" t="s">
        <v>98</v>
      </c>
      <c r="D27" s="21" t="n">
        <v>100</v>
      </c>
      <c r="E27" s="21" t="n">
        <v>50</v>
      </c>
      <c r="F27" s="21" t="n">
        <f aca="false">D27</f>
        <v>100</v>
      </c>
      <c r="G27" s="29" t="s">
        <v>96</v>
      </c>
      <c r="H27" s="30" t="n">
        <v>0</v>
      </c>
      <c r="I27" s="14" t="s">
        <v>27</v>
      </c>
      <c r="J27" s="29" t="s">
        <v>97</v>
      </c>
      <c r="K27" s="35" t="s">
        <v>57</v>
      </c>
      <c r="L27" s="14" t="s">
        <v>30</v>
      </c>
      <c r="M27" s="46" t="s">
        <v>42</v>
      </c>
      <c r="N27" s="30" t="n">
        <v>-0.087</v>
      </c>
      <c r="O27" s="27" t="s">
        <v>32</v>
      </c>
      <c r="P27" s="46" t="s">
        <v>56</v>
      </c>
      <c r="Q27" s="30" t="n">
        <v>-0.044</v>
      </c>
      <c r="R27" s="27" t="s">
        <v>34</v>
      </c>
      <c r="S27" s="29" t="s">
        <v>99</v>
      </c>
      <c r="T27" s="30" t="n">
        <v>-0.0124</v>
      </c>
      <c r="U27" s="29" t="str">
        <f aca="false">S27</f>
        <v>-0,037</v>
      </c>
      <c r="V27" s="30" t="n">
        <f aca="false">T27</f>
        <v>-0.0124</v>
      </c>
      <c r="W27" s="14" t="s">
        <v>36</v>
      </c>
      <c r="X27" s="28" t="n">
        <v>31</v>
      </c>
      <c r="Y27" s="29" t="s">
        <v>81</v>
      </c>
      <c r="Z27" s="30" t="n">
        <v>0</v>
      </c>
      <c r="AA27" s="31" t="n">
        <v>19.5</v>
      </c>
      <c r="AB27" s="29" t="str">
        <f aca="false">Y27</f>
        <v>+0,3</v>
      </c>
      <c r="AC27" s="23" t="n">
        <v>0</v>
      </c>
      <c r="AD27" s="32" t="n">
        <v>2.5</v>
      </c>
      <c r="AE27" s="32" t="n">
        <v>2</v>
      </c>
    </row>
    <row r="32" customFormat="false" ht="13.8" hidden="false" customHeight="false" outlineLevel="0" collapsed="false">
      <c r="M32" s="1" t="n">
        <f aca="false">1/10</f>
        <v>0.1</v>
      </c>
    </row>
    <row r="33" customFormat="false" ht="13.8" hidden="false" customHeight="false" outlineLevel="0" collapsed="false">
      <c r="M33" s="1" t="n">
        <f aca="false">4.3/100</f>
        <v>0.043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3:J34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K8" activeCellId="0" sqref="K8"/>
    </sheetView>
  </sheetViews>
  <sheetFormatPr defaultColWidth="10.4921875" defaultRowHeight="13.8" zeroHeight="false" outlineLevelRow="0" outlineLevelCol="0"/>
  <sheetData>
    <row r="13" customFormat="false" ht="13.8" hidden="false" customHeight="false" outlineLevel="0" collapsed="false">
      <c r="B13" s="0" t="n">
        <v>1.9</v>
      </c>
      <c r="C13" s="0" t="n">
        <v>0.8</v>
      </c>
      <c r="D13" s="0" t="n">
        <v>3</v>
      </c>
      <c r="E13" s="0" t="n">
        <v>2.8</v>
      </c>
      <c r="F13" s="0" t="n">
        <v>2.7</v>
      </c>
      <c r="G13" s="0" t="n">
        <v>7</v>
      </c>
      <c r="H13" s="0" t="n">
        <v>1</v>
      </c>
      <c r="I13" s="0" t="n">
        <v>0.4</v>
      </c>
      <c r="J13" s="0" t="n">
        <v>0.5</v>
      </c>
    </row>
    <row r="14" customFormat="false" ht="13.8" hidden="false" customHeight="false" outlineLevel="0" collapsed="false">
      <c r="B14" s="0" t="n">
        <v>2.2</v>
      </c>
      <c r="C14" s="0" t="n">
        <v>0.9</v>
      </c>
      <c r="D14" s="0" t="n">
        <v>4</v>
      </c>
      <c r="E14" s="0" t="n">
        <v>3.8</v>
      </c>
      <c r="F14" s="0" t="n">
        <v>3.7</v>
      </c>
      <c r="G14" s="0" t="n">
        <v>8.6</v>
      </c>
      <c r="H14" s="0" t="n">
        <v>1</v>
      </c>
      <c r="I14" s="0" t="n">
        <v>0.4</v>
      </c>
      <c r="J14" s="0" t="n">
        <v>0.5</v>
      </c>
    </row>
    <row r="15" customFormat="false" ht="13.8" hidden="false" customHeight="false" outlineLevel="0" collapsed="false">
      <c r="B15" s="0" t="n">
        <v>2.5</v>
      </c>
      <c r="C15" s="0" t="n">
        <v>1.1</v>
      </c>
      <c r="D15" s="0" t="n">
        <v>5</v>
      </c>
      <c r="E15" s="0" t="n">
        <v>4.8</v>
      </c>
      <c r="F15" s="0" t="n">
        <v>4.7</v>
      </c>
      <c r="G15" s="0" t="n">
        <v>10.3</v>
      </c>
      <c r="H15" s="0" t="n">
        <v>1</v>
      </c>
      <c r="I15" s="0" t="n">
        <v>0.6</v>
      </c>
      <c r="J15" s="0" t="n">
        <v>0.7</v>
      </c>
    </row>
    <row r="16" customFormat="false" ht="13.8" hidden="false" customHeight="false" outlineLevel="0" collapsed="false">
      <c r="B16" s="0" t="n">
        <v>2.7</v>
      </c>
      <c r="C16" s="0" t="n">
        <v>1.3</v>
      </c>
      <c r="D16" s="0" t="n">
        <v>6</v>
      </c>
      <c r="E16" s="0" t="n">
        <v>5.7</v>
      </c>
      <c r="F16" s="0" t="n">
        <v>5.6</v>
      </c>
      <c r="G16" s="0" t="n">
        <v>11.7</v>
      </c>
      <c r="H16" s="0" t="n">
        <v>1.2</v>
      </c>
      <c r="I16" s="0" t="n">
        <v>0.7</v>
      </c>
      <c r="J16" s="0" t="n">
        <v>0.8</v>
      </c>
    </row>
    <row r="17" customFormat="false" ht="13.8" hidden="false" customHeight="false" outlineLevel="0" collapsed="false">
      <c r="B17" s="0" t="n">
        <v>3.1</v>
      </c>
      <c r="C17" s="0" t="n">
        <v>1.4</v>
      </c>
      <c r="D17" s="0" t="n">
        <v>7</v>
      </c>
      <c r="E17" s="0" t="n">
        <v>6.7</v>
      </c>
      <c r="F17" s="0" t="n">
        <v>6.5</v>
      </c>
      <c r="G17" s="0" t="n">
        <v>13.5</v>
      </c>
      <c r="H17" s="0" t="n">
        <v>1.2</v>
      </c>
      <c r="I17" s="0" t="n">
        <v>0.8</v>
      </c>
      <c r="J17" s="0" t="n">
        <v>0.9</v>
      </c>
    </row>
    <row r="18" customFormat="false" ht="13.8" hidden="false" customHeight="false" outlineLevel="0" collapsed="false">
      <c r="B18" s="0" t="n">
        <v>3.2</v>
      </c>
      <c r="C18" s="0" t="n">
        <v>1.5</v>
      </c>
      <c r="D18" s="0" t="n">
        <v>8</v>
      </c>
      <c r="E18" s="0" t="n">
        <v>7.6</v>
      </c>
      <c r="F18" s="0" t="n">
        <v>7.4</v>
      </c>
      <c r="G18" s="0" t="n">
        <v>14.7</v>
      </c>
      <c r="H18" s="0" t="s">
        <v>100</v>
      </c>
    </row>
    <row r="19" customFormat="false" ht="13.8" hidden="false" customHeight="false" outlineLevel="0" collapsed="false">
      <c r="B19" s="0" t="n">
        <v>3.3</v>
      </c>
      <c r="C19" s="0" t="n">
        <v>1.7</v>
      </c>
      <c r="D19" s="0" t="n">
        <v>9</v>
      </c>
      <c r="E19" s="0" t="n">
        <v>8.6</v>
      </c>
      <c r="F19" s="0" t="n">
        <v>8.4</v>
      </c>
      <c r="G19" s="0" t="n">
        <v>16</v>
      </c>
      <c r="H19" s="0" t="s">
        <v>101</v>
      </c>
    </row>
    <row r="20" customFormat="false" ht="13.8" hidden="false" customHeight="false" outlineLevel="0" collapsed="false">
      <c r="B20" s="0" t="n">
        <v>3.3</v>
      </c>
      <c r="C20" s="0" t="n">
        <v>1.8</v>
      </c>
      <c r="D20" s="0" t="n">
        <v>10</v>
      </c>
      <c r="E20" s="0" t="n">
        <v>9.6</v>
      </c>
      <c r="F20" s="0" t="n">
        <v>9.3</v>
      </c>
      <c r="G20" s="0" t="n">
        <v>17</v>
      </c>
      <c r="H20" s="0" t="s">
        <v>102</v>
      </c>
    </row>
    <row r="21" customFormat="false" ht="13.8" hidden="false" customHeight="false" outlineLevel="0" collapsed="false">
      <c r="B21" s="0" t="n">
        <v>3.3</v>
      </c>
      <c r="C21" s="0" t="n">
        <v>1.8</v>
      </c>
      <c r="D21" s="0" t="n">
        <v>12</v>
      </c>
      <c r="E21" s="0" t="n">
        <v>11.5</v>
      </c>
      <c r="F21" s="0" t="n">
        <v>11</v>
      </c>
      <c r="G21" s="0" t="n">
        <v>19</v>
      </c>
      <c r="H21" s="0" t="s">
        <v>103</v>
      </c>
    </row>
    <row r="22" customFormat="false" ht="13.8" hidden="false" customHeight="false" outlineLevel="0" collapsed="false">
      <c r="B22" s="0" t="n">
        <v>3.5</v>
      </c>
      <c r="C22" s="0" t="n">
        <v>2.1</v>
      </c>
      <c r="D22" s="0" t="n">
        <v>14</v>
      </c>
      <c r="E22" s="0" t="n">
        <v>13.4</v>
      </c>
      <c r="F22" s="0" t="n">
        <v>12.9</v>
      </c>
      <c r="G22" s="0" t="n">
        <v>21.4</v>
      </c>
      <c r="H22" s="0" t="s">
        <v>104</v>
      </c>
    </row>
    <row r="23" customFormat="false" ht="13.8" hidden="false" customHeight="false" outlineLevel="0" collapsed="false">
      <c r="B23" s="0" t="n">
        <v>3.6</v>
      </c>
      <c r="C23" s="0" t="n">
        <v>2.2</v>
      </c>
      <c r="D23" s="0" t="n">
        <v>15</v>
      </c>
      <c r="E23" s="0" t="n">
        <v>14.3</v>
      </c>
      <c r="F23" s="0" t="n">
        <v>13.8</v>
      </c>
      <c r="G23" s="0" t="n">
        <v>22.6</v>
      </c>
      <c r="H23" s="0" t="s">
        <v>105</v>
      </c>
    </row>
    <row r="24" customFormat="false" ht="13.8" hidden="false" customHeight="false" outlineLevel="0" collapsed="false">
      <c r="B24" s="0" t="n">
        <v>3.7</v>
      </c>
      <c r="C24" s="0" t="n">
        <v>2.2</v>
      </c>
      <c r="D24" s="0" t="n">
        <v>16</v>
      </c>
      <c r="E24" s="0" t="n">
        <v>15.2</v>
      </c>
      <c r="F24" s="0" t="n">
        <v>14.7</v>
      </c>
      <c r="G24" s="0" t="n">
        <v>23.8</v>
      </c>
      <c r="H24" s="0" t="s">
        <v>105</v>
      </c>
    </row>
    <row r="25" customFormat="false" ht="13.8" hidden="false" customHeight="false" outlineLevel="0" collapsed="false">
      <c r="B25" s="0" t="n">
        <v>3.8</v>
      </c>
      <c r="C25" s="0" t="n">
        <v>2.3</v>
      </c>
      <c r="D25" s="0" t="n">
        <v>17</v>
      </c>
      <c r="E25" s="0" t="n">
        <v>16.2</v>
      </c>
      <c r="F25" s="0" t="n">
        <v>15.7</v>
      </c>
      <c r="G25" s="0" t="n">
        <v>25</v>
      </c>
      <c r="H25" s="0" t="s">
        <v>106</v>
      </c>
    </row>
    <row r="26" customFormat="false" ht="13.8" hidden="false" customHeight="false" outlineLevel="0" collapsed="false">
      <c r="B26" s="0" t="n">
        <v>3.9</v>
      </c>
      <c r="C26" s="0" t="n">
        <v>2.4</v>
      </c>
      <c r="D26" s="0" t="n">
        <v>18</v>
      </c>
      <c r="E26" s="0" t="n">
        <v>17</v>
      </c>
      <c r="F26" s="0" t="n">
        <v>16.5</v>
      </c>
      <c r="G26" s="0" t="n">
        <v>26.2</v>
      </c>
      <c r="H26" s="0" t="s">
        <v>107</v>
      </c>
    </row>
    <row r="27" customFormat="false" ht="13.8" hidden="false" customHeight="false" outlineLevel="0" collapsed="false">
      <c r="B27" s="0" t="n">
        <v>3.9</v>
      </c>
      <c r="C27" s="0" t="n">
        <v>2.5</v>
      </c>
      <c r="D27" s="0" t="n">
        <v>19</v>
      </c>
      <c r="E27" s="0" t="n">
        <v>18</v>
      </c>
      <c r="F27" s="0" t="n">
        <v>17.5</v>
      </c>
      <c r="G27" s="0" t="n">
        <v>27.2</v>
      </c>
      <c r="H27" s="0" t="s">
        <v>107</v>
      </c>
    </row>
    <row r="28" customFormat="false" ht="13.8" hidden="false" customHeight="false" outlineLevel="0" collapsed="false">
      <c r="B28" s="0" t="n">
        <v>4</v>
      </c>
      <c r="C28" s="0" t="n">
        <v>2.6</v>
      </c>
      <c r="D28" s="0" t="n">
        <v>20</v>
      </c>
      <c r="E28" s="0" t="n">
        <v>19</v>
      </c>
      <c r="F28" s="0" t="n">
        <v>18.5</v>
      </c>
      <c r="G28" s="0" t="n">
        <v>28.4</v>
      </c>
      <c r="H28" s="0" t="s">
        <v>107</v>
      </c>
    </row>
    <row r="29" customFormat="false" ht="13.8" hidden="false" customHeight="false" outlineLevel="0" collapsed="false">
      <c r="B29" s="0" t="n">
        <v>4.2</v>
      </c>
      <c r="C29" s="0" t="n">
        <v>2.8</v>
      </c>
      <c r="D29" s="0" t="n">
        <v>22</v>
      </c>
      <c r="E29" s="0" t="n">
        <v>21</v>
      </c>
      <c r="F29" s="0" t="n">
        <v>20.5</v>
      </c>
      <c r="G29" s="0" t="n">
        <v>30.8</v>
      </c>
      <c r="H29" s="0" t="s">
        <v>107</v>
      </c>
    </row>
    <row r="30" customFormat="false" ht="13.8" hidden="false" customHeight="false" outlineLevel="0" collapsed="false">
      <c r="B30" s="0" t="n">
        <v>4.4</v>
      </c>
      <c r="C30" s="0" t="n">
        <v>3</v>
      </c>
      <c r="D30" s="0" t="n">
        <v>24</v>
      </c>
      <c r="E30" s="0" t="n">
        <v>22.9</v>
      </c>
      <c r="F30" s="0" t="n">
        <v>22.2</v>
      </c>
      <c r="G30" s="0" t="n">
        <v>33.2</v>
      </c>
      <c r="H30" s="0" t="s">
        <v>107</v>
      </c>
    </row>
    <row r="31" customFormat="false" ht="13.8" hidden="false" customHeight="false" outlineLevel="0" collapsed="false">
      <c r="B31" s="0" t="n">
        <v>4.4</v>
      </c>
      <c r="C31" s="0" t="n">
        <v>3</v>
      </c>
      <c r="D31" s="0" t="n">
        <v>25</v>
      </c>
      <c r="E31" s="0" t="n">
        <v>23.9</v>
      </c>
      <c r="F31" s="0" t="n">
        <v>23.2</v>
      </c>
      <c r="G31" s="0" t="n">
        <v>34.2</v>
      </c>
      <c r="H31" s="0" t="s">
        <v>107</v>
      </c>
    </row>
    <row r="32" customFormat="false" ht="13.8" hidden="false" customHeight="false" outlineLevel="0" collapsed="false">
      <c r="B32" s="0" t="n">
        <v>4.5</v>
      </c>
      <c r="C32" s="0" t="n">
        <v>3.1</v>
      </c>
      <c r="D32" s="0" t="n">
        <v>26</v>
      </c>
      <c r="E32" s="0" t="n">
        <v>24.9</v>
      </c>
      <c r="F32" s="0" t="n">
        <v>24.2</v>
      </c>
      <c r="G32" s="0" t="n">
        <v>35.5</v>
      </c>
      <c r="H32" s="0" t="s">
        <v>107</v>
      </c>
    </row>
    <row r="33" customFormat="false" ht="13.8" hidden="false" customHeight="false" outlineLevel="0" collapsed="false">
      <c r="B33" s="0" t="n">
        <v>4.7</v>
      </c>
      <c r="C33" s="0" t="n">
        <v>3.2</v>
      </c>
      <c r="D33" s="0" t="n">
        <v>28</v>
      </c>
      <c r="E33" s="0" t="n">
        <v>26.6</v>
      </c>
      <c r="F33" s="0" t="n">
        <v>25.9</v>
      </c>
      <c r="G33" s="0" t="n">
        <v>37.9</v>
      </c>
      <c r="H33" s="0" t="s">
        <v>108</v>
      </c>
    </row>
    <row r="34" customFormat="false" ht="13.8" hidden="false" customHeight="false" outlineLevel="0" collapsed="false">
      <c r="B34" s="0" t="n">
        <v>5</v>
      </c>
      <c r="C34" s="0" t="n">
        <v>3.5</v>
      </c>
      <c r="D34" s="0" t="n">
        <v>30</v>
      </c>
      <c r="E34" s="0" t="n">
        <v>28.6</v>
      </c>
      <c r="F34" s="0" t="n">
        <v>27.9</v>
      </c>
      <c r="G34" s="0" t="n">
        <v>40.5</v>
      </c>
      <c r="H34" s="0" t="n">
        <v>2</v>
      </c>
      <c r="I34" s="0" t="n">
        <v>1.5</v>
      </c>
      <c r="J34" s="0" t="n">
        <v>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2023-09-27T13:13:04Z</dcterms:created>
  <dc:creator>Mateus Monteiro Rodrigues</dc:creator>
  <dc:description/>
  <dc:language>pt-BR</dc:language>
  <cp:lastModifiedBy/>
  <dcterms:modified xsi:type="dcterms:W3CDTF">2024-01-04T16:24:14Z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