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3"/>
  <c r="I4"/>
  <c r="I5"/>
  <c r="I6"/>
  <c r="I7"/>
  <c r="I8"/>
  <c r="I9"/>
  <c r="I10"/>
  <c r="I3"/>
  <c r="H4"/>
  <c r="H5"/>
  <c r="H6"/>
  <c r="H7"/>
  <c r="H8"/>
  <c r="H9"/>
  <c r="H10"/>
  <c r="H3"/>
  <c r="B11"/>
</calcChain>
</file>

<file path=xl/sharedStrings.xml><?xml version="1.0" encoding="utf-8"?>
<sst xmlns="http://schemas.openxmlformats.org/spreadsheetml/2006/main" count="20" uniqueCount="20">
  <si>
    <t>Rodolfo y CIA</t>
  </si>
  <si>
    <t>Acme</t>
  </si>
  <si>
    <t>Industrial</t>
  </si>
  <si>
    <t>Mudanzas Pérez</t>
  </si>
  <si>
    <t>Industrial del norte</t>
  </si>
  <si>
    <t>Compañía Central</t>
  </si>
  <si>
    <t>Fernández</t>
  </si>
  <si>
    <t>Servicios Seguridad</t>
  </si>
  <si>
    <t>Total</t>
  </si>
  <si>
    <t>Nombre cuenta</t>
  </si>
  <si>
    <t>Cantidad factura</t>
  </si>
  <si>
    <t>Fecha factura</t>
  </si>
  <si>
    <t>dia</t>
  </si>
  <si>
    <t>mes</t>
  </si>
  <si>
    <t>año</t>
  </si>
  <si>
    <t>% de desc.</t>
  </si>
  <si>
    <t>Días para descontar</t>
  </si>
  <si>
    <t>Fecha para tener desc.</t>
  </si>
  <si>
    <t>Cantidad descuento</t>
  </si>
  <si>
    <t>Neto a pagar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</si>
</sst>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K10" sqref="K10"/>
    </sheetView>
  </sheetViews>
  <sheetFormatPr defaultRowHeight="15"/>
  <cols>
    <col min="1" max="1" width="21.7109375" customWidth="1"/>
    <col min="7" max="7" width="13.85546875" customWidth="1"/>
    <col min="8" max="8" width="14.85546875" customWidth="1"/>
    <col min="9" max="9" width="11.85546875" customWidth="1"/>
  </cols>
  <sheetData>
    <row r="1" spans="1:10" s="2" customFormat="1">
      <c r="A1" s="3" t="s">
        <v>9</v>
      </c>
      <c r="B1" s="4" t="s">
        <v>10</v>
      </c>
      <c r="C1" s="5" t="s">
        <v>11</v>
      </c>
      <c r="D1" s="5"/>
      <c r="E1" s="5"/>
      <c r="F1" s="6" t="s">
        <v>15</v>
      </c>
      <c r="G1" s="6" t="s">
        <v>16</v>
      </c>
      <c r="H1" s="6" t="s">
        <v>17</v>
      </c>
      <c r="I1" s="4" t="s">
        <v>18</v>
      </c>
      <c r="J1" s="6" t="s">
        <v>19</v>
      </c>
    </row>
    <row r="2" spans="1:10" s="2" customFormat="1">
      <c r="A2" s="7"/>
      <c r="B2" s="8"/>
      <c r="C2" s="9" t="s">
        <v>12</v>
      </c>
      <c r="D2" s="9" t="s">
        <v>13</v>
      </c>
      <c r="E2" s="9" t="s">
        <v>14</v>
      </c>
      <c r="F2" s="10"/>
      <c r="G2" s="10"/>
      <c r="H2" s="10"/>
      <c r="I2" s="8"/>
      <c r="J2" s="10"/>
    </row>
    <row r="3" spans="1:10">
      <c r="A3" t="s">
        <v>0</v>
      </c>
      <c r="B3">
        <v>500</v>
      </c>
      <c r="C3">
        <v>30</v>
      </c>
      <c r="D3">
        <v>12</v>
      </c>
      <c r="E3">
        <v>2005</v>
      </c>
      <c r="F3" s="1">
        <v>0.02</v>
      </c>
      <c r="G3">
        <v>10</v>
      </c>
      <c r="H3" s="14">
        <f>DATE(E3,D3,C3)+G3</f>
        <v>38726</v>
      </c>
      <c r="I3">
        <f>B3*F3</f>
        <v>10</v>
      </c>
      <c r="J3">
        <f>B3-I3</f>
        <v>490</v>
      </c>
    </row>
    <row r="4" spans="1:10">
      <c r="A4" t="s">
        <v>1</v>
      </c>
      <c r="B4">
        <v>225</v>
      </c>
      <c r="C4">
        <v>19</v>
      </c>
      <c r="D4">
        <v>10</v>
      </c>
      <c r="E4">
        <v>2005</v>
      </c>
      <c r="F4" s="1">
        <v>0.02</v>
      </c>
      <c r="G4">
        <v>10</v>
      </c>
      <c r="H4" s="14">
        <f t="shared" ref="H4:H10" si="0">DATE(E4,D4,C4)+G4</f>
        <v>38654</v>
      </c>
      <c r="I4">
        <f t="shared" ref="I4:I10" si="1">B4*F4</f>
        <v>4.5</v>
      </c>
      <c r="J4">
        <f t="shared" ref="J4:J10" si="2">B4-I4</f>
        <v>220.5</v>
      </c>
    </row>
    <row r="5" spans="1:10">
      <c r="A5" t="s">
        <v>2</v>
      </c>
      <c r="B5">
        <v>336</v>
      </c>
      <c r="C5">
        <v>18</v>
      </c>
      <c r="D5">
        <v>3</v>
      </c>
      <c r="E5">
        <v>2005</v>
      </c>
      <c r="F5" s="1">
        <v>0.05</v>
      </c>
      <c r="G5">
        <v>45</v>
      </c>
      <c r="H5" s="14">
        <f t="shared" si="0"/>
        <v>38474</v>
      </c>
      <c r="I5">
        <f t="shared" si="1"/>
        <v>16.8</v>
      </c>
      <c r="J5">
        <f t="shared" si="2"/>
        <v>319.2</v>
      </c>
    </row>
    <row r="6" spans="1:10">
      <c r="A6" t="s">
        <v>3</v>
      </c>
      <c r="B6">
        <v>778.48</v>
      </c>
      <c r="C6">
        <v>2</v>
      </c>
      <c r="D6">
        <v>7</v>
      </c>
      <c r="E6">
        <v>2005</v>
      </c>
      <c r="F6" s="1">
        <v>0.05</v>
      </c>
      <c r="G6">
        <v>45</v>
      </c>
      <c r="H6" s="14">
        <f t="shared" si="0"/>
        <v>38580</v>
      </c>
      <c r="I6">
        <f t="shared" si="1"/>
        <v>38.924000000000007</v>
      </c>
      <c r="J6">
        <f t="shared" si="2"/>
        <v>739.55600000000004</v>
      </c>
    </row>
    <row r="7" spans="1:10">
      <c r="A7" t="s">
        <v>4</v>
      </c>
      <c r="B7">
        <v>472</v>
      </c>
      <c r="C7">
        <v>15</v>
      </c>
      <c r="D7">
        <v>4</v>
      </c>
      <c r="E7">
        <v>2005</v>
      </c>
      <c r="F7" s="1">
        <v>0.08</v>
      </c>
      <c r="G7">
        <v>14</v>
      </c>
      <c r="H7" s="14">
        <f t="shared" si="0"/>
        <v>38471</v>
      </c>
      <c r="I7">
        <f t="shared" si="1"/>
        <v>37.76</v>
      </c>
      <c r="J7">
        <f t="shared" si="2"/>
        <v>434.24</v>
      </c>
    </row>
    <row r="8" spans="1:10">
      <c r="A8" t="s">
        <v>5</v>
      </c>
      <c r="B8">
        <v>988.43</v>
      </c>
      <c r="C8">
        <v>13</v>
      </c>
      <c r="D8">
        <v>11</v>
      </c>
      <c r="E8">
        <v>2005</v>
      </c>
      <c r="F8" s="1">
        <v>0.02</v>
      </c>
      <c r="G8">
        <v>10</v>
      </c>
      <c r="H8" s="14">
        <f t="shared" si="0"/>
        <v>38679</v>
      </c>
      <c r="I8">
        <f t="shared" si="1"/>
        <v>19.768599999999999</v>
      </c>
      <c r="J8">
        <f t="shared" si="2"/>
        <v>968.66139999999996</v>
      </c>
    </row>
    <row r="9" spans="1:10">
      <c r="A9" t="s">
        <v>6</v>
      </c>
      <c r="B9">
        <v>634</v>
      </c>
      <c r="C9">
        <v>28</v>
      </c>
      <c r="D9">
        <v>9</v>
      </c>
      <c r="E9">
        <v>2005</v>
      </c>
      <c r="F9" s="1">
        <v>0.05</v>
      </c>
      <c r="G9">
        <v>45</v>
      </c>
      <c r="H9" s="14">
        <f t="shared" si="0"/>
        <v>38668</v>
      </c>
      <c r="I9">
        <f t="shared" si="1"/>
        <v>31.700000000000003</v>
      </c>
      <c r="J9">
        <f t="shared" si="2"/>
        <v>602.29999999999995</v>
      </c>
    </row>
    <row r="10" spans="1:10">
      <c r="A10" s="11" t="s">
        <v>7</v>
      </c>
      <c r="B10" s="11">
        <v>100</v>
      </c>
      <c r="C10" s="11">
        <v>17</v>
      </c>
      <c r="D10" s="11">
        <v>5</v>
      </c>
      <c r="E10" s="11">
        <v>2005</v>
      </c>
      <c r="F10" s="12">
        <v>0.08</v>
      </c>
      <c r="G10" s="11">
        <v>14</v>
      </c>
      <c r="H10" s="14">
        <f t="shared" si="0"/>
        <v>38503</v>
      </c>
      <c r="I10">
        <f t="shared" si="1"/>
        <v>8</v>
      </c>
      <c r="J10">
        <f t="shared" si="2"/>
        <v>92</v>
      </c>
    </row>
    <row r="11" spans="1:10">
      <c r="A11" s="13" t="s">
        <v>8</v>
      </c>
      <c r="B11" s="13">
        <f>SUM(B3:B10)</f>
        <v>4033.91</v>
      </c>
      <c r="C11" s="13"/>
      <c r="D11" s="13"/>
      <c r="E11" s="13"/>
      <c r="F11" s="13"/>
      <c r="G11" s="13"/>
      <c r="H11" s="13"/>
      <c r="I11" s="13"/>
      <c r="J11" s="13"/>
    </row>
  </sheetData>
  <mergeCells count="8">
    <mergeCell ref="I1:I2"/>
    <mergeCell ref="J1:J2"/>
    <mergeCell ref="C1:E1"/>
    <mergeCell ref="B1:B2"/>
    <mergeCell ref="A1:A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2012-05-21T07:50:18Z</dcterms:created>
  <dcterms:modified xsi:type="dcterms:W3CDTF">2012-09-30T17:51:28Z</dcterms:modified>
</cp:coreProperties>
</file>