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pivotCaches>
    <pivotCache cacheId="27" r:id="rId4"/>
  </pivotCaches>
</workbook>
</file>

<file path=xl/sharedStrings.xml><?xml version="1.0" encoding="utf-8"?>
<sst xmlns="http://schemas.openxmlformats.org/spreadsheetml/2006/main" count="131" uniqueCount="60">
  <si>
    <t>Código</t>
  </si>
  <si>
    <t>Nombre</t>
  </si>
  <si>
    <t>Apellido</t>
  </si>
  <si>
    <t>Departamento</t>
  </si>
  <si>
    <t>Cargo</t>
  </si>
  <si>
    <t>Delegación</t>
  </si>
  <si>
    <t>Sueldo</t>
  </si>
  <si>
    <t>Cristina</t>
  </si>
  <si>
    <t>Martínez</t>
  </si>
  <si>
    <t>Comercial</t>
  </si>
  <si>
    <t>Norte</t>
  </si>
  <si>
    <t>Jorge</t>
  </si>
  <si>
    <t>Rico</t>
  </si>
  <si>
    <t>Administración</t>
  </si>
  <si>
    <t>Director</t>
  </si>
  <si>
    <t>Sur</t>
  </si>
  <si>
    <t xml:space="preserve"> 2,404.05 € </t>
  </si>
  <si>
    <t>Luis</t>
  </si>
  <si>
    <t>Guerrero</t>
  </si>
  <si>
    <t>Márketing</t>
  </si>
  <si>
    <t>Jefe producto</t>
  </si>
  <si>
    <t>Centro</t>
  </si>
  <si>
    <t>Oscar</t>
  </si>
  <si>
    <t>Cortina</t>
  </si>
  <si>
    <t xml:space="preserve"> 1,803.04 € </t>
  </si>
  <si>
    <t>Lourdes</t>
  </si>
  <si>
    <t>Merino</t>
  </si>
  <si>
    <t>Administrativo</t>
  </si>
  <si>
    <t>Jaime</t>
  </si>
  <si>
    <t>Sánchez</t>
  </si>
  <si>
    <t>Assistant</t>
  </si>
  <si>
    <t>José</t>
  </si>
  <si>
    <t>Bonaparte</t>
  </si>
  <si>
    <t>Eva</t>
  </si>
  <si>
    <t>Esteve</t>
  </si>
  <si>
    <t>Federico</t>
  </si>
  <si>
    <t>García</t>
  </si>
  <si>
    <t>Merche</t>
  </si>
  <si>
    <t>Torres</t>
  </si>
  <si>
    <t>Jordi</t>
  </si>
  <si>
    <t>Fontana</t>
  </si>
  <si>
    <t>Ana</t>
  </si>
  <si>
    <t>Antón</t>
  </si>
  <si>
    <t>Sergio</t>
  </si>
  <si>
    <t>Galindo</t>
  </si>
  <si>
    <t>Elena</t>
  </si>
  <si>
    <t>Casado</t>
  </si>
  <si>
    <t>Nuria</t>
  </si>
  <si>
    <t>Pérez</t>
  </si>
  <si>
    <t xml:space="preserve"> 901.52 € </t>
  </si>
  <si>
    <t>Diego</t>
  </si>
  <si>
    <t>Martín</t>
  </si>
  <si>
    <t>Row Labels</t>
  </si>
  <si>
    <t>Grand Total</t>
  </si>
  <si>
    <t>Count of Nombre</t>
  </si>
  <si>
    <t>Sum of Sueldo</t>
  </si>
  <si>
    <t>Values</t>
  </si>
  <si>
    <t>Average of Sueldo</t>
  </si>
  <si>
    <t>Column Labels</t>
  </si>
  <si>
    <t>Max of Sueldo</t>
  </si>
</sst>
</file>

<file path=xl/styles.xml><?xml version="1.0" encoding="utf-8"?>
<styleSheet xmlns="http://schemas.openxmlformats.org/spreadsheetml/2006/main">
  <numFmts count="2">
    <numFmt numFmtId="164" formatCode="#,##0.0\ &quot;€&quot;"/>
    <numFmt numFmtId="165" formatCode="#,##0.00\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193.108665277781" createdVersion="3" refreshedVersion="3" minRefreshableVersion="3" recordCount="16">
  <cacheSource type="worksheet">
    <worksheetSource ref="A1:G17" sheet="Sheet1"/>
  </cacheSource>
  <cacheFields count="7">
    <cacheField name="Código" numFmtId="0">
      <sharedItems containsSemiMixedTypes="0" containsString="0" containsNumber="1" containsInteger="1" minValue="1" maxValue="16"/>
    </cacheField>
    <cacheField name="Nombre" numFmtId="0">
      <sharedItems/>
    </cacheField>
    <cacheField name="Apellido" numFmtId="0">
      <sharedItems/>
    </cacheField>
    <cacheField name="Departamento" numFmtId="0">
      <sharedItems count="3">
        <s v="Comercial"/>
        <s v="Administración"/>
        <s v="Márketing"/>
      </sharedItems>
    </cacheField>
    <cacheField name="Cargo" numFmtId="0">
      <sharedItems count="5">
        <s v="Comercial"/>
        <s v="Director"/>
        <s v="Jefe producto"/>
        <s v="Administrativo"/>
        <s v="Assistant"/>
      </sharedItems>
    </cacheField>
    <cacheField name="Delegación" numFmtId="0">
      <sharedItems count="3">
        <s v="Norte"/>
        <s v="Sur"/>
        <s v="Centro"/>
      </sharedItems>
    </cacheField>
    <cacheField name="Sueldo" numFmtId="164">
      <sharedItems containsMixedTypes="1" containsNumber="1" minValue="1.202" maxValue="25543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n v="1"/>
    <s v="Cristina"/>
    <s v="Martínez"/>
    <x v="0"/>
    <x v="0"/>
    <x v="0"/>
    <n v="1262.43"/>
  </r>
  <r>
    <n v="2"/>
    <s v="Jorge"/>
    <s v="Rico"/>
    <x v="1"/>
    <x v="1"/>
    <x v="1"/>
    <n v="2404.34"/>
  </r>
  <r>
    <n v="3"/>
    <s v="Luis"/>
    <s v="Guerrero"/>
    <x v="2"/>
    <x v="2"/>
    <x v="2"/>
    <n v="1502.32"/>
  </r>
  <r>
    <n v="4"/>
    <s v="Oscar"/>
    <s v="Cortina"/>
    <x v="2"/>
    <x v="2"/>
    <x v="1"/>
    <s v=" 1,803.04 € "/>
  </r>
  <r>
    <n v="5"/>
    <s v="Lourdes"/>
    <s v="Merino"/>
    <x v="1"/>
    <x v="3"/>
    <x v="2"/>
    <n v="2132.3200000000002"/>
  </r>
  <r>
    <n v="6"/>
    <s v="Jaime"/>
    <s v="Sánchez"/>
    <x v="2"/>
    <x v="4"/>
    <x v="2"/>
    <n v="721.21"/>
  </r>
  <r>
    <n v="7"/>
    <s v="José"/>
    <s v="Bonaparte"/>
    <x v="1"/>
    <x v="3"/>
    <x v="0"/>
    <n v="781"/>
  </r>
  <r>
    <n v="8"/>
    <s v="Eva"/>
    <s v="Esteve"/>
    <x v="0"/>
    <x v="0"/>
    <x v="1"/>
    <n v="1.202"/>
  </r>
  <r>
    <n v="9"/>
    <s v="Federico"/>
    <s v="García"/>
    <x v="2"/>
    <x v="1"/>
    <x v="2"/>
    <s v=" 2,404.05 € "/>
  </r>
  <r>
    <n v="10"/>
    <s v="Merche"/>
    <s v="Torres"/>
    <x v="0"/>
    <x v="4"/>
    <x v="1"/>
    <n v="661"/>
  </r>
  <r>
    <n v="11"/>
    <s v="Jordi"/>
    <s v="Fontana"/>
    <x v="0"/>
    <x v="1"/>
    <x v="0"/>
    <n v="1.502"/>
  </r>
  <r>
    <n v="12"/>
    <s v="Ana"/>
    <s v="Antón"/>
    <x v="1"/>
    <x v="3"/>
    <x v="0"/>
    <n v="3011.37"/>
  </r>
  <r>
    <n v="13"/>
    <s v="Sergio"/>
    <s v="Galindo"/>
    <x v="2"/>
    <x v="2"/>
    <x v="2"/>
    <n v="1352"/>
  </r>
  <r>
    <n v="14"/>
    <s v="Elena"/>
    <s v="Casado"/>
    <x v="0"/>
    <x v="1"/>
    <x v="1"/>
    <n v="255430"/>
  </r>
  <r>
    <n v="15"/>
    <s v="Nuria"/>
    <s v="Pérez"/>
    <x v="0"/>
    <x v="0"/>
    <x v="2"/>
    <s v=" 901.52 € "/>
  </r>
  <r>
    <n v="16"/>
    <s v="Diego"/>
    <s v="Martín"/>
    <x v="1"/>
    <x v="3"/>
    <x v="0"/>
    <n v="8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L9:R14" firstHeaderRow="1" firstDataRow="2" firstDataCol="1"/>
  <pivotFields count="7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Col" showAll="0">
      <items count="6">
        <item x="3"/>
        <item x="4"/>
        <item x="0"/>
        <item x="1"/>
        <item x="2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ax of Sueldo" fld="6" subtotal="max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5" cacheId="2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L1:N6" firstHeaderRow="1" firstDataRow="2" firstDataCol="1"/>
  <pivotFields count="7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eldo" fld="6" baseField="0" baseItem="2" numFmtId="165"/>
    <dataField name="Average of Sueldo" fld="6" subtotal="average" baseField="0" baseItem="0" numFmtId="165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2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9:J21" firstHeaderRow="1" firstDataRow="1" firstDataCol="1"/>
  <pivotFields count="7"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/>
  </pivotFields>
  <rowFields count="2">
    <field x="3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2"/>
    </i>
    <i t="grand">
      <x/>
    </i>
  </rowItems>
  <colItems count="1">
    <i/>
  </colItems>
  <dataFields count="1">
    <dataField name="Count of Nombre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2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1:J5" firstHeaderRow="1" firstDataRow="1" firstDataCol="1"/>
  <pivotFields count="7"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ombre" fld="1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topLeftCell="E1" workbookViewId="0">
      <selection activeCell="M12" sqref="M12"/>
    </sheetView>
  </sheetViews>
  <sheetFormatPr defaultRowHeight="15"/>
  <cols>
    <col min="4" max="4" width="16.28515625" customWidth="1"/>
    <col min="5" max="5" width="18.140625" customWidth="1"/>
    <col min="7" max="7" width="10.5703125" style="5" bestFit="1" customWidth="1"/>
    <col min="9" max="9" width="14.5703125" customWidth="1"/>
    <col min="10" max="10" width="16.42578125" bestFit="1" customWidth="1"/>
    <col min="11" max="11" width="16.7109375" customWidth="1"/>
    <col min="12" max="12" width="14.5703125" customWidth="1"/>
    <col min="13" max="13" width="13.85546875" customWidth="1"/>
    <col min="14" max="14" width="17.42578125" customWidth="1"/>
    <col min="15" max="15" width="9.85546875" customWidth="1"/>
    <col min="16" max="16" width="8.140625" customWidth="1"/>
    <col min="17" max="17" width="13.28515625" customWidth="1"/>
    <col min="18" max="18" width="11.28515625" customWidth="1"/>
    <col min="19" max="19" width="10.42578125" customWidth="1"/>
    <col min="20" max="25" width="8.85546875" customWidth="1"/>
    <col min="26" max="26" width="11.28515625" customWidth="1"/>
    <col min="27" max="27" width="10.5703125" bestFit="1" customWidth="1"/>
    <col min="28" max="28" width="10.140625" bestFit="1" customWidth="1"/>
    <col min="29" max="29" width="9.7109375" bestFit="1" customWidth="1"/>
    <col min="30" max="30" width="9.85546875" bestFit="1" customWidth="1"/>
    <col min="31" max="31" width="12.85546875" bestFit="1" customWidth="1"/>
    <col min="33" max="33" width="9.28515625" bestFit="1" customWidth="1"/>
    <col min="34" max="34" width="9.7109375" bestFit="1" customWidth="1"/>
    <col min="35" max="35" width="12.7109375" bestFit="1" customWidth="1"/>
    <col min="36" max="36" width="7.7109375" customWidth="1"/>
    <col min="37" max="37" width="10.7109375" bestFit="1" customWidth="1"/>
    <col min="38" max="38" width="7.7109375" customWidth="1"/>
    <col min="39" max="39" width="10.7109375" bestFit="1" customWidth="1"/>
    <col min="40" max="40" width="8.42578125" customWidth="1"/>
    <col min="41" max="41" width="11.42578125" bestFit="1" customWidth="1"/>
    <col min="42" max="42" width="11.28515625" bestFit="1" customWidth="1"/>
  </cols>
  <sheetData>
    <row r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I1" s="1" t="s">
        <v>52</v>
      </c>
      <c r="J1" t="s">
        <v>54</v>
      </c>
      <c r="M1" s="1" t="s">
        <v>56</v>
      </c>
    </row>
    <row r="2" spans="1:18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s="5">
        <v>1262.43</v>
      </c>
      <c r="I2" s="2" t="s">
        <v>13</v>
      </c>
      <c r="J2" s="3">
        <v>5</v>
      </c>
      <c r="L2" s="1" t="s">
        <v>52</v>
      </c>
      <c r="M2" t="s">
        <v>55</v>
      </c>
      <c r="N2" t="s">
        <v>57</v>
      </c>
    </row>
    <row r="3" spans="1:18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5">
        <v>2404.34</v>
      </c>
      <c r="I3" s="2" t="s">
        <v>9</v>
      </c>
      <c r="J3" s="3">
        <v>6</v>
      </c>
      <c r="L3" s="2" t="s">
        <v>13</v>
      </c>
      <c r="M3" s="6">
        <v>9170.0299999999988</v>
      </c>
      <c r="N3" s="6">
        <v>1834.0059999999999</v>
      </c>
    </row>
    <row r="4" spans="1:18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5">
        <v>1502.32</v>
      </c>
      <c r="I4" s="2" t="s">
        <v>19</v>
      </c>
      <c r="J4" s="3">
        <v>5</v>
      </c>
      <c r="L4" s="2" t="s">
        <v>9</v>
      </c>
      <c r="M4" s="6">
        <v>257356.13399999999</v>
      </c>
      <c r="N4" s="6">
        <v>51471.226799999997</v>
      </c>
    </row>
    <row r="5" spans="1:18">
      <c r="A5">
        <v>4</v>
      </c>
      <c r="B5" t="s">
        <v>22</v>
      </c>
      <c r="C5" t="s">
        <v>23</v>
      </c>
      <c r="D5" t="s">
        <v>19</v>
      </c>
      <c r="E5" t="s">
        <v>20</v>
      </c>
      <c r="F5" t="s">
        <v>15</v>
      </c>
      <c r="G5" s="5" t="s">
        <v>24</v>
      </c>
      <c r="I5" s="2" t="s">
        <v>53</v>
      </c>
      <c r="J5" s="3">
        <v>16</v>
      </c>
      <c r="L5" s="2" t="s">
        <v>19</v>
      </c>
      <c r="M5" s="6">
        <v>3575.5299999999997</v>
      </c>
      <c r="N5" s="6">
        <v>1191.8433333333332</v>
      </c>
    </row>
    <row r="6" spans="1:18">
      <c r="A6">
        <v>5</v>
      </c>
      <c r="B6" t="s">
        <v>25</v>
      </c>
      <c r="C6" t="s">
        <v>26</v>
      </c>
      <c r="D6" t="s">
        <v>13</v>
      </c>
      <c r="E6" t="s">
        <v>27</v>
      </c>
      <c r="F6" t="s">
        <v>21</v>
      </c>
      <c r="G6" s="5">
        <v>2132.3200000000002</v>
      </c>
      <c r="L6" s="2" t="s">
        <v>53</v>
      </c>
      <c r="M6" s="6">
        <v>270101.69400000002</v>
      </c>
      <c r="N6" s="6">
        <v>20777.053384615385</v>
      </c>
    </row>
    <row r="7" spans="1:18">
      <c r="A7">
        <v>6</v>
      </c>
      <c r="B7" t="s">
        <v>28</v>
      </c>
      <c r="C7" t="s">
        <v>29</v>
      </c>
      <c r="D7" t="s">
        <v>19</v>
      </c>
      <c r="E7" t="s">
        <v>30</v>
      </c>
      <c r="F7" t="s">
        <v>21</v>
      </c>
      <c r="G7" s="5">
        <v>721.21</v>
      </c>
    </row>
    <row r="8" spans="1:18">
      <c r="A8">
        <v>7</v>
      </c>
      <c r="B8" t="s">
        <v>31</v>
      </c>
      <c r="C8" t="s">
        <v>32</v>
      </c>
      <c r="D8" t="s">
        <v>13</v>
      </c>
      <c r="E8" t="s">
        <v>27</v>
      </c>
      <c r="F8" t="s">
        <v>10</v>
      </c>
      <c r="G8" s="5">
        <v>781</v>
      </c>
    </row>
    <row r="9" spans="1:18">
      <c r="A9">
        <v>8</v>
      </c>
      <c r="B9" t="s">
        <v>33</v>
      </c>
      <c r="C9" t="s">
        <v>34</v>
      </c>
      <c r="D9" t="s">
        <v>9</v>
      </c>
      <c r="E9" t="s">
        <v>9</v>
      </c>
      <c r="F9" t="s">
        <v>15</v>
      </c>
      <c r="G9" s="5">
        <v>1.202</v>
      </c>
      <c r="I9" s="1" t="s">
        <v>52</v>
      </c>
      <c r="J9" t="s">
        <v>54</v>
      </c>
      <c r="L9" s="1" t="s">
        <v>59</v>
      </c>
      <c r="M9" s="1" t="s">
        <v>58</v>
      </c>
    </row>
    <row r="10" spans="1:18">
      <c r="A10">
        <v>9</v>
      </c>
      <c r="B10" t="s">
        <v>35</v>
      </c>
      <c r="C10" t="s">
        <v>36</v>
      </c>
      <c r="D10" t="s">
        <v>19</v>
      </c>
      <c r="E10" t="s">
        <v>14</v>
      </c>
      <c r="F10" t="s">
        <v>21</v>
      </c>
      <c r="G10" s="5" t="s">
        <v>16</v>
      </c>
      <c r="I10" s="2" t="s">
        <v>13</v>
      </c>
      <c r="J10" s="3">
        <v>5</v>
      </c>
      <c r="L10" s="1" t="s">
        <v>52</v>
      </c>
      <c r="M10" t="s">
        <v>27</v>
      </c>
      <c r="N10" t="s">
        <v>30</v>
      </c>
      <c r="O10" t="s">
        <v>9</v>
      </c>
      <c r="P10" t="s">
        <v>14</v>
      </c>
      <c r="Q10" t="s">
        <v>20</v>
      </c>
      <c r="R10" t="s">
        <v>53</v>
      </c>
    </row>
    <row r="11" spans="1:18">
      <c r="A11">
        <v>10</v>
      </c>
      <c r="B11" t="s">
        <v>37</v>
      </c>
      <c r="C11" t="s">
        <v>38</v>
      </c>
      <c r="D11" t="s">
        <v>9</v>
      </c>
      <c r="E11" t="s">
        <v>30</v>
      </c>
      <c r="F11" t="s">
        <v>15</v>
      </c>
      <c r="G11" s="5">
        <v>661</v>
      </c>
      <c r="I11" s="4" t="s">
        <v>21</v>
      </c>
      <c r="J11" s="3">
        <v>1</v>
      </c>
      <c r="L11" s="2" t="s">
        <v>13</v>
      </c>
      <c r="M11" s="3">
        <v>3011.37</v>
      </c>
      <c r="N11" s="3"/>
      <c r="O11" s="3"/>
      <c r="P11" s="3">
        <v>2404.34</v>
      </c>
      <c r="Q11" s="3"/>
      <c r="R11" s="3">
        <v>3011.37</v>
      </c>
    </row>
    <row r="12" spans="1:18">
      <c r="A12">
        <v>11</v>
      </c>
      <c r="B12" t="s">
        <v>39</v>
      </c>
      <c r="C12" t="s">
        <v>40</v>
      </c>
      <c r="D12" t="s">
        <v>9</v>
      </c>
      <c r="E12" t="s">
        <v>14</v>
      </c>
      <c r="F12" t="s">
        <v>10</v>
      </c>
      <c r="G12" s="5">
        <v>1.502</v>
      </c>
      <c r="I12" s="4" t="s">
        <v>10</v>
      </c>
      <c r="J12" s="3">
        <v>3</v>
      </c>
      <c r="L12" s="2" t="s">
        <v>9</v>
      </c>
      <c r="M12" s="3"/>
      <c r="N12" s="3">
        <v>661</v>
      </c>
      <c r="O12" s="3">
        <v>1262.43</v>
      </c>
      <c r="P12" s="3">
        <v>255430</v>
      </c>
      <c r="Q12" s="3"/>
      <c r="R12" s="3">
        <v>255430</v>
      </c>
    </row>
    <row r="13" spans="1:18">
      <c r="A13">
        <v>12</v>
      </c>
      <c r="B13" t="s">
        <v>41</v>
      </c>
      <c r="C13" t="s">
        <v>42</v>
      </c>
      <c r="D13" t="s">
        <v>13</v>
      </c>
      <c r="E13" t="s">
        <v>27</v>
      </c>
      <c r="F13" t="s">
        <v>10</v>
      </c>
      <c r="G13" s="5">
        <v>3011.37</v>
      </c>
      <c r="I13" s="4" t="s">
        <v>15</v>
      </c>
      <c r="J13" s="3">
        <v>1</v>
      </c>
      <c r="L13" s="2" t="s">
        <v>19</v>
      </c>
      <c r="M13" s="3"/>
      <c r="N13" s="3">
        <v>721.21</v>
      </c>
      <c r="O13" s="3"/>
      <c r="P13" s="3">
        <v>0</v>
      </c>
      <c r="Q13" s="3">
        <v>1502.32</v>
      </c>
      <c r="R13" s="3">
        <v>1352</v>
      </c>
    </row>
    <row r="14" spans="1:18">
      <c r="A14">
        <v>13</v>
      </c>
      <c r="B14" t="s">
        <v>43</v>
      </c>
      <c r="C14" t="s">
        <v>44</v>
      </c>
      <c r="D14" t="s">
        <v>19</v>
      </c>
      <c r="E14" t="s">
        <v>20</v>
      </c>
      <c r="F14" t="s">
        <v>21</v>
      </c>
      <c r="G14" s="5">
        <v>1352</v>
      </c>
      <c r="I14" s="2" t="s">
        <v>9</v>
      </c>
      <c r="J14" s="3">
        <v>6</v>
      </c>
      <c r="L14" s="2" t="s">
        <v>53</v>
      </c>
      <c r="M14" s="3">
        <v>3011.37</v>
      </c>
      <c r="N14" s="3">
        <v>721.21</v>
      </c>
      <c r="O14" s="3">
        <v>1262.43</v>
      </c>
      <c r="P14" s="3">
        <v>255430</v>
      </c>
      <c r="Q14" s="3">
        <v>1352</v>
      </c>
      <c r="R14" s="3">
        <v>255430</v>
      </c>
    </row>
    <row r="15" spans="1:18">
      <c r="A15">
        <v>14</v>
      </c>
      <c r="B15" t="s">
        <v>45</v>
      </c>
      <c r="C15" t="s">
        <v>46</v>
      </c>
      <c r="D15" t="s">
        <v>9</v>
      </c>
      <c r="E15" t="s">
        <v>14</v>
      </c>
      <c r="F15" t="s">
        <v>15</v>
      </c>
      <c r="G15" s="5">
        <v>255430</v>
      </c>
      <c r="I15" s="4" t="s">
        <v>21</v>
      </c>
      <c r="J15" s="3">
        <v>1</v>
      </c>
    </row>
    <row r="16" spans="1:18">
      <c r="A16">
        <v>15</v>
      </c>
      <c r="B16" t="s">
        <v>47</v>
      </c>
      <c r="C16" t="s">
        <v>48</v>
      </c>
      <c r="D16" t="s">
        <v>9</v>
      </c>
      <c r="E16" t="s">
        <v>9</v>
      </c>
      <c r="F16" t="s">
        <v>21</v>
      </c>
      <c r="G16" s="5" t="s">
        <v>49</v>
      </c>
      <c r="I16" s="4" t="s">
        <v>10</v>
      </c>
      <c r="J16" s="3">
        <v>2</v>
      </c>
    </row>
    <row r="17" spans="1:10">
      <c r="A17">
        <v>16</v>
      </c>
      <c r="B17" t="s">
        <v>50</v>
      </c>
      <c r="C17" t="s">
        <v>51</v>
      </c>
      <c r="D17" t="s">
        <v>13</v>
      </c>
      <c r="E17" t="s">
        <v>27</v>
      </c>
      <c r="F17" t="s">
        <v>10</v>
      </c>
      <c r="G17" s="5">
        <v>841</v>
      </c>
      <c r="I17" s="4" t="s">
        <v>15</v>
      </c>
      <c r="J17" s="3">
        <v>3</v>
      </c>
    </row>
    <row r="18" spans="1:10">
      <c r="I18" s="2" t="s">
        <v>19</v>
      </c>
      <c r="J18" s="3">
        <v>5</v>
      </c>
    </row>
    <row r="19" spans="1:10">
      <c r="I19" s="4" t="s">
        <v>21</v>
      </c>
      <c r="J19" s="3">
        <v>4</v>
      </c>
    </row>
    <row r="20" spans="1:10">
      <c r="I20" s="4" t="s">
        <v>15</v>
      </c>
      <c r="J20" s="3">
        <v>1</v>
      </c>
    </row>
    <row r="21" spans="1:10">
      <c r="I21" s="2" t="s">
        <v>53</v>
      </c>
      <c r="J21" s="3">
        <v>16</v>
      </c>
    </row>
  </sheetData>
  <pageMargins left="0.7" right="0.7" top="0.75" bottom="0.75" header="0.3" footer="0.3"/>
  <pageSetup paperSize="119" orientation="portrait" horizontalDpi="601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2012-10-11T00:36:48Z</dcterms:modified>
</cp:coreProperties>
</file>