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Brown_mule_EP3_Upload\Negative\"/>
    </mc:Choice>
  </mc:AlternateContent>
  <xr:revisionPtr revIDLastSave="0" documentId="13_ncr:1_{F77BC0B5-F094-47E3-BE09-E0555C48733A}" xr6:coauthVersionLast="47" xr6:coauthVersionMax="47" xr10:uidLastSave="{00000000-0000-0000-0000-000000000000}"/>
  <bookViews>
    <workbookView xWindow="-110" yWindow="-110" windowWidth="19420" windowHeight="11500" xr2:uid="{AB830DF6-5C34-C346-93D5-7F2A3888B19B}"/>
  </bookViews>
  <sheets>
    <sheet name="นำเข้าข้อมูลม้าน้ำตาลเข้ม" sheetId="1" r:id="rId1"/>
    <sheet name="MasterData(ห้ามลบ)" sheetId="3" r:id="rId2"/>
  </sheets>
  <definedNames>
    <definedName name="_xlnm._FilterDatabase" localSheetId="0" hidden="1">นำเข้าข้อมูลม้าน้ำตาลเข้ม!$A$2:$Y$12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12" i="1"/>
  <c r="G12" i="1"/>
  <c r="D12" i="1"/>
  <c r="Q11" i="1"/>
  <c r="G11" i="1"/>
  <c r="D11" i="1"/>
  <c r="Q10" i="1"/>
  <c r="G10" i="1"/>
  <c r="D10" i="1"/>
  <c r="Q9" i="1"/>
  <c r="G9" i="1"/>
  <c r="D9" i="1"/>
  <c r="Q8" i="1"/>
  <c r="G8" i="1"/>
  <c r="D8" i="1"/>
  <c r="Q7" i="1"/>
  <c r="G7" i="1"/>
  <c r="D7" i="1"/>
  <c r="Q6" i="1"/>
  <c r="G6" i="1"/>
  <c r="D6" i="1"/>
  <c r="Q5" i="1"/>
  <c r="G5" i="1"/>
  <c r="D5" i="1"/>
  <c r="G4" i="1"/>
</calcChain>
</file>

<file path=xl/sharedStrings.xml><?xml version="1.0" encoding="utf-8"?>
<sst xmlns="http://schemas.openxmlformats.org/spreadsheetml/2006/main" count="259" uniqueCount="202">
  <si>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</si>
  <si>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</si>
  <si>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</si>
  <si>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</si>
  <si>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</si>
  <si>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</si>
  <si>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</si>
  <si>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</si>
  <si>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</si>
  <si>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</si>
  <si>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</si>
  <si>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</si>
  <si>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</si>
  <si>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</si>
  <si>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</si>
  <si>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</si>
  <si>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</si>
  <si>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</si>
  <si>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</si>
  <si>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</si>
  <si>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</si>
  <si>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</si>
  <si>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</si>
  <si>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</si>
  <si>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</si>
  <si>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</si>
  <si>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</si>
  <si>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</si>
  <si>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</si>
  <si>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</si>
  <si>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</si>
  <si>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</si>
  <si>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</si>
  <si>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</si>
  <si>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</si>
  <si>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</si>
  <si>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</si>
  <si>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</si>
  <si>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</si>
  <si>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</si>
  <si>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</si>
  <si>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</si>
  <si>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</si>
  <si>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</si>
  <si>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</si>
  <si>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</si>
  <si>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</si>
  <si>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</si>
  <si>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</si>
  <si>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</si>
  <si>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</si>
  <si>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</si>
  <si>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</si>
  <si>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</si>
  <si>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</si>
  <si>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</si>
  <si>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</si>
  <si>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</si>
  <si>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</si>
  <si>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</si>
  <si>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</si>
  <si>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</si>
  <si>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</si>
  <si>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</si>
  <si>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</si>
  <si>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</si>
  <si>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</si>
  <si>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</si>
  <si>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</si>
  <si>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</si>
  <si>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</si>
  <si>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</si>
  <si>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</si>
  <si>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</si>
  <si>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</si>
  <si>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</si>
  <si>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</si>
  <si>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</si>
  <si>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</si>
  <si>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</si>
  <si>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</si>
  <si>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</si>
  <si>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</si>
  <si>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</si>
  <si>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</si>
  <si>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</si>
  <si>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</si>
  <si>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</si>
  <si>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</si>
  <si>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</si>
  <si>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</si>
  <si>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</si>
  <si>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</si>
  <si>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</si>
  <si>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</si>
  <si>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</si>
  <si>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</si>
  <si>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</si>
  <si>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</si>
  <si>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</si>
  <si>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</si>
  <si>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</si>
  <si>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</si>
  <si>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</si>
  <si>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</si>
  <si>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</si>
  <si>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</si>
  <si>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</si>
  <si>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</si>
  <si>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</si>
  <si>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</si>
  <si>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</si>
  <si>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</si>
  <si>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</si>
  <si>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</si>
  <si>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</si>
  <si>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</si>
  <si>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</si>
  <si>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</si>
  <si>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</si>
  <si>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</si>
  <si>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</si>
  <si>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</si>
  <si>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</si>
  <si>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</si>
  <si>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</si>
  <si>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</si>
  <si>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</si>
  <si>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</si>
  <si>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</si>
  <si>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</si>
  <si>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</si>
  <si>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</si>
  <si>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</si>
  <si>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</si>
  <si>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</si>
  <si>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</si>
  <si>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</si>
  <si>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</si>
  <si>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</si>
  <si>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</si>
  <si>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</si>
  <si>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</si>
  <si>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</si>
  <si>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</si>
  <si>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</si>
  <si>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</si>
  <si>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</si>
  <si>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</si>
  <si>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</si>
  <si>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</si>
  <si>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</si>
  <si>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</si>
  <si>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</si>
  <si>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</si>
  <si>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</si>
  <si>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</si>
  <si>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</si>
  <si>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</si>
  <si>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</si>
  <si>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</si>
  <si>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</si>
  <si>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</si>
  <si>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</si>
  <si>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</si>
  <si>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</si>
  <si>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</si>
  <si>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</si>
  <si>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</si>
  <si>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</si>
  <si>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</si>
  <si>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</si>
  <si>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</si>
  <si>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</si>
  <si>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</si>
  <si>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</si>
  <si>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</si>
  <si>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</si>
  <si>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</si>
  <si>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</si>
  <si>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</si>
  <si>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</si>
  <si>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</si>
  <si>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</si>
  <si>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</si>
  <si>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</si>
  <si>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</si>
  <si>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ยกเลิก</t>
  </si>
  <si>
    <t>เหตุผลของคำสั่งยกเลิกหรือปลด</t>
  </si>
  <si>
    <t>B11</t>
  </si>
  <si>
    <t>B12</t>
  </si>
  <si>
    <t>ผลการ EDD ของลูกค้าธนาคาร</t>
  </si>
  <si>
    <t>P</t>
  </si>
  <si>
    <t>Pass</t>
  </si>
  <si>
    <t>F</t>
  </si>
  <si>
    <t>Fail</t>
  </si>
  <si>
    <t>ธนาคารยกเลิกม้าน้ำตาลเข้ม</t>
  </si>
  <si>
    <t>ลูกค้าผ่านเกณฑ์ EDD ของธนาคาร</t>
  </si>
  <si>
    <t>รายละเอียดข้อมูลของประกาศม้าน้ำตาล</t>
  </si>
  <si>
    <t>5943098777</t>
  </si>
  <si>
    <t>5878945743666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</si>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</sst>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Y302"/>
  <sheetViews>
    <sheetView tabSelected="1" topLeftCell="K1" zoomScaleNormal="100" workbookViewId="0">
      <selection activeCell="N8" sqref="N8"/>
    </sheetView>
  </sheetViews>
  <sheetFormatPr defaultColWidth="11" defaultRowHeight="16" x14ac:dyDescent="0.4"/>
  <cols>
    <col min="1" max="1" width="9.83203125" bestFit="1" customWidth="1"/>
    <col min="2" max="2" width="14" bestFit="1" customWidth="1"/>
    <col min="3" max="3" width="20.5" bestFit="1" customWidth="1"/>
    <col min="4" max="4" width="56.83203125" style="11" customWidth="1"/>
    <col min="5" max="5" width="23.33203125" style="11" bestFit="1" customWidth="1"/>
    <col min="6" max="6" width="40.83203125" customWidth="1"/>
    <col min="7" max="7" width="27.33203125" style="11" bestFit="1" customWidth="1"/>
    <col min="8" max="8" width="17.08203125" style="11" bestFit="1" customWidth="1"/>
    <col min="9" max="9" width="19.08203125" style="11" bestFit="1" customWidth="1"/>
    <col min="10" max="10" width="30.5" style="11" bestFit="1" customWidth="1"/>
    <col min="11" max="11" width="51" bestFit="1" customWidth="1"/>
    <col min="12" max="12" width="21.33203125" bestFit="1" customWidth="1"/>
    <col min="13" max="13" width="27.08203125" bestFit="1" customWidth="1"/>
    <col min="14" max="14" width="11.58203125" bestFit="1" customWidth="1"/>
    <col min="15" max="15" width="35.33203125" bestFit="1" customWidth="1"/>
    <col min="16" max="16" width="40.83203125" customWidth="1"/>
    <col min="17" max="17" width="32.83203125" bestFit="1" customWidth="1"/>
    <col min="18" max="18" width="23.83203125" customWidth="1"/>
    <col min="19" max="19" width="13.58203125" bestFit="1" customWidth="1"/>
    <col min="20" max="20" width="31.58203125" bestFit="1" customWidth="1"/>
    <col min="21" max="21" width="18" bestFit="1" customWidth="1"/>
    <col min="22" max="22" width="48.58203125" bestFit="1" customWidth="1"/>
    <col min="23" max="23" width="17.58203125" bestFit="1" customWidth="1"/>
    <col min="24" max="24" width="35.08203125" bestFit="1" customWidth="1"/>
    <col min="25" max="25" width="22" bestFit="1" customWidth="1"/>
  </cols>
  <sheetData>
    <row r="1" spans="1:25" ht="18.5" x14ac:dyDescent="0.4">
      <c r="A1" s="8" t="s">
        <v>198</v>
      </c>
      <c r="B1" s="9"/>
      <c r="C1" s="9"/>
    </row>
    <row r="2" spans="1:25" s="1" customFormat="1" ht="18.5" x14ac:dyDescent="0.35">
      <c r="A2" s="6" t="s">
        <v>0</v>
      </c>
      <c r="B2" s="6" t="s">
        <v>1</v>
      </c>
      <c r="C2" s="6" t="s">
        <v>2</v>
      </c>
      <c r="D2" s="12" t="s">
        <v>3</v>
      </c>
      <c r="E2" s="12" t="s">
        <v>4</v>
      </c>
      <c r="F2" s="7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6" t="s">
        <v>10</v>
      </c>
      <c r="L2" s="6" t="s">
        <v>11</v>
      </c>
      <c r="M2" s="6" t="s">
        <v>12</v>
      </c>
      <c r="N2" s="7" t="s">
        <v>13</v>
      </c>
      <c r="O2" s="7" t="s">
        <v>14</v>
      </c>
      <c r="P2" s="6" t="s">
        <v>15</v>
      </c>
      <c r="Q2" s="7" t="s">
        <v>16</v>
      </c>
      <c r="R2" s="6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</row>
    <row r="3" spans="1:25" s="11" customFormat="1" x14ac:dyDescent="0.4">
      <c r="A3" s="16">
        <v>1</v>
      </c>
      <c r="B3" s="17" t="s">
        <v>25</v>
      </c>
      <c r="C3" s="10" t="s">
        <v>168</v>
      </c>
      <c r="D3" s="10" t="str">
        <f>IFERROR(VLOOKUP(C3,'MasterData(ห้ามลบ)'!A$56:B$75,2,FALSE),"")</f>
        <v>บัญชีที่มีปริมาณการโอนเงินเข้า-ออกจำนวนมาก ในเวลาอันรวดเร็ว</v>
      </c>
      <c r="E3" s="17"/>
      <c r="F3" s="17"/>
      <c r="G3" s="17"/>
      <c r="H3" s="17"/>
      <c r="I3" s="17"/>
      <c r="J3" s="17"/>
      <c r="K3" s="10" t="s">
        <v>200</v>
      </c>
      <c r="L3" s="17" t="s">
        <v>201</v>
      </c>
      <c r="M3" s="17"/>
      <c r="N3" s="17"/>
      <c r="O3" s="17"/>
      <c r="P3" s="17" t="s">
        <v>31</v>
      </c>
      <c r="Q3" s="10" t="s">
        <v>30</v>
      </c>
      <c r="R3" s="10" t="s">
        <v>199</v>
      </c>
      <c r="S3" s="17"/>
      <c r="T3" s="17"/>
      <c r="U3" s="17"/>
      <c r="V3" s="17"/>
      <c r="W3" s="17"/>
      <c r="X3" s="17"/>
      <c r="Y3" s="17"/>
    </row>
    <row r="4" spans="1:25" s="11" customFormat="1" x14ac:dyDescent="0.4">
      <c r="A4" s="10"/>
      <c r="B4" s="10"/>
      <c r="C4" s="10"/>
      <c r="D4" s="10"/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11" customFormat="1" x14ac:dyDescent="0.4">
      <c r="A5" s="10"/>
      <c r="B5" s="10"/>
      <c r="C5" s="10"/>
      <c r="D5" s="10" t="str">
        <f>IFERROR(VLOOKUP(C5,'MasterData(ห้ามลบ)'!A$56:B$75,2,FALSE),"")</f>
        <v/>
      </c>
      <c r="E5" s="10"/>
      <c r="F5" s="10"/>
      <c r="G5" s="10" t="str">
        <f>IFERROR(VLOOKUP(F5,'MasterData(ห้ามลบ)'!B$12:C$45,2,FALSE),"")</f>
        <v/>
      </c>
      <c r="H5" s="10"/>
      <c r="I5" s="10"/>
      <c r="J5" s="10"/>
      <c r="K5" s="10"/>
      <c r="L5" s="10"/>
      <c r="M5" s="10"/>
      <c r="N5" s="10"/>
      <c r="O5" s="10"/>
      <c r="P5" s="10"/>
      <c r="Q5" s="10" t="str">
        <f>IFERROR(VLOOKUP(P5,'MasterData(ห้ามลบ)'!B$12:C$45,2,FALSE),"")</f>
        <v/>
      </c>
      <c r="R5" s="10"/>
      <c r="S5" s="10"/>
      <c r="T5" s="10"/>
      <c r="U5" s="10"/>
      <c r="V5" s="10"/>
      <c r="W5" s="10"/>
      <c r="X5" s="10"/>
      <c r="Y5" s="10"/>
    </row>
    <row r="6" spans="1:25" s="11" customFormat="1" x14ac:dyDescent="0.4">
      <c r="A6" s="10"/>
      <c r="B6" s="10"/>
      <c r="C6" s="10"/>
      <c r="D6" s="10" t="str">
        <f>IFERROR(VLOOKUP(C6,'MasterData(ห้ามลบ)'!A$56:B$75,2,FALSE),"")</f>
        <v/>
      </c>
      <c r="E6" s="10"/>
      <c r="F6" s="10"/>
      <c r="G6" s="10" t="str">
        <f>IFERROR(VLOOKUP(F6,'MasterData(ห้ามลบ)'!B$12:C$45,2,FALSE),"")</f>
        <v/>
      </c>
      <c r="H6" s="10"/>
      <c r="I6" s="10"/>
      <c r="J6" s="10"/>
      <c r="K6" s="10"/>
      <c r="L6" s="10"/>
      <c r="M6" s="10"/>
      <c r="N6" s="10"/>
      <c r="O6" s="10"/>
      <c r="P6" s="10"/>
      <c r="Q6" s="10" t="str">
        <f>IFERROR(VLOOKUP(P6,'MasterData(ห้ามลบ)'!B$12:C$45,2,FALSE),"")</f>
        <v/>
      </c>
      <c r="R6" s="10"/>
      <c r="S6" s="10"/>
      <c r="T6" s="10"/>
      <c r="U6" s="10"/>
      <c r="V6" s="10"/>
      <c r="W6" s="10"/>
      <c r="X6" s="10"/>
      <c r="Y6" s="10"/>
    </row>
    <row r="7" spans="1:25" s="11" customFormat="1" x14ac:dyDescent="0.4">
      <c r="A7" s="10"/>
      <c r="B7" s="10"/>
      <c r="C7" s="10"/>
      <c r="D7" s="10" t="str">
        <f>IFERROR(VLOOKUP(C7,'MasterData(ห้ามลบ)'!A$56:B$75,2,FALSE),"")</f>
        <v/>
      </c>
      <c r="E7" s="10"/>
      <c r="F7" s="10"/>
      <c r="G7" s="10" t="str">
        <f>IFERROR(VLOOKUP(F7,'MasterData(ห้ามลบ)'!B$12:C$45,2,FALSE),"")</f>
        <v/>
      </c>
      <c r="H7" s="10"/>
      <c r="I7" s="10"/>
      <c r="J7" s="10"/>
      <c r="K7" s="10"/>
      <c r="L7" s="10"/>
      <c r="M7" s="10"/>
      <c r="N7" s="10"/>
      <c r="O7" s="10"/>
      <c r="P7" s="10"/>
      <c r="Q7" s="10" t="str">
        <f>IFERROR(VLOOKUP(P7,'MasterData(ห้ามลบ)'!B$12:C$45,2,FALSE),"")</f>
        <v/>
      </c>
      <c r="R7" s="10"/>
      <c r="S7" s="10"/>
      <c r="T7" s="10"/>
      <c r="U7" s="10"/>
      <c r="V7" s="10"/>
      <c r="W7" s="10"/>
      <c r="X7" s="10"/>
      <c r="Y7" s="10"/>
    </row>
    <row r="8" spans="1:25" s="11" customFormat="1" x14ac:dyDescent="0.4">
      <c r="A8" s="10"/>
      <c r="B8" s="10"/>
      <c r="C8" s="10"/>
      <c r="D8" s="10" t="str">
        <f>IFERROR(VLOOKUP(C8,'MasterData(ห้ามลบ)'!A$56:B$75,2,FALSE),"")</f>
        <v/>
      </c>
      <c r="E8" s="10"/>
      <c r="F8" s="10"/>
      <c r="G8" s="10" t="str">
        <f>IFERROR(VLOOKUP(F8,'MasterData(ห้ามลบ)'!B$12:C$45,2,FALSE),"")</f>
        <v/>
      </c>
      <c r="H8" s="10"/>
      <c r="I8" s="10"/>
      <c r="J8" s="10"/>
      <c r="K8" s="10"/>
      <c r="L8" s="10"/>
      <c r="M8" s="10"/>
      <c r="N8" s="10"/>
      <c r="O8" s="10"/>
      <c r="P8" s="10"/>
      <c r="Q8" s="10" t="str">
        <f>IFERROR(VLOOKUP(P8,'MasterData(ห้ามลบ)'!B$12:C$45,2,FALSE),"")</f>
        <v/>
      </c>
      <c r="R8" s="10"/>
      <c r="S8" s="10"/>
      <c r="T8" s="10"/>
      <c r="U8" s="10"/>
      <c r="V8" s="10"/>
      <c r="W8" s="10"/>
      <c r="X8" s="10"/>
      <c r="Y8" s="10"/>
    </row>
    <row r="9" spans="1:25" s="11" customFormat="1" x14ac:dyDescent="0.4">
      <c r="A9" s="10"/>
      <c r="B9" s="10"/>
      <c r="C9" s="10"/>
      <c r="D9" s="10" t="str">
        <f>IFERROR(VLOOKUP(C9,'MasterData(ห้ามลบ)'!A$56:B$75,2,FALSE),"")</f>
        <v/>
      </c>
      <c r="E9" s="10"/>
      <c r="F9" s="10"/>
      <c r="G9" s="10" t="str">
        <f>IFERROR(VLOOKUP(F9,'MasterData(ห้ามลบ)'!B$12:C$45,2,FALSE),"")</f>
        <v/>
      </c>
      <c r="H9" s="10"/>
      <c r="I9" s="10"/>
      <c r="J9" s="10"/>
      <c r="K9" s="10"/>
      <c r="L9" s="10"/>
      <c r="M9" s="10"/>
      <c r="N9" s="10"/>
      <c r="O9" s="10"/>
      <c r="P9" s="10"/>
      <c r="Q9" s="10" t="str">
        <f>IFERROR(VLOOKUP(P9,'MasterData(ห้ามลบ)'!B$12:C$45,2,FALSE),"")</f>
        <v/>
      </c>
      <c r="R9" s="10"/>
      <c r="S9" s="10"/>
      <c r="T9" s="10"/>
      <c r="U9" s="10"/>
      <c r="V9" s="10"/>
      <c r="W9" s="10"/>
      <c r="X9" s="10"/>
      <c r="Y9" s="10"/>
    </row>
    <row r="10" spans="1:25" s="11" customFormat="1" x14ac:dyDescent="0.4">
      <c r="A10" s="10"/>
      <c r="B10" s="10"/>
      <c r="C10" s="10"/>
      <c r="D10" s="10" t="str">
        <f>IFERROR(VLOOKUP(C10,'MasterData(ห้ามลบ)'!A$56:B$75,2,FALSE),"")</f>
        <v/>
      </c>
      <c r="E10" s="10"/>
      <c r="F10" s="10"/>
      <c r="G10" s="10" t="str">
        <f>IFERROR(VLOOKUP(F10,'MasterData(ห้ามลบ)'!B$12:C$45,2,FALSE),"")</f>
        <v/>
      </c>
      <c r="H10" s="10"/>
      <c r="I10" s="10"/>
      <c r="J10" s="10"/>
      <c r="K10" s="10"/>
      <c r="L10" s="10"/>
      <c r="M10" s="10"/>
      <c r="N10" s="10"/>
      <c r="O10" s="10"/>
      <c r="P10" s="10"/>
      <c r="Q10" s="10" t="str">
        <f>IFERROR(VLOOKUP(P10,'MasterData(ห้ามลบ)'!B$12:C$45,2,FALSE),"")</f>
        <v/>
      </c>
      <c r="R10" s="10"/>
      <c r="S10" s="10"/>
      <c r="T10" s="10"/>
      <c r="U10" s="10"/>
      <c r="V10" s="10"/>
      <c r="W10" s="10"/>
      <c r="X10" s="10"/>
      <c r="Y10" s="10"/>
    </row>
    <row r="11" spans="1:25" s="11" customFormat="1" ht="17.149999999999999" customHeight="1" x14ac:dyDescent="0.4">
      <c r="A11" s="10"/>
      <c r="B11" s="10"/>
      <c r="C11" s="10"/>
      <c r="D11" s="10" t="str">
        <f>IFERROR(VLOOKUP(C11,'MasterData(ห้ามลบ)'!A$56:B$75,2,FALSE),"")</f>
        <v/>
      </c>
      <c r="E11" s="10"/>
      <c r="F11" s="10"/>
      <c r="G11" s="10" t="str">
        <f>IFERROR(VLOOKUP(F11,'MasterData(ห้ามลบ)'!B$12:C$45,2,FALSE),"")</f>
        <v/>
      </c>
      <c r="H11" s="10"/>
      <c r="I11" s="10"/>
      <c r="J11" s="10"/>
      <c r="K11" s="10"/>
      <c r="L11" s="10"/>
      <c r="M11" s="10"/>
      <c r="N11" s="10"/>
      <c r="O11" s="10"/>
      <c r="P11" s="10"/>
      <c r="Q11" s="10" t="str">
        <f>IFERROR(VLOOKUP(P11,'MasterData(ห้ามลบ)'!B$12:C$45,2,FALSE),"")</f>
        <v/>
      </c>
      <c r="R11" s="10"/>
      <c r="S11" s="10"/>
      <c r="T11" s="10"/>
      <c r="U11" s="10"/>
      <c r="V11" s="10"/>
      <c r="W11" s="10"/>
      <c r="X11" s="10"/>
      <c r="Y11" s="10"/>
    </row>
    <row r="12" spans="1:25" s="11" customFormat="1" x14ac:dyDescent="0.4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</row>
    <row r="13" spans="1:25" s="11" customFormat="1" x14ac:dyDescent="0.4"/>
    <row r="14" spans="1:25" s="11" customFormat="1" x14ac:dyDescent="0.4"/>
    <row r="15" spans="1:25" s="11" customFormat="1" x14ac:dyDescent="0.4"/>
    <row r="16" spans="1:25" s="11" customFormat="1" x14ac:dyDescent="0.4"/>
    <row r="17" s="11" customFormat="1" x14ac:dyDescent="0.4"/>
    <row r="18" s="11" customFormat="1" x14ac:dyDescent="0.4"/>
    <row r="19" s="11" customFormat="1" x14ac:dyDescent="0.4"/>
    <row r="20" s="11" customFormat="1" x14ac:dyDescent="0.4"/>
    <row r="21" s="11" customFormat="1" x14ac:dyDescent="0.4"/>
    <row r="22" s="11" customFormat="1" x14ac:dyDescent="0.4"/>
    <row r="23" s="11" customFormat="1" x14ac:dyDescent="0.4"/>
    <row r="24" s="11" customFormat="1" x14ac:dyDescent="0.4"/>
    <row r="25" s="11" customFormat="1" x14ac:dyDescent="0.4"/>
    <row r="26" s="11" customFormat="1" x14ac:dyDescent="0.4"/>
    <row r="27" s="11" customFormat="1" x14ac:dyDescent="0.4"/>
    <row r="28" s="11" customFormat="1" x14ac:dyDescent="0.4"/>
    <row r="29" s="11" customFormat="1" x14ac:dyDescent="0.4"/>
    <row r="30" s="11" customFormat="1" x14ac:dyDescent="0.4"/>
    <row r="31" s="11" customFormat="1" x14ac:dyDescent="0.4"/>
    <row r="32" s="11" customFormat="1" x14ac:dyDescent="0.4"/>
    <row r="33" s="11" customFormat="1" x14ac:dyDescent="0.4"/>
    <row r="34" s="11" customFormat="1" x14ac:dyDescent="0.4"/>
    <row r="35" s="11" customFormat="1" x14ac:dyDescent="0.4"/>
    <row r="36" s="11" customFormat="1" x14ac:dyDescent="0.4"/>
    <row r="37" s="11" customFormat="1" x14ac:dyDescent="0.4"/>
    <row r="38" s="11" customFormat="1" x14ac:dyDescent="0.4"/>
    <row r="39" s="11" customFormat="1" x14ac:dyDescent="0.4"/>
    <row r="40" s="11" customFormat="1" x14ac:dyDescent="0.4"/>
    <row r="41" s="11" customFormat="1" x14ac:dyDescent="0.4"/>
    <row r="42" s="11" customFormat="1" x14ac:dyDescent="0.4"/>
    <row r="43" s="11" customFormat="1" x14ac:dyDescent="0.4"/>
    <row r="44" s="11" customFormat="1" x14ac:dyDescent="0.4"/>
    <row r="45" s="11" customFormat="1" x14ac:dyDescent="0.4"/>
    <row r="46" s="11" customFormat="1" x14ac:dyDescent="0.4"/>
    <row r="47" s="11" customFormat="1" x14ac:dyDescent="0.4"/>
    <row r="48" s="11" customFormat="1" x14ac:dyDescent="0.4"/>
    <row r="49" s="11" customFormat="1" x14ac:dyDescent="0.4"/>
    <row r="50" s="11" customFormat="1" x14ac:dyDescent="0.4"/>
    <row r="51" s="11" customFormat="1" x14ac:dyDescent="0.4"/>
    <row r="52" s="11" customFormat="1" x14ac:dyDescent="0.4"/>
    <row r="53" s="11" customFormat="1" x14ac:dyDescent="0.4"/>
    <row r="54" s="11" customFormat="1" x14ac:dyDescent="0.4"/>
    <row r="55" s="11" customFormat="1" x14ac:dyDescent="0.4"/>
    <row r="56" s="11" customFormat="1" x14ac:dyDescent="0.4"/>
    <row r="57" s="11" customFormat="1" x14ac:dyDescent="0.4"/>
    <row r="58" s="11" customFormat="1" x14ac:dyDescent="0.4"/>
    <row r="59" s="11" customFormat="1" x14ac:dyDescent="0.4"/>
    <row r="60" s="11" customFormat="1" x14ac:dyDescent="0.4"/>
    <row r="61" s="11" customFormat="1" x14ac:dyDescent="0.4"/>
    <row r="62" s="11" customFormat="1" x14ac:dyDescent="0.4"/>
    <row r="63" s="11" customFormat="1" x14ac:dyDescent="0.4"/>
    <row r="64" s="11" customFormat="1" x14ac:dyDescent="0.4"/>
    <row r="65" s="11" customFormat="1" x14ac:dyDescent="0.4"/>
    <row r="66" s="11" customFormat="1" x14ac:dyDescent="0.4"/>
    <row r="67" s="11" customFormat="1" x14ac:dyDescent="0.4"/>
    <row r="68" s="11" customFormat="1" x14ac:dyDescent="0.4"/>
    <row r="69" s="11" customFormat="1" x14ac:dyDescent="0.4"/>
    <row r="70" s="11" customFormat="1" x14ac:dyDescent="0.4"/>
    <row r="71" s="11" customFormat="1" x14ac:dyDescent="0.4"/>
    <row r="72" s="11" customFormat="1" x14ac:dyDescent="0.4"/>
    <row r="73" s="11" customFormat="1" x14ac:dyDescent="0.4"/>
    <row r="74" s="11" customFormat="1" x14ac:dyDescent="0.4"/>
    <row r="75" s="11" customFormat="1" x14ac:dyDescent="0.4"/>
    <row r="76" s="11" customFormat="1" x14ac:dyDescent="0.4"/>
    <row r="77" s="11" customFormat="1" x14ac:dyDescent="0.4"/>
    <row r="78" s="11" customFormat="1" x14ac:dyDescent="0.4"/>
    <row r="79" s="11" customFormat="1" x14ac:dyDescent="0.4"/>
    <row r="80" s="11" customFormat="1" x14ac:dyDescent="0.4"/>
    <row r="81" s="11" customFormat="1" x14ac:dyDescent="0.4"/>
    <row r="82" s="11" customFormat="1" x14ac:dyDescent="0.4"/>
    <row r="83" s="11" customFormat="1" x14ac:dyDescent="0.4"/>
    <row r="84" s="11" customFormat="1" x14ac:dyDescent="0.4"/>
    <row r="85" s="11" customFormat="1" x14ac:dyDescent="0.4"/>
    <row r="86" s="11" customFormat="1" x14ac:dyDescent="0.4"/>
    <row r="87" s="11" customFormat="1" x14ac:dyDescent="0.4"/>
    <row r="88" s="11" customFormat="1" x14ac:dyDescent="0.4"/>
    <row r="89" s="11" customFormat="1" x14ac:dyDescent="0.4"/>
    <row r="90" s="11" customFormat="1" x14ac:dyDescent="0.4"/>
    <row r="91" s="11" customFormat="1" x14ac:dyDescent="0.4"/>
    <row r="92" s="11" customFormat="1" x14ac:dyDescent="0.4"/>
    <row r="93" s="11" customFormat="1" x14ac:dyDescent="0.4"/>
    <row r="94" s="11" customFormat="1" x14ac:dyDescent="0.4"/>
    <row r="95" s="11" customFormat="1" x14ac:dyDescent="0.4"/>
    <row r="96" s="11" customFormat="1" x14ac:dyDescent="0.4"/>
    <row r="97" s="11" customFormat="1" x14ac:dyDescent="0.4"/>
    <row r="98" s="11" customFormat="1" x14ac:dyDescent="0.4"/>
    <row r="99" s="11" customFormat="1" x14ac:dyDescent="0.4"/>
    <row r="100" s="11" customFormat="1" x14ac:dyDescent="0.4"/>
    <row r="101" s="11" customFormat="1" x14ac:dyDescent="0.4"/>
    <row r="102" s="11" customFormat="1" x14ac:dyDescent="0.4"/>
    <row r="103" s="11" customFormat="1" x14ac:dyDescent="0.4"/>
    <row r="104" s="11" customFormat="1" x14ac:dyDescent="0.4"/>
    <row r="105" s="11" customFormat="1" x14ac:dyDescent="0.4"/>
    <row r="106" s="11" customFormat="1" x14ac:dyDescent="0.4"/>
    <row r="107" s="11" customFormat="1" x14ac:dyDescent="0.4"/>
    <row r="108" s="11" customFormat="1" x14ac:dyDescent="0.4"/>
    <row r="109" s="11" customFormat="1" x14ac:dyDescent="0.4"/>
    <row r="110" s="11" customFormat="1" x14ac:dyDescent="0.4"/>
    <row r="111" s="11" customFormat="1" x14ac:dyDescent="0.4"/>
    <row r="112" s="11" customFormat="1" x14ac:dyDescent="0.4"/>
    <row r="113" s="11" customFormat="1" x14ac:dyDescent="0.4"/>
    <row r="114" s="11" customFormat="1" x14ac:dyDescent="0.4"/>
    <row r="115" s="11" customFormat="1" x14ac:dyDescent="0.4"/>
    <row r="116" s="11" customFormat="1" x14ac:dyDescent="0.4"/>
    <row r="117" s="11" customFormat="1" x14ac:dyDescent="0.4"/>
    <row r="118" s="11" customFormat="1" x14ac:dyDescent="0.4"/>
    <row r="119" s="11" customFormat="1" x14ac:dyDescent="0.4"/>
    <row r="120" s="11" customFormat="1" x14ac:dyDescent="0.4"/>
    <row r="121" s="11" customFormat="1" x14ac:dyDescent="0.4"/>
    <row r="122" s="11" customFormat="1" x14ac:dyDescent="0.4"/>
    <row r="123" s="11" customFormat="1" x14ac:dyDescent="0.4"/>
    <row r="124" s="11" customFormat="1" x14ac:dyDescent="0.4"/>
    <row r="125" s="11" customFormat="1" x14ac:dyDescent="0.4"/>
    <row r="126" s="11" customFormat="1" x14ac:dyDescent="0.4"/>
    <row r="127" s="11" customFormat="1" x14ac:dyDescent="0.4"/>
    <row r="128" s="11" customFormat="1" x14ac:dyDescent="0.4"/>
    <row r="129" s="11" customFormat="1" x14ac:dyDescent="0.4"/>
    <row r="130" s="11" customFormat="1" x14ac:dyDescent="0.4"/>
    <row r="131" s="11" customFormat="1" x14ac:dyDescent="0.4"/>
    <row r="132" s="11" customFormat="1" x14ac:dyDescent="0.4"/>
    <row r="133" s="11" customFormat="1" x14ac:dyDescent="0.4"/>
    <row r="134" s="11" customFormat="1" x14ac:dyDescent="0.4"/>
    <row r="135" s="11" customFormat="1" x14ac:dyDescent="0.4"/>
    <row r="136" s="11" customFormat="1" x14ac:dyDescent="0.4"/>
    <row r="137" s="11" customFormat="1" x14ac:dyDescent="0.4"/>
    <row r="138" s="11" customFormat="1" x14ac:dyDescent="0.4"/>
    <row r="139" s="11" customFormat="1" x14ac:dyDescent="0.4"/>
    <row r="140" s="11" customFormat="1" x14ac:dyDescent="0.4"/>
    <row r="141" s="11" customFormat="1" x14ac:dyDescent="0.4"/>
    <row r="142" s="11" customFormat="1" x14ac:dyDescent="0.4"/>
    <row r="143" s="11" customFormat="1" x14ac:dyDescent="0.4"/>
    <row r="144" s="11" customFormat="1" x14ac:dyDescent="0.4"/>
    <row r="145" s="11" customFormat="1" x14ac:dyDescent="0.4"/>
    <row r="146" s="11" customFormat="1" x14ac:dyDescent="0.4"/>
    <row r="147" s="11" customFormat="1" x14ac:dyDescent="0.4"/>
    <row r="148" s="11" customFormat="1" x14ac:dyDescent="0.4"/>
    <row r="149" s="11" customFormat="1" x14ac:dyDescent="0.4"/>
    <row r="150" s="11" customFormat="1" x14ac:dyDescent="0.4"/>
    <row r="151" s="11" customFormat="1" x14ac:dyDescent="0.4"/>
    <row r="152" s="11" customFormat="1" x14ac:dyDescent="0.4"/>
    <row r="153" s="11" customFormat="1" x14ac:dyDescent="0.4"/>
    <row r="154" s="11" customFormat="1" x14ac:dyDescent="0.4"/>
    <row r="155" s="11" customFormat="1" x14ac:dyDescent="0.4"/>
    <row r="156" s="11" customFormat="1" x14ac:dyDescent="0.4"/>
    <row r="157" s="11" customFormat="1" x14ac:dyDescent="0.4"/>
    <row r="158" s="11" customFormat="1" x14ac:dyDescent="0.4"/>
    <row r="159" s="11" customFormat="1" x14ac:dyDescent="0.4"/>
    <row r="160" s="11" customFormat="1" x14ac:dyDescent="0.4"/>
    <row r="161" s="11" customFormat="1" x14ac:dyDescent="0.4"/>
    <row r="162" s="11" customFormat="1" x14ac:dyDescent="0.4"/>
    <row r="163" s="11" customFormat="1" x14ac:dyDescent="0.4"/>
    <row r="164" s="11" customFormat="1" x14ac:dyDescent="0.4"/>
    <row r="165" s="11" customFormat="1" x14ac:dyDescent="0.4"/>
    <row r="166" s="11" customFormat="1" x14ac:dyDescent="0.4"/>
    <row r="167" s="11" customFormat="1" x14ac:dyDescent="0.4"/>
    <row r="168" s="11" customFormat="1" x14ac:dyDescent="0.4"/>
    <row r="169" s="11" customFormat="1" x14ac:dyDescent="0.4"/>
    <row r="170" s="11" customFormat="1" x14ac:dyDescent="0.4"/>
    <row r="171" s="11" customFormat="1" x14ac:dyDescent="0.4"/>
    <row r="172" s="11" customFormat="1" x14ac:dyDescent="0.4"/>
    <row r="173" s="11" customFormat="1" x14ac:dyDescent="0.4"/>
    <row r="174" s="11" customFormat="1" x14ac:dyDescent="0.4"/>
    <row r="175" s="11" customFormat="1" x14ac:dyDescent="0.4"/>
    <row r="176" s="11" customFormat="1" x14ac:dyDescent="0.4"/>
    <row r="177" s="11" customFormat="1" x14ac:dyDescent="0.4"/>
    <row r="178" s="11" customFormat="1" x14ac:dyDescent="0.4"/>
    <row r="179" s="11" customFormat="1" x14ac:dyDescent="0.4"/>
    <row r="180" s="11" customFormat="1" x14ac:dyDescent="0.4"/>
    <row r="181" s="11" customFormat="1" x14ac:dyDescent="0.4"/>
    <row r="182" s="11" customFormat="1" x14ac:dyDescent="0.4"/>
    <row r="183" s="11" customFormat="1" x14ac:dyDescent="0.4"/>
    <row r="184" s="11" customFormat="1" x14ac:dyDescent="0.4"/>
    <row r="185" s="11" customFormat="1" x14ac:dyDescent="0.4"/>
    <row r="186" s="11" customFormat="1" x14ac:dyDescent="0.4"/>
    <row r="187" s="11" customFormat="1" x14ac:dyDescent="0.4"/>
    <row r="188" s="11" customFormat="1" x14ac:dyDescent="0.4"/>
    <row r="189" s="11" customFormat="1" x14ac:dyDescent="0.4"/>
    <row r="190" s="11" customFormat="1" x14ac:dyDescent="0.4"/>
    <row r="191" s="11" customFormat="1" x14ac:dyDescent="0.4"/>
    <row r="192" s="11" customFormat="1" x14ac:dyDescent="0.4"/>
    <row r="193" s="11" customFormat="1" x14ac:dyDescent="0.4"/>
    <row r="194" s="11" customFormat="1" x14ac:dyDescent="0.4"/>
    <row r="195" s="11" customFormat="1" x14ac:dyDescent="0.4"/>
    <row r="196" s="11" customFormat="1" x14ac:dyDescent="0.4"/>
    <row r="197" s="11" customFormat="1" x14ac:dyDescent="0.4"/>
    <row r="198" s="11" customFormat="1" x14ac:dyDescent="0.4"/>
    <row r="199" s="11" customFormat="1" x14ac:dyDescent="0.4"/>
    <row r="200" s="11" customFormat="1" x14ac:dyDescent="0.4"/>
    <row r="201" s="11" customFormat="1" x14ac:dyDescent="0.4"/>
    <row r="202" s="11" customFormat="1" x14ac:dyDescent="0.4"/>
    <row r="203" s="11" customFormat="1" x14ac:dyDescent="0.4"/>
    <row r="204" s="11" customFormat="1" x14ac:dyDescent="0.4"/>
    <row r="205" s="11" customFormat="1" x14ac:dyDescent="0.4"/>
    <row r="206" s="11" customFormat="1" x14ac:dyDescent="0.4"/>
    <row r="207" s="11" customFormat="1" x14ac:dyDescent="0.4"/>
    <row r="208" s="11" customFormat="1" x14ac:dyDescent="0.4"/>
    <row r="209" s="11" customFormat="1" x14ac:dyDescent="0.4"/>
    <row r="210" s="11" customFormat="1" x14ac:dyDescent="0.4"/>
    <row r="211" s="11" customFormat="1" x14ac:dyDescent="0.4"/>
    <row r="212" s="11" customFormat="1" x14ac:dyDescent="0.4"/>
    <row r="213" s="11" customFormat="1" x14ac:dyDescent="0.4"/>
    <row r="214" s="11" customFormat="1" x14ac:dyDescent="0.4"/>
    <row r="215" s="11" customFormat="1" x14ac:dyDescent="0.4"/>
    <row r="216" s="11" customFormat="1" x14ac:dyDescent="0.4"/>
    <row r="217" s="11" customFormat="1" x14ac:dyDescent="0.4"/>
    <row r="218" s="11" customFormat="1" x14ac:dyDescent="0.4"/>
    <row r="219" s="11" customFormat="1" x14ac:dyDescent="0.4"/>
    <row r="220" s="11" customFormat="1" x14ac:dyDescent="0.4"/>
    <row r="221" s="11" customFormat="1" x14ac:dyDescent="0.4"/>
    <row r="222" s="11" customFormat="1" x14ac:dyDescent="0.4"/>
    <row r="223" s="11" customFormat="1" x14ac:dyDescent="0.4"/>
    <row r="224" s="11" customFormat="1" x14ac:dyDescent="0.4"/>
    <row r="225" s="11" customFormat="1" x14ac:dyDescent="0.4"/>
    <row r="226" s="11" customFormat="1" x14ac:dyDescent="0.4"/>
    <row r="227" s="11" customFormat="1" x14ac:dyDescent="0.4"/>
    <row r="228" s="11" customFormat="1" x14ac:dyDescent="0.4"/>
    <row r="229" s="11" customFormat="1" x14ac:dyDescent="0.4"/>
    <row r="230" s="11" customFormat="1" x14ac:dyDescent="0.4"/>
    <row r="231" s="11" customFormat="1" x14ac:dyDescent="0.4"/>
    <row r="232" s="11" customFormat="1" x14ac:dyDescent="0.4"/>
    <row r="233" s="11" customFormat="1" x14ac:dyDescent="0.4"/>
    <row r="234" s="11" customFormat="1" x14ac:dyDescent="0.4"/>
    <row r="235" s="11" customFormat="1" x14ac:dyDescent="0.4"/>
    <row r="236" s="11" customFormat="1" x14ac:dyDescent="0.4"/>
    <row r="237" s="11" customFormat="1" x14ac:dyDescent="0.4"/>
    <row r="238" s="11" customFormat="1" x14ac:dyDescent="0.4"/>
    <row r="239" s="11" customFormat="1" x14ac:dyDescent="0.4"/>
    <row r="240" s="11" customFormat="1" x14ac:dyDescent="0.4"/>
    <row r="241" s="11" customFormat="1" x14ac:dyDescent="0.4"/>
    <row r="242" s="11" customFormat="1" x14ac:dyDescent="0.4"/>
    <row r="243" s="11" customFormat="1" x14ac:dyDescent="0.4"/>
    <row r="244" s="11" customFormat="1" x14ac:dyDescent="0.4"/>
    <row r="245" s="11" customFormat="1" x14ac:dyDescent="0.4"/>
    <row r="246" s="11" customFormat="1" x14ac:dyDescent="0.4"/>
    <row r="247" s="11" customFormat="1" x14ac:dyDescent="0.4"/>
    <row r="248" s="11" customFormat="1" x14ac:dyDescent="0.4"/>
    <row r="249" s="11" customFormat="1" x14ac:dyDescent="0.4"/>
    <row r="250" s="11" customFormat="1" x14ac:dyDescent="0.4"/>
    <row r="251" s="11" customFormat="1" x14ac:dyDescent="0.4"/>
    <row r="252" s="11" customFormat="1" x14ac:dyDescent="0.4"/>
    <row r="253" s="11" customFormat="1" x14ac:dyDescent="0.4"/>
    <row r="254" s="11" customFormat="1" x14ac:dyDescent="0.4"/>
    <row r="255" s="11" customFormat="1" x14ac:dyDescent="0.4"/>
    <row r="256" s="11" customFormat="1" x14ac:dyDescent="0.4"/>
    <row r="257" s="11" customFormat="1" x14ac:dyDescent="0.4"/>
    <row r="258" s="11" customFormat="1" x14ac:dyDescent="0.4"/>
    <row r="259" s="11" customFormat="1" x14ac:dyDescent="0.4"/>
    <row r="260" s="11" customFormat="1" x14ac:dyDescent="0.4"/>
    <row r="261" s="11" customFormat="1" x14ac:dyDescent="0.4"/>
    <row r="262" s="11" customFormat="1" x14ac:dyDescent="0.4"/>
    <row r="263" s="11" customFormat="1" x14ac:dyDescent="0.4"/>
    <row r="264" s="11" customFormat="1" x14ac:dyDescent="0.4"/>
    <row r="265" s="11" customFormat="1" x14ac:dyDescent="0.4"/>
    <row r="266" s="11" customFormat="1" x14ac:dyDescent="0.4"/>
    <row r="267" s="11" customFormat="1" x14ac:dyDescent="0.4"/>
    <row r="268" s="11" customFormat="1" x14ac:dyDescent="0.4"/>
    <row r="269" s="11" customFormat="1" x14ac:dyDescent="0.4"/>
    <row r="270" s="11" customFormat="1" x14ac:dyDescent="0.4"/>
    <row r="271" s="11" customFormat="1" x14ac:dyDescent="0.4"/>
    <row r="272" s="11" customFormat="1" x14ac:dyDescent="0.4"/>
    <row r="273" s="11" customFormat="1" x14ac:dyDescent="0.4"/>
    <row r="274" s="11" customFormat="1" x14ac:dyDescent="0.4"/>
    <row r="275" s="11" customFormat="1" x14ac:dyDescent="0.4"/>
    <row r="276" s="11" customFormat="1" x14ac:dyDescent="0.4"/>
    <row r="277" s="11" customFormat="1" x14ac:dyDescent="0.4"/>
    <row r="278" s="11" customFormat="1" x14ac:dyDescent="0.4"/>
    <row r="279" s="11" customFormat="1" x14ac:dyDescent="0.4"/>
    <row r="280" s="11" customFormat="1" x14ac:dyDescent="0.4"/>
    <row r="281" s="11" customFormat="1" x14ac:dyDescent="0.4"/>
    <row r="282" s="11" customFormat="1" x14ac:dyDescent="0.4"/>
    <row r="283" s="11" customFormat="1" x14ac:dyDescent="0.4"/>
    <row r="284" s="11" customFormat="1" x14ac:dyDescent="0.4"/>
    <row r="285" s="11" customFormat="1" x14ac:dyDescent="0.4"/>
    <row r="286" s="11" customFormat="1" x14ac:dyDescent="0.4"/>
    <row r="287" s="11" customFormat="1" x14ac:dyDescent="0.4"/>
    <row r="288" s="11" customFormat="1" x14ac:dyDescent="0.4"/>
    <row r="289" s="11" customFormat="1" x14ac:dyDescent="0.4"/>
    <row r="290" s="11" customFormat="1" x14ac:dyDescent="0.4"/>
    <row r="291" s="11" customFormat="1" x14ac:dyDescent="0.4"/>
    <row r="292" s="11" customFormat="1" x14ac:dyDescent="0.4"/>
    <row r="293" s="11" customFormat="1" x14ac:dyDescent="0.4"/>
    <row r="294" s="11" customFormat="1" x14ac:dyDescent="0.4"/>
    <row r="295" s="11" customFormat="1" x14ac:dyDescent="0.4"/>
    <row r="296" s="11" customFormat="1" x14ac:dyDescent="0.4"/>
    <row r="297" s="11" customFormat="1" x14ac:dyDescent="0.4"/>
    <row r="298" s="11" customFormat="1" x14ac:dyDescent="0.4"/>
    <row r="299" s="11" customFormat="1" x14ac:dyDescent="0.4"/>
    <row r="300" s="11" customFormat="1" x14ac:dyDescent="0.4"/>
    <row r="301" s="11" customFormat="1" x14ac:dyDescent="0.4"/>
    <row r="302" s="11" customFormat="1" x14ac:dyDescent="0.4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F4:F12 P4:P12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S4:S12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C3:C12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T4:T12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Y4:Y12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U4:U12</xm:sqref>
        </x14:dataValidation>
        <x14:dataValidation type="list" allowBlank="1" showInputMessage="1" showErrorMessage="1" xr:uid="{23771507-DBC1-5C42-80F9-3364B4EA1719}">
          <x14:formula1>
            <xm:f>'MasterData(ห้ามลบ)'!$B$2</xm:f>
          </x14:formula1>
          <xm:sqref>B4:B12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50"/>
  <sheetViews>
    <sheetView workbookViewId="0">
      <selection activeCell="B89" sqref="B89"/>
    </sheetView>
  </sheetViews>
  <sheetFormatPr defaultColWidth="11" defaultRowHeight="16" x14ac:dyDescent="0.4"/>
  <cols>
    <col min="1" max="1" width="7.33203125" style="11" bestFit="1" customWidth="1"/>
    <col min="2" max="2" width="54.08203125" bestFit="1" customWidth="1"/>
    <col min="3" max="3" width="4.08203125" bestFit="1" customWidth="1"/>
    <col min="4" max="4" width="6.5" bestFit="1" customWidth="1"/>
  </cols>
  <sheetData>
    <row r="1" spans="1:4" x14ac:dyDescent="0.4">
      <c r="A1" s="11" t="s">
        <v>1</v>
      </c>
    </row>
    <row r="2" spans="1:4" x14ac:dyDescent="0.4">
      <c r="A2" s="11" t="s">
        <v>167</v>
      </c>
      <c r="B2" t="s">
        <v>25</v>
      </c>
    </row>
    <row r="3" spans="1:4" x14ac:dyDescent="0.4">
      <c r="A3" s="11" t="s">
        <v>168</v>
      </c>
      <c r="B3" t="s">
        <v>187</v>
      </c>
    </row>
    <row r="5" spans="1:4" x14ac:dyDescent="0.4">
      <c r="A5" s="11" t="s">
        <v>19</v>
      </c>
    </row>
    <row r="6" spans="1:4" x14ac:dyDescent="0.4">
      <c r="A6" s="11" t="s">
        <v>167</v>
      </c>
      <c r="B6" t="s">
        <v>26</v>
      </c>
    </row>
    <row r="7" spans="1:4" x14ac:dyDescent="0.4">
      <c r="A7" s="11" t="s">
        <v>168</v>
      </c>
      <c r="B7" t="s">
        <v>27</v>
      </c>
    </row>
    <row r="8" spans="1:4" x14ac:dyDescent="0.4">
      <c r="A8" s="11" t="s">
        <v>169</v>
      </c>
      <c r="B8" t="s">
        <v>28</v>
      </c>
    </row>
    <row r="11" spans="1:4" x14ac:dyDescent="0.4">
      <c r="A11" s="11" t="s">
        <v>29</v>
      </c>
    </row>
    <row r="12" spans="1:4" x14ac:dyDescent="0.4">
      <c r="A12" s="13" t="s">
        <v>30</v>
      </c>
      <c r="B12" t="s">
        <v>31</v>
      </c>
      <c r="C12" s="2" t="s">
        <v>30</v>
      </c>
      <c r="D12" t="s">
        <v>32</v>
      </c>
    </row>
    <row r="13" spans="1:4" x14ac:dyDescent="0.4">
      <c r="A13" s="13" t="s">
        <v>33</v>
      </c>
      <c r="B13" t="s">
        <v>34</v>
      </c>
      <c r="C13" s="2" t="s">
        <v>33</v>
      </c>
      <c r="D13" t="s">
        <v>35</v>
      </c>
    </row>
    <row r="14" spans="1:4" x14ac:dyDescent="0.4">
      <c r="A14" s="13" t="s">
        <v>36</v>
      </c>
      <c r="B14" t="s">
        <v>37</v>
      </c>
      <c r="C14" s="2" t="s">
        <v>36</v>
      </c>
      <c r="D14" t="s">
        <v>38</v>
      </c>
    </row>
    <row r="15" spans="1:4" x14ac:dyDescent="0.4">
      <c r="A15" s="13" t="s">
        <v>39</v>
      </c>
      <c r="B15" t="s">
        <v>40</v>
      </c>
      <c r="C15" s="2" t="s">
        <v>39</v>
      </c>
      <c r="D15" t="s">
        <v>41</v>
      </c>
    </row>
    <row r="16" spans="1:4" x14ac:dyDescent="0.4">
      <c r="A16" s="13" t="s">
        <v>42</v>
      </c>
      <c r="B16" t="s">
        <v>43</v>
      </c>
      <c r="C16" s="2" t="s">
        <v>42</v>
      </c>
      <c r="D16" t="s">
        <v>44</v>
      </c>
    </row>
    <row r="17" spans="1:4" x14ac:dyDescent="0.4">
      <c r="A17" s="13" t="s">
        <v>45</v>
      </c>
      <c r="B17" t="s">
        <v>46</v>
      </c>
      <c r="C17" s="2" t="s">
        <v>45</v>
      </c>
      <c r="D17" t="s">
        <v>47</v>
      </c>
    </row>
    <row r="18" spans="1:4" x14ac:dyDescent="0.4">
      <c r="A18" s="13" t="s">
        <v>48</v>
      </c>
      <c r="B18" t="s">
        <v>49</v>
      </c>
      <c r="C18" s="2" t="s">
        <v>48</v>
      </c>
      <c r="D18" t="s">
        <v>50</v>
      </c>
    </row>
    <row r="19" spans="1:4" x14ac:dyDescent="0.4">
      <c r="A19" s="13" t="s">
        <v>51</v>
      </c>
      <c r="B19" t="s">
        <v>52</v>
      </c>
      <c r="C19" s="2" t="s">
        <v>51</v>
      </c>
      <c r="D19" t="s">
        <v>53</v>
      </c>
    </row>
    <row r="20" spans="1:4" x14ac:dyDescent="0.4">
      <c r="A20" s="13" t="s">
        <v>54</v>
      </c>
      <c r="B20" t="s">
        <v>55</v>
      </c>
      <c r="C20" s="2" t="s">
        <v>54</v>
      </c>
      <c r="D20" t="s">
        <v>56</v>
      </c>
    </row>
    <row r="21" spans="1:4" x14ac:dyDescent="0.4">
      <c r="A21" s="13" t="s">
        <v>57</v>
      </c>
      <c r="B21" t="s">
        <v>58</v>
      </c>
      <c r="C21" s="2" t="s">
        <v>57</v>
      </c>
      <c r="D21" t="s">
        <v>59</v>
      </c>
    </row>
    <row r="22" spans="1:4" x14ac:dyDescent="0.4">
      <c r="A22" s="13" t="s">
        <v>60</v>
      </c>
      <c r="B22" t="s">
        <v>61</v>
      </c>
      <c r="C22" s="2" t="s">
        <v>60</v>
      </c>
      <c r="D22" t="s">
        <v>62</v>
      </c>
    </row>
    <row r="23" spans="1:4" x14ac:dyDescent="0.4">
      <c r="A23" s="13" t="s">
        <v>63</v>
      </c>
      <c r="B23" t="s">
        <v>64</v>
      </c>
      <c r="C23" s="2" t="s">
        <v>63</v>
      </c>
      <c r="D23" s="3" t="s">
        <v>65</v>
      </c>
    </row>
    <row r="24" spans="1:4" x14ac:dyDescent="0.4">
      <c r="A24" s="13" t="s">
        <v>66</v>
      </c>
      <c r="B24" t="s">
        <v>67</v>
      </c>
      <c r="C24" s="2" t="s">
        <v>66</v>
      </c>
      <c r="D24" t="s">
        <v>68</v>
      </c>
    </row>
    <row r="25" spans="1:4" x14ac:dyDescent="0.4">
      <c r="A25" s="13" t="s">
        <v>69</v>
      </c>
      <c r="B25" t="s">
        <v>70</v>
      </c>
      <c r="C25" s="2" t="s">
        <v>69</v>
      </c>
      <c r="D25" t="s">
        <v>71</v>
      </c>
    </row>
    <row r="26" spans="1:4" x14ac:dyDescent="0.4">
      <c r="A26" s="14" t="s">
        <v>72</v>
      </c>
      <c r="B26" t="s">
        <v>73</v>
      </c>
      <c r="C26" s="4" t="s">
        <v>72</v>
      </c>
      <c r="D26" t="s">
        <v>74</v>
      </c>
    </row>
    <row r="27" spans="1:4" x14ac:dyDescent="0.4">
      <c r="A27" s="13" t="s">
        <v>75</v>
      </c>
      <c r="B27" t="s">
        <v>76</v>
      </c>
      <c r="C27" s="2" t="s">
        <v>75</v>
      </c>
      <c r="D27" t="s">
        <v>77</v>
      </c>
    </row>
    <row r="28" spans="1:4" x14ac:dyDescent="0.4">
      <c r="A28" s="13" t="s">
        <v>78</v>
      </c>
      <c r="B28" t="s">
        <v>79</v>
      </c>
      <c r="C28" s="2" t="s">
        <v>78</v>
      </c>
      <c r="D28" t="s">
        <v>80</v>
      </c>
    </row>
    <row r="29" spans="1:4" x14ac:dyDescent="0.4">
      <c r="A29" s="14" t="s">
        <v>81</v>
      </c>
      <c r="B29" t="s">
        <v>82</v>
      </c>
      <c r="C29" s="4" t="s">
        <v>81</v>
      </c>
      <c r="D29" t="s">
        <v>83</v>
      </c>
    </row>
    <row r="30" spans="1:4" x14ac:dyDescent="0.4">
      <c r="A30" s="13" t="s">
        <v>84</v>
      </c>
      <c r="B30" t="s">
        <v>85</v>
      </c>
      <c r="C30" s="2" t="s">
        <v>84</v>
      </c>
      <c r="D30" t="s">
        <v>86</v>
      </c>
    </row>
    <row r="31" spans="1:4" x14ac:dyDescent="0.4">
      <c r="A31" s="13" t="s">
        <v>87</v>
      </c>
      <c r="B31" t="s">
        <v>88</v>
      </c>
      <c r="C31" s="2" t="s">
        <v>87</v>
      </c>
      <c r="D31" t="s">
        <v>89</v>
      </c>
    </row>
    <row r="32" spans="1:4" x14ac:dyDescent="0.4">
      <c r="A32" s="13" t="s">
        <v>90</v>
      </c>
      <c r="B32" t="s">
        <v>91</v>
      </c>
      <c r="C32" s="2" t="s">
        <v>90</v>
      </c>
      <c r="D32" t="s">
        <v>92</v>
      </c>
    </row>
    <row r="33" spans="1:4" x14ac:dyDescent="0.4">
      <c r="A33" s="13" t="s">
        <v>93</v>
      </c>
      <c r="B33" t="s">
        <v>94</v>
      </c>
      <c r="C33" s="2" t="s">
        <v>93</v>
      </c>
      <c r="D33" t="s">
        <v>95</v>
      </c>
    </row>
    <row r="34" spans="1:4" x14ac:dyDescent="0.4">
      <c r="A34" s="13" t="s">
        <v>96</v>
      </c>
      <c r="B34" t="s">
        <v>97</v>
      </c>
      <c r="C34" s="2" t="s">
        <v>96</v>
      </c>
      <c r="D34" t="s">
        <v>98</v>
      </c>
    </row>
    <row r="35" spans="1:4" x14ac:dyDescent="0.4">
      <c r="A35" s="13" t="s">
        <v>99</v>
      </c>
      <c r="B35" t="s">
        <v>100</v>
      </c>
      <c r="C35" s="2" t="s">
        <v>99</v>
      </c>
      <c r="D35" t="s">
        <v>101</v>
      </c>
    </row>
    <row r="36" spans="1:4" x14ac:dyDescent="0.4">
      <c r="A36" s="13" t="s">
        <v>102</v>
      </c>
      <c r="B36" t="s">
        <v>103</v>
      </c>
      <c r="C36" s="2" t="s">
        <v>102</v>
      </c>
      <c r="D36" t="s">
        <v>104</v>
      </c>
    </row>
    <row r="37" spans="1:4" x14ac:dyDescent="0.4">
      <c r="A37" s="13" t="s">
        <v>105</v>
      </c>
      <c r="B37" t="s">
        <v>106</v>
      </c>
      <c r="C37" s="2" t="s">
        <v>105</v>
      </c>
      <c r="D37" t="s">
        <v>107</v>
      </c>
    </row>
    <row r="38" spans="1:4" x14ac:dyDescent="0.4">
      <c r="A38" s="13" t="s">
        <v>108</v>
      </c>
      <c r="B38" t="s">
        <v>109</v>
      </c>
      <c r="C38" s="2" t="s">
        <v>108</v>
      </c>
      <c r="D38" t="s">
        <v>110</v>
      </c>
    </row>
    <row r="39" spans="1:4" x14ac:dyDescent="0.4">
      <c r="A39" s="13" t="s">
        <v>111</v>
      </c>
      <c r="B39" t="s">
        <v>112</v>
      </c>
      <c r="C39" s="2" t="s">
        <v>111</v>
      </c>
      <c r="D39" t="s">
        <v>113</v>
      </c>
    </row>
    <row r="40" spans="1:4" x14ac:dyDescent="0.4">
      <c r="A40" s="13" t="s">
        <v>114</v>
      </c>
      <c r="B40" t="s">
        <v>115</v>
      </c>
      <c r="C40" s="2" t="s">
        <v>114</v>
      </c>
      <c r="D40" t="s">
        <v>116</v>
      </c>
    </row>
    <row r="41" spans="1:4" x14ac:dyDescent="0.4">
      <c r="A41" s="13" t="s">
        <v>117</v>
      </c>
      <c r="B41" t="s">
        <v>118</v>
      </c>
      <c r="C41" s="2" t="s">
        <v>117</v>
      </c>
      <c r="D41" t="s">
        <v>119</v>
      </c>
    </row>
    <row r="42" spans="1:4" x14ac:dyDescent="0.4">
      <c r="A42" s="13" t="s">
        <v>120</v>
      </c>
      <c r="B42" t="s">
        <v>121</v>
      </c>
      <c r="C42" s="2" t="s">
        <v>120</v>
      </c>
      <c r="D42" t="s">
        <v>122</v>
      </c>
    </row>
    <row r="43" spans="1:4" x14ac:dyDescent="0.4">
      <c r="A43" s="13" t="s">
        <v>123</v>
      </c>
      <c r="B43" t="s">
        <v>124</v>
      </c>
      <c r="C43" s="2" t="s">
        <v>123</v>
      </c>
      <c r="D43" t="s">
        <v>125</v>
      </c>
    </row>
    <row r="44" spans="1:4" x14ac:dyDescent="0.4">
      <c r="A44" s="13" t="s">
        <v>126</v>
      </c>
      <c r="B44" t="s">
        <v>127</v>
      </c>
      <c r="C44" s="2" t="s">
        <v>126</v>
      </c>
      <c r="D44" s="3" t="s">
        <v>128</v>
      </c>
    </row>
    <row r="45" spans="1:4" x14ac:dyDescent="0.4">
      <c r="A45" s="13" t="s">
        <v>129</v>
      </c>
      <c r="B45" t="s">
        <v>130</v>
      </c>
      <c r="C45" s="2" t="s">
        <v>129</v>
      </c>
      <c r="D45" t="s">
        <v>131</v>
      </c>
    </row>
    <row r="47" spans="1:4" x14ac:dyDescent="0.4">
      <c r="A47" s="15" t="s">
        <v>20</v>
      </c>
    </row>
    <row r="48" spans="1:4" x14ac:dyDescent="0.4">
      <c r="A48" s="15" t="s">
        <v>132</v>
      </c>
      <c r="B48" t="s">
        <v>133</v>
      </c>
    </row>
    <row r="49" spans="1:3" x14ac:dyDescent="0.4">
      <c r="A49" s="15" t="s">
        <v>30</v>
      </c>
      <c r="B49" t="s">
        <v>134</v>
      </c>
    </row>
    <row r="50" spans="1:3" x14ac:dyDescent="0.4">
      <c r="A50" s="15" t="s">
        <v>135</v>
      </c>
      <c r="B50" t="s">
        <v>136</v>
      </c>
    </row>
    <row r="51" spans="1:3" x14ac:dyDescent="0.4">
      <c r="A51" s="15" t="s">
        <v>33</v>
      </c>
      <c r="B51" t="s">
        <v>137</v>
      </c>
    </row>
    <row r="52" spans="1:3" x14ac:dyDescent="0.4">
      <c r="A52" s="15" t="s">
        <v>138</v>
      </c>
      <c r="B52" t="s">
        <v>139</v>
      </c>
    </row>
    <row r="53" spans="1:3" x14ac:dyDescent="0.4">
      <c r="A53" s="15" t="s">
        <v>36</v>
      </c>
      <c r="B53" t="s">
        <v>140</v>
      </c>
    </row>
    <row r="55" spans="1:3" x14ac:dyDescent="0.4">
      <c r="A55" s="15" t="s">
        <v>2</v>
      </c>
    </row>
    <row r="56" spans="1:3" x14ac:dyDescent="0.4">
      <c r="A56" s="15" t="s">
        <v>167</v>
      </c>
      <c r="B56" t="s">
        <v>141</v>
      </c>
      <c r="C56" s="5"/>
    </row>
    <row r="57" spans="1:3" x14ac:dyDescent="0.4">
      <c r="A57" s="15" t="s">
        <v>168</v>
      </c>
      <c r="B57" t="s">
        <v>142</v>
      </c>
      <c r="C57" s="5"/>
    </row>
    <row r="58" spans="1:3" x14ac:dyDescent="0.4">
      <c r="A58" s="15" t="s">
        <v>169</v>
      </c>
      <c r="B58" t="s">
        <v>143</v>
      </c>
      <c r="C58" s="5"/>
    </row>
    <row r="59" spans="1:3" x14ac:dyDescent="0.4">
      <c r="A59" s="15" t="s">
        <v>170</v>
      </c>
      <c r="B59" t="s">
        <v>144</v>
      </c>
      <c r="C59" s="5"/>
    </row>
    <row r="60" spans="1:3" x14ac:dyDescent="0.4">
      <c r="A60" s="15" t="s">
        <v>171</v>
      </c>
      <c r="B60" t="s">
        <v>145</v>
      </c>
      <c r="C60" s="5"/>
    </row>
    <row r="61" spans="1:3" x14ac:dyDescent="0.4">
      <c r="A61" s="15" t="s">
        <v>172</v>
      </c>
      <c r="B61" t="s">
        <v>146</v>
      </c>
      <c r="C61" s="5"/>
    </row>
    <row r="62" spans="1:3" x14ac:dyDescent="0.4">
      <c r="A62" s="15" t="s">
        <v>173</v>
      </c>
      <c r="B62" t="s">
        <v>147</v>
      </c>
      <c r="C62" s="5"/>
    </row>
    <row r="63" spans="1:3" x14ac:dyDescent="0.4">
      <c r="A63" s="15" t="s">
        <v>174</v>
      </c>
      <c r="B63" t="s">
        <v>148</v>
      </c>
      <c r="C63" s="5"/>
    </row>
    <row r="64" spans="1:3" x14ac:dyDescent="0.4">
      <c r="A64" s="15" t="s">
        <v>175</v>
      </c>
      <c r="B64" t="s">
        <v>149</v>
      </c>
      <c r="C64" s="5"/>
    </row>
    <row r="65" spans="1:3" x14ac:dyDescent="0.4">
      <c r="A65" s="15" t="s">
        <v>176</v>
      </c>
      <c r="B65" t="s">
        <v>150</v>
      </c>
      <c r="C65" s="5"/>
    </row>
    <row r="66" spans="1:3" x14ac:dyDescent="0.4">
      <c r="A66" s="15" t="s">
        <v>177</v>
      </c>
      <c r="B66" t="s">
        <v>151</v>
      </c>
      <c r="C66" s="5"/>
    </row>
    <row r="67" spans="1:3" x14ac:dyDescent="0.4">
      <c r="A67" s="15" t="s">
        <v>178</v>
      </c>
      <c r="B67" t="s">
        <v>152</v>
      </c>
      <c r="C67" s="5"/>
    </row>
    <row r="68" spans="1:3" x14ac:dyDescent="0.4">
      <c r="A68" s="15" t="s">
        <v>179</v>
      </c>
      <c r="B68" t="s">
        <v>153</v>
      </c>
      <c r="C68" s="5"/>
    </row>
    <row r="69" spans="1:3" x14ac:dyDescent="0.4">
      <c r="A69" s="15" t="s">
        <v>180</v>
      </c>
      <c r="B69" t="s">
        <v>154</v>
      </c>
      <c r="C69" s="5"/>
    </row>
    <row r="70" spans="1:3" x14ac:dyDescent="0.4">
      <c r="A70" s="15" t="s">
        <v>181</v>
      </c>
      <c r="B70" t="s">
        <v>155</v>
      </c>
      <c r="C70" s="5"/>
    </row>
    <row r="71" spans="1:3" x14ac:dyDescent="0.4">
      <c r="A71" s="15" t="s">
        <v>182</v>
      </c>
      <c r="B71" t="s">
        <v>156</v>
      </c>
      <c r="C71" s="5"/>
    </row>
    <row r="72" spans="1:3" x14ac:dyDescent="0.4">
      <c r="A72" s="15" t="s">
        <v>183</v>
      </c>
      <c r="B72" t="s">
        <v>157</v>
      </c>
      <c r="C72" s="5"/>
    </row>
    <row r="73" spans="1:3" x14ac:dyDescent="0.4">
      <c r="A73" s="15" t="s">
        <v>184</v>
      </c>
      <c r="B73" t="s">
        <v>158</v>
      </c>
      <c r="C73" s="5"/>
    </row>
    <row r="74" spans="1:3" x14ac:dyDescent="0.4">
      <c r="A74" s="15" t="s">
        <v>185</v>
      </c>
      <c r="B74" t="s">
        <v>159</v>
      </c>
      <c r="C74" s="5"/>
    </row>
    <row r="75" spans="1:3" x14ac:dyDescent="0.4">
      <c r="A75" s="15" t="s">
        <v>186</v>
      </c>
      <c r="B75" t="s">
        <v>160</v>
      </c>
      <c r="C75" s="5"/>
    </row>
    <row r="77" spans="1:3" x14ac:dyDescent="0.4">
      <c r="A77" s="15" t="s">
        <v>18</v>
      </c>
      <c r="B77" s="11"/>
    </row>
    <row r="78" spans="1:3" x14ac:dyDescent="0.4">
      <c r="A78" s="15" t="s">
        <v>132</v>
      </c>
      <c r="B78" s="11" t="s">
        <v>161</v>
      </c>
    </row>
    <row r="79" spans="1:3" x14ac:dyDescent="0.4">
      <c r="A79" s="15" t="s">
        <v>30</v>
      </c>
      <c r="B79" s="11" t="s">
        <v>162</v>
      </c>
    </row>
    <row r="80" spans="1:3" x14ac:dyDescent="0.4">
      <c r="A80" s="15" t="s">
        <v>135</v>
      </c>
      <c r="B80" s="11" t="s">
        <v>163</v>
      </c>
    </row>
    <row r="81" spans="1:2" x14ac:dyDescent="0.4">
      <c r="B81" s="11"/>
    </row>
    <row r="82" spans="1:2" x14ac:dyDescent="0.4">
      <c r="A82" s="15" t="s">
        <v>24</v>
      </c>
      <c r="B82" s="11"/>
    </row>
    <row r="83" spans="1:2" x14ac:dyDescent="0.4">
      <c r="A83" s="15" t="s">
        <v>167</v>
      </c>
      <c r="B83" s="15" t="s">
        <v>164</v>
      </c>
    </row>
    <row r="84" spans="1:2" x14ac:dyDescent="0.4">
      <c r="A84" s="15" t="s">
        <v>168</v>
      </c>
      <c r="B84" s="15" t="s">
        <v>165</v>
      </c>
    </row>
    <row r="85" spans="1:2" x14ac:dyDescent="0.4">
      <c r="A85" s="15"/>
      <c r="B85" s="15"/>
    </row>
    <row r="86" spans="1:2" x14ac:dyDescent="0.4">
      <c r="A86" s="11" t="s">
        <v>188</v>
      </c>
      <c r="B86" s="11"/>
    </row>
    <row r="87" spans="1:2" x14ac:dyDescent="0.4">
      <c r="A87" s="11" t="s">
        <v>189</v>
      </c>
      <c r="B87" t="s">
        <v>196</v>
      </c>
    </row>
    <row r="88" spans="1:2" x14ac:dyDescent="0.4">
      <c r="A88" s="11" t="s">
        <v>190</v>
      </c>
      <c r="B88" t="s">
        <v>197</v>
      </c>
    </row>
    <row r="89" spans="1:2" x14ac:dyDescent="0.4">
      <c r="B89" s="15"/>
    </row>
    <row r="90" spans="1:2" x14ac:dyDescent="0.4">
      <c r="B90" s="11"/>
    </row>
    <row r="91" spans="1:2" x14ac:dyDescent="0.4">
      <c r="A91" s="11" t="s">
        <v>191</v>
      </c>
      <c r="B91" s="11"/>
    </row>
    <row r="92" spans="1:2" x14ac:dyDescent="0.4">
      <c r="A92" t="s">
        <v>192</v>
      </c>
      <c r="B92" t="s">
        <v>193</v>
      </c>
    </row>
    <row r="93" spans="1:2" x14ac:dyDescent="0.4">
      <c r="A93" t="s">
        <v>194</v>
      </c>
      <c r="B93" t="s">
        <v>195</v>
      </c>
    </row>
    <row r="150" spans="2:2" x14ac:dyDescent="0.4">
      <c r="B150" t="s">
        <v>166</v>
      </c>
    </row>
  </sheetData>
  <sheetProtection algorithmName="SHA-512" hashValue="JT7ihG8cq0UIp7SINoCPGId5jgX+Jv1sXNsElSbiLoWM6A7NqoQHFPi7CpFOBdhoM6flAknA4V3O/ItLlJzNRw==" saltValue="hS7uUex6+pkUvI+JKWupIw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703568d4-290f-4541-a65a-322ad61ad0ae"/>
    <ds:schemaRef ds:uri="fb39838e-ca42-4c6d-8da4-3f951d5b87c3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นำเข้าข้อมูลม้าน้ำตาลเข้ม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Monthon Kanchanai</cp:lastModifiedBy>
  <cp:revision/>
  <dcterms:created xsi:type="dcterms:W3CDTF">2025-01-07T02:52:14Z</dcterms:created>
  <dcterms:modified xsi:type="dcterms:W3CDTF">2025-02-17T08:56:37Z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