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CEF70140-2341-47BD-848F-78BE66018A9C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Q15" i="1"/>
  <c r="Q14" i="1"/>
  <c r="Q17" i="1"/>
  <c r="Q16" i="1"/>
  <c r="Q28" i="1"/>
  <c r="Q26" i="1"/>
  <c r="Q25" i="1"/>
  <c r="Q24" i="1"/>
  <c r="Q23" i="1"/>
  <c r="Q22" i="1"/>
  <c r="Q21" i="1"/>
  <c r="Q20" i="1"/>
  <c r="Q13" i="1"/>
  <c r="Q12" i="1"/>
  <c r="Q11" i="1"/>
  <c r="Q10" i="1"/>
  <c r="Q9" i="1"/>
  <c r="Q8" i="1"/>
  <c r="Q7" i="1"/>
  <c r="Q4" i="1"/>
  <c r="Q5" i="1"/>
  <c r="Q3" i="1"/>
  <c r="G28" i="1"/>
  <c r="G26" i="1"/>
  <c r="G23" i="1"/>
  <c r="G22" i="1"/>
  <c r="G12" i="1"/>
  <c r="G11" i="1"/>
  <c r="G3" i="1"/>
</calcChain>
</file>

<file path=xl/sharedStrings.xml><?xml version="1.0" encoding="utf-8"?>
<sst xmlns="http://schemas.openxmlformats.org/spreadsheetml/2006/main" count="459" uniqueCount="245">
  <si>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</si>
  <si>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</si>
  <si>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</si>
  <si>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</si>
  <si>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</si>
  <si>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</si>
  <si>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</si>
  <si>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</si>
  <si>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</si>
  <si>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</si>
  <si>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</si>
  <si>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</si>
  <si>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</si>
  <si>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</si>
  <si>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</si>
  <si>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</si>
  <si>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</si>
  <si>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</si>
  <si>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</si>
  <si>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</si>
  <si>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</si>
  <si>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</si>
  <si>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</si>
  <si>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</si>
  <si>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</si>
  <si>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</si>
  <si>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</si>
  <si>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</si>
  <si>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</si>
  <si>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</si>
  <si>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</si>
  <si>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</si>
  <si>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</si>
  <si>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</si>
  <si>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</si>
  <si>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</si>
  <si>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</si>
  <si>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</si>
  <si>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</si>
  <si>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</si>
  <si>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</si>
  <si>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</si>
  <si>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</si>
  <si>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</si>
  <si>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</si>
  <si>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</si>
  <si>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</si>
  <si>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</si>
  <si>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</si>
  <si>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</si>
  <si>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</si>
  <si>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</si>
  <si>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</si>
  <si>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</si>
  <si>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</si>
  <si>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</si>
  <si>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</si>
  <si>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</si>
  <si>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</si>
  <si>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</si>
  <si>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</si>
  <si>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</si>
  <si>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</si>
  <si>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</si>
  <si>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</si>
  <si>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</si>
  <si>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</si>
  <si>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</si>
  <si>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</si>
  <si>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</si>
  <si>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</si>
  <si>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</si>
  <si>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</si>
  <si>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</si>
  <si>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</si>
  <si>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</si>
  <si>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</si>
  <si>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</si>
  <si>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</si>
  <si>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</si>
  <si>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</si>
  <si>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</si>
  <si>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</si>
  <si>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</si>
  <si>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</si>
  <si>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</si>
  <si>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</si>
  <si>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</si>
  <si>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</si>
  <si>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</si>
  <si>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</si>
  <si>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</si>
  <si>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</si>
  <si>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</si>
  <si>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</si>
  <si>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</si>
  <si>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</si>
  <si>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</si>
  <si>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</si>
  <si>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</si>
  <si>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</si>
  <si>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</si>
  <si>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</si>
  <si>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</si>
  <si>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</si>
  <si>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</si>
  <si>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</si>
  <si>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</si>
  <si>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</si>
  <si>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</si>
  <si>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</si>
  <si>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</si>
  <si>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</si>
  <si>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</si>
  <si>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</si>
  <si>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</si>
  <si>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</si>
  <si>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</si>
  <si>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</si>
  <si>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</si>
  <si>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</si>
  <si>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</si>
  <si>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</si>
  <si>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</si>
  <si>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</si>
  <si>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</si>
  <si>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</si>
  <si>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</si>
  <si>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</si>
  <si>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</si>
  <si>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</si>
  <si>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</si>
  <si>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</si>
  <si>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</si>
  <si>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</si>
  <si>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</si>
  <si>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</si>
  <si>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</si>
  <si>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</si>
  <si>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</si>
  <si>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</si>
  <si>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</si>
  <si>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</si>
  <si>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</si>
  <si>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</si>
  <si>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</si>
  <si>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</si>
  <si>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</si>
  <si>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</si>
  <si>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</si>
  <si>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</si>
  <si>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</si>
  <si>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</si>
  <si>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</si>
  <si>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</si>
  <si>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</si>
  <si>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</si>
  <si>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</si>
  <si>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</si>
  <si>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</si>
  <si>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</si>
  <si>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</si>
  <si>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</si>
  <si>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</si>
  <si>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</si>
  <si>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</si>
  <si>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</si>
  <si>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</si>
  <si>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</si>
  <si>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</si>
  <si>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</si>
  <si>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</si>
  <si>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</si>
  <si>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</si>
  <si>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</si>
  <si>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</si>
  <si>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</si>
  <si>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</si>
  <si>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</si>
  <si>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</si>
  <si>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</si>
  <si>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</si>
  <si>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</si>
  <si>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</si>
  <si>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</si>
  <si>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</si>
  <si>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</si>
  <si>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</si>
  <si>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</si>
  <si>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</si>
  <si>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ม้าหก</t>
  </si>
  <si>
    <t>0900000100020</t>
  </si>
  <si>
    <t>1000</t>
  </si>
  <si>
    <t>21</t>
  </si>
  <si>
    <t>22</t>
  </si>
  <si>
    <t>23</t>
  </si>
  <si>
    <t>24</t>
  </si>
  <si>
    <t>25</t>
  </si>
  <si>
    <t>thailandjaa</t>
  </si>
  <si>
    <t>3456</t>
  </si>
  <si>
    <t>25680120SMBC0567234</t>
  </si>
  <si>
    <t>rstuvwxyzABCDEFGHIJKLMNOPQRSTUVWXYZabcdefghijklmnopqrstuvwxyzABCDEFGHIJKLMNOPQRSTUVWXYZabcdefghijklmnopqrstuvwxyzABCDEFGHIJKLMNOPQRSTUVWXYZab</t>
  </si>
  <si>
    <t>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rr</t>
  </si>
  <si>
    <t>987</t>
  </si>
  <si>
    <t>10293847564738291</t>
  </si>
  <si>
    <t>987,654,321,098,765,000,000,000,000,000,000,000,000</t>
  </si>
  <si>
    <t>111111111111111000000000000000000000000000000000000.00</t>
  </si>
  <si>
    <t>657394608652312345671234343536eokdic</t>
  </si>
  <si>
    <t>rstuvwxyzABCDsEFGHIJKLMNOPQRSTUVWXYZabcdefghijklmnopqrstuvwxyzABCDEFGHIJKLMNOPQRSTUVWXYZabcdefghijklmnopqrstuvwxyzABCDEFGHIJKLMNOPQRSTUVWXYZabcdefghijklmnopqrstuvwxyzABCDEFGHIJKLMNOPQRSTUVWXYZabcdefghijklmnopqrstuvwxyzABCDEFGHIJKLMNOPQRSTUVWXYZabcdefghijklm</t>
  </si>
  <si>
    <t>ม้า</t>
  </si>
  <si>
    <t>rstuvwxyzAsBCDEFGHIJKLMNOPQRSTUVWXYZabcdefghijklmnopqrstuvwxyzABCDEFGHIJKLMNOPQRSTUVWXYZabcdefghijklmnopqrstuvwxyzABCDEFGHIJKLMNOPQRSTUVWXYZabcdefghijklmnopqrstuvwxyzABCDEFGHIJKLMNOPQRSTUVWXYZabcdefghijklmnopqrstuvwxyzABCDEFGHIJKLMNOPQRSTUVWXYZabcdefghijklm</t>
  </si>
  <si>
    <t>หก</t>
  </si>
  <si>
    <t>2568-01-2434</t>
  </si>
  <si>
    <t>0987</t>
  </si>
  <si>
    <t>00000100021</t>
  </si>
  <si>
    <t>00000100022</t>
  </si>
  <si>
    <t>00000100023</t>
  </si>
  <si>
    <t>00000100024</t>
  </si>
  <si>
    <t>00000100025</t>
  </si>
  <si>
    <t>00000100026</t>
  </si>
  <si>
    <t>00000100027</t>
  </si>
  <si>
    <t>00000100028</t>
  </si>
  <si>
    <t>00000100029</t>
  </si>
  <si>
    <t>00000100030</t>
  </si>
  <si>
    <t>00000100031</t>
  </si>
  <si>
    <t>00000100032</t>
  </si>
  <si>
    <t>00000100033</t>
  </si>
  <si>
    <t>00000100034</t>
  </si>
  <si>
    <t>00000100035</t>
  </si>
  <si>
    <t>00000100036</t>
  </si>
  <si>
    <t>00000100037</t>
  </si>
  <si>
    <t>00000100038</t>
  </si>
  <si>
    <t>00000100039</t>
  </si>
  <si>
    <t>00000100040</t>
  </si>
  <si>
    <t>00000100041</t>
  </si>
  <si>
    <t>00000100042</t>
  </si>
  <si>
    <t>rstuvwxyzABCDEFGHIJKLMNOPQRSTUVWXYZz</t>
  </si>
  <si>
    <t>rstuvwxyzABCDEFGHIJKLMNOPQRSTUVWXYZ</t>
  </si>
  <si>
    <t>rstuvwxyzABCDEFGHIJKLMNOPQRSTUVWXYZabcdefghijklmnopqrstuvwxyzABCDEFGHIJKLMNOPQRSTUVWXYZabcdefghijklmnopqrstuvwxyzABCDEFGHIJKLMNOPQRSTUVWXYZabcdefghijklmnopqrstuvwxyzABCDEFGHIJKLMNOPQRSTUVWXYZabcdefghijklmnopqrstuvwxyzABCDEFGHIJKLMNOPQRSTUVWXYZabcdefghijkled</t>
  </si>
  <si>
    <t>99999999999999999.99</t>
  </si>
  <si>
    <t>rstuvwxyzABdd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d</t>
  </si>
  <si>
    <t>26</t>
  </si>
  <si>
    <t>00000100043</t>
  </si>
  <si>
    <t>0900000100021</t>
  </si>
  <si>
    <t>00000100044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</si>
</sst>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1" fillId="0" borderId="1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1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0" borderId="3" xfId="0" applyNumberFormat="1" applyBorder="1"/>
    <xf numFmtId="0" fontId="1" fillId="3" borderId="1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8"/>
  <sheetViews>
    <sheetView tabSelected="1" topLeftCell="G1" zoomScale="81" zoomScaleNormal="60" workbookViewId="0">
      <selection activeCell="K3" sqref="K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0" customWidth="1"/>
    <col min="5" max="5" width="23.3046875" style="10" bestFit="1" customWidth="1"/>
    <col min="6" max="6" width="40.765625" customWidth="1"/>
    <col min="7" max="7" width="27.3046875" style="10" bestFit="1" customWidth="1"/>
    <col min="8" max="8" width="17.23046875" style="10" bestFit="1" customWidth="1"/>
    <col min="9" max="9" width="19.23046875" style="10" bestFit="1" customWidth="1"/>
    <col min="10" max="10" width="30.4609375" style="10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18"/>
      <c r="C1" s="18"/>
      <c r="D1" s="9"/>
      <c r="E1" s="9"/>
      <c r="F1" s="19"/>
      <c r="G1" s="9"/>
      <c r="H1" s="9"/>
      <c r="I1" s="9"/>
      <c r="J1" s="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s="1" customFormat="1" ht="18.5" x14ac:dyDescent="0.35">
      <c r="A2" s="16" t="s">
        <v>1</v>
      </c>
      <c r="B2" s="6" t="s">
        <v>2</v>
      </c>
      <c r="C2" s="6" t="s">
        <v>3</v>
      </c>
      <c r="D2" s="15" t="s">
        <v>4</v>
      </c>
      <c r="E2" s="11" t="s">
        <v>5</v>
      </c>
      <c r="F2" s="7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0" customFormat="1" x14ac:dyDescent="0.35">
      <c r="A3" s="17" t="s">
        <v>192</v>
      </c>
      <c r="B3" s="9" t="s">
        <v>27</v>
      </c>
      <c r="C3" s="9" t="s">
        <v>188</v>
      </c>
      <c r="D3" s="9"/>
      <c r="E3" s="9"/>
      <c r="F3" s="9"/>
      <c r="G3" s="9" t="str">
        <f>IFERROR(VLOOKUP(F3,'MasterData(ห้ามลบ)'!B$12:C$45,2,FALSE),"")</f>
        <v/>
      </c>
      <c r="H3" s="9"/>
      <c r="I3" s="9"/>
      <c r="J3" s="9"/>
      <c r="K3" s="9" t="s">
        <v>243</v>
      </c>
      <c r="L3" s="9" t="s">
        <v>190</v>
      </c>
      <c r="M3" s="9" t="s">
        <v>189</v>
      </c>
      <c r="N3" s="9"/>
      <c r="O3" s="9"/>
      <c r="P3" s="9" t="s">
        <v>33</v>
      </c>
      <c r="Q3" s="9" t="str">
        <f>IFERROR(VLOOKUP(P3,'MasterData(ห้ามลบ)'!B$12:C$45,2,FALSE),"")</f>
        <v>002</v>
      </c>
      <c r="R3" s="9" t="s">
        <v>244</v>
      </c>
      <c r="S3" s="9"/>
      <c r="T3" s="9"/>
      <c r="U3" s="9"/>
      <c r="V3" s="9"/>
      <c r="W3" s="9"/>
      <c r="X3" s="9"/>
      <c r="Y3" s="9"/>
      <c r="Z3" s="9"/>
    </row>
    <row r="4" spans="1:26" s="10" customFormat="1" x14ac:dyDescent="0.35">
      <c r="A4" s="17" t="s">
        <v>170</v>
      </c>
      <c r="B4" s="9" t="s">
        <v>198</v>
      </c>
      <c r="C4" s="9" t="s">
        <v>188</v>
      </c>
      <c r="D4" s="9"/>
      <c r="E4" s="9"/>
      <c r="F4" s="9"/>
      <c r="G4" s="9"/>
      <c r="H4" s="9"/>
      <c r="I4" s="9"/>
      <c r="J4" s="9"/>
      <c r="K4" s="9" t="s">
        <v>191</v>
      </c>
      <c r="L4" s="9" t="s">
        <v>209</v>
      </c>
      <c r="M4" s="9" t="s">
        <v>211</v>
      </c>
      <c r="N4" s="9"/>
      <c r="O4" s="9"/>
      <c r="P4" s="9" t="s">
        <v>36</v>
      </c>
      <c r="Q4" s="9" t="str">
        <f>IFERROR(VLOOKUP(P4,'MasterData(ห้ามลบ)'!B$12:C$45,2,FALSE),"")</f>
        <v>004</v>
      </c>
      <c r="R4" s="9" t="s">
        <v>214</v>
      </c>
      <c r="S4" s="9"/>
      <c r="T4" s="9"/>
      <c r="U4" s="9"/>
      <c r="V4" s="9"/>
      <c r="W4" s="9"/>
      <c r="X4" s="9"/>
      <c r="Y4" s="9"/>
      <c r="Z4" s="9"/>
    </row>
    <row r="5" spans="1:26" s="10" customFormat="1" x14ac:dyDescent="0.35">
      <c r="A5" s="17" t="s">
        <v>171</v>
      </c>
      <c r="B5" s="9" t="s">
        <v>27</v>
      </c>
      <c r="C5" s="9" t="s">
        <v>199</v>
      </c>
      <c r="D5" s="9"/>
      <c r="E5" s="9"/>
      <c r="F5" s="9"/>
      <c r="G5" s="9"/>
      <c r="H5" s="9"/>
      <c r="I5" s="9"/>
      <c r="J5" s="9"/>
      <c r="K5" s="9" t="s">
        <v>191</v>
      </c>
      <c r="L5" s="9" t="s">
        <v>209</v>
      </c>
      <c r="M5" s="9" t="s">
        <v>211</v>
      </c>
      <c r="N5" s="9"/>
      <c r="O5" s="9"/>
      <c r="P5" s="9" t="s">
        <v>39</v>
      </c>
      <c r="Q5" s="9" t="str">
        <f>IFERROR(VLOOKUP(P5,'MasterData(ห้ามลบ)'!B$12:C$45,2,FALSE),"")</f>
        <v>006</v>
      </c>
      <c r="R5" s="9" t="s">
        <v>215</v>
      </c>
      <c r="S5" s="9"/>
      <c r="T5" s="9"/>
      <c r="U5" s="9"/>
      <c r="V5" s="9"/>
      <c r="W5" s="9"/>
      <c r="X5" s="9"/>
      <c r="Y5" s="9"/>
      <c r="Z5" s="9"/>
    </row>
    <row r="6" spans="1:26" s="10" customFormat="1" x14ac:dyDescent="0.35">
      <c r="A6" s="17" t="s">
        <v>172</v>
      </c>
      <c r="B6" s="9" t="s">
        <v>27</v>
      </c>
      <c r="C6" s="9" t="s">
        <v>188</v>
      </c>
      <c r="D6" s="9" t="s">
        <v>202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0" customFormat="1" x14ac:dyDescent="0.35">
      <c r="A7" s="17" t="s">
        <v>173</v>
      </c>
      <c r="B7" s="9" t="s">
        <v>27</v>
      </c>
      <c r="C7" s="9" t="s">
        <v>188</v>
      </c>
      <c r="D7" s="9"/>
      <c r="E7" s="9" t="s">
        <v>200</v>
      </c>
      <c r="F7" s="9"/>
      <c r="G7" s="9"/>
      <c r="H7" s="9"/>
      <c r="I7" s="9"/>
      <c r="J7" s="9"/>
      <c r="K7" s="9" t="s">
        <v>191</v>
      </c>
      <c r="L7" s="9" t="s">
        <v>209</v>
      </c>
      <c r="M7" s="9" t="s">
        <v>211</v>
      </c>
      <c r="N7" s="9"/>
      <c r="O7" s="9"/>
      <c r="P7" s="9" t="s">
        <v>42</v>
      </c>
      <c r="Q7" s="9" t="str">
        <f>IFERROR(VLOOKUP(P7,'MasterData(ห้ามลบ)'!B$12:C$45,2,FALSE),"")</f>
        <v>008</v>
      </c>
      <c r="R7" s="9" t="s">
        <v>216</v>
      </c>
      <c r="S7" s="9"/>
      <c r="T7" s="9"/>
      <c r="U7" s="9"/>
      <c r="V7" s="9"/>
      <c r="W7" s="9"/>
      <c r="X7" s="9"/>
      <c r="Y7" s="9"/>
      <c r="Z7" s="9"/>
    </row>
    <row r="8" spans="1:26" s="10" customFormat="1" x14ac:dyDescent="0.35">
      <c r="A8" s="17" t="s">
        <v>174</v>
      </c>
      <c r="B8" s="9" t="s">
        <v>27</v>
      </c>
      <c r="C8" s="9" t="s">
        <v>188</v>
      </c>
      <c r="D8" s="9"/>
      <c r="E8" s="9"/>
      <c r="F8" s="9" t="s">
        <v>201</v>
      </c>
      <c r="G8" s="9"/>
      <c r="H8" s="9"/>
      <c r="I8" s="9"/>
      <c r="J8" s="9"/>
      <c r="K8" s="9" t="s">
        <v>191</v>
      </c>
      <c r="L8" s="9" t="s">
        <v>209</v>
      </c>
      <c r="M8" s="9" t="s">
        <v>211</v>
      </c>
      <c r="N8" s="9"/>
      <c r="O8" s="9"/>
      <c r="P8" s="9" t="s">
        <v>45</v>
      </c>
      <c r="Q8" s="9" t="str">
        <f>IFERROR(VLOOKUP(P8,'MasterData(ห้ามลบ)'!B$12:C$45,2,FALSE),"")</f>
        <v>009</v>
      </c>
      <c r="R8" s="9" t="s">
        <v>217</v>
      </c>
      <c r="S8" s="9"/>
      <c r="T8" s="9"/>
      <c r="U8" s="9"/>
      <c r="V8" s="9"/>
      <c r="W8" s="9"/>
      <c r="X8" s="9"/>
      <c r="Y8" s="9"/>
      <c r="Z8" s="9"/>
    </row>
    <row r="9" spans="1:26" s="10" customFormat="1" x14ac:dyDescent="0.35">
      <c r="A9" s="17" t="s">
        <v>175</v>
      </c>
      <c r="B9" s="9" t="s">
        <v>27</v>
      </c>
      <c r="C9" s="9" t="s">
        <v>188</v>
      </c>
      <c r="D9" s="9"/>
      <c r="E9" s="9"/>
      <c r="F9" s="9"/>
      <c r="G9" s="9" t="s">
        <v>203</v>
      </c>
      <c r="H9" s="9"/>
      <c r="I9" s="9"/>
      <c r="J9" s="9"/>
      <c r="K9" s="9" t="s">
        <v>191</v>
      </c>
      <c r="L9" s="9" t="s">
        <v>209</v>
      </c>
      <c r="M9" s="9" t="s">
        <v>211</v>
      </c>
      <c r="N9" s="9"/>
      <c r="O9" s="9"/>
      <c r="P9" s="9" t="s">
        <v>48</v>
      </c>
      <c r="Q9" s="9" t="str">
        <f>IFERROR(VLOOKUP(P9,'MasterData(ห้ามลบ)'!B$12:C$45,2,FALSE),"")</f>
        <v>011</v>
      </c>
      <c r="R9" s="9" t="s">
        <v>218</v>
      </c>
      <c r="S9" s="9"/>
      <c r="T9" s="9"/>
      <c r="U9" s="9"/>
      <c r="V9" s="9"/>
      <c r="W9" s="9"/>
      <c r="X9" s="9"/>
      <c r="Y9" s="9"/>
      <c r="Z9" s="9"/>
    </row>
    <row r="10" spans="1:26" s="10" customFormat="1" x14ac:dyDescent="0.35">
      <c r="A10" s="17" t="s">
        <v>176</v>
      </c>
      <c r="B10" s="9" t="s">
        <v>27</v>
      </c>
      <c r="C10" s="9" t="s">
        <v>188</v>
      </c>
      <c r="D10" s="9"/>
      <c r="E10" s="9"/>
      <c r="F10" s="9"/>
      <c r="G10" s="9"/>
      <c r="H10" s="9" t="s">
        <v>204</v>
      </c>
      <c r="I10" s="9"/>
      <c r="J10" s="9"/>
      <c r="K10" s="9" t="s">
        <v>191</v>
      </c>
      <c r="L10" s="9" t="s">
        <v>209</v>
      </c>
      <c r="M10" s="9" t="s">
        <v>211</v>
      </c>
      <c r="N10" s="9"/>
      <c r="O10" s="9"/>
      <c r="P10" s="9" t="s">
        <v>51</v>
      </c>
      <c r="Q10" s="9" t="str">
        <f>IFERROR(VLOOKUP(P10,'MasterData(ห้ามลบ)'!B$12:C$45,2,FALSE),"")</f>
        <v>014</v>
      </c>
      <c r="R10" s="9" t="s">
        <v>219</v>
      </c>
      <c r="S10" s="9"/>
      <c r="T10" s="9"/>
      <c r="U10" s="9"/>
      <c r="V10" s="9"/>
      <c r="W10" s="9"/>
      <c r="X10" s="9"/>
      <c r="Y10" s="9"/>
      <c r="Z10" s="9"/>
    </row>
    <row r="11" spans="1:26" s="10" customFormat="1" x14ac:dyDescent="0.35">
      <c r="A11" s="17" t="s">
        <v>177</v>
      </c>
      <c r="B11" s="9" t="s">
        <v>27</v>
      </c>
      <c r="C11" s="9" t="s">
        <v>188</v>
      </c>
      <c r="D11" s="9"/>
      <c r="E11" s="9"/>
      <c r="F11" s="9"/>
      <c r="G11" s="9" t="str">
        <f>IFERROR(VLOOKUP(F11,'MasterData(ห้ามลบ)'!B$12:C$45,2,FALSE),"")</f>
        <v/>
      </c>
      <c r="H11" s="9"/>
      <c r="I11" s="9" t="s">
        <v>205</v>
      </c>
      <c r="J11" s="9"/>
      <c r="K11" s="9" t="s">
        <v>191</v>
      </c>
      <c r="L11" s="9" t="s">
        <v>209</v>
      </c>
      <c r="M11" s="9" t="s">
        <v>211</v>
      </c>
      <c r="N11" s="9"/>
      <c r="O11" s="9"/>
      <c r="P11" s="9" t="s">
        <v>54</v>
      </c>
      <c r="Q11" s="9" t="str">
        <f>IFERROR(VLOOKUP(P11,'MasterData(ห้ามลบ)'!B$12:C$45,2,FALSE),"")</f>
        <v>017</v>
      </c>
      <c r="R11" s="9" t="s">
        <v>220</v>
      </c>
      <c r="S11" s="9"/>
      <c r="T11" s="9"/>
      <c r="U11" s="9"/>
      <c r="V11" s="9"/>
      <c r="W11" s="9"/>
      <c r="X11" s="9"/>
      <c r="Y11" s="9"/>
      <c r="Z11" s="9"/>
    </row>
    <row r="12" spans="1:26" s="10" customFormat="1" x14ac:dyDescent="0.35">
      <c r="A12" s="17" t="s">
        <v>178</v>
      </c>
      <c r="B12" s="9" t="s">
        <v>27</v>
      </c>
      <c r="C12" s="9" t="s">
        <v>188</v>
      </c>
      <c r="D12" s="9"/>
      <c r="E12" s="9"/>
      <c r="F12" s="9"/>
      <c r="G12" s="9" t="str">
        <f>IFERROR(VLOOKUP(F12,'MasterData(ห้ามลบ)'!B$12:C$45,2,FALSE),"")</f>
        <v/>
      </c>
      <c r="H12" s="9"/>
      <c r="I12" s="9"/>
      <c r="J12" s="9" t="s">
        <v>206</v>
      </c>
      <c r="K12" s="9"/>
      <c r="L12" s="9" t="s">
        <v>209</v>
      </c>
      <c r="M12" s="9" t="s">
        <v>211</v>
      </c>
      <c r="N12" s="9"/>
      <c r="O12" s="9"/>
      <c r="P12" s="9" t="s">
        <v>57</v>
      </c>
      <c r="Q12" s="9" t="str">
        <f>IFERROR(VLOOKUP(P12,'MasterData(ห้ามลบ)'!B$12:C$45,2,FALSE),"")</f>
        <v>018</v>
      </c>
      <c r="R12" s="9" t="s">
        <v>221</v>
      </c>
      <c r="S12" s="9"/>
      <c r="T12" s="9"/>
      <c r="U12" s="9"/>
      <c r="V12" s="9"/>
      <c r="W12" s="9"/>
      <c r="X12" s="9"/>
      <c r="Y12" s="9"/>
      <c r="Z12" s="9"/>
    </row>
    <row r="13" spans="1:26" s="10" customFormat="1" x14ac:dyDescent="0.35">
      <c r="A13" s="17" t="s">
        <v>179</v>
      </c>
      <c r="B13" s="9" t="s">
        <v>27</v>
      </c>
      <c r="C13" s="9" t="s">
        <v>188</v>
      </c>
      <c r="D13" s="9"/>
      <c r="E13" s="9"/>
      <c r="F13" s="9"/>
      <c r="G13" s="9"/>
      <c r="H13" s="9"/>
      <c r="I13" s="9"/>
      <c r="J13" s="9"/>
      <c r="K13" s="9" t="s">
        <v>207</v>
      </c>
      <c r="L13" s="9" t="s">
        <v>209</v>
      </c>
      <c r="M13" s="9" t="s">
        <v>211</v>
      </c>
      <c r="N13" s="9"/>
      <c r="O13" s="9"/>
      <c r="P13" s="9" t="s">
        <v>60</v>
      </c>
      <c r="Q13" s="9" t="str">
        <f>IFERROR(VLOOKUP(P13,'MasterData(ห้ามลบ)'!B$12:C$45,2,FALSE),"")</f>
        <v>020</v>
      </c>
      <c r="R13" s="9" t="s">
        <v>222</v>
      </c>
      <c r="S13" s="9"/>
      <c r="T13" s="9"/>
      <c r="U13" s="9"/>
      <c r="V13" s="9"/>
      <c r="W13" s="9"/>
      <c r="X13" s="9"/>
      <c r="Y13" s="9"/>
      <c r="Z13" s="9"/>
    </row>
    <row r="14" spans="1:26" s="10" customFormat="1" x14ac:dyDescent="0.35">
      <c r="A14" s="17" t="s">
        <v>180</v>
      </c>
      <c r="B14" s="9" t="s">
        <v>27</v>
      </c>
      <c r="C14" s="9" t="s">
        <v>188</v>
      </c>
      <c r="D14" s="9"/>
      <c r="E14" s="9"/>
      <c r="F14" s="9"/>
      <c r="G14" s="9"/>
      <c r="H14" s="9"/>
      <c r="I14" s="9"/>
      <c r="J14" s="9"/>
      <c r="K14" s="9" t="s">
        <v>191</v>
      </c>
      <c r="L14" s="9" t="s">
        <v>208</v>
      </c>
      <c r="M14" s="9"/>
      <c r="N14" s="9"/>
      <c r="O14" s="9"/>
      <c r="P14" s="9" t="s">
        <v>51</v>
      </c>
      <c r="Q14" s="9" t="str">
        <f>IFERROR(VLOOKUP(P14,'MasterData(ห้ามลบ)'!B$12:C$45,2,FALSE),"")</f>
        <v>014</v>
      </c>
      <c r="R14" s="9" t="s">
        <v>223</v>
      </c>
      <c r="S14" s="9"/>
      <c r="T14" s="9"/>
      <c r="U14" s="9"/>
      <c r="V14" s="9"/>
      <c r="W14" s="9"/>
      <c r="X14" s="9"/>
      <c r="Y14" s="9"/>
      <c r="Z14" s="9"/>
    </row>
    <row r="15" spans="1:26" s="10" customFormat="1" x14ac:dyDescent="0.35">
      <c r="A15" s="17" t="s">
        <v>181</v>
      </c>
      <c r="B15" s="9" t="s">
        <v>27</v>
      </c>
      <c r="C15" s="9" t="s">
        <v>188</v>
      </c>
      <c r="D15" s="9"/>
      <c r="E15" s="9"/>
      <c r="F15" s="9"/>
      <c r="G15" s="9"/>
      <c r="H15" s="9"/>
      <c r="I15" s="9"/>
      <c r="J15" s="9"/>
      <c r="K15" s="9" t="s">
        <v>191</v>
      </c>
      <c r="L15" s="9" t="s">
        <v>209</v>
      </c>
      <c r="M15" s="9" t="s">
        <v>210</v>
      </c>
      <c r="N15" s="9"/>
      <c r="O15" s="9"/>
      <c r="P15" s="9" t="s">
        <v>54</v>
      </c>
      <c r="Q15" s="9" t="str">
        <f>IFERROR(VLOOKUP(P15,'MasterData(ห้ามลบ)'!B$12:C$45,2,FALSE),"")</f>
        <v>017</v>
      </c>
      <c r="R15" s="9" t="s">
        <v>224</v>
      </c>
      <c r="S15" s="9"/>
      <c r="T15" s="9"/>
      <c r="U15" s="9"/>
      <c r="V15" s="9"/>
      <c r="W15" s="9"/>
      <c r="X15" s="9"/>
      <c r="Y15" s="9"/>
      <c r="Z15" s="9"/>
    </row>
    <row r="16" spans="1:26" s="10" customFormat="1" x14ac:dyDescent="0.35">
      <c r="A16" s="17" t="s">
        <v>182</v>
      </c>
      <c r="B16" s="9" t="s">
        <v>27</v>
      </c>
      <c r="C16" s="9" t="s">
        <v>188</v>
      </c>
      <c r="D16" s="9"/>
      <c r="E16" s="9"/>
      <c r="F16" s="9"/>
      <c r="G16" s="9"/>
      <c r="H16" s="9"/>
      <c r="I16" s="9"/>
      <c r="J16" s="9"/>
      <c r="K16" s="9" t="s">
        <v>191</v>
      </c>
      <c r="L16" s="9" t="s">
        <v>209</v>
      </c>
      <c r="M16" s="9" t="s">
        <v>211</v>
      </c>
      <c r="N16" s="9" t="s">
        <v>205</v>
      </c>
      <c r="O16" s="9"/>
      <c r="P16" s="9" t="s">
        <v>60</v>
      </c>
      <c r="Q16" s="9" t="str">
        <f>IFERROR(VLOOKUP(P16,'MasterData(ห้ามลบ)'!B$12:C$45,2,FALSE),"")</f>
        <v>020</v>
      </c>
      <c r="R16" s="9" t="s">
        <v>225</v>
      </c>
      <c r="S16" s="9"/>
      <c r="T16" s="9"/>
      <c r="U16" s="9"/>
      <c r="V16" s="9"/>
      <c r="W16" s="9"/>
      <c r="X16" s="9"/>
      <c r="Y16" s="9"/>
      <c r="Z16" s="9"/>
    </row>
    <row r="17" spans="1:26" s="10" customFormat="1" x14ac:dyDescent="0.35">
      <c r="A17" s="17" t="s">
        <v>183</v>
      </c>
      <c r="B17" s="9" t="s">
        <v>27</v>
      </c>
      <c r="C17" s="9" t="s">
        <v>188</v>
      </c>
      <c r="D17" s="9"/>
      <c r="E17" s="9"/>
      <c r="F17" s="9"/>
      <c r="G17" s="9"/>
      <c r="H17" s="9"/>
      <c r="I17" s="9"/>
      <c r="J17" s="9"/>
      <c r="K17" s="9" t="s">
        <v>191</v>
      </c>
      <c r="L17" s="9" t="s">
        <v>209</v>
      </c>
      <c r="M17" s="9" t="s">
        <v>211</v>
      </c>
      <c r="N17" s="9"/>
      <c r="O17" s="9" t="s">
        <v>212</v>
      </c>
      <c r="P17" s="9" t="s">
        <v>63</v>
      </c>
      <c r="Q17" s="9" t="str">
        <f>IFERROR(VLOOKUP(P17,'MasterData(ห้ามลบ)'!B$12:C$45,2,FALSE),"")</f>
        <v>022</v>
      </c>
      <c r="R17" s="9" t="s">
        <v>226</v>
      </c>
      <c r="S17" s="9"/>
      <c r="T17" s="9"/>
      <c r="U17" s="9"/>
      <c r="V17" s="9"/>
      <c r="W17" s="9"/>
      <c r="X17" s="9"/>
      <c r="Y17" s="9"/>
      <c r="Z17" s="9"/>
    </row>
    <row r="18" spans="1:26" s="10" customFormat="1" x14ac:dyDescent="0.35">
      <c r="A18" s="17" t="s">
        <v>184</v>
      </c>
      <c r="B18" s="9" t="s">
        <v>27</v>
      </c>
      <c r="C18" s="9" t="s">
        <v>188</v>
      </c>
      <c r="D18" s="9"/>
      <c r="E18" s="9"/>
      <c r="F18" s="9"/>
      <c r="G18" s="9"/>
      <c r="H18" s="9"/>
      <c r="I18" s="9"/>
      <c r="J18" s="9"/>
      <c r="K18" s="9" t="s">
        <v>191</v>
      </c>
      <c r="L18" s="9" t="s">
        <v>209</v>
      </c>
      <c r="M18" s="9" t="s">
        <v>211</v>
      </c>
      <c r="N18" s="9"/>
      <c r="O18" s="9"/>
      <c r="P18" s="9" t="s">
        <v>201</v>
      </c>
      <c r="Q18" s="9"/>
      <c r="R18" s="9" t="s">
        <v>227</v>
      </c>
      <c r="S18" s="9"/>
      <c r="T18" s="9"/>
      <c r="U18" s="9"/>
      <c r="V18" s="9"/>
      <c r="W18" s="9"/>
      <c r="X18" s="9"/>
      <c r="Y18" s="9"/>
      <c r="Z18" s="9"/>
    </row>
    <row r="19" spans="1:26" s="10" customFormat="1" x14ac:dyDescent="0.35">
      <c r="A19" s="17" t="s">
        <v>185</v>
      </c>
      <c r="B19" s="9" t="s">
        <v>27</v>
      </c>
      <c r="C19" s="9" t="s">
        <v>188</v>
      </c>
      <c r="D19" s="9"/>
      <c r="E19" s="9"/>
      <c r="F19" s="9"/>
      <c r="G19" s="9"/>
      <c r="H19" s="9"/>
      <c r="I19" s="9"/>
      <c r="J19" s="9"/>
      <c r="K19" s="9" t="s">
        <v>191</v>
      </c>
      <c r="L19" s="9" t="s">
        <v>209</v>
      </c>
      <c r="M19" s="9" t="s">
        <v>211</v>
      </c>
      <c r="N19" s="9"/>
      <c r="O19" s="9"/>
      <c r="P19" s="9" t="s">
        <v>66</v>
      </c>
      <c r="Q19" s="9" t="s">
        <v>213</v>
      </c>
      <c r="R19" s="9" t="s">
        <v>228</v>
      </c>
      <c r="S19" s="9"/>
      <c r="T19" s="9"/>
      <c r="U19" s="9"/>
      <c r="V19" s="9"/>
      <c r="W19" s="9"/>
      <c r="X19" s="9"/>
      <c r="Y19" s="9"/>
      <c r="Z19" s="9"/>
    </row>
    <row r="20" spans="1:26" s="10" customFormat="1" x14ac:dyDescent="0.35">
      <c r="A20" s="17" t="s">
        <v>186</v>
      </c>
      <c r="B20" s="9" t="s">
        <v>27</v>
      </c>
      <c r="C20" s="9" t="s">
        <v>188</v>
      </c>
      <c r="D20" s="9"/>
      <c r="E20" s="9"/>
      <c r="F20" s="9"/>
      <c r="G20" s="9"/>
      <c r="H20" s="9"/>
      <c r="I20" s="9"/>
      <c r="J20" s="9"/>
      <c r="K20" s="9" t="s">
        <v>191</v>
      </c>
      <c r="L20" s="9" t="s">
        <v>209</v>
      </c>
      <c r="M20" s="9" t="s">
        <v>211</v>
      </c>
      <c r="N20" s="9"/>
      <c r="O20" s="9"/>
      <c r="P20" s="9" t="s">
        <v>36</v>
      </c>
      <c r="Q20" s="9" t="str">
        <f>IFERROR(VLOOKUP(P20,'MasterData(ห้ามลบ)'!B$12:C$45,2,FALSE),"")</f>
        <v>004</v>
      </c>
      <c r="R20" s="9" t="s">
        <v>204</v>
      </c>
      <c r="S20" s="9"/>
      <c r="T20" s="9"/>
      <c r="U20" s="9"/>
      <c r="V20" s="9"/>
      <c r="W20" s="9"/>
      <c r="X20" s="9"/>
      <c r="Y20" s="9"/>
      <c r="Z20" s="9"/>
    </row>
    <row r="21" spans="1:26" s="10" customFormat="1" x14ac:dyDescent="0.35">
      <c r="A21" s="17" t="s">
        <v>187</v>
      </c>
      <c r="B21" s="9" t="s">
        <v>27</v>
      </c>
      <c r="C21" s="9" t="s">
        <v>188</v>
      </c>
      <c r="D21" s="9"/>
      <c r="E21" s="9"/>
      <c r="F21" s="9"/>
      <c r="G21" s="9"/>
      <c r="H21" s="9"/>
      <c r="I21" s="9"/>
      <c r="J21" s="9"/>
      <c r="K21" s="9" t="s">
        <v>191</v>
      </c>
      <c r="L21" s="9" t="s">
        <v>209</v>
      </c>
      <c r="M21" s="9" t="s">
        <v>211</v>
      </c>
      <c r="N21" s="9"/>
      <c r="O21" s="9"/>
      <c r="P21" s="9" t="s">
        <v>39</v>
      </c>
      <c r="Q21" s="9" t="str">
        <f>IFERROR(VLOOKUP(P21,'MasterData(ห้ามลบ)'!B$12:C$45,2,FALSE),"")</f>
        <v>006</v>
      </c>
      <c r="R21" s="9" t="s">
        <v>229</v>
      </c>
      <c r="S21" s="9" t="s">
        <v>236</v>
      </c>
      <c r="T21" s="9"/>
      <c r="U21" s="9"/>
      <c r="V21" s="9"/>
      <c r="W21" s="9"/>
      <c r="X21" s="9"/>
      <c r="Y21" s="9"/>
      <c r="Z21" s="9"/>
    </row>
    <row r="22" spans="1:26" s="10" customFormat="1" x14ac:dyDescent="0.35">
      <c r="A22" s="17" t="s">
        <v>188</v>
      </c>
      <c r="B22" s="9" t="s">
        <v>27</v>
      </c>
      <c r="C22" s="9" t="s">
        <v>188</v>
      </c>
      <c r="D22" s="9"/>
      <c r="E22" s="9"/>
      <c r="F22" s="9"/>
      <c r="G22" s="9" t="str">
        <f>IFERROR(VLOOKUP(F22,'MasterData(ห้ามลบ)'!B$12:C$45,2,FALSE),"")</f>
        <v/>
      </c>
      <c r="H22" s="9"/>
      <c r="I22" s="9"/>
      <c r="J22" s="9"/>
      <c r="K22" s="9" t="s">
        <v>191</v>
      </c>
      <c r="L22" s="9" t="s">
        <v>209</v>
      </c>
      <c r="M22" s="9" t="s">
        <v>211</v>
      </c>
      <c r="N22" s="9"/>
      <c r="O22" s="9"/>
      <c r="P22" s="9" t="s">
        <v>33</v>
      </c>
      <c r="Q22" s="9" t="str">
        <f>IFERROR(VLOOKUP(P22,'MasterData(ห้ามลบ)'!B$12:C$45,2,FALSE),"")</f>
        <v>002</v>
      </c>
      <c r="R22" s="9" t="s">
        <v>230</v>
      </c>
      <c r="S22" s="9"/>
      <c r="T22" s="9" t="s">
        <v>237</v>
      </c>
      <c r="U22" s="9"/>
      <c r="V22" s="9"/>
      <c r="W22" s="9"/>
      <c r="X22" s="9"/>
      <c r="Y22" s="9"/>
      <c r="Z22" s="9"/>
    </row>
    <row r="23" spans="1:26" s="10" customFormat="1" x14ac:dyDescent="0.35">
      <c r="A23" s="17" t="s">
        <v>193</v>
      </c>
      <c r="B23" s="9" t="s">
        <v>27</v>
      </c>
      <c r="C23" s="9" t="s">
        <v>188</v>
      </c>
      <c r="D23" s="9"/>
      <c r="E23" s="9"/>
      <c r="F23" s="9"/>
      <c r="G23" s="9" t="str">
        <f>IFERROR(VLOOKUP(F23,'MasterData(ห้ามลบ)'!B$12:C$45,2,FALSE),"")</f>
        <v/>
      </c>
      <c r="H23" s="9"/>
      <c r="I23" s="9"/>
      <c r="J23" s="9"/>
      <c r="K23" s="9" t="s">
        <v>191</v>
      </c>
      <c r="L23" s="9" t="s">
        <v>209</v>
      </c>
      <c r="M23" s="9" t="s">
        <v>211</v>
      </c>
      <c r="N23" s="9"/>
      <c r="O23" s="9"/>
      <c r="P23" s="9" t="s">
        <v>36</v>
      </c>
      <c r="Q23" s="9" t="str">
        <f>IFERROR(VLOOKUP(P23,'MasterData(ห้ามลบ)'!B$12:C$45,2,FALSE),"")</f>
        <v>004</v>
      </c>
      <c r="R23" s="9" t="s">
        <v>231</v>
      </c>
      <c r="S23" s="9"/>
      <c r="T23" s="9"/>
      <c r="U23" s="9" t="s">
        <v>238</v>
      </c>
      <c r="V23" s="9"/>
      <c r="W23" s="9"/>
      <c r="X23" s="9"/>
      <c r="Y23" s="9"/>
      <c r="Z23" s="9"/>
    </row>
    <row r="24" spans="1:26" s="10" customFormat="1" x14ac:dyDescent="0.35">
      <c r="A24" s="17" t="s">
        <v>194</v>
      </c>
      <c r="B24" s="9" t="s">
        <v>27</v>
      </c>
      <c r="C24" s="9" t="s">
        <v>188</v>
      </c>
      <c r="D24" s="9"/>
      <c r="E24" s="9"/>
      <c r="F24" s="9"/>
      <c r="G24" s="9"/>
      <c r="H24" s="9"/>
      <c r="I24" s="9"/>
      <c r="J24" s="9"/>
      <c r="K24" s="9" t="s">
        <v>191</v>
      </c>
      <c r="L24" s="9" t="s">
        <v>209</v>
      </c>
      <c r="M24" s="9" t="s">
        <v>211</v>
      </c>
      <c r="N24" s="9"/>
      <c r="O24" s="9"/>
      <c r="P24" s="9" t="s">
        <v>39</v>
      </c>
      <c r="Q24" s="9" t="str">
        <f>IFERROR(VLOOKUP(P24,'MasterData(ห้ามลบ)'!B$12:C$45,2,FALSE),"")</f>
        <v>006</v>
      </c>
      <c r="R24" s="9" t="s">
        <v>232</v>
      </c>
      <c r="S24" s="9"/>
      <c r="T24" s="9"/>
      <c r="U24" s="9"/>
      <c r="V24" s="9" t="s">
        <v>239</v>
      </c>
      <c r="W24" s="9"/>
      <c r="X24" s="9"/>
      <c r="Y24" s="9"/>
      <c r="Z24" s="9"/>
    </row>
    <row r="25" spans="1:26" s="10" customFormat="1" x14ac:dyDescent="0.35">
      <c r="A25" s="17" t="s">
        <v>195</v>
      </c>
      <c r="B25" s="9" t="s">
        <v>27</v>
      </c>
      <c r="C25" s="9" t="s">
        <v>188</v>
      </c>
      <c r="D25" s="9"/>
      <c r="E25" s="9"/>
      <c r="F25" s="9"/>
      <c r="G25" s="9"/>
      <c r="H25" s="9"/>
      <c r="I25" s="9"/>
      <c r="J25" s="9"/>
      <c r="K25" s="9" t="s">
        <v>191</v>
      </c>
      <c r="L25" s="9" t="s">
        <v>209</v>
      </c>
      <c r="M25" s="9" t="s">
        <v>211</v>
      </c>
      <c r="N25" s="9"/>
      <c r="O25" s="9"/>
      <c r="P25" s="9" t="s">
        <v>33</v>
      </c>
      <c r="Q25" s="9" t="str">
        <f>IFERROR(VLOOKUP(P25,'MasterData(ห้ามลบ)'!B$12:C$45,2,FALSE),"")</f>
        <v>002</v>
      </c>
      <c r="R25" s="9" t="s">
        <v>233</v>
      </c>
      <c r="S25" s="9"/>
      <c r="T25" s="9"/>
      <c r="U25" s="9"/>
      <c r="V25" s="9"/>
      <c r="W25" s="9" t="s">
        <v>240</v>
      </c>
      <c r="X25" s="9"/>
      <c r="Y25" s="9"/>
      <c r="Z25" s="9"/>
    </row>
    <row r="26" spans="1:26" s="10" customFormat="1" ht="16.899999999999999" customHeight="1" x14ac:dyDescent="0.35">
      <c r="A26" s="17" t="s">
        <v>196</v>
      </c>
      <c r="B26" s="9" t="s">
        <v>27</v>
      </c>
      <c r="C26" s="9" t="s">
        <v>188</v>
      </c>
      <c r="D26" s="9"/>
      <c r="E26" s="9"/>
      <c r="F26" s="9"/>
      <c r="G26" s="9" t="str">
        <f>IFERROR(VLOOKUP(F26,'MasterData(ห้ามลบ)'!B$12:C$45,2,FALSE),"")</f>
        <v/>
      </c>
      <c r="H26" s="9"/>
      <c r="I26" s="9"/>
      <c r="J26" s="9"/>
      <c r="K26" s="9" t="s">
        <v>191</v>
      </c>
      <c r="L26" s="9" t="s">
        <v>209</v>
      </c>
      <c r="M26" s="9" t="s">
        <v>211</v>
      </c>
      <c r="N26" s="9"/>
      <c r="O26" s="9"/>
      <c r="P26" s="9" t="s">
        <v>36</v>
      </c>
      <c r="Q26" s="9" t="str">
        <f>IFERROR(VLOOKUP(P26,'MasterData(ห้ามลบ)'!B$12:C$45,2,FALSE),"")</f>
        <v>004</v>
      </c>
      <c r="R26" s="9" t="s">
        <v>234</v>
      </c>
      <c r="S26" s="9"/>
      <c r="T26" s="9"/>
      <c r="U26" s="9"/>
      <c r="V26" s="9"/>
      <c r="W26" s="9"/>
      <c r="X26" s="9" t="s">
        <v>212</v>
      </c>
      <c r="Y26" s="9"/>
      <c r="Z26" s="9"/>
    </row>
    <row r="27" spans="1:26" s="10" customFormat="1" ht="16.899999999999999" customHeight="1" x14ac:dyDescent="0.35">
      <c r="A27" s="17" t="s">
        <v>197</v>
      </c>
      <c r="B27" s="9" t="s">
        <v>27</v>
      </c>
      <c r="C27" s="9" t="s">
        <v>188</v>
      </c>
      <c r="D27" s="9"/>
      <c r="E27" s="9"/>
      <c r="F27" s="9"/>
      <c r="G27" s="9"/>
      <c r="H27" s="9"/>
      <c r="I27" s="9"/>
      <c r="J27" s="9"/>
      <c r="K27" s="9" t="s">
        <v>191</v>
      </c>
      <c r="L27" s="9" t="s">
        <v>209</v>
      </c>
      <c r="M27" s="9" t="s">
        <v>211</v>
      </c>
      <c r="N27" s="9"/>
      <c r="O27" s="9"/>
      <c r="P27" s="9" t="s">
        <v>36</v>
      </c>
      <c r="Q27" s="9" t="str">
        <f>IFERROR(VLOOKUP(P27,'MasterData(ห้ามลบ)'!B$12:C$45,2,FALSE),"")</f>
        <v>004</v>
      </c>
      <c r="R27" s="9" t="s">
        <v>242</v>
      </c>
      <c r="S27" s="9"/>
      <c r="T27" s="9"/>
      <c r="U27" s="9"/>
      <c r="V27" s="9"/>
      <c r="W27" s="9"/>
      <c r="X27" s="9"/>
      <c r="Y27" s="9" t="s">
        <v>236</v>
      </c>
      <c r="Z27" s="9"/>
    </row>
    <row r="28" spans="1:26" s="10" customFormat="1" x14ac:dyDescent="0.35">
      <c r="A28" s="17" t="s">
        <v>241</v>
      </c>
      <c r="B28" s="9" t="s">
        <v>27</v>
      </c>
      <c r="C28" s="9" t="s">
        <v>188</v>
      </c>
      <c r="D28" s="9"/>
      <c r="E28" s="9"/>
      <c r="F28" s="9"/>
      <c r="G28" s="9" t="str">
        <f>IFERROR(VLOOKUP(F28,'MasterData(ห้ามลบ)'!B$12:C$45,2,FALSE),"")</f>
        <v/>
      </c>
      <c r="H28" s="9"/>
      <c r="I28" s="9"/>
      <c r="J28" s="9"/>
      <c r="K28" s="9" t="s">
        <v>191</v>
      </c>
      <c r="L28" s="9" t="s">
        <v>209</v>
      </c>
      <c r="M28" s="9" t="s">
        <v>211</v>
      </c>
      <c r="N28" s="9"/>
      <c r="O28" s="9"/>
      <c r="P28" s="9" t="s">
        <v>39</v>
      </c>
      <c r="Q28" s="9" t="str">
        <f>IFERROR(VLOOKUP(P28,'MasterData(ห้ามลบ)'!B$12:C$45,2,FALSE),"")</f>
        <v>006</v>
      </c>
      <c r="R28" s="9" t="s">
        <v>235</v>
      </c>
      <c r="S28" s="9"/>
      <c r="T28" s="9"/>
      <c r="U28" s="9"/>
      <c r="V28" s="9"/>
      <c r="W28" s="9"/>
      <c r="X28" s="9"/>
      <c r="Y28" s="9"/>
      <c r="Z28" s="9"/>
    </row>
    <row r="29" spans="1:26" s="10" customFormat="1" x14ac:dyDescent="0.35"/>
    <row r="30" spans="1:26" s="10" customFormat="1" x14ac:dyDescent="0.35"/>
    <row r="31" spans="1:26" s="10" customFormat="1" x14ac:dyDescent="0.35"/>
    <row r="32" spans="1:26" s="10" customFormat="1" x14ac:dyDescent="0.35"/>
    <row r="33" s="10" customFormat="1" x14ac:dyDescent="0.35"/>
    <row r="34" s="10" customFormat="1" x14ac:dyDescent="0.35"/>
    <row r="35" s="10" customFormat="1" x14ac:dyDescent="0.35"/>
    <row r="36" s="10" customFormat="1" x14ac:dyDescent="0.35"/>
    <row r="37" s="10" customFormat="1" x14ac:dyDescent="0.35"/>
    <row r="38" s="10" customFormat="1" x14ac:dyDescent="0.35"/>
    <row r="39" s="10" customFormat="1" x14ac:dyDescent="0.35"/>
    <row r="40" s="10" customFormat="1" x14ac:dyDescent="0.35"/>
    <row r="41" s="10" customFormat="1" x14ac:dyDescent="0.35"/>
    <row r="42" s="10" customFormat="1" x14ac:dyDescent="0.35"/>
    <row r="43" s="10" customFormat="1" x14ac:dyDescent="0.35"/>
    <row r="44" s="10" customFormat="1" x14ac:dyDescent="0.35"/>
    <row r="45" s="10" customFormat="1" x14ac:dyDescent="0.35"/>
    <row r="46" s="10" customFormat="1" x14ac:dyDescent="0.35"/>
    <row r="47" s="10" customFormat="1" x14ac:dyDescent="0.35"/>
    <row r="48" s="10" customFormat="1" x14ac:dyDescent="0.35"/>
    <row r="49" s="10" customFormat="1" x14ac:dyDescent="0.35"/>
    <row r="50" s="10" customFormat="1" x14ac:dyDescent="0.35"/>
    <row r="51" s="10" customFormat="1" x14ac:dyDescent="0.35"/>
    <row r="52" s="10" customFormat="1" x14ac:dyDescent="0.35"/>
    <row r="53" s="10" customFormat="1" x14ac:dyDescent="0.35"/>
    <row r="54" s="10" customFormat="1" x14ac:dyDescent="0.35"/>
    <row r="55" s="10" customFormat="1" x14ac:dyDescent="0.35"/>
    <row r="56" s="10" customFormat="1" x14ac:dyDescent="0.35"/>
    <row r="57" s="10" customFormat="1" x14ac:dyDescent="0.35"/>
    <row r="58" s="10" customFormat="1" x14ac:dyDescent="0.35"/>
    <row r="59" s="10" customFormat="1" x14ac:dyDescent="0.35"/>
    <row r="60" s="10" customFormat="1" x14ac:dyDescent="0.35"/>
    <row r="61" s="10" customFormat="1" x14ac:dyDescent="0.35"/>
    <row r="62" s="10" customFormat="1" x14ac:dyDescent="0.35"/>
    <row r="63" s="10" customFormat="1" x14ac:dyDescent="0.35"/>
    <row r="64" s="10" customFormat="1" x14ac:dyDescent="0.35"/>
    <row r="65" s="10" customFormat="1" x14ac:dyDescent="0.35"/>
    <row r="66" s="10" customFormat="1" x14ac:dyDescent="0.35"/>
    <row r="67" s="10" customFormat="1" x14ac:dyDescent="0.35"/>
    <row r="68" s="10" customFormat="1" x14ac:dyDescent="0.35"/>
    <row r="69" s="10" customFormat="1" x14ac:dyDescent="0.35"/>
    <row r="70" s="10" customFormat="1" x14ac:dyDescent="0.35"/>
    <row r="71" s="10" customFormat="1" x14ac:dyDescent="0.35"/>
    <row r="72" s="10" customFormat="1" x14ac:dyDescent="0.35"/>
    <row r="73" s="10" customFormat="1" x14ac:dyDescent="0.35"/>
    <row r="74" s="10" customFormat="1" x14ac:dyDescent="0.35"/>
    <row r="75" s="10" customFormat="1" x14ac:dyDescent="0.35"/>
    <row r="76" s="10" customFormat="1" x14ac:dyDescent="0.35"/>
    <row r="77" s="10" customFormat="1" x14ac:dyDescent="0.35"/>
    <row r="78" s="10" customFormat="1" x14ac:dyDescent="0.35"/>
    <row r="79" s="10" customFormat="1" x14ac:dyDescent="0.35"/>
    <row r="80" s="10" customFormat="1" x14ac:dyDescent="0.35"/>
    <row r="81" s="10" customFormat="1" x14ac:dyDescent="0.35"/>
    <row r="82" s="10" customFormat="1" x14ac:dyDescent="0.35"/>
    <row r="83" s="10" customFormat="1" x14ac:dyDescent="0.35"/>
    <row r="84" s="10" customFormat="1" x14ac:dyDescent="0.35"/>
    <row r="85" s="10" customFormat="1" x14ac:dyDescent="0.35"/>
    <row r="86" s="10" customFormat="1" x14ac:dyDescent="0.35"/>
    <row r="87" s="10" customFormat="1" x14ac:dyDescent="0.35"/>
    <row r="88" s="10" customFormat="1" x14ac:dyDescent="0.35"/>
    <row r="89" s="10" customFormat="1" x14ac:dyDescent="0.35"/>
    <row r="90" s="10" customFormat="1" x14ac:dyDescent="0.35"/>
    <row r="91" s="10" customFormat="1" x14ac:dyDescent="0.35"/>
    <row r="92" s="10" customFormat="1" x14ac:dyDescent="0.35"/>
    <row r="93" s="10" customFormat="1" x14ac:dyDescent="0.35"/>
    <row r="94" s="10" customFormat="1" x14ac:dyDescent="0.35"/>
    <row r="95" s="10" customFormat="1" x14ac:dyDescent="0.35"/>
    <row r="96" s="10" customFormat="1" x14ac:dyDescent="0.35"/>
    <row r="97" s="10" customFormat="1" x14ac:dyDescent="0.35"/>
    <row r="98" s="10" customFormat="1" x14ac:dyDescent="0.35"/>
    <row r="99" s="10" customFormat="1" x14ac:dyDescent="0.35"/>
    <row r="100" s="10" customFormat="1" x14ac:dyDescent="0.35"/>
    <row r="101" s="10" customFormat="1" x14ac:dyDescent="0.35"/>
    <row r="102" s="10" customFormat="1" x14ac:dyDescent="0.35"/>
    <row r="103" s="10" customFormat="1" x14ac:dyDescent="0.35"/>
    <row r="104" s="10" customFormat="1" x14ac:dyDescent="0.35"/>
    <row r="105" s="10" customFormat="1" x14ac:dyDescent="0.35"/>
    <row r="106" s="10" customFormat="1" x14ac:dyDescent="0.35"/>
    <row r="107" s="10" customFormat="1" x14ac:dyDescent="0.35"/>
    <row r="108" s="10" customFormat="1" x14ac:dyDescent="0.35"/>
    <row r="109" s="10" customFormat="1" x14ac:dyDescent="0.35"/>
    <row r="110" s="10" customFormat="1" x14ac:dyDescent="0.35"/>
    <row r="111" s="10" customFormat="1" x14ac:dyDescent="0.35"/>
    <row r="112" s="10" customFormat="1" x14ac:dyDescent="0.35"/>
    <row r="113" s="10" customFormat="1" x14ac:dyDescent="0.35"/>
    <row r="114" s="10" customFormat="1" x14ac:dyDescent="0.35"/>
    <row r="115" s="10" customFormat="1" x14ac:dyDescent="0.35"/>
    <row r="116" s="10" customFormat="1" x14ac:dyDescent="0.35"/>
    <row r="117" s="10" customFormat="1" x14ac:dyDescent="0.35"/>
    <row r="118" s="10" customFormat="1" x14ac:dyDescent="0.35"/>
    <row r="119" s="10" customFormat="1" x14ac:dyDescent="0.35"/>
    <row r="120" s="10" customFormat="1" x14ac:dyDescent="0.35"/>
    <row r="121" s="10" customFormat="1" x14ac:dyDescent="0.35"/>
    <row r="122" s="10" customFormat="1" x14ac:dyDescent="0.35"/>
    <row r="123" s="10" customFormat="1" x14ac:dyDescent="0.35"/>
    <row r="124" s="10" customFormat="1" x14ac:dyDescent="0.35"/>
    <row r="125" s="10" customFormat="1" x14ac:dyDescent="0.35"/>
    <row r="126" s="10" customFormat="1" x14ac:dyDescent="0.35"/>
    <row r="127" s="10" customFormat="1" x14ac:dyDescent="0.35"/>
    <row r="128" s="10" customFormat="1" x14ac:dyDescent="0.35"/>
    <row r="129" s="10" customFormat="1" x14ac:dyDescent="0.35"/>
    <row r="130" s="10" customFormat="1" x14ac:dyDescent="0.35"/>
    <row r="131" s="10" customFormat="1" x14ac:dyDescent="0.35"/>
    <row r="132" s="10" customFormat="1" x14ac:dyDescent="0.35"/>
    <row r="133" s="10" customFormat="1" x14ac:dyDescent="0.35"/>
    <row r="134" s="10" customFormat="1" x14ac:dyDescent="0.35"/>
    <row r="135" s="10" customFormat="1" x14ac:dyDescent="0.35"/>
    <row r="136" s="10" customFormat="1" x14ac:dyDescent="0.35"/>
    <row r="137" s="10" customFormat="1" x14ac:dyDescent="0.35"/>
    <row r="138" s="10" customFormat="1" x14ac:dyDescent="0.35"/>
    <row r="139" s="10" customFormat="1" x14ac:dyDescent="0.35"/>
    <row r="140" s="10" customFormat="1" x14ac:dyDescent="0.35"/>
    <row r="141" s="10" customFormat="1" x14ac:dyDescent="0.35"/>
    <row r="142" s="10" customFormat="1" x14ac:dyDescent="0.35"/>
    <row r="143" s="10" customFormat="1" x14ac:dyDescent="0.35"/>
    <row r="144" s="10" customFormat="1" x14ac:dyDescent="0.35"/>
    <row r="145" s="10" customFormat="1" x14ac:dyDescent="0.35"/>
    <row r="146" s="10" customFormat="1" x14ac:dyDescent="0.35"/>
    <row r="147" s="10" customFormat="1" x14ac:dyDescent="0.35"/>
    <row r="148" s="10" customFormat="1" x14ac:dyDescent="0.35"/>
    <row r="149" s="10" customFormat="1" x14ac:dyDescent="0.35"/>
    <row r="150" s="10" customFormat="1" x14ac:dyDescent="0.35"/>
    <row r="151" s="10" customFormat="1" x14ac:dyDescent="0.35"/>
    <row r="152" s="10" customFormat="1" x14ac:dyDescent="0.35"/>
    <row r="153" s="10" customFormat="1" x14ac:dyDescent="0.35"/>
    <row r="154" s="10" customFormat="1" x14ac:dyDescent="0.35"/>
    <row r="155" s="10" customFormat="1" x14ac:dyDescent="0.35"/>
    <row r="156" s="10" customFormat="1" x14ac:dyDescent="0.35"/>
    <row r="157" s="10" customFormat="1" x14ac:dyDescent="0.35"/>
    <row r="158" s="10" customFormat="1" x14ac:dyDescent="0.35"/>
    <row r="159" s="10" customFormat="1" x14ac:dyDescent="0.35"/>
    <row r="160" s="10" customFormat="1" x14ac:dyDescent="0.35"/>
    <row r="161" s="10" customFormat="1" x14ac:dyDescent="0.35"/>
    <row r="162" s="10" customFormat="1" x14ac:dyDescent="0.35"/>
    <row r="163" s="10" customFormat="1" x14ac:dyDescent="0.35"/>
    <row r="164" s="10" customFormat="1" x14ac:dyDescent="0.35"/>
    <row r="165" s="10" customFormat="1" x14ac:dyDescent="0.35"/>
    <row r="166" s="10" customFormat="1" x14ac:dyDescent="0.35"/>
    <row r="167" s="10" customFormat="1" x14ac:dyDescent="0.35"/>
    <row r="168" s="10" customFormat="1" x14ac:dyDescent="0.35"/>
    <row r="169" s="10" customFormat="1" x14ac:dyDescent="0.35"/>
    <row r="170" s="10" customFormat="1" x14ac:dyDescent="0.35"/>
    <row r="171" s="10" customFormat="1" x14ac:dyDescent="0.35"/>
    <row r="172" s="10" customFormat="1" x14ac:dyDescent="0.35"/>
    <row r="173" s="10" customFormat="1" x14ac:dyDescent="0.35"/>
    <row r="174" s="10" customFormat="1" x14ac:dyDescent="0.35"/>
    <row r="175" s="10" customFormat="1" x14ac:dyDescent="0.35"/>
    <row r="176" s="10" customFormat="1" x14ac:dyDescent="0.35"/>
    <row r="177" s="10" customFormat="1" x14ac:dyDescent="0.35"/>
    <row r="178" s="10" customFormat="1" x14ac:dyDescent="0.35"/>
    <row r="179" s="10" customFormat="1" x14ac:dyDescent="0.35"/>
    <row r="180" s="10" customFormat="1" x14ac:dyDescent="0.35"/>
    <row r="181" s="10" customFormat="1" x14ac:dyDescent="0.35"/>
    <row r="182" s="10" customFormat="1" x14ac:dyDescent="0.35"/>
    <row r="183" s="10" customFormat="1" x14ac:dyDescent="0.35"/>
    <row r="184" s="10" customFormat="1" x14ac:dyDescent="0.35"/>
    <row r="185" s="10" customFormat="1" x14ac:dyDescent="0.35"/>
    <row r="186" s="10" customFormat="1" x14ac:dyDescent="0.35"/>
    <row r="187" s="10" customFormat="1" x14ac:dyDescent="0.35"/>
    <row r="188" s="10" customFormat="1" x14ac:dyDescent="0.35"/>
    <row r="189" s="10" customFormat="1" x14ac:dyDescent="0.35"/>
    <row r="190" s="10" customFormat="1" x14ac:dyDescent="0.35"/>
    <row r="191" s="10" customFormat="1" x14ac:dyDescent="0.35"/>
    <row r="192" s="10" customFormat="1" x14ac:dyDescent="0.35"/>
    <row r="193" s="10" customFormat="1" x14ac:dyDescent="0.35"/>
    <row r="194" s="10" customFormat="1" x14ac:dyDescent="0.35"/>
    <row r="195" s="10" customFormat="1" x14ac:dyDescent="0.35"/>
    <row r="196" s="10" customFormat="1" x14ac:dyDescent="0.35"/>
    <row r="197" s="10" customFormat="1" x14ac:dyDescent="0.35"/>
    <row r="198" s="10" customFormat="1" x14ac:dyDescent="0.35"/>
    <row r="199" s="10" customFormat="1" x14ac:dyDescent="0.35"/>
    <row r="200" s="10" customFormat="1" x14ac:dyDescent="0.35"/>
    <row r="201" s="10" customFormat="1" x14ac:dyDescent="0.35"/>
    <row r="202" s="10" customFormat="1" x14ac:dyDescent="0.35"/>
    <row r="203" s="10" customFormat="1" x14ac:dyDescent="0.35"/>
    <row r="204" s="10" customFormat="1" x14ac:dyDescent="0.35"/>
    <row r="205" s="10" customFormat="1" x14ac:dyDescent="0.35"/>
    <row r="206" s="10" customFormat="1" x14ac:dyDescent="0.35"/>
    <row r="207" s="10" customFormat="1" x14ac:dyDescent="0.35"/>
    <row r="208" s="10" customFormat="1" x14ac:dyDescent="0.35"/>
    <row r="209" s="10" customFormat="1" x14ac:dyDescent="0.35"/>
    <row r="210" s="10" customFormat="1" x14ac:dyDescent="0.35"/>
    <row r="211" s="10" customFormat="1" x14ac:dyDescent="0.35"/>
    <row r="212" s="10" customFormat="1" x14ac:dyDescent="0.35"/>
    <row r="213" s="10" customFormat="1" x14ac:dyDescent="0.35"/>
    <row r="214" s="10" customFormat="1" x14ac:dyDescent="0.35"/>
    <row r="215" s="10" customFormat="1" x14ac:dyDescent="0.35"/>
    <row r="216" s="10" customFormat="1" x14ac:dyDescent="0.35"/>
    <row r="217" s="10" customFormat="1" x14ac:dyDescent="0.35"/>
    <row r="218" s="10" customFormat="1" x14ac:dyDescent="0.35"/>
    <row r="219" s="10" customFormat="1" x14ac:dyDescent="0.35"/>
    <row r="220" s="10" customFormat="1" x14ac:dyDescent="0.35"/>
    <row r="221" s="10" customFormat="1" x14ac:dyDescent="0.35"/>
    <row r="222" s="10" customFormat="1" x14ac:dyDescent="0.35"/>
    <row r="223" s="10" customFormat="1" x14ac:dyDescent="0.35"/>
    <row r="224" s="10" customFormat="1" x14ac:dyDescent="0.35"/>
    <row r="225" s="10" customFormat="1" x14ac:dyDescent="0.35"/>
    <row r="226" s="10" customFormat="1" x14ac:dyDescent="0.35"/>
    <row r="227" s="10" customFormat="1" x14ac:dyDescent="0.35"/>
    <row r="228" s="10" customFormat="1" x14ac:dyDescent="0.35"/>
    <row r="229" s="10" customFormat="1" x14ac:dyDescent="0.35"/>
    <row r="230" s="10" customFormat="1" x14ac:dyDescent="0.35"/>
    <row r="231" s="10" customFormat="1" x14ac:dyDescent="0.35"/>
    <row r="232" s="10" customFormat="1" x14ac:dyDescent="0.35"/>
    <row r="233" s="10" customFormat="1" x14ac:dyDescent="0.35"/>
    <row r="234" s="10" customFormat="1" x14ac:dyDescent="0.35"/>
    <row r="235" s="10" customFormat="1" x14ac:dyDescent="0.35"/>
    <row r="236" s="10" customFormat="1" x14ac:dyDescent="0.35"/>
    <row r="237" s="10" customFormat="1" x14ac:dyDescent="0.35"/>
    <row r="238" s="10" customFormat="1" x14ac:dyDescent="0.35"/>
    <row r="239" s="10" customFormat="1" x14ac:dyDescent="0.35"/>
    <row r="240" s="10" customFormat="1" x14ac:dyDescent="0.35"/>
    <row r="241" s="10" customFormat="1" x14ac:dyDescent="0.35"/>
    <row r="242" s="10" customFormat="1" x14ac:dyDescent="0.35"/>
    <row r="243" s="10" customFormat="1" x14ac:dyDescent="0.35"/>
    <row r="244" s="10" customFormat="1" x14ac:dyDescent="0.35"/>
    <row r="245" s="10" customFormat="1" x14ac:dyDescent="0.35"/>
    <row r="246" s="10" customFormat="1" x14ac:dyDescent="0.35"/>
    <row r="247" s="10" customFormat="1" x14ac:dyDescent="0.35"/>
    <row r="248" s="10" customFormat="1" x14ac:dyDescent="0.35"/>
    <row r="249" s="10" customFormat="1" x14ac:dyDescent="0.35"/>
    <row r="250" s="10" customFormat="1" x14ac:dyDescent="0.35"/>
    <row r="251" s="10" customFormat="1" x14ac:dyDescent="0.35"/>
    <row r="252" s="10" customFormat="1" x14ac:dyDescent="0.35"/>
    <row r="253" s="10" customFormat="1" x14ac:dyDescent="0.35"/>
    <row r="254" s="10" customFormat="1" x14ac:dyDescent="0.35"/>
    <row r="255" s="10" customFormat="1" x14ac:dyDescent="0.35"/>
    <row r="256" s="10" customFormat="1" x14ac:dyDescent="0.35"/>
    <row r="257" s="10" customFormat="1" x14ac:dyDescent="0.35"/>
    <row r="258" s="10" customFormat="1" x14ac:dyDescent="0.35"/>
    <row r="259" s="10" customFormat="1" x14ac:dyDescent="0.35"/>
    <row r="260" s="10" customFormat="1" x14ac:dyDescent="0.35"/>
    <row r="261" s="10" customFormat="1" x14ac:dyDescent="0.35"/>
    <row r="262" s="10" customFormat="1" x14ac:dyDescent="0.35"/>
    <row r="263" s="10" customFormat="1" x14ac:dyDescent="0.35"/>
    <row r="264" s="10" customFormat="1" x14ac:dyDescent="0.35"/>
    <row r="265" s="10" customFormat="1" x14ac:dyDescent="0.35"/>
    <row r="266" s="10" customFormat="1" x14ac:dyDescent="0.35"/>
    <row r="267" s="10" customFormat="1" x14ac:dyDescent="0.35"/>
    <row r="268" s="10" customFormat="1" x14ac:dyDescent="0.35"/>
    <row r="269" s="10" customFormat="1" x14ac:dyDescent="0.35"/>
    <row r="270" s="10" customFormat="1" x14ac:dyDescent="0.35"/>
    <row r="271" s="10" customFormat="1" x14ac:dyDescent="0.35"/>
    <row r="272" s="10" customFormat="1" x14ac:dyDescent="0.35"/>
    <row r="273" s="10" customFormat="1" x14ac:dyDescent="0.35"/>
    <row r="274" s="10" customFormat="1" x14ac:dyDescent="0.35"/>
    <row r="275" s="10" customFormat="1" x14ac:dyDescent="0.35"/>
    <row r="276" s="10" customFormat="1" x14ac:dyDescent="0.35"/>
    <row r="277" s="10" customFormat="1" x14ac:dyDescent="0.35"/>
    <row r="278" s="10" customFormat="1" x14ac:dyDescent="0.35"/>
    <row r="279" s="10" customFormat="1" x14ac:dyDescent="0.35"/>
    <row r="280" s="10" customFormat="1" x14ac:dyDescent="0.35"/>
    <row r="281" s="10" customFormat="1" x14ac:dyDescent="0.35"/>
    <row r="282" s="10" customFormat="1" x14ac:dyDescent="0.35"/>
    <row r="283" s="10" customFormat="1" x14ac:dyDescent="0.35"/>
    <row r="284" s="10" customFormat="1" x14ac:dyDescent="0.35"/>
    <row r="285" s="10" customFormat="1" x14ac:dyDescent="0.35"/>
    <row r="286" s="10" customFormat="1" x14ac:dyDescent="0.35"/>
    <row r="287" s="10" customFormat="1" x14ac:dyDescent="0.35"/>
    <row r="288" s="10" customFormat="1" x14ac:dyDescent="0.35"/>
    <row r="289" s="10" customFormat="1" x14ac:dyDescent="0.35"/>
    <row r="290" s="10" customFormat="1" x14ac:dyDescent="0.35"/>
    <row r="291" s="10" customFormat="1" x14ac:dyDescent="0.35"/>
    <row r="292" s="10" customFormat="1" x14ac:dyDescent="0.35"/>
    <row r="293" s="10" customFormat="1" x14ac:dyDescent="0.35"/>
    <row r="294" s="10" customFormat="1" x14ac:dyDescent="0.35"/>
    <row r="295" s="10" customFormat="1" x14ac:dyDescent="0.35"/>
    <row r="296" s="10" customFormat="1" x14ac:dyDescent="0.35"/>
    <row r="297" s="10" customFormat="1" x14ac:dyDescent="0.35"/>
    <row r="298" s="10" customFormat="1" x14ac:dyDescent="0.35"/>
    <row r="299" s="10" customFormat="1" x14ac:dyDescent="0.35"/>
    <row r="300" s="10" customFormat="1" x14ac:dyDescent="0.35"/>
    <row r="301" s="10" customFormat="1" x14ac:dyDescent="0.35"/>
    <row r="302" s="10" customFormat="1" x14ac:dyDescent="0.35"/>
    <row r="303" s="10" customFormat="1" x14ac:dyDescent="0.35"/>
    <row r="304" s="10" customFormat="1" x14ac:dyDescent="0.35"/>
    <row r="305" s="10" customFormat="1" x14ac:dyDescent="0.35"/>
    <row r="306" s="10" customFormat="1" x14ac:dyDescent="0.35"/>
    <row r="307" s="10" customFormat="1" x14ac:dyDescent="0.35"/>
    <row r="308" s="10" customFormat="1" x14ac:dyDescent="0.35"/>
    <row r="309" s="10" customFormat="1" x14ac:dyDescent="0.35"/>
    <row r="310" s="10" customFormat="1" x14ac:dyDescent="0.35"/>
    <row r="311" s="10" customFormat="1" x14ac:dyDescent="0.35"/>
    <row r="312" s="10" customFormat="1" x14ac:dyDescent="0.35"/>
    <row r="313" s="10" customFormat="1" x14ac:dyDescent="0.35"/>
    <row r="314" s="10" customFormat="1" x14ac:dyDescent="0.35"/>
    <row r="315" s="10" customFormat="1" x14ac:dyDescent="0.35"/>
    <row r="316" s="10" customFormat="1" x14ac:dyDescent="0.35"/>
    <row r="317" s="10" customFormat="1" x14ac:dyDescent="0.35"/>
    <row r="318" s="10" customFormat="1" x14ac:dyDescent="0.35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F9:F28 F3:F7 P3:P17 P19:P28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B5:B28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S22:S28 S3:S19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T23:T28 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Y3:Y25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U24:U28 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0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0" t="s">
        <v>2</v>
      </c>
    </row>
    <row r="2" spans="1:4" x14ac:dyDescent="0.35">
      <c r="A2" s="10" t="s">
        <v>169</v>
      </c>
      <c r="B2" t="s">
        <v>27</v>
      </c>
    </row>
    <row r="5" spans="1:4" x14ac:dyDescent="0.35">
      <c r="A5" s="10" t="s">
        <v>20</v>
      </c>
    </row>
    <row r="6" spans="1:4" x14ac:dyDescent="0.35">
      <c r="A6" s="10" t="s">
        <v>169</v>
      </c>
      <c r="B6" t="s">
        <v>28</v>
      </c>
    </row>
    <row r="7" spans="1:4" x14ac:dyDescent="0.35">
      <c r="A7" s="10" t="s">
        <v>170</v>
      </c>
      <c r="B7" t="s">
        <v>29</v>
      </c>
    </row>
    <row r="8" spans="1:4" x14ac:dyDescent="0.35">
      <c r="A8" s="10" t="s">
        <v>171</v>
      </c>
      <c r="B8" t="s">
        <v>30</v>
      </c>
    </row>
    <row r="11" spans="1:4" x14ac:dyDescent="0.35">
      <c r="A11" s="10" t="s">
        <v>31</v>
      </c>
    </row>
    <row r="12" spans="1:4" x14ac:dyDescent="0.35">
      <c r="A12" s="12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2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2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2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2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2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2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2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2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2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2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2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2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2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3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2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2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3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2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2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2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2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2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2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2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2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2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2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2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2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2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2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2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2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4" t="s">
        <v>21</v>
      </c>
    </row>
    <row r="48" spans="1:4" x14ac:dyDescent="0.35">
      <c r="A48" s="14" t="s">
        <v>134</v>
      </c>
      <c r="B48" t="s">
        <v>135</v>
      </c>
    </row>
    <row r="49" spans="1:3" x14ac:dyDescent="0.35">
      <c r="A49" s="14" t="s">
        <v>32</v>
      </c>
      <c r="B49" t="s">
        <v>136</v>
      </c>
    </row>
    <row r="50" spans="1:3" x14ac:dyDescent="0.35">
      <c r="A50" s="14" t="s">
        <v>137</v>
      </c>
      <c r="B50" t="s">
        <v>138</v>
      </c>
    </row>
    <row r="51" spans="1:3" x14ac:dyDescent="0.35">
      <c r="A51" s="14" t="s">
        <v>35</v>
      </c>
      <c r="B51" t="s">
        <v>139</v>
      </c>
    </row>
    <row r="52" spans="1:3" x14ac:dyDescent="0.35">
      <c r="A52" s="14" t="s">
        <v>140</v>
      </c>
      <c r="B52" t="s">
        <v>141</v>
      </c>
    </row>
    <row r="53" spans="1:3" x14ac:dyDescent="0.35">
      <c r="A53" s="14" t="s">
        <v>38</v>
      </c>
      <c r="B53" t="s">
        <v>142</v>
      </c>
    </row>
    <row r="55" spans="1:3" x14ac:dyDescent="0.35">
      <c r="A55" s="14" t="s">
        <v>3</v>
      </c>
    </row>
    <row r="56" spans="1:3" x14ac:dyDescent="0.35">
      <c r="A56" s="14" t="s">
        <v>169</v>
      </c>
      <c r="B56" t="s">
        <v>143</v>
      </c>
      <c r="C56" s="5"/>
    </row>
    <row r="57" spans="1:3" x14ac:dyDescent="0.35">
      <c r="A57" s="14" t="s">
        <v>170</v>
      </c>
      <c r="B57" t="s">
        <v>144</v>
      </c>
      <c r="C57" s="5"/>
    </row>
    <row r="58" spans="1:3" x14ac:dyDescent="0.35">
      <c r="A58" s="14" t="s">
        <v>171</v>
      </c>
      <c r="B58" t="s">
        <v>145</v>
      </c>
      <c r="C58" s="5"/>
    </row>
    <row r="59" spans="1:3" x14ac:dyDescent="0.35">
      <c r="A59" s="14" t="s">
        <v>172</v>
      </c>
      <c r="B59" t="s">
        <v>146</v>
      </c>
      <c r="C59" s="5"/>
    </row>
    <row r="60" spans="1:3" x14ac:dyDescent="0.35">
      <c r="A60" s="14" t="s">
        <v>173</v>
      </c>
      <c r="B60" t="s">
        <v>147</v>
      </c>
      <c r="C60" s="5"/>
    </row>
    <row r="61" spans="1:3" x14ac:dyDescent="0.35">
      <c r="A61" s="14" t="s">
        <v>174</v>
      </c>
      <c r="B61" t="s">
        <v>148</v>
      </c>
      <c r="C61" s="5"/>
    </row>
    <row r="62" spans="1:3" x14ac:dyDescent="0.35">
      <c r="A62" s="14" t="s">
        <v>175</v>
      </c>
      <c r="B62" t="s">
        <v>149</v>
      </c>
      <c r="C62" s="5"/>
    </row>
    <row r="63" spans="1:3" x14ac:dyDescent="0.35">
      <c r="A63" s="14" t="s">
        <v>176</v>
      </c>
      <c r="B63" t="s">
        <v>150</v>
      </c>
      <c r="C63" s="5"/>
    </row>
    <row r="64" spans="1:3" x14ac:dyDescent="0.35">
      <c r="A64" s="14" t="s">
        <v>177</v>
      </c>
      <c r="B64" t="s">
        <v>151</v>
      </c>
      <c r="C64" s="5"/>
    </row>
    <row r="65" spans="1:3" x14ac:dyDescent="0.35">
      <c r="A65" s="14" t="s">
        <v>178</v>
      </c>
      <c r="B65" t="s">
        <v>152</v>
      </c>
      <c r="C65" s="5"/>
    </row>
    <row r="66" spans="1:3" x14ac:dyDescent="0.35">
      <c r="A66" s="14" t="s">
        <v>179</v>
      </c>
      <c r="B66" t="s">
        <v>153</v>
      </c>
      <c r="C66" s="5"/>
    </row>
    <row r="67" spans="1:3" x14ac:dyDescent="0.35">
      <c r="A67" s="14" t="s">
        <v>180</v>
      </c>
      <c r="B67" t="s">
        <v>154</v>
      </c>
      <c r="C67" s="5"/>
    </row>
    <row r="68" spans="1:3" x14ac:dyDescent="0.35">
      <c r="A68" s="14" t="s">
        <v>181</v>
      </c>
      <c r="B68" t="s">
        <v>155</v>
      </c>
      <c r="C68" s="5"/>
    </row>
    <row r="69" spans="1:3" x14ac:dyDescent="0.35">
      <c r="A69" s="14" t="s">
        <v>182</v>
      </c>
      <c r="B69" t="s">
        <v>156</v>
      </c>
      <c r="C69" s="5"/>
    </row>
    <row r="70" spans="1:3" x14ac:dyDescent="0.35">
      <c r="A70" s="14" t="s">
        <v>183</v>
      </c>
      <c r="B70" t="s">
        <v>157</v>
      </c>
      <c r="C70" s="5"/>
    </row>
    <row r="71" spans="1:3" x14ac:dyDescent="0.35">
      <c r="A71" s="14" t="s">
        <v>184</v>
      </c>
      <c r="B71" t="s">
        <v>158</v>
      </c>
      <c r="C71" s="5"/>
    </row>
    <row r="72" spans="1:3" x14ac:dyDescent="0.35">
      <c r="A72" s="14" t="s">
        <v>185</v>
      </c>
      <c r="B72" t="s">
        <v>159</v>
      </c>
      <c r="C72" s="5"/>
    </row>
    <row r="73" spans="1:3" x14ac:dyDescent="0.35">
      <c r="A73" s="14" t="s">
        <v>186</v>
      </c>
      <c r="B73" t="s">
        <v>160</v>
      </c>
      <c r="C73" s="5"/>
    </row>
    <row r="74" spans="1:3" x14ac:dyDescent="0.35">
      <c r="A74" s="14" t="s">
        <v>187</v>
      </c>
      <c r="B74" t="s">
        <v>161</v>
      </c>
      <c r="C74" s="5"/>
    </row>
    <row r="75" spans="1:3" x14ac:dyDescent="0.35">
      <c r="A75" s="14" t="s">
        <v>188</v>
      </c>
      <c r="B75" t="s">
        <v>162</v>
      </c>
      <c r="C75" s="5"/>
    </row>
    <row r="77" spans="1:3" x14ac:dyDescent="0.35">
      <c r="A77" s="14" t="s">
        <v>19</v>
      </c>
    </row>
    <row r="78" spans="1:3" x14ac:dyDescent="0.35">
      <c r="A78" s="14" t="s">
        <v>134</v>
      </c>
      <c r="B78" t="s">
        <v>163</v>
      </c>
    </row>
    <row r="79" spans="1:3" x14ac:dyDescent="0.35">
      <c r="A79" s="14" t="s">
        <v>32</v>
      </c>
      <c r="B79" t="s">
        <v>164</v>
      </c>
    </row>
    <row r="80" spans="1:3" x14ac:dyDescent="0.35">
      <c r="A80" s="14" t="s">
        <v>137</v>
      </c>
      <c r="B80" t="s">
        <v>165</v>
      </c>
    </row>
    <row r="82" spans="1:2" x14ac:dyDescent="0.35">
      <c r="A82" s="14" t="s">
        <v>25</v>
      </c>
    </row>
    <row r="83" spans="1:2" x14ac:dyDescent="0.35">
      <c r="A83" s="14" t="s">
        <v>169</v>
      </c>
      <c r="B83" s="5" t="s">
        <v>166</v>
      </c>
    </row>
    <row r="84" spans="1:2" x14ac:dyDescent="0.35">
      <c r="A84" s="14" t="s">
        <v>170</v>
      </c>
      <c r="B84" s="5" t="s">
        <v>167</v>
      </c>
    </row>
    <row r="85" spans="1:2" x14ac:dyDescent="0.35">
      <c r="A85" s="14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2025-01-29T06:39:06Z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