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Negative\"/>
    </mc:Choice>
  </mc:AlternateContent>
  <xr:revisionPtr revIDLastSave="0" documentId="13_ncr:1_{EFD07E91-D022-4B5B-893F-A445B91013AF}" xr6:coauthVersionLast="47" xr6:coauthVersionMax="47" xr10:uidLastSave="{00000000-0000-0000-0000-000000000000}"/>
  <bookViews>
    <workbookView xWindow="28680" yWindow="-120" windowWidth="29040" windowHeight="15720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5" i="1"/>
  <c r="E12" i="1"/>
  <c r="E11" i="1"/>
  <c r="E10" i="1"/>
  <c r="E8" i="1"/>
  <c r="E4" i="1"/>
  <c r="E3" i="1"/>
</calcChain>
</file>

<file path=xl/sharedStrings.xml><?xml version="1.0" encoding="utf-8"?>
<sst xmlns="http://schemas.openxmlformats.org/spreadsheetml/2006/main" count="280" uniqueCount="205">
  <si>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</si>
  <si>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</si>
  <si>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</si>
  <si>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</si>
  <si>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</si>
  <si>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</si>
  <si>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</si>
  <si>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</si>
  <si>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</si>
  <si>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</si>
  <si>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</si>
  <si>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</si>
  <si>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</si>
  <si>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</si>
  <si>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</si>
  <si>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</si>
  <si>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</si>
  <si>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</si>
  <si>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</si>
  <si>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</si>
  <si>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</si>
  <si>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</si>
  <si>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</si>
  <si>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</si>
  <si>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</si>
  <si>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</si>
  <si>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</si>
  <si>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</si>
  <si>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</si>
  <si>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</si>
  <si>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</si>
  <si>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</si>
  <si>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</si>
  <si>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</si>
  <si>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</si>
  <si>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</si>
  <si>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</si>
  <si>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</si>
  <si>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</si>
  <si>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</si>
  <si>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</si>
  <si>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</si>
  <si>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</si>
  <si>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</si>
  <si>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</si>
  <si>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</si>
  <si>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</si>
  <si>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</si>
  <si>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</si>
  <si>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</si>
  <si>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</si>
  <si>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</si>
  <si>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</si>
  <si>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</si>
  <si>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</si>
  <si>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</si>
  <si>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</si>
  <si>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</si>
  <si>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</si>
  <si>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</si>
  <si>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</si>
  <si>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</si>
  <si>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</si>
  <si>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</si>
  <si>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</si>
  <si>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</si>
  <si>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</si>
  <si>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</si>
  <si>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</si>
  <si>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</si>
  <si>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</si>
  <si>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</si>
  <si>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</si>
  <si>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</si>
  <si>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</si>
  <si>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</si>
  <si>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</si>
  <si>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</si>
  <si>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</si>
  <si>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</si>
  <si>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</si>
  <si>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</si>
  <si>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</si>
  <si>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</si>
  <si>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</si>
  <si>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</si>
  <si>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</si>
  <si>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</si>
  <si>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</si>
  <si>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</si>
  <si>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</si>
  <si>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</si>
  <si>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</si>
  <si>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</si>
  <si>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</si>
  <si>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</si>
  <si>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</si>
  <si>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</si>
  <si>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</si>
  <si>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</si>
  <si>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</si>
  <si>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</si>
  <si>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</si>
  <si>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</si>
  <si>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</si>
  <si>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</si>
  <si>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</si>
  <si>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</si>
  <si>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</si>
  <si>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</si>
  <si>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</si>
  <si>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</si>
  <si>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</si>
  <si>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</si>
  <si>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</si>
  <si>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</si>
  <si>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</si>
  <si>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</si>
  <si>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</si>
  <si>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</si>
  <si>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</si>
  <si>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</si>
  <si>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</si>
  <si>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</si>
  <si>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</si>
  <si>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</si>
  <si>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</si>
  <si>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</si>
  <si>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</si>
  <si>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</si>
  <si>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</si>
  <si>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</si>
  <si>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</si>
  <si>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</si>
  <si>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</si>
  <si>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</si>
  <si>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</si>
  <si>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</si>
  <si>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</si>
  <si>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</si>
  <si>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</si>
  <si>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</si>
  <si>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</si>
  <si>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</si>
  <si>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</si>
  <si>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</si>
  <si>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</si>
  <si>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</si>
  <si>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</si>
  <si>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</si>
  <si>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</si>
  <si>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</si>
  <si>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</si>
  <si>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</si>
  <si>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</si>
  <si>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</si>
  <si>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</si>
  <si>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</si>
  <si>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</si>
  <si>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</si>
  <si>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</si>
  <si>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</si>
  <si>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</si>
  <si>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</si>
  <si>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</si>
  <si>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</si>
  <si>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</si>
  <si>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</si>
  <si>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</si>
  <si>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</si>
  <si>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</si>
  <si>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</si>
  <si>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</si>
  <si>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</si>
  <si>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</si>
  <si>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</si>
  <si>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</si>
  <si>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</si>
  <si>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</si>
  <si>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</si>
  <si>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</si>
  <si>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</si>
  <si>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</si>
  <si>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</si>
  <si>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</si>
  <si>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</si>
  <si>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30000050010</t>
  </si>
  <si>
    <t>0782160249520</t>
  </si>
  <si>
    <t>0782160249521</t>
  </si>
  <si>
    <t>0782160249522</t>
  </si>
  <si>
    <t>0782160249523</t>
  </si>
  <si>
    <t>0782160249524</t>
  </si>
  <si>
    <t>0782160249525</t>
  </si>
  <si>
    <t>30000050011</t>
  </si>
  <si>
    <t>30000050012</t>
  </si>
  <si>
    <t>30000050013</t>
  </si>
  <si>
    <t>30000050014</t>
  </si>
  <si>
    <t>30000050015</t>
  </si>
  <si>
    <t>ปอสนttttppพนบนดสกนดสปอสนttttppพนบนดสกนดสปอสนttttppพนบนดสกนดสปอสนttttppพนบนดสกนดสปอสนttttppพนบนดสกนดสq</t>
  </si>
  <si>
    <t>500007001350000700135000070013666666</t>
  </si>
  <si>
    <t>1234iuyoiho</t>
  </si>
  <si>
    <t>1234</t>
  </si>
  <si>
    <t>0001</t>
  </si>
  <si>
    <t>23232323200000001</t>
  </si>
  <si>
    <t>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ธนาค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</si>
</sst>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0" fillId="4" borderId="1" xfId="0" applyNumberFormat="1" applyFill="1" applyBorder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zoomScale="115" zoomScaleNormal="60" workbookViewId="0">
      <selection activeCell="D13" sqref="D13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14" t="s">
        <v>201</v>
      </c>
      <c r="B3" s="9" t="s">
        <v>173</v>
      </c>
      <c r="C3" s="9" t="s">
        <v>187</v>
      </c>
      <c r="D3" s="9" t="s">
        <v>17</v>
      </c>
      <c r="E3" s="9" t="str">
        <f>IFERROR(VLOOKUP(D3,'MasterData(ห้ามลบ)'!B$12:C$45,2,FALSE),"")</f>
        <v>002</v>
      </c>
      <c r="F3" s="9" t="s">
        <v>186</v>
      </c>
      <c r="G3" s="9" t="s">
        <v>183</v>
      </c>
      <c r="H3" s="9"/>
      <c r="I3" s="9"/>
    </row>
    <row r="4" spans="1:9" s="10" customFormat="1" x14ac:dyDescent="0.4">
      <c r="A4" s="9" t="s">
        <v>154</v>
      </c>
      <c r="B4" s="14" t="s">
        <v>200</v>
      </c>
      <c r="C4" s="9" t="s">
        <v>188</v>
      </c>
      <c r="D4" s="9" t="s">
        <v>20</v>
      </c>
      <c r="E4" s="9" t="str">
        <f>IFERROR(VLOOKUP(D4,'MasterData(ห้ามลบ)'!B$12:C$45,2,FALSE),"")</f>
        <v>004</v>
      </c>
      <c r="F4" s="9" t="s">
        <v>193</v>
      </c>
      <c r="G4" s="9" t="s">
        <v>183</v>
      </c>
      <c r="H4" s="9"/>
      <c r="I4" s="9"/>
    </row>
    <row r="5" spans="1:9" s="10" customFormat="1" x14ac:dyDescent="0.4">
      <c r="A5" s="9" t="s">
        <v>155</v>
      </c>
      <c r="B5" s="9" t="s">
        <v>173</v>
      </c>
      <c r="C5" s="14" t="s">
        <v>199</v>
      </c>
      <c r="D5" s="9" t="s">
        <v>17</v>
      </c>
      <c r="E5" s="9" t="str">
        <f>IFERROR(VLOOKUP(D5,'MasterData(ห้ามลบ)'!B$12:C$45,2,FALSE),"")</f>
        <v>002</v>
      </c>
      <c r="F5" s="9" t="s">
        <v>194</v>
      </c>
      <c r="G5" s="9" t="s">
        <v>183</v>
      </c>
      <c r="H5" s="9"/>
      <c r="I5" s="9"/>
    </row>
    <row r="6" spans="1:9" s="10" customFormat="1" x14ac:dyDescent="0.4">
      <c r="A6" s="9" t="s">
        <v>156</v>
      </c>
      <c r="B6" s="9" t="s">
        <v>173</v>
      </c>
      <c r="C6" s="9" t="s">
        <v>189</v>
      </c>
      <c r="D6" s="15" t="s">
        <v>204</v>
      </c>
      <c r="E6" s="9" t="s">
        <v>19</v>
      </c>
      <c r="F6" s="9" t="s">
        <v>195</v>
      </c>
      <c r="G6" s="9" t="s">
        <v>183</v>
      </c>
      <c r="H6" s="9"/>
      <c r="I6" s="9"/>
    </row>
    <row r="7" spans="1:9" s="10" customFormat="1" x14ac:dyDescent="0.4">
      <c r="A7" s="9" t="s">
        <v>157</v>
      </c>
      <c r="B7" s="9" t="s">
        <v>173</v>
      </c>
      <c r="C7" s="9" t="s">
        <v>190</v>
      </c>
      <c r="D7" s="9" t="s">
        <v>23</v>
      </c>
      <c r="E7" s="14" t="s">
        <v>202</v>
      </c>
      <c r="F7" s="9" t="s">
        <v>196</v>
      </c>
      <c r="G7" s="9" t="s">
        <v>183</v>
      </c>
      <c r="H7" s="9"/>
      <c r="I7" s="9"/>
    </row>
    <row r="8" spans="1:9" s="10" customFormat="1" x14ac:dyDescent="0.4">
      <c r="A8" s="9" t="s">
        <v>158</v>
      </c>
      <c r="B8" s="9" t="s">
        <v>173</v>
      </c>
      <c r="C8" s="9" t="s">
        <v>191</v>
      </c>
      <c r="D8" s="9" t="s">
        <v>23</v>
      </c>
      <c r="E8" s="9" t="str">
        <f>IFERROR(VLOOKUP(D8,'MasterData(ห้ามลบ)'!B$12:C$45,2,FALSE),"")</f>
        <v>006</v>
      </c>
      <c r="F8" s="14" t="s">
        <v>203</v>
      </c>
      <c r="G8" s="9" t="s">
        <v>183</v>
      </c>
      <c r="H8" s="9"/>
      <c r="I8" s="9"/>
    </row>
    <row r="9" spans="1:9" s="10" customFormat="1" x14ac:dyDescent="0.4">
      <c r="A9" s="9" t="s">
        <v>159</v>
      </c>
      <c r="B9" s="9" t="s">
        <v>173</v>
      </c>
      <c r="C9" s="9" t="s">
        <v>192</v>
      </c>
      <c r="D9" s="9" t="s">
        <v>17</v>
      </c>
      <c r="E9" s="9" t="str">
        <f>IFERROR(VLOOKUP(D9,'MasterData(ห้ามลบ)'!B$12:C$45,2,FALSE),"")</f>
        <v>002</v>
      </c>
      <c r="F9" s="9" t="s">
        <v>197</v>
      </c>
      <c r="G9" s="14" t="s">
        <v>198</v>
      </c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D3:D5 D7:D12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 B5:B12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G3:G8 G10:G12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2025-02-18T06:35:19Z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