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<sst xmlns="http://schemas.openxmlformats.org/spreadsheetml/2006/main" count="483" uniqueCount="273">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</sst>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E1" zoomScaleNormal="90" workbookViewId="0">
      <selection activeCell="K4" sqref="K4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/>
      <c r="G9" s="35"/>
      <c r="H9" s="29" t="s">
        <v>68</v>
      </c>
      <c r="I9" s="29" t="str">
        <f>IFERROR(VLOOKUP(H9,'MasterData(ห้ามลบ)'!$B$12:$C$45,2,FALSE),"")</f>
        <v>002</v>
      </c>
      <c r="J9" s="26" t="s">
        <v>259</v>
      </c>
      <c r="K9" s="34" t="s">
        <v>260</v>
      </c>
      <c r="L9" s="36" t="s">
        <v>258</v>
      </c>
      <c r="M9" s="37" t="s">
        <v>261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257</v>
      </c>
      <c r="E14" s="29" t="s">
        <v>68</v>
      </c>
      <c r="F14" s="29" t="str">
        <f>IFERROR(VLOOKUP(E14,'MasterData(ห้ามลบ)'!$B$12:$C$45,2,FALSE),"")</f>
        <v>002</v>
      </c>
      <c r="G14" s="33" t="s">
        <v>262</v>
      </c>
      <c r="H14" s="33" t="s">
        <v>271</v>
      </c>
      <c r="I14" s="32" t="s">
        <v>59</v>
      </c>
      <c r="J14" s="26" t="s">
        <v>263</v>
      </c>
      <c r="K14" s="33" t="s">
        <v>138</v>
      </c>
      <c r="L14" s="33" t="s">
        <v>256</v>
      </c>
      <c r="M14" s="29" t="s">
        <v>182</v>
      </c>
      <c r="N14" s="38" t="s">
        <v>264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257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271</v>
      </c>
      <c r="I15" s="32" t="s">
        <v>59</v>
      </c>
      <c r="J15" s="26" t="s">
        <v>263</v>
      </c>
      <c r="K15" s="33" t="s">
        <v>138</v>
      </c>
      <c r="L15" s="33" t="s">
        <v>256</v>
      </c>
      <c r="M15" s="29" t="s">
        <v>182</v>
      </c>
      <c r="N15" s="38" t="s">
        <v>264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257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271</v>
      </c>
      <c r="I16" s="32" t="s">
        <v>59</v>
      </c>
      <c r="J16" s="26" t="s">
        <v>263</v>
      </c>
      <c r="K16" s="33" t="s">
        <v>138</v>
      </c>
      <c r="L16" s="33" t="s">
        <v>256</v>
      </c>
      <c r="M16" s="29" t="s">
        <v>182</v>
      </c>
      <c r="N16" s="38" t="s">
        <v>264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2023-06-24T11:00:19Z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