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CEDA6402-CC50-4C2A-A974-2D6EBA3CF143}" xr6:coauthVersionLast="37" xr6:coauthVersionMax="37" xr10:uidLastSave="{00000000-0000-0000-0000-000000000000}"/>
  <bookViews>
    <workbookView xWindow="0" yWindow="0" windowWidth="17250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14" i="7"/>
  <c r="I9" i="7" l="1"/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<sst xmlns="http://schemas.openxmlformats.org/spreadsheetml/2006/main" count="420" uniqueCount="256">
  <si>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</si>
  <si>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</si>
  <si>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</si>
  <si>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</si>
  <si>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</si>
  <si>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</si>
  <si>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</si>
  <si>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</si>
  <si>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</si>
  <si>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</si>
  <si>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</si>
  <si>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</si>
  <si>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</si>
  <si>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</si>
  <si>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</si>
  <si>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</si>
  <si>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</si>
  <si>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</si>
  <si>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</si>
  <si>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</si>
  <si>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</si>
  <si>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</si>
  <si>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</si>
  <si>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</si>
  <si>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</si>
  <si>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</si>
  <si>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</si>
  <si>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</si>
  <si>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</si>
  <si>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</si>
  <si>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</si>
  <si>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</si>
  <si>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</si>
  <si>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</si>
  <si>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</si>
  <si>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</si>
  <si>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</si>
  <si>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</si>
  <si>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</si>
  <si>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</si>
  <si>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</si>
  <si>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</si>
  <si>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</si>
  <si>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</si>
  <si>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</si>
  <si>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</si>
  <si>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</si>
  <si>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</si>
  <si>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</si>
  <si>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</si>
  <si>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</si>
  <si>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</si>
  <si>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</si>
  <si>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</si>
  <si>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</si>
  <si>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</si>
  <si>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</si>
  <si>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</si>
  <si>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</si>
  <si>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</si>
  <si>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</si>
  <si>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</si>
  <si>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</si>
  <si>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</si>
  <si>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</si>
  <si>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</si>
  <si>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</si>
  <si>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</si>
  <si>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</si>
  <si>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</si>
  <si>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</si>
  <si>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</si>
  <si>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</si>
  <si>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</si>
  <si>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</si>
  <si>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</si>
  <si>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</si>
  <si>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</si>
  <si>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</si>
  <si>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</si>
  <si>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</si>
  <si>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</si>
  <si>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</si>
  <si>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</si>
  <si>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</si>
  <si>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</si>
  <si>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</si>
  <si>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</si>
  <si>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</si>
  <si>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</si>
  <si>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</si>
  <si>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</si>
  <si>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</si>
  <si>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</si>
  <si>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</si>
  <si>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</si>
  <si>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</si>
  <si>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</si>
  <si>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</si>
  <si>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</si>
  <si>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</si>
  <si>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</si>
  <si>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</si>
  <si>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</si>
  <si>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</si>
  <si>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</si>
  <si>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</si>
  <si>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</si>
  <si>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</si>
  <si>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</si>
  <si>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</si>
  <si>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</si>
  <si>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</si>
  <si>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</si>
  <si>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</si>
  <si>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</si>
  <si>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</si>
  <si>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</si>
  <si>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</si>
  <si>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</si>
  <si>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</si>
  <si>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</si>
  <si>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</si>
  <si>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</si>
  <si>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</si>
  <si>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</si>
  <si>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</si>
  <si>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</si>
  <si>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</si>
  <si>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</si>
  <si>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</si>
  <si>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</si>
  <si>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</si>
  <si>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</si>
  <si>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</si>
  <si>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</si>
  <si>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</si>
  <si>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</si>
  <si>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</si>
  <si>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</si>
  <si>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</si>
  <si>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</si>
  <si>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</si>
  <si>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</si>
  <si>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</si>
  <si>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</si>
  <si>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</si>
  <si>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</si>
  <si>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</si>
  <si>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</si>
  <si>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</si>
  <si>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</si>
  <si>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</si>
  <si>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</si>
  <si>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</si>
  <si>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</si>
  <si>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</si>
  <si>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</si>
  <si>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</si>
  <si>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</si>
  <si>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</si>
  <si>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</si>
  <si>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</si>
  <si>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</si>
  <si>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</si>
  <si>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</si>
  <si>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</si>
  <si>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</si>
  <si>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</si>
  <si>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</si>
  <si>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</si>
  <si>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</si>
  <si>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</si>
  <si>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</si>
  <si>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</si>
  <si>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</si>
  <si>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</si>
  <si>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</si>
  <si>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</si>
  <si>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</si>
  <si>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</si>
  <si>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</si>
  <si>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</si>
  <si>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</si>
  <si>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</si>
  <si>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</si>
  <si>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</si>
  <si>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</si>
  <si>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</si>
  <si>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</si>
  <si>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</si>
  <si>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</si>
  <si>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</si>
  <si>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</si>
  <si>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</si>
  <si>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</si>
  <si>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</si>
  <si>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</si>
  <si>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</si>
  <si>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</si>
  <si>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</si>
  <si>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</si>
  <si>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</si>
  <si>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</si>
  <si>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</si>
  <si>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</si>
  <si>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</si>
  <si>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</si>
  <si>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</si>
  <si>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</si>
  <si>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</si>
  <si>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</si>
  <si>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</si>
  <si>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</si>
  <si>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</si>
  <si>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</si>
  <si>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</si>
  <si>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</si>
  <si>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</si>
  <si>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</si>
  <si>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</si>
  <si>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</si>
  <si>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</si>
  <si>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</si>
  <si>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</si>
  <si>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</si>
  <si>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</si>
  <si>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</si>
  <si>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</si>
  <si>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</si>
  <si>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</si>
  <si>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</si>
  <si>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</si>
  <si>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</si>
  <si>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</si>
  <si>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</si>
  <si>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</si>
  <si>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</si>
  <si>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</si>
  <si>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</si>
  <si>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</si>
  <si>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</si>
  <si>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</si>
  <si>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</si>
  <si>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</si>
  <si>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</si>
  <si>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</si>
  <si>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</si>
  <si>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</si>
  <si>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</si>
  <si>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พีดนโกง ผู้เสีย</t>
  </si>
  <si>
    <t>+66842233657</t>
  </si>
  <si>
    <t>+66845577206</t>
  </si>
  <si>
    <t>6029147439881</t>
  </si>
  <si>
    <t>25660419KBNK00059</t>
  </si>
  <si>
    <t>หลอกลวงซื้อขายสินค้า หรือบริการ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</si>
</sst>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85" zoomScaleNormal="85" workbookViewId="0">
      <selection activeCell="J21" sqref="J21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21" x14ac:dyDescent="0.25">
      <c r="A1" s="40" t="s">
        <v>0</v>
      </c>
      <c r="B1" s="40"/>
      <c r="C1" s="40"/>
      <c r="D1" s="40"/>
      <c r="E1" s="40"/>
    </row>
    <row r="2" spans="1:21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25">
      <c r="A3" s="37" t="s">
        <v>254</v>
      </c>
      <c r="B3" s="37" t="s">
        <v>232</v>
      </c>
      <c r="C3" s="32" t="s">
        <v>249</v>
      </c>
      <c r="D3" s="32"/>
      <c r="E3" s="26" t="s">
        <v>154</v>
      </c>
    </row>
    <row r="7" spans="1:21" x14ac:dyDescent="0.25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30" x14ac:dyDescent="0.25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25">
      <c r="A9" s="37"/>
      <c r="B9" s="38"/>
      <c r="C9" s="33" t="s">
        <v>54</v>
      </c>
      <c r="D9" s="33" t="s">
        <v>233</v>
      </c>
      <c r="E9" s="46" t="s">
        <v>255</v>
      </c>
      <c r="F9" s="33"/>
      <c r="G9" s="32" t="s">
        <v>234</v>
      </c>
      <c r="H9" s="17" t="s">
        <v>53</v>
      </c>
      <c r="I9" s="25" t="str">
        <f>IFERROR(VLOOKUP(H9,'MasterData(ห้ามลบ)'!$B$12:$C$45,2,FALSE),"")</f>
        <v>002</v>
      </c>
      <c r="J9" s="33" t="s">
        <v>235</v>
      </c>
      <c r="K9" s="33" t="s">
        <v>250</v>
      </c>
      <c r="L9" s="33" t="s">
        <v>236</v>
      </c>
      <c r="M9" s="36" t="s">
        <v>237</v>
      </c>
      <c r="N9" s="26" t="s">
        <v>180</v>
      </c>
    </row>
    <row r="10" spans="1:21" x14ac:dyDescent="0.25">
      <c r="A10" s="24"/>
      <c r="C10" s="23"/>
      <c r="D10" s="23"/>
      <c r="E10" s="23"/>
      <c r="H10" s="23"/>
    </row>
    <row r="12" spans="1:21" x14ac:dyDescent="0.25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90" x14ac:dyDescent="0.25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25">
      <c r="A14" s="32"/>
      <c r="B14" s="33"/>
      <c r="C14" s="33" t="s">
        <v>233</v>
      </c>
      <c r="D14" s="32" t="s">
        <v>234</v>
      </c>
      <c r="E14" s="17" t="s">
        <v>53</v>
      </c>
      <c r="F14" s="25" t="str">
        <f>IFERROR(VLOOKUP(E14,'MasterData(ห้ามลบ)'!$B$12:$C$45,2,FALSE),"")</f>
        <v>002</v>
      </c>
      <c r="G14" s="32" t="s">
        <v>238</v>
      </c>
      <c r="H14" s="32" t="s">
        <v>253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251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25">
      <c r="A15" s="32"/>
      <c r="B15" s="39"/>
      <c r="C15" s="39" t="s">
        <v>233</v>
      </c>
      <c r="D15" s="32" t="s">
        <v>234</v>
      </c>
      <c r="E15" s="17" t="s">
        <v>53</v>
      </c>
      <c r="F15" s="25" t="str">
        <f>IFERROR(VLOOKUP(E15,'MasterData(ห้ามลบ)'!$B$12:$C$45,2,FALSE),"")</f>
        <v>002</v>
      </c>
      <c r="G15" s="32" t="s">
        <v>238</v>
      </c>
      <c r="H15" s="32" t="s">
        <v>253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252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25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25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25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25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25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25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25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25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25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25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25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25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25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25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25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25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25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25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25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25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00000000-0002-0000-0000-000006000000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7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8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96493829-EA89-4987-8CAD-A7D1F0E365F5}">
          <x14:formula1>
            <xm:f>'[txnPayeeLastNameMoreThan256.xlsx]MasterData(ห้ามลบ)'!#REF!</xm:f>
          </x14:formula1>
          <xm:sqref>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34" zoomScale="110" zoomScaleNormal="110" workbookViewId="0">
      <selection activeCell="B51" sqref="B51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5</v>
      </c>
    </row>
    <row r="48" spans="1:4" x14ac:dyDescent="0.25">
      <c r="A48">
        <v>1</v>
      </c>
      <c r="B48" t="s">
        <v>154</v>
      </c>
    </row>
    <row r="49" spans="1:2" x14ac:dyDescent="0.25">
      <c r="A49">
        <v>2</v>
      </c>
      <c r="B49" t="s">
        <v>155</v>
      </c>
    </row>
    <row r="50" spans="1:2" x14ac:dyDescent="0.25">
      <c r="A50">
        <v>3</v>
      </c>
      <c r="B50" t="s">
        <v>156</v>
      </c>
    </row>
    <row r="52" spans="1:2" x14ac:dyDescent="0.25">
      <c r="A52" t="s">
        <v>11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9" spans="1:2" x14ac:dyDescent="0.25">
      <c r="A59" t="s">
        <v>161</v>
      </c>
    </row>
    <row r="60" spans="1:2" x14ac:dyDescent="0.25">
      <c r="A60">
        <v>1</v>
      </c>
      <c r="B60" t="s">
        <v>42</v>
      </c>
    </row>
    <row r="61" spans="1:2" x14ac:dyDescent="0.25">
      <c r="A61">
        <v>2</v>
      </c>
      <c r="B61" t="s">
        <v>162</v>
      </c>
    </row>
    <row r="62" spans="1:2" x14ac:dyDescent="0.25">
      <c r="A62">
        <v>3</v>
      </c>
      <c r="B62" t="s">
        <v>163</v>
      </c>
    </row>
    <row r="63" spans="1:2" x14ac:dyDescent="0.25">
      <c r="A63" s="4">
        <v>4</v>
      </c>
      <c r="B63" t="s">
        <v>164</v>
      </c>
    </row>
    <row r="64" spans="1:2" x14ac:dyDescent="0.25">
      <c r="A64">
        <v>5</v>
      </c>
      <c r="B64" t="s">
        <v>165</v>
      </c>
    </row>
    <row r="67" spans="1:2" x14ac:dyDescent="0.25">
      <c r="A67" t="s">
        <v>166</v>
      </c>
    </row>
    <row r="68" spans="1:2" x14ac:dyDescent="0.25">
      <c r="A68">
        <v>90</v>
      </c>
      <c r="B68" t="s">
        <v>167</v>
      </c>
    </row>
    <row r="69" spans="1:2" x14ac:dyDescent="0.25">
      <c r="A69">
        <v>91</v>
      </c>
      <c r="B69" t="s">
        <v>168</v>
      </c>
    </row>
    <row r="70" spans="1:2" x14ac:dyDescent="0.25">
      <c r="A70">
        <v>95</v>
      </c>
      <c r="B70" t="s">
        <v>169</v>
      </c>
    </row>
    <row r="72" spans="1:2" x14ac:dyDescent="0.25">
      <c r="A72" t="s">
        <v>170</v>
      </c>
    </row>
    <row r="73" spans="1:2" x14ac:dyDescent="0.25">
      <c r="A73">
        <v>80</v>
      </c>
      <c r="B73" t="s">
        <v>171</v>
      </c>
    </row>
    <row r="74" spans="1:2" x14ac:dyDescent="0.25">
      <c r="A74">
        <v>81</v>
      </c>
      <c r="B74" t="s">
        <v>172</v>
      </c>
    </row>
    <row r="75" spans="1:2" x14ac:dyDescent="0.25">
      <c r="A75">
        <v>82</v>
      </c>
      <c r="B75" t="s">
        <v>173</v>
      </c>
    </row>
    <row r="76" spans="1:2" x14ac:dyDescent="0.25">
      <c r="A76">
        <v>85</v>
      </c>
      <c r="B76" t="s">
        <v>174</v>
      </c>
    </row>
    <row r="77" spans="1:2" x14ac:dyDescent="0.25">
      <c r="A77">
        <v>86</v>
      </c>
      <c r="B77" t="s">
        <v>175</v>
      </c>
    </row>
    <row r="79" spans="1:2" x14ac:dyDescent="0.25">
      <c r="A79" t="s">
        <v>176</v>
      </c>
    </row>
    <row r="80" spans="1:2" x14ac:dyDescent="0.25">
      <c r="A80">
        <v>1</v>
      </c>
      <c r="B80" t="s">
        <v>177</v>
      </c>
    </row>
    <row r="81" spans="1:2" x14ac:dyDescent="0.25">
      <c r="A81">
        <v>2</v>
      </c>
      <c r="B81" t="s">
        <v>178</v>
      </c>
    </row>
    <row r="82" spans="1:2" x14ac:dyDescent="0.25">
      <c r="A82">
        <v>3</v>
      </c>
      <c r="B82" t="s">
        <v>179</v>
      </c>
    </row>
    <row r="83" spans="1:2" x14ac:dyDescent="0.25">
      <c r="A83">
        <v>4</v>
      </c>
      <c r="B83" t="s">
        <v>180</v>
      </c>
    </row>
    <row r="84" spans="1:2" x14ac:dyDescent="0.25">
      <c r="A84">
        <v>5</v>
      </c>
      <c r="B84" t="s">
        <v>181</v>
      </c>
    </row>
    <row r="86" spans="1:2" x14ac:dyDescent="0.25">
      <c r="A86" t="s">
        <v>182</v>
      </c>
    </row>
    <row r="87" spans="1:2" x14ac:dyDescent="0.25">
      <c r="A87">
        <v>1</v>
      </c>
      <c r="B87" t="s">
        <v>183</v>
      </c>
    </row>
    <row r="88" spans="1:2" x14ac:dyDescent="0.25">
      <c r="A88">
        <v>2</v>
      </c>
      <c r="B88" t="s">
        <v>184</v>
      </c>
    </row>
    <row r="90" spans="1:2" x14ac:dyDescent="0.25">
      <c r="A90" t="s">
        <v>185</v>
      </c>
    </row>
    <row r="91" spans="1:2" x14ac:dyDescent="0.25">
      <c r="A91">
        <v>1</v>
      </c>
      <c r="B91" t="s">
        <v>186</v>
      </c>
    </row>
    <row r="92" spans="1:2" x14ac:dyDescent="0.25">
      <c r="A92">
        <v>2</v>
      </c>
      <c r="B92" t="s">
        <v>187</v>
      </c>
    </row>
    <row r="101" spans="2:2" x14ac:dyDescent="0.25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189</v>
      </c>
      <c r="C1" s="7"/>
    </row>
    <row r="2" spans="1:13" ht="18.75" x14ac:dyDescent="0.3">
      <c r="B2" s="8">
        <v>1</v>
      </c>
      <c r="C2" s="7" t="s">
        <v>190</v>
      </c>
    </row>
    <row r="3" spans="1:13" ht="18.75" x14ac:dyDescent="0.3">
      <c r="B3" s="8">
        <v>2</v>
      </c>
      <c r="C3" s="7" t="s">
        <v>191</v>
      </c>
    </row>
    <row r="4" spans="1:13" ht="18.75" x14ac:dyDescent="0.3">
      <c r="B4" s="8">
        <v>3</v>
      </c>
      <c r="C4" s="7" t="s">
        <v>192</v>
      </c>
    </row>
    <row r="5" spans="1:13" ht="18.75" x14ac:dyDescent="0.3">
      <c r="B5" s="8">
        <v>4</v>
      </c>
      <c r="C5" s="7" t="s">
        <v>193</v>
      </c>
    </row>
    <row r="6" spans="1:13" ht="18.75" x14ac:dyDescent="0.3">
      <c r="B6" s="8">
        <v>5</v>
      </c>
      <c r="C6" s="7" t="s">
        <v>194</v>
      </c>
    </row>
    <row r="8" spans="1:13" ht="18.75" x14ac:dyDescent="0.3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197</v>
      </c>
      <c r="C9" t="s">
        <v>198</v>
      </c>
    </row>
    <row r="10" spans="1:13" x14ac:dyDescent="0.25">
      <c r="B10" t="s">
        <v>199</v>
      </c>
      <c r="C10" t="s">
        <v>200</v>
      </c>
    </row>
    <row r="11" spans="1:13" x14ac:dyDescent="0.25">
      <c r="B11" t="s">
        <v>201</v>
      </c>
      <c r="C11" t="s">
        <v>202</v>
      </c>
    </row>
    <row r="12" spans="1:13" x14ac:dyDescent="0.25">
      <c r="B12" t="s">
        <v>203</v>
      </c>
    </row>
    <row r="13" spans="1:13" x14ac:dyDescent="0.25">
      <c r="B13" t="s">
        <v>204</v>
      </c>
    </row>
    <row r="15" spans="1:13" ht="21" x14ac:dyDescent="0.35">
      <c r="B15" s="5" t="s">
        <v>205</v>
      </c>
      <c r="D15" s="9" t="s">
        <v>206</v>
      </c>
      <c r="E15" s="10"/>
      <c r="F15" s="10"/>
    </row>
    <row r="18" spans="1:13" ht="18.75" x14ac:dyDescent="0.3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211</v>
      </c>
      <c r="C23" t="s">
        <v>212</v>
      </c>
    </row>
    <row r="25" spans="1:13" x14ac:dyDescent="0.25">
      <c r="B25" t="s">
        <v>213</v>
      </c>
    </row>
    <row r="26" spans="1:13" x14ac:dyDescent="0.25">
      <c r="B26" t="s">
        <v>214</v>
      </c>
      <c r="C26" t="s">
        <v>215</v>
      </c>
    </row>
    <row r="27" spans="1:13" x14ac:dyDescent="0.25">
      <c r="B27" t="s">
        <v>216</v>
      </c>
      <c r="C27" t="s">
        <v>217</v>
      </c>
    </row>
    <row r="28" spans="1:13" x14ac:dyDescent="0.25">
      <c r="B28" t="s">
        <v>218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8574"/>
  <sheetViews>
    <sheetView topLeftCell="B1" zoomScale="80" zoomScaleNormal="80" workbookViewId="0">
      <selection activeCell="G22" sqref="G22"/>
    </sheetView>
  </sheetViews>
  <sheetFormatPr defaultColWidth="8.85546875" defaultRowHeight="15" x14ac:dyDescent="0.25"/>
  <cols>
    <col min="1" max="1" width="17.8554687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33.7109375" style="11" bestFit="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21" x14ac:dyDescent="0.25">
      <c r="A1" s="40" t="s">
        <v>0</v>
      </c>
      <c r="B1" s="40"/>
      <c r="C1" s="40"/>
      <c r="D1" s="40"/>
      <c r="E1" s="40"/>
    </row>
    <row r="2" spans="1:21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25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25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45" x14ac:dyDescent="0.25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25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25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25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90" x14ac:dyDescent="0.25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25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25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25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25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25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25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25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25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25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25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25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25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25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25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25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25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25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25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25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25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25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25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25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00000000-0002-0000-0300-000000000000}">
      <formula1>$B$55:$B$58</formula1>
    </dataValidation>
  </dataValidations>
  <hyperlinks>
    <hyperlink ref="M9" r:id="rId1" xr:uid="{00000000-0004-0000-03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1000000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00000000-0002-0000-0300-000002000000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00000000-0002-0000-0300-000003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300-000004000000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00000000-0002-0000-0300-000005000000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00000000-0002-0000-0300-000006000000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00000000-0002-0000-0300-000007000000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00000000-0002-0000-0300-000008000000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0d753356-c084-41b1-941f-ce8a58256b3b"/>
    <ds:schemaRef ds:uri="45d629c8-c9d3-4b9e-ba1c-8bf13aa63d0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C717C5-2F2C-4C05-BF10-889600487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2023-06-29T04:25:23Z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137800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