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subcase\"/>
    </mc:Choice>
  </mc:AlternateContent>
  <xr:revisionPtr revIDLastSave="0" documentId="13_ncr:1_{F4AAD958-4E80-49BE-A944-3A751CB371B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0" l="1"/>
  <c r="F12" i="10"/>
  <c r="G7" i="10"/>
  <c r="F14" i="1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Q3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</calcChain>
</file>

<file path=xl/sharedStrings.xml><?xml version="1.0" encoding="utf-8"?>
<sst xmlns="http://schemas.openxmlformats.org/spreadsheetml/2006/main" count="461" uniqueCount="255">
  <si>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</si>
  <si>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</si>
  <si>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</si>
  <si>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</si>
  <si>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</si>
  <si>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</si>
  <si>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</si>
  <si>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</si>
  <si>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</si>
  <si>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</si>
  <si>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</si>
  <si>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</si>
  <si>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</si>
  <si>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</si>
  <si>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</si>
  <si>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</si>
  <si>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</si>
  <si>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</si>
  <si>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</si>
  <si>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</si>
  <si>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</si>
  <si>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</si>
  <si>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</si>
  <si>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</si>
  <si>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</si>
  <si>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</si>
  <si>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</si>
  <si>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</si>
  <si>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</si>
  <si>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</si>
  <si>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</si>
  <si>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</si>
  <si>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</si>
  <si>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</si>
  <si>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</si>
  <si>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</si>
  <si>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</si>
  <si>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</si>
  <si>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</si>
  <si>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</si>
  <si>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</si>
  <si>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</si>
  <si>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</si>
  <si>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</si>
  <si>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</si>
  <si>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</si>
  <si>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</si>
  <si>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</si>
  <si>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</si>
  <si>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</si>
  <si>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</si>
  <si>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</si>
  <si>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</si>
  <si>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</si>
  <si>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</si>
  <si>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</si>
  <si>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</si>
  <si>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</si>
  <si>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</si>
  <si>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</si>
  <si>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</si>
  <si>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</si>
  <si>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</si>
  <si>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</si>
  <si>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</si>
  <si>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</si>
  <si>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</si>
  <si>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</si>
  <si>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</si>
  <si>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</si>
  <si>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</si>
  <si>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</si>
  <si>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</si>
  <si>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</si>
  <si>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</si>
  <si>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</si>
  <si>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</si>
  <si>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</si>
  <si>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</si>
  <si>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</si>
  <si>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</si>
  <si>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</si>
  <si>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</si>
  <si>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</si>
  <si>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</si>
  <si>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</si>
  <si>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</si>
  <si>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</si>
  <si>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</si>
  <si>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</si>
  <si>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</si>
  <si>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</si>
  <si>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</si>
  <si>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</si>
  <si>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</si>
  <si>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</si>
  <si>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</si>
  <si>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</si>
  <si>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</si>
  <si>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</si>
  <si>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</si>
  <si>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</si>
  <si>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</si>
  <si>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</si>
  <si>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</si>
  <si>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</si>
  <si>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</si>
  <si>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</si>
  <si>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</si>
  <si>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</si>
  <si>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</si>
  <si>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</si>
  <si>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</si>
  <si>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</si>
  <si>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</si>
  <si>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</si>
  <si>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</si>
  <si>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</si>
  <si>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</si>
  <si>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</si>
  <si>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</si>
  <si>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</si>
  <si>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</si>
  <si>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</si>
  <si>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</si>
  <si>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</si>
  <si>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</si>
  <si>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</si>
  <si>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</si>
  <si>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</si>
  <si>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</si>
  <si>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</si>
  <si>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</si>
  <si>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</si>
  <si>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</si>
  <si>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</si>
  <si>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</si>
  <si>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</si>
  <si>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</si>
  <si>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</si>
  <si>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</si>
  <si>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</si>
  <si>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</si>
  <si>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</si>
  <si>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</si>
  <si>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</si>
  <si>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</si>
  <si>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</si>
  <si>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</si>
  <si>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</si>
  <si>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</si>
  <si>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</si>
  <si>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</si>
  <si>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</si>
  <si>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</si>
  <si>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</si>
  <si>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</si>
  <si>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</si>
  <si>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</si>
  <si>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</si>
  <si>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</si>
  <si>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</si>
  <si>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</si>
  <si>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</si>
  <si>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</si>
  <si>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</si>
  <si>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</si>
  <si>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</si>
  <si>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</si>
  <si>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</si>
  <si>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</si>
  <si>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</si>
  <si>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</si>
  <si>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</si>
  <si>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</si>
  <si>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</si>
  <si>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</si>
  <si>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</si>
  <si>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</si>
  <si>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</si>
  <si>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</si>
  <si>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</si>
  <si>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</si>
  <si>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</si>
  <si>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</si>
  <si>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</si>
  <si>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</si>
  <si>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</si>
  <si>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</si>
  <si>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</si>
  <si>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</si>
  <si>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</si>
  <si>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</si>
  <si>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</si>
  <si>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</si>
  <si>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</si>
  <si>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</si>
  <si>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</si>
  <si>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</si>
  <si>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</si>
  <si>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</si>
  <si>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</si>
  <si>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</si>
  <si>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</si>
  <si>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</si>
  <si>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</si>
  <si>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</si>
  <si>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</si>
  <si>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</si>
  <si>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</si>
  <si>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</si>
  <si>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</si>
  <si>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</si>
  <si>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</si>
  <si>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</si>
  <si>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</si>
  <si>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</si>
  <si>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</si>
  <si>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</si>
  <si>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</si>
  <si>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</si>
  <si>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</si>
  <si>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</si>
  <si>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</si>
  <si>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</si>
  <si>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</si>
  <si>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</si>
  <si>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</si>
  <si>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</si>
  <si>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</si>
  <si>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</si>
  <si>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</si>
  <si>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</si>
  <si>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</si>
  <si>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</si>
  <si>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</si>
  <si>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</si>
  <si>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</si>
  <si>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</si>
  <si>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</si>
  <si>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</si>
  <si>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4040620627193</t>
  </si>
  <si>
    <t>Test</t>
  </si>
  <si>
    <t>2000000022</t>
  </si>
  <si>
    <t>0800000039</t>
  </si>
  <si>
    <t>2566-04-26 09:00</t>
  </si>
  <si>
    <t>192.168.1.115</t>
  </si>
  <si>
    <t>0800000002</t>
  </si>
  <si>
    <t>+66800000002</t>
  </si>
  <si>
    <t>10000000002</t>
  </si>
  <si>
    <t>2566-04-26</t>
  </si>
  <si>
    <t>08:10:01</t>
  </si>
  <si>
    <t>11111111111111111</t>
  </si>
  <si>
    <t>25650505CMBT00008</t>
  </si>
  <si>
    <t>กกกกกกกกกกกกก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</si>
</sst>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subcase\bankCaseIdEmpty.xlsx" TargetMode="External"/><Relationship Id="rId1" Type="http://schemas.openxmlformats.org/officeDocument/2006/relationships/externalLinkPath" Target="bankCaseIdEmp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dSub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 refreshError="1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82D4-FE92-1543-A1CE-7BB7EFDCC914}">
  <dimension ref="A1:AI1048571"/>
  <sheetViews>
    <sheetView tabSelected="1" zoomScaleNormal="100" workbookViewId="0">
      <selection activeCell="A8" sqref="A8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253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17" t="s">
        <v>3</v>
      </c>
      <c r="B6" s="17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5">
      <c r="A7" s="35" t="s">
        <v>254</v>
      </c>
      <c r="B7" s="34" t="s">
        <v>44</v>
      </c>
      <c r="C7" s="33" t="s">
        <v>84</v>
      </c>
      <c r="D7" s="33" t="s">
        <v>242</v>
      </c>
      <c r="E7" s="35" t="s">
        <v>243</v>
      </c>
      <c r="F7" s="29" t="s">
        <v>83</v>
      </c>
      <c r="G7" s="29" t="str">
        <f>IFERROR(VLOOKUP(F7,'[1]MasterData(ห้ามลบ)'!$B$12:$C$45,2,FALSE),"")</f>
        <v>022</v>
      </c>
      <c r="H7" s="36" t="s">
        <v>244</v>
      </c>
      <c r="I7" s="26" t="s">
        <v>245</v>
      </c>
      <c r="J7" s="26"/>
      <c r="K7" s="26"/>
      <c r="L7" s="26"/>
      <c r="M7" s="26"/>
      <c r="N7" s="26" t="s">
        <v>192</v>
      </c>
      <c r="O7" s="26"/>
      <c r="P7" s="26"/>
      <c r="Q7" s="26"/>
      <c r="R7" s="26"/>
      <c r="S7" s="26" t="s">
        <v>194</v>
      </c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5">
      <c r="A12" s="26"/>
      <c r="B12" s="33" t="s">
        <v>84</v>
      </c>
      <c r="C12" s="33" t="s">
        <v>242</v>
      </c>
      <c r="D12" s="35" t="s">
        <v>243</v>
      </c>
      <c r="E12" s="29" t="s">
        <v>83</v>
      </c>
      <c r="F12" s="29" t="str">
        <f>IFERROR(VLOOKUP(E12,'[1]MasterData(ห้ามลบ)'!$B$12:$C$45,2,FALSE),"")</f>
        <v>022</v>
      </c>
      <c r="G12" s="33" t="s">
        <v>246</v>
      </c>
      <c r="H12" s="33" t="s">
        <v>241</v>
      </c>
      <c r="I12" s="29" t="s">
        <v>44</v>
      </c>
      <c r="J12" s="36" t="s">
        <v>247</v>
      </c>
      <c r="K12" s="33" t="s">
        <v>54</v>
      </c>
      <c r="L12" s="33" t="s">
        <v>242</v>
      </c>
      <c r="M12" s="29" t="s">
        <v>171</v>
      </c>
      <c r="N12" s="35" t="s">
        <v>248</v>
      </c>
      <c r="O12" s="35" t="s">
        <v>249</v>
      </c>
      <c r="P12" s="29" t="s">
        <v>53</v>
      </c>
      <c r="Q12" s="29" t="str">
        <f>IFERROR(VLOOKUP(P12,'[1]MasterData(ห้ามลบ)'!$B$12:$C$45,2,FALSE),"")</f>
        <v>002</v>
      </c>
      <c r="R12" s="35" t="s">
        <v>250</v>
      </c>
      <c r="S12" s="35" t="s">
        <v>251</v>
      </c>
      <c r="T12" s="26" t="s">
        <v>252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5">
      <c r="A13" s="26"/>
      <c r="B13" s="26"/>
      <c r="C13" s="26"/>
      <c r="D13" s="26"/>
      <c r="E13" s="29"/>
      <c r="F13" s="29" t="str">
        <f>IFERROR(VLOOKUP(E13,'MasterData(ห้ามลบ)'!$B$12:$C$45,2,FALSE),"")</f>
        <v/>
      </c>
      <c r="G13" s="26"/>
      <c r="H13" s="26"/>
      <c r="I13" s="29"/>
      <c r="J13" s="26"/>
      <c r="K13" s="26"/>
      <c r="L13" s="26"/>
      <c r="M13" s="29" t="s">
        <v>42</v>
      </c>
      <c r="N13" s="26"/>
      <c r="O13" s="26"/>
      <c r="P13" s="29"/>
      <c r="Q13" s="29" t="str">
        <f>IFERROR(VLOOKUP(P13,'MasterData(ห้ามลบ)'!$B$12:$C$45,2,FALSE),"")</f>
        <v/>
      </c>
      <c r="R13" s="26"/>
      <c r="S13" s="26"/>
      <c r="T13" s="26"/>
      <c r="U13" s="29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5">
      <c r="A14" s="26"/>
      <c r="B14" s="26"/>
      <c r="C14" s="26"/>
      <c r="D14" s="26"/>
      <c r="E14" s="29"/>
      <c r="F14" s="29" t="str">
        <f>IFERROR(VLOOKUP(E14,'MasterData(ห้ามลบ)'!$B$12:$C$45,2,FALSE),"")</f>
        <v/>
      </c>
      <c r="G14" s="26"/>
      <c r="H14" s="26"/>
      <c r="I14" s="29"/>
      <c r="J14" s="26"/>
      <c r="K14" s="26"/>
      <c r="L14" s="26"/>
      <c r="M14" s="29" t="s">
        <v>42</v>
      </c>
      <c r="N14" s="26"/>
      <c r="O14" s="26"/>
      <c r="P14" s="29"/>
      <c r="Q14" s="29" t="str">
        <f>IFERROR(VLOOKUP(P14,'MasterData(ห้ามลบ)'!$B$12:$C$45,2,FALSE),"")</f>
        <v/>
      </c>
      <c r="R14" s="26"/>
      <c r="S14" s="26"/>
      <c r="T14" s="26"/>
      <c r="U14" s="29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5">
      <c r="A15" s="26"/>
      <c r="B15" s="26"/>
      <c r="C15" s="26"/>
      <c r="D15" s="26"/>
      <c r="E15" s="29"/>
      <c r="F15" s="29" t="str">
        <f>IFERROR(VLOOKUP(E15,'MasterData(ห้ามลบ)'!$B$12:$C$45,2,FALSE),"")</f>
        <v/>
      </c>
      <c r="G15" s="26"/>
      <c r="H15" s="26"/>
      <c r="I15" s="29"/>
      <c r="J15" s="26"/>
      <c r="K15" s="26"/>
      <c r="L15" s="26"/>
      <c r="M15" s="29" t="s">
        <v>42</v>
      </c>
      <c r="N15" s="26"/>
      <c r="O15" s="26"/>
      <c r="P15" s="29"/>
      <c r="Q15" s="29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5">
      <c r="A16" s="26"/>
      <c r="B16" s="26"/>
      <c r="C16" s="26"/>
      <c r="D16" s="26"/>
      <c r="E16" s="29"/>
      <c r="F16" s="29" t="str">
        <f>IFERROR(VLOOKUP(E16,'MasterData(ห้ามลบ)'!$B$12:$C$45,2,FALSE),"")</f>
        <v/>
      </c>
      <c r="G16" s="26"/>
      <c r="H16" s="26"/>
      <c r="I16" s="29"/>
      <c r="J16" s="26"/>
      <c r="K16" s="26"/>
      <c r="L16" s="26"/>
      <c r="M16" s="29" t="s">
        <v>42</v>
      </c>
      <c r="N16" s="26"/>
      <c r="O16" s="26"/>
      <c r="P16" s="29"/>
      <c r="Q16" s="29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5">
      <c r="A17" s="26"/>
      <c r="B17" s="26"/>
      <c r="C17" s="26"/>
      <c r="D17" s="26"/>
      <c r="E17" s="29"/>
      <c r="F17" s="29" t="str">
        <f>IFERROR(VLOOKUP(E17,'MasterData(ห้ามลบ)'!$B$12:$C$45,2,FALSE),"")</f>
        <v/>
      </c>
      <c r="G17" s="26"/>
      <c r="H17" s="26"/>
      <c r="I17" s="29"/>
      <c r="J17" s="26"/>
      <c r="K17" s="26"/>
      <c r="L17" s="26"/>
      <c r="M17" s="29" t="s">
        <v>42</v>
      </c>
      <c r="N17" s="26"/>
      <c r="O17" s="26"/>
      <c r="P17" s="29"/>
      <c r="Q17" s="29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5">
      <c r="A18" s="26"/>
      <c r="B18" s="26"/>
      <c r="C18" s="26"/>
      <c r="D18" s="26"/>
      <c r="E18" s="29"/>
      <c r="F18" s="29" t="str">
        <f>IFERROR(VLOOKUP(E18,'MasterData(ห้ามลบ)'!$B$12:$C$45,2,FALSE),"")</f>
        <v/>
      </c>
      <c r="G18" s="26"/>
      <c r="H18" s="26"/>
      <c r="I18" s="29"/>
      <c r="J18" s="26"/>
      <c r="K18" s="26"/>
      <c r="L18" s="26"/>
      <c r="M18" s="29" t="s">
        <v>42</v>
      </c>
      <c r="N18" s="26"/>
      <c r="O18" s="26"/>
      <c r="P18" s="29"/>
      <c r="Q18" s="29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5">
      <c r="A19" s="26"/>
      <c r="B19" s="26"/>
      <c r="C19" s="26"/>
      <c r="D19" s="26"/>
      <c r="E19" s="29"/>
      <c r="F19" s="29" t="str">
        <f>IFERROR(VLOOKUP(E19,'MasterData(ห้ามลบ)'!$B$12:$C$45,2,FALSE),"")</f>
        <v/>
      </c>
      <c r="G19" s="26"/>
      <c r="H19" s="26"/>
      <c r="I19" s="29"/>
      <c r="J19" s="26"/>
      <c r="K19" s="26"/>
      <c r="L19" s="26"/>
      <c r="M19" s="29" t="s">
        <v>42</v>
      </c>
      <c r="N19" s="26"/>
      <c r="O19" s="26"/>
      <c r="P19" s="29"/>
      <c r="Q19" s="29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5">
      <c r="A20" s="26"/>
      <c r="B20" s="26"/>
      <c r="C20" s="26"/>
      <c r="D20" s="26"/>
      <c r="E20" s="29"/>
      <c r="F20" s="29" t="str">
        <f>IFERROR(VLOOKUP(E20,'MasterData(ห้ามลบ)'!$B$12:$C$45,2,FALSE),"")</f>
        <v/>
      </c>
      <c r="G20" s="26"/>
      <c r="H20" s="26"/>
      <c r="I20" s="29"/>
      <c r="J20" s="26"/>
      <c r="K20" s="26"/>
      <c r="L20" s="26"/>
      <c r="M20" s="29" t="s">
        <v>42</v>
      </c>
      <c r="N20" s="26"/>
      <c r="O20" s="26"/>
      <c r="P20" s="29"/>
      <c r="Q20" s="29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5">
      <c r="A21" s="26"/>
      <c r="B21" s="26"/>
      <c r="C21" s="26"/>
      <c r="D21" s="26"/>
      <c r="E21" s="29"/>
      <c r="F21" s="29" t="str">
        <f>IFERROR(VLOOKUP(E21,'MasterData(ห้ามลบ)'!$B$12:$C$45,2,FALSE),"")</f>
        <v/>
      </c>
      <c r="G21" s="26"/>
      <c r="H21" s="26"/>
      <c r="I21" s="29"/>
      <c r="J21" s="26"/>
      <c r="K21" s="26"/>
      <c r="L21" s="26"/>
      <c r="M21" s="29" t="s">
        <v>42</v>
      </c>
      <c r="N21" s="26"/>
      <c r="O21" s="26"/>
      <c r="P21" s="29"/>
      <c r="Q21" s="29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5">
      <c r="A22" s="26"/>
      <c r="B22" s="26"/>
      <c r="C22" s="26"/>
      <c r="D22" s="26"/>
      <c r="E22" s="29"/>
      <c r="F22" s="29" t="str">
        <f>IFERROR(VLOOKUP(E22,'MasterData(ห้ามลบ)'!$B$12:$C$45,2,FALSE),"")</f>
        <v/>
      </c>
      <c r="G22" s="26"/>
      <c r="H22" s="26"/>
      <c r="I22" s="29"/>
      <c r="J22" s="26"/>
      <c r="K22" s="26"/>
      <c r="L22" s="26"/>
      <c r="M22" s="29" t="s">
        <v>42</v>
      </c>
      <c r="N22" s="26"/>
      <c r="O22" s="26"/>
      <c r="P22" s="29"/>
      <c r="Q22" s="29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5">
      <c r="A23" s="26"/>
      <c r="B23" s="26"/>
      <c r="C23" s="26"/>
      <c r="D23" s="26"/>
      <c r="E23" s="29"/>
      <c r="F23" s="29" t="str">
        <f>IFERROR(VLOOKUP(E23,'MasterData(ห้ามลบ)'!$B$12:$C$45,2,FALSE),"")</f>
        <v/>
      </c>
      <c r="G23" s="26"/>
      <c r="H23" s="26"/>
      <c r="I23" s="29"/>
      <c r="J23" s="26"/>
      <c r="K23" s="26"/>
      <c r="L23" s="26"/>
      <c r="M23" s="29" t="s">
        <v>42</v>
      </c>
      <c r="N23" s="26"/>
      <c r="O23" s="26"/>
      <c r="P23" s="29"/>
      <c r="Q23" s="29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5">
      <c r="A24" s="26"/>
      <c r="B24" s="26"/>
      <c r="C24" s="26"/>
      <c r="D24" s="26"/>
      <c r="E24" s="29"/>
      <c r="F24" s="29" t="str">
        <f>IFERROR(VLOOKUP(E24,'MasterData(ห้ามลบ)'!$B$12:$C$45,2,FALSE),"")</f>
        <v/>
      </c>
      <c r="G24" s="26"/>
      <c r="H24" s="26"/>
      <c r="I24" s="29"/>
      <c r="J24" s="26"/>
      <c r="K24" s="26"/>
      <c r="L24" s="26"/>
      <c r="M24" s="29" t="s">
        <v>42</v>
      </c>
      <c r="N24" s="26"/>
      <c r="O24" s="26"/>
      <c r="P24" s="29"/>
      <c r="Q24" s="29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5">
      <c r="A25" s="26"/>
      <c r="B25" s="26"/>
      <c r="C25" s="26"/>
      <c r="D25" s="26"/>
      <c r="E25" s="29"/>
      <c r="F25" s="29" t="str">
        <f>IFERROR(VLOOKUP(E25,'MasterData(ห้ามลบ)'!$B$12:$C$45,2,FALSE),"")</f>
        <v/>
      </c>
      <c r="G25" s="26"/>
      <c r="H25" s="26"/>
      <c r="I25" s="29"/>
      <c r="J25" s="26"/>
      <c r="K25" s="26"/>
      <c r="L25" s="26"/>
      <c r="M25" s="29" t="s">
        <v>42</v>
      </c>
      <c r="N25" s="26"/>
      <c r="O25" s="26"/>
      <c r="P25" s="29"/>
      <c r="Q25" s="29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5">
      <c r="A26" s="26"/>
      <c r="B26" s="26"/>
      <c r="C26" s="26"/>
      <c r="D26" s="26"/>
      <c r="E26" s="29"/>
      <c r="F26" s="29" t="str">
        <f>IFERROR(VLOOKUP(E26,'MasterData(ห้ามลบ)'!$B$12:$C$45,2,FALSE),"")</f>
        <v/>
      </c>
      <c r="G26" s="26"/>
      <c r="H26" s="26"/>
      <c r="I26" s="29"/>
      <c r="J26" s="26"/>
      <c r="K26" s="26"/>
      <c r="L26" s="26"/>
      <c r="M26" s="29" t="s">
        <v>42</v>
      </c>
      <c r="N26" s="26"/>
      <c r="O26" s="26"/>
      <c r="P26" s="29"/>
      <c r="Q26" s="29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5">
      <c r="A27" s="26"/>
      <c r="B27" s="26"/>
      <c r="C27" s="26"/>
      <c r="D27" s="26"/>
      <c r="E27" s="29"/>
      <c r="F27" s="29" t="str">
        <f>IFERROR(VLOOKUP(E27,'MasterData(ห้ามลบ)'!$B$12:$C$45,2,FALSE),"")</f>
        <v/>
      </c>
      <c r="G27" s="26"/>
      <c r="H27" s="26"/>
      <c r="I27" s="29"/>
      <c r="J27" s="26"/>
      <c r="K27" s="26"/>
      <c r="L27" s="26"/>
      <c r="M27" s="29" t="s">
        <v>42</v>
      </c>
      <c r="N27" s="26"/>
      <c r="O27" s="26"/>
      <c r="P27" s="29"/>
      <c r="Q27" s="29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5">
      <c r="A28" s="26"/>
      <c r="B28" s="26"/>
      <c r="C28" s="26"/>
      <c r="D28" s="26"/>
      <c r="E28" s="29"/>
      <c r="F28" s="29" t="str">
        <f>IFERROR(VLOOKUP(E28,'MasterData(ห้ามลบ)'!$B$12:$C$45,2,FALSE),"")</f>
        <v/>
      </c>
      <c r="G28" s="26"/>
      <c r="H28" s="26"/>
      <c r="I28" s="29"/>
      <c r="J28" s="26"/>
      <c r="K28" s="26"/>
      <c r="L28" s="26"/>
      <c r="M28" s="29" t="s">
        <v>42</v>
      </c>
      <c r="N28" s="26"/>
      <c r="O28" s="26"/>
      <c r="P28" s="29"/>
      <c r="Q28" s="29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5">
      <c r="A29" s="26"/>
      <c r="B29" s="26"/>
      <c r="C29" s="26"/>
      <c r="D29" s="26"/>
      <c r="E29" s="29"/>
      <c r="F29" s="29" t="str">
        <f>IFERROR(VLOOKUP(E29,'MasterData(ห้ามลบ)'!$B$12:$C$45,2,FALSE),"")</f>
        <v/>
      </c>
      <c r="G29" s="26"/>
      <c r="H29" s="26"/>
      <c r="I29" s="29"/>
      <c r="J29" s="26"/>
      <c r="K29" s="26"/>
      <c r="L29" s="26"/>
      <c r="M29" s="29" t="s">
        <v>42</v>
      </c>
      <c r="N29" s="26"/>
      <c r="O29" s="26"/>
      <c r="P29" s="29"/>
      <c r="Q29" s="29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5">
      <c r="A30" s="26"/>
      <c r="B30" s="26"/>
      <c r="C30" s="26"/>
      <c r="D30" s="26"/>
      <c r="E30" s="29"/>
      <c r="F30" s="29" t="str">
        <f>IFERROR(VLOOKUP(E30,'MasterData(ห้ามลบ)'!$B$12:$C$45,2,FALSE),"")</f>
        <v/>
      </c>
      <c r="G30" s="26"/>
      <c r="H30" s="26"/>
      <c r="I30" s="29"/>
      <c r="J30" s="26"/>
      <c r="K30" s="26"/>
      <c r="L30" s="26"/>
      <c r="M30" s="29" t="s">
        <v>42</v>
      </c>
      <c r="N30" s="26"/>
      <c r="O30" s="26"/>
      <c r="P30" s="29"/>
      <c r="Q30" s="29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5">
      <c r="A31" s="26"/>
      <c r="B31" s="26"/>
      <c r="C31" s="26"/>
      <c r="D31" s="26"/>
      <c r="E31" s="29"/>
      <c r="F31" s="29" t="str">
        <f>IFERROR(VLOOKUP(E31,'MasterData(ห้ามลบ)'!$B$12:$C$45,2,FALSE),"")</f>
        <v/>
      </c>
      <c r="G31" s="26"/>
      <c r="H31" s="26"/>
      <c r="I31" s="29"/>
      <c r="J31" s="26"/>
      <c r="K31" s="26"/>
      <c r="L31" s="26"/>
      <c r="M31" s="29" t="s">
        <v>42</v>
      </c>
      <c r="N31" s="26"/>
      <c r="O31" s="26"/>
      <c r="P31" s="29"/>
      <c r="Q31" s="29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5">
      <c r="A32" s="26"/>
      <c r="B32" s="26"/>
      <c r="C32" s="26"/>
      <c r="D32" s="26"/>
      <c r="E32" s="29"/>
      <c r="F32" s="29" t="str">
        <f>IFERROR(VLOOKUP(E32,'MasterData(ห้ามลบ)'!$B$12:$C$45,2,FALSE),"")</f>
        <v/>
      </c>
      <c r="G32" s="26"/>
      <c r="H32" s="26"/>
      <c r="I32" s="29"/>
      <c r="J32" s="26"/>
      <c r="K32" s="26"/>
      <c r="L32" s="26"/>
      <c r="M32" s="29" t="s">
        <v>42</v>
      </c>
      <c r="N32" s="26"/>
      <c r="O32" s="26"/>
      <c r="P32" s="29"/>
      <c r="Q32" s="29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 xr:uid="{A2E90DC2-6E99-DE4E-97E9-97740834EF2F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F0E3A4D1-9163-C94F-BAB3-370C4C344B78}">
          <x14:formula1>
            <xm:f>'MasterData(ห้ามลบ)'!$B$68:$B$72</xm:f>
          </x14:formula1>
          <xm:sqref>M13:M32</xm:sqref>
        </x14:dataValidation>
        <x14:dataValidation type="list" allowBlank="1" showInputMessage="1" showErrorMessage="1" xr:uid="{D385F142-8773-0045-A2B1-2ADA730050A4}">
          <x14:formula1>
            <xm:f>'MasterData(ห้ามลบ)'!$B$2:$B$4</xm:f>
          </x14:formula1>
          <xm:sqref>I13:I32</xm:sqref>
        </x14:dataValidation>
        <x14:dataValidation type="list" allowBlank="1" showInputMessage="1" showErrorMessage="1" xr:uid="{CB65E095-1987-9E44-8BC0-28AF184F86B6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BC5160F8-48E8-4A46-BBFD-8EFB07D83C0F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7D2B36C7-1A24-4E20-BCD2-E14351EB60DD}">
          <x14:formula1>
            <xm:f>'MasterData(ห้ามลบ)'!$B$12:$B$45</xm:f>
          </x14:formula1>
          <xm:sqref>P13:P32 E13:E32</xm:sqref>
        </x14:dataValidation>
        <x14:dataValidation type="list" allowBlank="1" showInputMessage="1" showErrorMessage="1" xr:uid="{43463648-5FF3-4AB6-AAFD-07BE76AB2D2A}">
          <x14:formula1>
            <xm:f>'MasterData(ห้ามลบ)'!$B$95:$B$96</xm:f>
          </x14:formula1>
          <xm:sqref>AA13:AA32</xm:sqref>
        </x14:dataValidation>
        <x14:dataValidation type="list" allowBlank="1" showInputMessage="1" showErrorMessage="1" xr:uid="{825B7D2E-212F-4FDC-A44A-B6CA02515394}">
          <x14:formula1>
            <xm:f>'MasterData(ห้ามลบ)'!$B$99:$B$100</xm:f>
          </x14:formula1>
          <xm:sqref>AF13:AF32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5" zoomScale="110" zoomScaleNormal="110" workbookViewId="0">
      <selection activeCell="B42" sqref="B42"/>
    </sheetView>
  </sheetViews>
  <sheetFormatPr defaultColWidth="8.81640625" defaultRowHeight="14.5" x14ac:dyDescent="0.35"/>
  <cols>
    <col min="1" max="1" width="36.26953125" bestFit="1" customWidth="1"/>
    <col min="2" max="2" width="75.81640625" customWidth="1"/>
    <col min="3" max="3" width="3.81640625" bestFit="1" customWidth="1"/>
  </cols>
  <sheetData>
    <row r="1" spans="1:4" x14ac:dyDescent="0.35">
      <c r="A1" t="s">
        <v>43</v>
      </c>
    </row>
    <row r="2" spans="1:4" x14ac:dyDescent="0.35">
      <c r="A2">
        <v>1</v>
      </c>
      <c r="B2" t="s">
        <v>44</v>
      </c>
    </row>
    <row r="3" spans="1:4" x14ac:dyDescent="0.35">
      <c r="A3">
        <v>2</v>
      </c>
      <c r="B3" t="s">
        <v>45</v>
      </c>
    </row>
    <row r="4" spans="1:4" x14ac:dyDescent="0.35">
      <c r="A4">
        <v>3</v>
      </c>
      <c r="B4" t="s">
        <v>46</v>
      </c>
    </row>
    <row r="6" spans="1:4" x14ac:dyDescent="0.35">
      <c r="A6" t="s">
        <v>47</v>
      </c>
    </row>
    <row r="7" spans="1:4" x14ac:dyDescent="0.35">
      <c r="A7">
        <v>1</v>
      </c>
      <c r="B7" t="s">
        <v>48</v>
      </c>
    </row>
    <row r="8" spans="1:4" x14ac:dyDescent="0.35">
      <c r="A8">
        <v>2</v>
      </c>
      <c r="B8" t="s">
        <v>49</v>
      </c>
    </row>
    <row r="9" spans="1:4" x14ac:dyDescent="0.35">
      <c r="A9">
        <v>3</v>
      </c>
      <c r="B9" t="s">
        <v>50</v>
      </c>
    </row>
    <row r="11" spans="1:4" x14ac:dyDescent="0.35">
      <c r="A11" t="s">
        <v>51</v>
      </c>
    </row>
    <row r="12" spans="1:4" x14ac:dyDescent="0.35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5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5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5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5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5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5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5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5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5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5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5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5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5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5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5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5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5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5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5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5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5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5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5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5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5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5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5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5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5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5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5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5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5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5">
      <c r="A47" t="s">
        <v>154</v>
      </c>
    </row>
    <row r="48" spans="1:4" x14ac:dyDescent="0.35">
      <c r="A48">
        <v>1</v>
      </c>
      <c r="B48" t="s">
        <v>155</v>
      </c>
    </row>
    <row r="52" spans="1:2" x14ac:dyDescent="0.35">
      <c r="A52" t="s">
        <v>156</v>
      </c>
    </row>
    <row r="53" spans="1:2" x14ac:dyDescent="0.35">
      <c r="A53">
        <v>1</v>
      </c>
      <c r="B53" t="s">
        <v>157</v>
      </c>
    </row>
    <row r="54" spans="1:2" x14ac:dyDescent="0.35">
      <c r="A54">
        <v>2</v>
      </c>
      <c r="B54" s="1" t="s">
        <v>158</v>
      </c>
    </row>
    <row r="55" spans="1:2" x14ac:dyDescent="0.35">
      <c r="A55">
        <v>3</v>
      </c>
      <c r="B55" s="1" t="s">
        <v>159</v>
      </c>
    </row>
    <row r="56" spans="1:2" x14ac:dyDescent="0.35">
      <c r="A56">
        <v>4</v>
      </c>
      <c r="B56" s="1" t="s">
        <v>160</v>
      </c>
    </row>
    <row r="57" spans="1:2" x14ac:dyDescent="0.35">
      <c r="A57">
        <v>5</v>
      </c>
      <c r="B57" s="1" t="s">
        <v>161</v>
      </c>
    </row>
    <row r="58" spans="1:2" x14ac:dyDescent="0.35">
      <c r="A58">
        <v>6</v>
      </c>
      <c r="B58" s="1" t="s">
        <v>162</v>
      </c>
    </row>
    <row r="59" spans="1:2" x14ac:dyDescent="0.35">
      <c r="A59">
        <v>7</v>
      </c>
      <c r="B59" s="1" t="s">
        <v>163</v>
      </c>
    </row>
    <row r="60" spans="1:2" x14ac:dyDescent="0.35">
      <c r="A60">
        <v>8</v>
      </c>
      <c r="B60" s="1" t="s">
        <v>164</v>
      </c>
    </row>
    <row r="61" spans="1:2" ht="19" customHeight="1" x14ac:dyDescent="0.35">
      <c r="A61">
        <v>9</v>
      </c>
      <c r="B61" s="1" t="s">
        <v>165</v>
      </c>
    </row>
    <row r="62" spans="1:2" x14ac:dyDescent="0.35">
      <c r="A62">
        <v>10</v>
      </c>
      <c r="B62" s="1" t="s">
        <v>166</v>
      </c>
    </row>
    <row r="63" spans="1:2" x14ac:dyDescent="0.35">
      <c r="A63">
        <v>11</v>
      </c>
      <c r="B63" s="1" t="s">
        <v>167</v>
      </c>
    </row>
    <row r="64" spans="1:2" x14ac:dyDescent="0.35">
      <c r="A64">
        <v>12</v>
      </c>
      <c r="B64" s="1" t="s">
        <v>168</v>
      </c>
    </row>
    <row r="65" spans="1:2" x14ac:dyDescent="0.35">
      <c r="A65">
        <v>13</v>
      </c>
      <c r="B65" s="1" t="s">
        <v>169</v>
      </c>
    </row>
    <row r="67" spans="1:2" x14ac:dyDescent="0.35">
      <c r="A67" t="s">
        <v>170</v>
      </c>
    </row>
    <row r="68" spans="1:2" x14ac:dyDescent="0.35">
      <c r="A68">
        <v>1</v>
      </c>
      <c r="B68" t="s">
        <v>42</v>
      </c>
    </row>
    <row r="69" spans="1:2" x14ac:dyDescent="0.35">
      <c r="A69">
        <v>2</v>
      </c>
      <c r="B69" t="s">
        <v>171</v>
      </c>
    </row>
    <row r="70" spans="1:2" x14ac:dyDescent="0.35">
      <c r="A70">
        <v>3</v>
      </c>
      <c r="B70" t="s">
        <v>172</v>
      </c>
    </row>
    <row r="71" spans="1:2" x14ac:dyDescent="0.35">
      <c r="A71" s="4">
        <v>4</v>
      </c>
      <c r="B71" t="s">
        <v>173</v>
      </c>
    </row>
    <row r="72" spans="1:2" x14ac:dyDescent="0.35">
      <c r="A72">
        <v>5</v>
      </c>
      <c r="B72" t="s">
        <v>174</v>
      </c>
    </row>
    <row r="75" spans="1:2" x14ac:dyDescent="0.35">
      <c r="A75" t="s">
        <v>175</v>
      </c>
    </row>
    <row r="76" spans="1:2" x14ac:dyDescent="0.35">
      <c r="A76">
        <v>90</v>
      </c>
      <c r="B76" t="s">
        <v>176</v>
      </c>
    </row>
    <row r="77" spans="1:2" x14ac:dyDescent="0.35">
      <c r="A77">
        <v>91</v>
      </c>
      <c r="B77" t="s">
        <v>177</v>
      </c>
    </row>
    <row r="78" spans="1:2" x14ac:dyDescent="0.35">
      <c r="A78">
        <v>95</v>
      </c>
      <c r="B78" t="s">
        <v>178</v>
      </c>
    </row>
    <row r="80" spans="1:2" x14ac:dyDescent="0.35">
      <c r="A80" t="s">
        <v>179</v>
      </c>
    </row>
    <row r="81" spans="1:2" x14ac:dyDescent="0.35">
      <c r="A81">
        <v>80</v>
      </c>
      <c r="B81" t="s">
        <v>180</v>
      </c>
    </row>
    <row r="82" spans="1:2" x14ac:dyDescent="0.35">
      <c r="A82">
        <v>81</v>
      </c>
      <c r="B82" t="s">
        <v>181</v>
      </c>
    </row>
    <row r="83" spans="1:2" x14ac:dyDescent="0.35">
      <c r="A83">
        <v>82</v>
      </c>
      <c r="B83" t="s">
        <v>182</v>
      </c>
    </row>
    <row r="84" spans="1:2" x14ac:dyDescent="0.35">
      <c r="A84">
        <v>85</v>
      </c>
      <c r="B84" t="s">
        <v>183</v>
      </c>
    </row>
    <row r="85" spans="1:2" x14ac:dyDescent="0.35">
      <c r="A85">
        <v>86</v>
      </c>
      <c r="B85" t="s">
        <v>184</v>
      </c>
    </row>
    <row r="87" spans="1:2" x14ac:dyDescent="0.35">
      <c r="A87" t="s">
        <v>185</v>
      </c>
    </row>
    <row r="88" spans="1:2" x14ac:dyDescent="0.35">
      <c r="A88">
        <v>1</v>
      </c>
      <c r="B88" t="s">
        <v>186</v>
      </c>
    </row>
    <row r="89" spans="1:2" x14ac:dyDescent="0.35">
      <c r="A89">
        <v>2</v>
      </c>
      <c r="B89" t="s">
        <v>187</v>
      </c>
    </row>
    <row r="90" spans="1:2" x14ac:dyDescent="0.35">
      <c r="A90">
        <v>3</v>
      </c>
      <c r="B90" t="s">
        <v>188</v>
      </c>
    </row>
    <row r="91" spans="1:2" x14ac:dyDescent="0.35">
      <c r="A91">
        <v>4</v>
      </c>
      <c r="B91" t="s">
        <v>189</v>
      </c>
    </row>
    <row r="92" spans="1:2" x14ac:dyDescent="0.35">
      <c r="A92">
        <v>5</v>
      </c>
      <c r="B92" t="s">
        <v>190</v>
      </c>
    </row>
    <row r="94" spans="1:2" x14ac:dyDescent="0.35">
      <c r="A94" t="s">
        <v>16</v>
      </c>
    </row>
    <row r="95" spans="1:2" x14ac:dyDescent="0.35">
      <c r="A95">
        <v>1</v>
      </c>
      <c r="B95" s="30" t="s">
        <v>191</v>
      </c>
    </row>
    <row r="96" spans="1:2" x14ac:dyDescent="0.35">
      <c r="A96">
        <v>2</v>
      </c>
      <c r="B96" s="30" t="s">
        <v>192</v>
      </c>
    </row>
    <row r="98" spans="1:2" x14ac:dyDescent="0.35">
      <c r="A98" t="s">
        <v>21</v>
      </c>
    </row>
    <row r="99" spans="1:2" x14ac:dyDescent="0.35">
      <c r="A99">
        <v>1</v>
      </c>
      <c r="B99" t="s">
        <v>193</v>
      </c>
    </row>
    <row r="100" spans="1:2" x14ac:dyDescent="0.35">
      <c r="A100">
        <v>2</v>
      </c>
      <c r="B100" t="s">
        <v>194</v>
      </c>
    </row>
    <row r="109" spans="1:2" x14ac:dyDescent="0.35">
      <c r="B109" t="s">
        <v>195</v>
      </c>
    </row>
  </sheetData>
  <sheetProtection algorithmName="SHA-512" hashValue="pTqd3+e3yj9rJ1YmFx2WshzNh8YhE8jmL+edOIp9/TxvwKYofEmA4oSa/I0o3RMMzYr8Atfn0yPULfN64irOlg==" saltValue="JAITuarYPBBMZ1C1dRk+BA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W18" sqref="W18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196</v>
      </c>
      <c r="C1" s="7"/>
    </row>
    <row r="2" spans="1:13" ht="18.5" x14ac:dyDescent="0.45">
      <c r="B2" s="8">
        <v>1</v>
      </c>
      <c r="C2" s="7" t="s">
        <v>197</v>
      </c>
    </row>
    <row r="3" spans="1:13" ht="18.5" x14ac:dyDescent="0.45">
      <c r="B3" s="8">
        <v>2</v>
      </c>
      <c r="C3" s="7" t="s">
        <v>198</v>
      </c>
    </row>
    <row r="4" spans="1:13" ht="18.5" x14ac:dyDescent="0.45">
      <c r="B4" s="8">
        <v>3</v>
      </c>
      <c r="C4" s="7" t="s">
        <v>199</v>
      </c>
    </row>
    <row r="5" spans="1:13" ht="18.5" x14ac:dyDescent="0.45">
      <c r="B5" s="8">
        <v>4</v>
      </c>
      <c r="C5" s="7" t="s">
        <v>200</v>
      </c>
    </row>
    <row r="6" spans="1:13" ht="18.5" x14ac:dyDescent="0.45">
      <c r="B6" s="8">
        <v>5</v>
      </c>
      <c r="C6" s="7" t="s">
        <v>201</v>
      </c>
    </row>
    <row r="8" spans="1:13" ht="18.5" x14ac:dyDescent="0.45">
      <c r="A8" s="43" t="s">
        <v>202</v>
      </c>
      <c r="B8" s="43"/>
      <c r="C8" s="43"/>
      <c r="D8" s="43"/>
      <c r="E8" s="44" t="s">
        <v>203</v>
      </c>
      <c r="F8" s="44"/>
      <c r="G8" s="44"/>
      <c r="H8" s="44"/>
      <c r="I8" s="44"/>
      <c r="J8" s="44"/>
      <c r="K8" s="44"/>
      <c r="L8" s="44"/>
      <c r="M8" s="44"/>
    </row>
    <row r="9" spans="1:13" x14ac:dyDescent="0.35">
      <c r="B9" t="s">
        <v>204</v>
      </c>
      <c r="C9" t="s">
        <v>205</v>
      </c>
    </row>
    <row r="10" spans="1:13" x14ac:dyDescent="0.35">
      <c r="B10" t="s">
        <v>206</v>
      </c>
      <c r="C10" t="s">
        <v>207</v>
      </c>
    </row>
    <row r="11" spans="1:13" x14ac:dyDescent="0.35">
      <c r="B11" t="s">
        <v>208</v>
      </c>
      <c r="C11" t="s">
        <v>209</v>
      </c>
    </row>
    <row r="12" spans="1:13" x14ac:dyDescent="0.35">
      <c r="B12" t="s">
        <v>210</v>
      </c>
    </row>
    <row r="13" spans="1:13" x14ac:dyDescent="0.35">
      <c r="B13" t="s">
        <v>211</v>
      </c>
    </row>
    <row r="15" spans="1:13" ht="21" x14ac:dyDescent="0.5">
      <c r="B15" s="5" t="s">
        <v>212</v>
      </c>
      <c r="D15" s="9" t="s">
        <v>213</v>
      </c>
      <c r="E15" s="10"/>
      <c r="F15" s="10"/>
    </row>
    <row r="18" spans="1:13" ht="18.5" x14ac:dyDescent="0.45">
      <c r="A18" s="43" t="s">
        <v>214</v>
      </c>
      <c r="B18" s="43"/>
      <c r="C18" s="43"/>
      <c r="D18" s="43"/>
      <c r="E18" s="44" t="s">
        <v>215</v>
      </c>
      <c r="F18" s="44"/>
      <c r="G18" s="44"/>
      <c r="H18" s="44"/>
      <c r="I18" s="44"/>
      <c r="J18" s="44"/>
      <c r="K18" s="44"/>
      <c r="L18" s="44"/>
      <c r="M18" s="44"/>
    </row>
    <row r="20" spans="1:13" ht="18.5" x14ac:dyDescent="0.45">
      <c r="A20" s="43" t="s">
        <v>216</v>
      </c>
      <c r="B20" s="43"/>
      <c r="C20" s="43"/>
      <c r="D20" s="43"/>
      <c r="E20" s="44" t="s">
        <v>217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5">
      <c r="B23" s="10" t="s">
        <v>218</v>
      </c>
      <c r="C23" t="s">
        <v>219</v>
      </c>
    </row>
    <row r="25" spans="1:13" x14ac:dyDescent="0.35">
      <c r="B25" t="s">
        <v>220</v>
      </c>
    </row>
    <row r="26" spans="1:13" x14ac:dyDescent="0.35">
      <c r="B26" t="s">
        <v>221</v>
      </c>
      <c r="C26" t="s">
        <v>222</v>
      </c>
    </row>
    <row r="27" spans="1:13" x14ac:dyDescent="0.35">
      <c r="B27" t="s">
        <v>223</v>
      </c>
      <c r="C27" t="s">
        <v>224</v>
      </c>
    </row>
    <row r="28" spans="1:13" x14ac:dyDescent="0.35">
      <c r="B28" t="s">
        <v>225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9F27-285F-AC4F-A256-B426DBDD6397}">
  <dimension ref="A1:AI1048571"/>
  <sheetViews>
    <sheetView zoomScale="111" zoomScaleNormal="60" workbookViewId="0">
      <selection activeCell="R12" sqref="R12:S14"/>
    </sheetView>
  </sheetViews>
  <sheetFormatPr defaultColWidth="8.81640625" defaultRowHeight="14.5" x14ac:dyDescent="0.35"/>
  <cols>
    <col min="1" max="1" width="19.7265625" style="11" bestFit="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9.72656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3.81640625" style="11" bestFit="1" customWidth="1"/>
    <col min="30" max="30" width="10.81640625" style="11" customWidth="1"/>
    <col min="31" max="31" width="12" style="11" bestFit="1" customWidth="1"/>
    <col min="32" max="32" width="16.453125" style="11" bestFit="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19" t="s">
        <v>0</v>
      </c>
    </row>
    <row r="2" spans="1:35" ht="29" x14ac:dyDescent="0.35">
      <c r="A2" s="12" t="s">
        <v>1</v>
      </c>
      <c r="B2" s="20"/>
      <c r="C2" s="20"/>
      <c r="D2" s="21"/>
      <c r="E2" s="21"/>
    </row>
    <row r="3" spans="1:35" x14ac:dyDescent="0.35">
      <c r="A3" s="26" t="s">
        <v>226</v>
      </c>
      <c r="B3" s="22"/>
      <c r="C3" s="22"/>
      <c r="D3" s="22"/>
      <c r="E3" s="23"/>
    </row>
    <row r="5" spans="1:35" x14ac:dyDescent="0.35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.5" x14ac:dyDescent="0.35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5">
      <c r="A7" s="26" t="s">
        <v>227</v>
      </c>
      <c r="B7" s="27" t="s">
        <v>44</v>
      </c>
      <c r="C7" s="26" t="s">
        <v>228</v>
      </c>
      <c r="D7" s="26" t="s">
        <v>229</v>
      </c>
      <c r="E7" s="26" t="s">
        <v>230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231</v>
      </c>
      <c r="J7" s="26"/>
      <c r="K7" s="26"/>
      <c r="L7" s="26"/>
      <c r="M7" s="26"/>
      <c r="N7" s="26" t="s">
        <v>191</v>
      </c>
      <c r="O7" s="26" t="s">
        <v>232</v>
      </c>
      <c r="P7" s="26" t="s">
        <v>233</v>
      </c>
      <c r="Q7" s="26"/>
      <c r="R7" s="26"/>
      <c r="S7" s="26"/>
      <c r="T7" s="26"/>
      <c r="U7" s="26"/>
      <c r="V7" s="26"/>
    </row>
    <row r="10" spans="1:35" x14ac:dyDescent="0.35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7" x14ac:dyDescent="0.35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5">
      <c r="A12" s="26"/>
      <c r="B12" s="26" t="s">
        <v>228</v>
      </c>
      <c r="C12" s="26" t="s">
        <v>229</v>
      </c>
      <c r="D12" s="26" t="s">
        <v>230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234</v>
      </c>
      <c r="L12" s="26" t="s">
        <v>229</v>
      </c>
      <c r="M12" s="27" t="s">
        <v>42</v>
      </c>
      <c r="N12" s="26"/>
      <c r="O12" s="26" t="s">
        <v>235</v>
      </c>
      <c r="P12" s="27" t="s">
        <v>59</v>
      </c>
      <c r="Q12" s="27" t="str">
        <f>IFERROR(VLOOKUP(P12,'MasterData(ห้ามลบ)'!$B$12:$C$45,2,FALSE),"")</f>
        <v>006</v>
      </c>
      <c r="R12" s="26" t="s">
        <v>236</v>
      </c>
      <c r="S12" s="26" t="s">
        <v>237</v>
      </c>
      <c r="T12" s="26"/>
      <c r="U12" s="29" t="s">
        <v>238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5">
      <c r="A13" s="26"/>
      <c r="B13" s="26" t="s">
        <v>228</v>
      </c>
      <c r="C13" s="26" t="s">
        <v>229</v>
      </c>
      <c r="D13" s="26" t="s">
        <v>230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234</v>
      </c>
      <c r="L13" s="26" t="s">
        <v>229</v>
      </c>
      <c r="M13" s="27" t="s">
        <v>42</v>
      </c>
      <c r="N13" s="26"/>
      <c r="O13" s="26" t="s">
        <v>235</v>
      </c>
      <c r="P13" s="27" t="s">
        <v>59</v>
      </c>
      <c r="Q13" s="27" t="str">
        <f>IFERROR(VLOOKUP(P13,'MasterData(ห้ามลบ)'!$B$12:$C$45,2,FALSE),"")</f>
        <v>006</v>
      </c>
      <c r="R13" s="26" t="s">
        <v>236</v>
      </c>
      <c r="S13" s="26" t="s">
        <v>239</v>
      </c>
      <c r="T13" s="26"/>
      <c r="U13" s="29" t="s">
        <v>238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5">
      <c r="A14" s="26"/>
      <c r="B14" s="26" t="s">
        <v>228</v>
      </c>
      <c r="C14" s="26" t="s">
        <v>229</v>
      </c>
      <c r="D14" s="26" t="s">
        <v>230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234</v>
      </c>
      <c r="L14" s="26" t="s">
        <v>229</v>
      </c>
      <c r="M14" s="27" t="s">
        <v>42</v>
      </c>
      <c r="N14" s="26"/>
      <c r="O14" s="26" t="s">
        <v>235</v>
      </c>
      <c r="P14" s="27" t="s">
        <v>59</v>
      </c>
      <c r="Q14" s="27" t="str">
        <f>IFERROR(VLOOKUP(P14,'MasterData(ห้ามลบ)'!$B$12:$C$45,2,FALSE),"")</f>
        <v>006</v>
      </c>
      <c r="R14" s="26" t="s">
        <v>236</v>
      </c>
      <c r="S14" s="26" t="s">
        <v>240</v>
      </c>
      <c r="T14" s="26"/>
      <c r="U14" s="29" t="s">
        <v>238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5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5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5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5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5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5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5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5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5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5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5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5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5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5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5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5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5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5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5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 xr:uid="{F12F4438-8760-F34E-9C73-5DF14049A037}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A110FBB-D11B-1D47-8001-346020440A84}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 xr:uid="{E30EB144-417C-9747-838A-A98B4B4803E8}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 xr:uid="{F8716A6D-6780-EB4F-80C5-3A30ADD177CB}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 xr:uid="{C0BF9F14-657C-9D4A-A23B-D8F8F536E4CD}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 xr:uid="{8DF2E4D2-6947-A044-9419-FDF5A85348BC}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 xr:uid="{343BA58F-9A2E-9A4E-BACA-3D7DBCF47B60}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 xr:uid="{74986D5F-664A-F64E-8268-CB95F58DDA6A}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1FC30B3-9797-4B03-A430-2BF46CAFE2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2024-11-27T07:28:51Z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