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361CD4E2-A50D-4A40-B90E-E3A95F512C5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0" l="1"/>
  <c r="G7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<sst xmlns="http://schemas.openxmlformats.org/spreadsheetml/2006/main" count="461" uniqueCount="254">
  <si>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</si>
  <si>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</si>
  <si>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</si>
  <si>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</si>
  <si>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</si>
  <si>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</si>
  <si>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</si>
  <si>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</si>
  <si>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</si>
  <si>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</si>
  <si>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</si>
  <si>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</si>
  <si>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</si>
  <si>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</si>
  <si>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</si>
  <si>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</si>
  <si>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</si>
  <si>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</si>
  <si>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</si>
  <si>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</si>
  <si>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</si>
  <si>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</si>
  <si>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</si>
  <si>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</si>
  <si>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</si>
  <si>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</si>
  <si>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</si>
  <si>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</si>
  <si>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</si>
  <si>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</si>
  <si>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</si>
  <si>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</si>
  <si>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</si>
  <si>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</si>
  <si>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</si>
  <si>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</si>
  <si>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</si>
  <si>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</si>
  <si>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</si>
  <si>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</si>
  <si>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</si>
  <si>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</si>
  <si>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</si>
  <si>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</si>
  <si>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</si>
  <si>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</si>
  <si>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</si>
  <si>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</si>
  <si>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</si>
  <si>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</si>
  <si>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</si>
  <si>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</si>
  <si>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</si>
  <si>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</si>
  <si>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</si>
  <si>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</si>
  <si>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</si>
  <si>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</si>
  <si>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</si>
  <si>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</si>
  <si>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</si>
  <si>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</si>
  <si>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</si>
  <si>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</si>
  <si>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</si>
  <si>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</si>
  <si>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</si>
  <si>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</si>
  <si>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</si>
  <si>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</si>
  <si>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</si>
  <si>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</si>
  <si>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</si>
  <si>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</si>
  <si>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</si>
  <si>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</si>
  <si>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</si>
  <si>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</si>
  <si>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</si>
  <si>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</si>
  <si>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</si>
  <si>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</si>
  <si>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</si>
  <si>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</si>
  <si>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</si>
  <si>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</si>
  <si>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</si>
  <si>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</si>
  <si>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</si>
  <si>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</si>
  <si>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</si>
  <si>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</si>
  <si>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</si>
  <si>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</si>
  <si>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</si>
  <si>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</si>
  <si>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</si>
  <si>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</si>
  <si>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</si>
  <si>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</si>
  <si>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</si>
  <si>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</si>
  <si>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</si>
  <si>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</si>
  <si>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</si>
  <si>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</si>
  <si>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</si>
  <si>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</si>
  <si>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</si>
  <si>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</si>
  <si>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</si>
  <si>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</si>
  <si>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</si>
  <si>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</si>
  <si>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</si>
  <si>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</si>
  <si>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</si>
  <si>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</si>
  <si>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</si>
  <si>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</si>
  <si>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</si>
  <si>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</si>
  <si>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</si>
  <si>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</si>
  <si>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</si>
  <si>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</si>
  <si>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</si>
  <si>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</si>
  <si>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</si>
  <si>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</si>
  <si>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</si>
  <si>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</si>
  <si>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</si>
  <si>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</si>
  <si>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</si>
  <si>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</si>
  <si>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</si>
  <si>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</si>
  <si>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</si>
  <si>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</si>
  <si>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</si>
  <si>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</si>
  <si>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</si>
  <si>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</si>
  <si>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</si>
  <si>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</si>
  <si>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</si>
  <si>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</si>
  <si>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</si>
  <si>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</si>
  <si>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</si>
  <si>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</si>
  <si>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</si>
  <si>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</si>
  <si>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</si>
  <si>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</si>
  <si>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</si>
  <si>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</si>
  <si>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</si>
  <si>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</si>
  <si>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</si>
  <si>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</si>
  <si>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</si>
  <si>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</si>
  <si>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</si>
  <si>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</si>
  <si>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</si>
  <si>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</si>
  <si>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</si>
  <si>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</si>
  <si>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</si>
  <si>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</si>
  <si>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</si>
  <si>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</si>
  <si>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</si>
  <si>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</si>
  <si>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</si>
  <si>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</si>
  <si>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</si>
  <si>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</si>
  <si>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</si>
  <si>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</si>
  <si>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</si>
  <si>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</si>
  <si>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</si>
  <si>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</si>
  <si>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</si>
  <si>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</si>
  <si>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</si>
  <si>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</si>
  <si>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</si>
  <si>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</si>
  <si>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</si>
  <si>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</si>
  <si>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</si>
  <si>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</si>
  <si>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</si>
  <si>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</si>
  <si>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</si>
  <si>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</si>
  <si>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</si>
  <si>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</si>
  <si>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</si>
  <si>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</si>
  <si>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</si>
  <si>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</si>
  <si>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</si>
  <si>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</si>
  <si>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</si>
  <si>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</si>
  <si>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</si>
  <si>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</si>
  <si>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</si>
  <si>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</si>
  <si>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</si>
  <si>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</si>
  <si>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</si>
  <si>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</si>
  <si>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</si>
  <si>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</si>
  <si>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</si>
  <si>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</si>
  <si>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</si>
  <si>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</si>
  <si>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</si>
  <si>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</si>
  <si>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</si>
  <si>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</si>
  <si>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</si>
  <si>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</si>
  <si>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</si>
  <si>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</si>
  <si>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</si>
  <si>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</si>
  <si>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</si>
  <si>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</si>
  <si>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</si>
  <si>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</si>
  <si>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</si>
  <si>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</si>
  <si>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</si>
  <si>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</si>
  <si>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</si>
  <si>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</si>
  <si>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</si>
  <si>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</si>
  <si>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</si>
  <si>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</si>
  <si>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</si>
  <si>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</si>
  <si>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</si>
  <si>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</si>
  <si>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2566-05-12 10:11:10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</si>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</sst>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5" sqref="A5:V5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241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252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245</v>
      </c>
      <c r="H12" s="33" t="s">
        <v>241</v>
      </c>
      <c r="I12" s="29" t="s">
        <v>44</v>
      </c>
      <c r="J12" s="36" t="s">
        <v>246</v>
      </c>
      <c r="K12" s="33" t="s">
        <v>54</v>
      </c>
      <c r="L12" s="33" t="s">
        <v>242</v>
      </c>
      <c r="M12" s="29" t="s">
        <v>171</v>
      </c>
      <c r="N12" s="35" t="s">
        <v>247</v>
      </c>
      <c r="O12" s="35" t="s">
        <v>248</v>
      </c>
      <c r="P12" s="29" t="s">
        <v>53</v>
      </c>
      <c r="Q12" s="29" t="str">
        <f>IFERROR(VLOOKUP(P12,'[1]MasterData(ห้ามลบ)'!$B$12:$C$45,2,FALSE),"")</f>
        <v>002</v>
      </c>
      <c r="R12" s="35" t="s">
        <v>249</v>
      </c>
      <c r="S12" s="35" t="s">
        <v>250</v>
      </c>
      <c r="T12" s="26" t="s">
        <v>251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L9"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