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<sst xmlns="http://schemas.openxmlformats.org/spreadsheetml/2006/main" count="466" uniqueCount="258">
  <si>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</si>
  <si>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</si>
  <si>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</si>
  <si>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</si>
  <si>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</si>
  <si>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</si>
  <si>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</si>
  <si>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</si>
  <si>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</si>
  <si>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</si>
  <si>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</si>
  <si>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</si>
  <si>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</si>
  <si>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</si>
  <si>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</si>
  <si>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</si>
  <si>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</si>
  <si>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</si>
  <si>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</si>
  <si>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</si>
  <si>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</si>
  <si>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</si>
  <si>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</si>
  <si>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</si>
  <si>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</si>
  <si>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</si>
  <si>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</si>
  <si>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</si>
  <si>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</si>
  <si>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</si>
  <si>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</si>
  <si>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</si>
  <si>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</si>
  <si>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</si>
  <si>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</si>
  <si>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</si>
  <si>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</si>
  <si>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</si>
  <si>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</si>
  <si>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</si>
  <si>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</si>
  <si>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</si>
  <si>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</si>
  <si>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</si>
  <si>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</si>
  <si>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</si>
  <si>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</si>
  <si>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</si>
  <si>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</si>
  <si>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</si>
  <si>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</si>
  <si>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</si>
  <si>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</si>
  <si>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</si>
  <si>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</si>
  <si>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</si>
  <si>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</si>
  <si>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</si>
  <si>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</si>
  <si>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</si>
  <si>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</si>
  <si>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</si>
  <si>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</si>
  <si>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</si>
  <si>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</si>
  <si>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</si>
  <si>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</si>
  <si>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</si>
  <si>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</si>
  <si>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</si>
  <si>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</si>
  <si>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</si>
  <si>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</si>
  <si>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</si>
  <si>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</si>
  <si>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</si>
  <si>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</si>
  <si>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</si>
  <si>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</si>
  <si>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</si>
  <si>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</si>
  <si>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</si>
  <si>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</si>
  <si>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</si>
  <si>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</si>
  <si>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</si>
  <si>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</si>
  <si>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</si>
  <si>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</si>
  <si>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</si>
  <si>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</si>
  <si>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</si>
  <si>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</si>
  <si>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</si>
  <si>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</si>
  <si>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</si>
  <si>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</si>
  <si>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</si>
  <si>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</si>
  <si>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</si>
  <si>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</si>
  <si>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</si>
  <si>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</si>
  <si>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</si>
  <si>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</si>
  <si>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</si>
  <si>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</si>
  <si>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</si>
  <si>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</si>
  <si>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</si>
  <si>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</si>
  <si>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</si>
  <si>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</si>
  <si>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</si>
  <si>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</si>
  <si>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</si>
  <si>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</si>
  <si>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</si>
  <si>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</si>
  <si>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</si>
  <si>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</si>
  <si>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</si>
  <si>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</si>
  <si>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</si>
  <si>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</si>
  <si>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</si>
  <si>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</si>
  <si>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</si>
  <si>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</si>
  <si>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</si>
  <si>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</si>
  <si>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</si>
  <si>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</si>
  <si>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</si>
  <si>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</si>
  <si>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</si>
  <si>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</si>
  <si>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</si>
  <si>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</si>
  <si>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</si>
  <si>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</si>
  <si>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</si>
  <si>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</si>
  <si>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</si>
  <si>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</si>
  <si>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</si>
  <si>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</si>
  <si>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</si>
  <si>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</si>
  <si>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</si>
  <si>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</si>
  <si>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</si>
  <si>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</si>
  <si>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</si>
  <si>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</si>
  <si>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</si>
  <si>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</si>
  <si>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</si>
  <si>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</si>
  <si>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</si>
  <si>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</si>
  <si>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</si>
  <si>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</si>
  <si>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</si>
  <si>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</si>
  <si>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</si>
  <si>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</si>
  <si>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</si>
  <si>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</si>
  <si>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</si>
  <si>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</si>
  <si>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</si>
  <si>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</si>
  <si>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</si>
  <si>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</si>
  <si>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</si>
  <si>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</si>
  <si>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</si>
  <si>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</si>
  <si>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</si>
  <si>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</si>
  <si>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</si>
  <si>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</si>
  <si>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</si>
  <si>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</si>
  <si>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</si>
  <si>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</si>
  <si>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</si>
  <si>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</si>
  <si>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</si>
  <si>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</si>
  <si>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</si>
  <si>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</si>
  <si>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</si>
  <si>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</si>
  <si>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</si>
  <si>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</si>
  <si>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</si>
  <si>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</si>
  <si>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</si>
  <si>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</si>
  <si>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</si>
  <si>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</si>
  <si>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</si>
  <si>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</si>
  <si>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</si>
  <si>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</si>
  <si>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</si>
  <si>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</si>
  <si>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</si>
  <si>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</si>
  <si>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</si>
  <si>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</si>
  <si>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</si>
  <si>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</si>
  <si>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</si>
  <si>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</si>
  <si>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</si>
  <si>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</si>
  <si>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</si>
  <si>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</si>
  <si>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</si>
  <si>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</si>
  <si>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</si>
  <si>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</si>
  <si>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</si>
  <si>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</si>
  <si>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</si>
  <si>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</si>
  <si>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</si>
  <si>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</si>
  <si>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</si>
  <si>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</si>
  <si>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</si>
  <si>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</si>
  <si>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</si>
  <si>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</si>
  <si>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</si>
  <si>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</si>
  <si>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</si>
  <si>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</si>
  <si>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</si>
  <si>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</si>
  <si>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</si>
  <si>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</si>
  <si>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</si>
  <si>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08:10:02</t>
  </si>
  <si>
    <t>08:10:03</t>
  </si>
  <si>
    <t>+66800000002</t>
  </si>
  <si>
    <t>25660505CMBT00008</t>
  </si>
  <si>
    <t>Mr.BBL</t>
  </si>
  <si>
    <t>3333333333</t>
  </si>
  <si>
    <t>Mr.Mhcb</t>
  </si>
  <si>
    <t>88MER094</t>
  </si>
  <si>
    <t>88MER095</t>
  </si>
  <si>
    <t>88MER096</t>
  </si>
  <si>
    <t>2566-04-30 10:15</t>
  </si>
  <si>
    <t>2566-05-10 10:15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</si>
</sst>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P1" zoomScaleNormal="100" workbookViewId="0">
      <selection activeCell="W13" sqref="W13:W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249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250</v>
      </c>
      <c r="D7" s="34" t="s">
        <v>240</v>
      </c>
      <c r="E7" s="35" t="s">
        <v>251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250</v>
      </c>
      <c r="C12" s="34" t="s">
        <v>240</v>
      </c>
      <c r="D12" s="35" t="s">
        <v>251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252</v>
      </c>
      <c r="L12" s="34" t="s">
        <v>240</v>
      </c>
      <c r="M12" s="29" t="s">
        <v>170</v>
      </c>
      <c r="N12" s="35" t="s">
        <v>248</v>
      </c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244</v>
      </c>
      <c r="S12" s="35" t="s">
        <v>245</v>
      </c>
      <c r="T12" s="26" t="s">
        <v>253</v>
      </c>
      <c r="U12" s="37">
        <v>11000.5</v>
      </c>
      <c r="V12" s="26" t="s">
        <v>256</v>
      </c>
      <c r="W12" s="26" t="s">
        <v>257</v>
      </c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250</v>
      </c>
      <c r="C13" s="34" t="s">
        <v>240</v>
      </c>
      <c r="D13" s="35" t="s">
        <v>251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252</v>
      </c>
      <c r="L13" s="34" t="s">
        <v>240</v>
      </c>
      <c r="M13" s="29" t="s">
        <v>170</v>
      </c>
      <c r="N13" s="35" t="s">
        <v>248</v>
      </c>
      <c r="O13" s="35" t="s">
        <v>243</v>
      </c>
      <c r="P13" s="29" t="s">
        <v>122</v>
      </c>
      <c r="Q13" s="29" t="str">
        <f>IFERROR(VLOOKUP(P13,'MasterData(ห้ามลบ)'!$B$12:$C$45,2,FALSE),"")</f>
        <v>039</v>
      </c>
      <c r="R13" s="35" t="s">
        <v>244</v>
      </c>
      <c r="S13" s="35" t="s">
        <v>246</v>
      </c>
      <c r="T13" s="26" t="s">
        <v>254</v>
      </c>
      <c r="U13" s="37">
        <v>11000.51</v>
      </c>
      <c r="V13" s="26" t="s">
        <v>256</v>
      </c>
      <c r="W13" s="26" t="s">
        <v>257</v>
      </c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250</v>
      </c>
      <c r="C14" s="34" t="s">
        <v>240</v>
      </c>
      <c r="D14" s="35" t="s">
        <v>251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252</v>
      </c>
      <c r="L14" s="34" t="s">
        <v>240</v>
      </c>
      <c r="M14" s="29" t="s">
        <v>170</v>
      </c>
      <c r="N14" s="35" t="s">
        <v>248</v>
      </c>
      <c r="O14" s="35" t="s">
        <v>243</v>
      </c>
      <c r="P14" s="29" t="s">
        <v>122</v>
      </c>
      <c r="Q14" s="29" t="str">
        <f>IFERROR(VLOOKUP(P14,'MasterData(ห้ามลบ)'!$B$12:$C$45,2,FALSE),"")</f>
        <v>039</v>
      </c>
      <c r="R14" s="35" t="s">
        <v>244</v>
      </c>
      <c r="S14" s="35" t="s">
        <v>247</v>
      </c>
      <c r="T14" s="26" t="s">
        <v>255</v>
      </c>
      <c r="U14" s="37">
        <v>11000.52</v>
      </c>
      <c r="V14" s="26" t="s">
        <v>256</v>
      </c>
      <c r="W14" s="26" t="s">
        <v>257</v>
      </c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E12:E14 P12:P14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2023-06-25T09:49:17Z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