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7\1.RHB\"/>
    </mc:Choice>
  </mc:AlternateContent>
  <xr:revisionPtr revIDLastSave="0" documentId="13_ncr:1_{C0A4A3B1-B39F-4AA0-AD7C-6F08F9E77016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<sst xmlns="http://schemas.openxmlformats.org/spreadsheetml/2006/main" count="458" uniqueCount="260">
  <si>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</si>
  <si>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</si>
  <si>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</si>
  <si>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</si>
  <si>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</si>
  <si>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</si>
  <si>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</si>
  <si>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</si>
  <si>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</si>
  <si>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</si>
  <si>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</si>
  <si>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</si>
  <si>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</si>
  <si>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</si>
  <si>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</si>
  <si>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</si>
  <si>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</si>
  <si>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</si>
  <si>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</si>
  <si>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</si>
  <si>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</si>
  <si>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</si>
  <si>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</si>
  <si>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</si>
  <si>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</si>
  <si>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</si>
  <si>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</si>
  <si>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</si>
  <si>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</si>
  <si>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</si>
  <si>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</si>
  <si>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</si>
  <si>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</si>
  <si>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</si>
  <si>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</si>
  <si>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</si>
  <si>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</si>
  <si>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</si>
  <si>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</si>
  <si>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</si>
  <si>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</si>
  <si>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</si>
  <si>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</si>
  <si>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</si>
  <si>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</si>
  <si>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</si>
  <si>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</si>
  <si>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</si>
  <si>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</si>
  <si>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</si>
  <si>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</si>
  <si>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</si>
  <si>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</si>
  <si>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</si>
  <si>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</si>
  <si>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</si>
  <si>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</si>
  <si>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</si>
  <si>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</si>
  <si>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</si>
  <si>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</si>
  <si>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</si>
  <si>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</si>
  <si>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</si>
  <si>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</si>
  <si>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</si>
  <si>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</si>
  <si>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</si>
  <si>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</si>
  <si>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</si>
  <si>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</si>
  <si>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</si>
  <si>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</si>
  <si>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</si>
  <si>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</si>
  <si>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</si>
  <si>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</si>
  <si>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</si>
  <si>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</si>
  <si>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</si>
  <si>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</si>
  <si>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</si>
  <si>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</si>
  <si>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</si>
  <si>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</si>
  <si>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</si>
  <si>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</si>
  <si>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</si>
  <si>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</si>
  <si>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</si>
  <si>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</si>
  <si>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</si>
  <si>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</si>
  <si>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</si>
  <si>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</si>
  <si>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</si>
  <si>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</si>
  <si>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</si>
  <si>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</si>
  <si>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</si>
  <si>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</si>
  <si>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</si>
  <si>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</si>
  <si>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</si>
  <si>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</si>
  <si>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</si>
  <si>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</si>
  <si>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</si>
  <si>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</si>
  <si>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</si>
  <si>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</si>
  <si>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</si>
  <si>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</si>
  <si>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</si>
  <si>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</si>
  <si>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</si>
  <si>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</si>
  <si>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</si>
  <si>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</si>
  <si>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</si>
  <si>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</si>
  <si>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</si>
  <si>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</si>
  <si>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</si>
  <si>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</si>
  <si>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</si>
  <si>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</si>
  <si>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</si>
  <si>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</si>
  <si>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</si>
  <si>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</si>
  <si>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</si>
  <si>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</si>
  <si>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</si>
  <si>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</si>
  <si>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</si>
  <si>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</si>
  <si>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</si>
  <si>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</si>
  <si>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</si>
  <si>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</si>
  <si>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</si>
  <si>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</si>
  <si>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</si>
  <si>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</si>
  <si>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</si>
  <si>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</si>
  <si>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</si>
  <si>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</si>
  <si>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</si>
  <si>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</si>
  <si>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</si>
  <si>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</si>
  <si>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</si>
  <si>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</si>
  <si>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</si>
  <si>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</si>
  <si>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</si>
  <si>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</si>
  <si>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</si>
  <si>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</si>
  <si>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</si>
  <si>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</si>
  <si>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</si>
  <si>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</si>
  <si>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</si>
  <si>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</si>
  <si>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</si>
  <si>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</si>
  <si>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</si>
  <si>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</si>
  <si>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</si>
  <si>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</si>
  <si>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</si>
  <si>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</si>
  <si>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</si>
  <si>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</si>
  <si>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</si>
  <si>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</si>
  <si>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</si>
  <si>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</si>
  <si>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</si>
  <si>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</si>
  <si>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</si>
  <si>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</si>
  <si>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</si>
  <si>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</si>
  <si>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</si>
  <si>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</si>
  <si>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</si>
  <si>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</si>
  <si>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</si>
  <si>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</si>
  <si>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</si>
  <si>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</si>
  <si>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</si>
  <si>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</si>
  <si>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</si>
  <si>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</si>
  <si>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</si>
  <si>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</si>
  <si>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</si>
  <si>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</si>
  <si>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</si>
  <si>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</si>
  <si>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</si>
  <si>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</si>
  <si>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</si>
  <si>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</si>
  <si>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</si>
  <si>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</si>
  <si>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</si>
  <si>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</si>
  <si>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</si>
  <si>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</si>
  <si>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</si>
  <si>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</si>
  <si>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</si>
  <si>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</si>
  <si>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</si>
  <si>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</si>
  <si>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</si>
  <si>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</si>
  <si>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</si>
  <si>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</si>
  <si>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</si>
  <si>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</si>
  <si>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</si>
  <si>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</si>
  <si>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</si>
  <si>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</si>
  <si>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</si>
  <si>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</si>
  <si>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</si>
  <si>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</si>
  <si>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</si>
  <si>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</si>
  <si>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</si>
  <si>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</si>
  <si>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</si>
  <si>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</si>
  <si>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</si>
  <si>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</si>
  <si>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</si>
  <si>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</si>
  <si>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</si>
  <si>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</si>
  <si>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5000.50</t>
  </si>
  <si>
    <t>5000.51</t>
  </si>
  <si>
    <t>2566-05-09</t>
  </si>
  <si>
    <t>08:25:01</t>
  </si>
  <si>
    <t>08:25:02</t>
  </si>
  <si>
    <t>MrRHB</t>
  </si>
  <si>
    <t>19000000023</t>
  </si>
  <si>
    <t>0800000023</t>
  </si>
  <si>
    <t>MrRHB2</t>
  </si>
  <si>
    <t>0800000223</t>
  </si>
  <si>
    <t>+66800000223</t>
  </si>
  <si>
    <t>19000000223</t>
  </si>
  <si>
    <t>25660509KBNK00010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</si>
</sst>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C3" sqref="C3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259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252</v>
      </c>
      <c r="D7" s="36" t="s">
        <v>240</v>
      </c>
      <c r="E7" s="37" t="s">
        <v>253</v>
      </c>
      <c r="F7" s="29" t="s">
        <v>86</v>
      </c>
      <c r="G7" s="29" t="str">
        <f>IFERROR(VLOOKUP(F7,'MasterData(ห้ามลบ)'!$B$12:$C$45,2,FALSE),"")</f>
        <v>023</v>
      </c>
      <c r="H7" s="38" t="s">
        <v>254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252</v>
      </c>
      <c r="C12" s="36" t="s">
        <v>240</v>
      </c>
      <c r="D12" s="37" t="s">
        <v>253</v>
      </c>
      <c r="E12" s="29" t="s">
        <v>86</v>
      </c>
      <c r="F12" s="29" t="str">
        <f>IFERROR(VLOOKUP(E12,'MasterData(ห้ามลบ)'!$B$12:$C$45,2,FALSE),"")</f>
        <v>023</v>
      </c>
      <c r="G12" s="26" t="s">
        <v>241</v>
      </c>
      <c r="H12" s="35" t="s">
        <v>244</v>
      </c>
      <c r="I12" s="29" t="s">
        <v>44</v>
      </c>
      <c r="J12" s="38" t="s">
        <v>256</v>
      </c>
      <c r="K12" s="36" t="s">
        <v>255</v>
      </c>
      <c r="L12" s="36" t="s">
        <v>240</v>
      </c>
      <c r="M12" s="29" t="s">
        <v>170</v>
      </c>
      <c r="N12" s="37" t="s">
        <v>257</v>
      </c>
      <c r="O12" s="37" t="s">
        <v>258</v>
      </c>
      <c r="P12" s="29" t="s">
        <v>86</v>
      </c>
      <c r="Q12" s="29" t="str">
        <f>IFERROR(VLOOKUP(P12,'MasterData(ห้ามลบ)'!$B$12:$C$45,2,FALSE),"")</f>
        <v>023</v>
      </c>
      <c r="R12" s="26" t="s">
        <v>249</v>
      </c>
      <c r="S12" s="26" t="s">
        <v>250</v>
      </c>
      <c r="T12" s="26" t="s">
        <v>242</v>
      </c>
      <c r="U12" s="29" t="s">
        <v>247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252</v>
      </c>
      <c r="C13" s="36" t="s">
        <v>240</v>
      </c>
      <c r="D13" s="37" t="s">
        <v>253</v>
      </c>
      <c r="E13" s="29" t="s">
        <v>86</v>
      </c>
      <c r="F13" s="29" t="str">
        <f>IFERROR(VLOOKUP(E13,'MasterData(ห้ามลบ)'!$B$12:$C$45,2,FALSE),"")</f>
        <v>023</v>
      </c>
      <c r="G13" s="26" t="s">
        <v>243</v>
      </c>
      <c r="H13" s="35" t="s">
        <v>244</v>
      </c>
      <c r="I13" s="29" t="s">
        <v>44</v>
      </c>
      <c r="J13" s="38" t="s">
        <v>256</v>
      </c>
      <c r="K13" s="36" t="s">
        <v>255</v>
      </c>
      <c r="L13" s="35" t="s">
        <v>240</v>
      </c>
      <c r="M13" s="29" t="s">
        <v>170</v>
      </c>
      <c r="N13" s="37" t="s">
        <v>257</v>
      </c>
      <c r="O13" s="37" t="s">
        <v>258</v>
      </c>
      <c r="P13" s="29" t="s">
        <v>86</v>
      </c>
      <c r="Q13" s="29" t="str">
        <f>IFERROR(VLOOKUP(P13,'MasterData(ห้ามลบ)'!$B$12:$C$45,2,FALSE),"")</f>
        <v>023</v>
      </c>
      <c r="R13" s="26" t="s">
        <v>249</v>
      </c>
      <c r="S13" s="26" t="s">
        <v>251</v>
      </c>
      <c r="T13" s="26" t="s">
        <v>242</v>
      </c>
      <c r="U13" s="29" t="s">
        <v>248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2023-05-16T07:58:20Z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