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positive\scenario1\"/>
    </mc:Choice>
  </mc:AlternateContent>
  <xr:revisionPtr revIDLastSave="0" documentId="13_ncr:1_{F4DF7B0D-AD38-4B96-AD3E-41A3B5525C00}" xr6:coauthVersionLast="47" xr6:coauthVersionMax="47" xr10:uidLastSave="{00000000-0000-0000-0000-000000000000}"/>
  <bookViews>
    <workbookView xWindow="4350" yWindow="-11985" windowWidth="14400" windowHeight="8175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7" l="1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<sst xmlns="http://schemas.openxmlformats.org/spreadsheetml/2006/main" count="462" uniqueCount="275">
  <si>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</si>
  <si>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</si>
  <si>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</si>
  <si>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</si>
  <si>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</si>
  <si>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</si>
  <si>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</si>
  <si>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</si>
  <si>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</si>
  <si>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</si>
  <si>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</si>
  <si>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</si>
  <si>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</si>
  <si>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</si>
  <si>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</si>
  <si>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</si>
  <si>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</si>
  <si>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</si>
  <si>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</si>
  <si>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</si>
  <si>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</si>
  <si>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</si>
  <si>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</si>
  <si>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</si>
  <si>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</si>
  <si>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</si>
  <si>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</si>
  <si>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</si>
  <si>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</si>
  <si>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</si>
  <si>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</si>
  <si>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</si>
  <si>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</si>
  <si>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</si>
  <si>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</si>
  <si>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</si>
  <si>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</si>
  <si>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</si>
  <si>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</si>
  <si>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</si>
  <si>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</si>
  <si>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</si>
  <si>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</si>
  <si>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</si>
  <si>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</si>
  <si>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</si>
  <si>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</si>
  <si>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</si>
  <si>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</si>
  <si>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</si>
  <si>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</si>
  <si>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</si>
  <si>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</si>
  <si>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</si>
  <si>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</si>
  <si>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</si>
  <si>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</si>
  <si>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</si>
  <si>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</si>
  <si>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</si>
  <si>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</si>
  <si>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</si>
  <si>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</si>
  <si>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</si>
  <si>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</si>
  <si>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</si>
  <si>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</si>
  <si>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</si>
  <si>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</si>
  <si>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</si>
  <si>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</si>
  <si>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</si>
  <si>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</si>
  <si>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</si>
  <si>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</si>
  <si>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</si>
  <si>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</si>
  <si>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</si>
  <si>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</si>
  <si>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</si>
  <si>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</si>
  <si>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</si>
  <si>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</si>
  <si>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</si>
  <si>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</si>
  <si>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</si>
  <si>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</si>
  <si>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</si>
  <si>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</si>
  <si>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</si>
  <si>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</si>
  <si>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</si>
  <si>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</si>
  <si>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</si>
  <si>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</si>
  <si>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</si>
  <si>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</si>
  <si>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</si>
  <si>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</si>
  <si>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</si>
  <si>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</si>
  <si>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</si>
  <si>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</si>
  <si>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</si>
  <si>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</si>
  <si>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</si>
  <si>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</si>
  <si>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</si>
  <si>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</si>
  <si>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</si>
  <si>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</si>
  <si>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</si>
  <si>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</si>
  <si>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</si>
  <si>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</si>
  <si>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</si>
  <si>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</si>
  <si>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</si>
  <si>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</si>
  <si>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</si>
  <si>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</si>
  <si>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</si>
  <si>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</si>
  <si>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</si>
  <si>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</si>
  <si>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</si>
  <si>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</si>
  <si>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</si>
  <si>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</si>
  <si>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</si>
  <si>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</si>
  <si>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</si>
  <si>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</si>
  <si>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</si>
  <si>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</si>
  <si>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</si>
  <si>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</si>
  <si>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</si>
  <si>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</si>
  <si>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</si>
  <si>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</si>
  <si>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</si>
  <si>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</si>
  <si>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</si>
  <si>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</si>
  <si>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</si>
  <si>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</si>
  <si>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</si>
  <si>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</si>
  <si>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</si>
  <si>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</si>
  <si>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</si>
  <si>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</si>
  <si>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</si>
  <si>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</si>
  <si>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</si>
  <si>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</si>
  <si>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</si>
  <si>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</si>
  <si>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</si>
  <si>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</si>
  <si>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</si>
  <si>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</si>
  <si>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</si>
  <si>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</si>
  <si>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</si>
  <si>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</si>
  <si>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</si>
  <si>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</si>
  <si>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</si>
  <si>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</si>
  <si>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</si>
  <si>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</si>
  <si>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</si>
  <si>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</si>
  <si>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</si>
  <si>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</si>
  <si>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</si>
  <si>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</si>
  <si>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</si>
  <si>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</si>
  <si>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</si>
  <si>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</si>
  <si>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</si>
  <si>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</si>
  <si>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</si>
  <si>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</si>
  <si>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</si>
  <si>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</si>
  <si>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</si>
  <si>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</si>
  <si>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</si>
  <si>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</si>
  <si>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</si>
  <si>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</si>
  <si>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</si>
  <si>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</si>
  <si>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</si>
  <si>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</si>
  <si>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</si>
  <si>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</si>
  <si>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</si>
  <si>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</si>
  <si>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</si>
  <si>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</si>
  <si>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</si>
  <si>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</si>
  <si>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</si>
  <si>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</si>
  <si>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</si>
  <si>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</si>
  <si>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</si>
  <si>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</si>
  <si>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</si>
  <si>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</si>
  <si>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</si>
  <si>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</si>
  <si>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</si>
  <si>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</si>
  <si>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</si>
  <si>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</si>
  <si>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</si>
  <si>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</si>
  <si>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</si>
  <si>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</si>
  <si>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</si>
  <si>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</si>
  <si>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</si>
  <si>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</si>
  <si>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</si>
  <si>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</si>
  <si>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</si>
  <si>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</si>
  <si>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</si>
  <si>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</si>
  <si>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</si>
  <si>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</si>
  <si>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</si>
  <si>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</si>
  <si>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</si>
  <si>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</si>
  <si>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</si>
  <si>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</si>
  <si>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</si>
  <si>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</si>
  <si>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</si>
  <si>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</si>
  <si>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</si>
  <si>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</si>
  <si>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</si>
  <si>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</si>
  <si>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</si>
  <si>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</si>
  <si>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TEST</t>
  </si>
  <si>
    <t>TESTTESTTESTTESTTESTTESTTESTTESTTESTTESTTESTTESTTESTTESTTESTTESTdasdsadsafdfadfadfdfadfafadfดหกดฟกหเกด่เสด่ส่กฟหดส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ก</t>
  </si>
  <si>
    <t>19000000022</t>
  </si>
  <si>
    <t>0890000022</t>
  </si>
  <si>
    <t>ชนนัน นะจ๊ะ</t>
  </si>
  <si>
    <t>0890000001</t>
  </si>
  <si>
    <t>tobqa@itmx.co.th</t>
  </si>
  <si>
    <t>111.111.11.1</t>
  </si>
  <si>
    <t>08:00:00</t>
  </si>
  <si>
    <t>111111111111111</t>
  </si>
  <si>
    <t>10000.75</t>
  </si>
  <si>
    <t>2566-09-25</t>
  </si>
  <si>
    <t>111.111.11.2</t>
  </si>
  <si>
    <t>08:00:01</t>
  </si>
  <si>
    <t>10000.76</t>
  </si>
  <si>
    <t>MrBBL</t>
  </si>
  <si>
    <t>MrBBL2</t>
  </si>
  <si>
    <t>MrBBL3</t>
  </si>
  <si>
    <t>19000000003</t>
  </si>
  <si>
    <t>19000000004</t>
  </si>
  <si>
    <t>25670907BBL00001</t>
  </si>
  <si>
    <t>4040620627193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</si>
</sst>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660508CMBT000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Data(ห้ามลบ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obqa@itmx.co.t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3" zoomScaleNormal="90" workbookViewId="0">
      <selection activeCell="B8" sqref="B8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38" t="s">
        <v>0</v>
      </c>
      <c r="B1" s="38"/>
      <c r="C1" s="38"/>
      <c r="D1" s="38"/>
      <c r="E1" s="38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273</v>
      </c>
      <c r="B3" s="25"/>
      <c r="C3" s="25"/>
      <c r="D3" s="25"/>
      <c r="E3" s="28" t="s">
        <v>6</v>
      </c>
    </row>
    <row r="7" spans="1:35" x14ac:dyDescent="0.35">
      <c r="A7" s="38" t="s">
        <v>7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32" t="s">
        <v>274</v>
      </c>
      <c r="B9" s="28" t="s">
        <v>59</v>
      </c>
      <c r="C9" s="26" t="s">
        <v>268</v>
      </c>
      <c r="D9" s="26" t="s">
        <v>253</v>
      </c>
      <c r="E9" s="28" t="s">
        <v>169</v>
      </c>
      <c r="F9" s="26" t="s">
        <v>254</v>
      </c>
      <c r="G9" s="26" t="s">
        <v>255</v>
      </c>
      <c r="H9" s="29" t="s">
        <v>68</v>
      </c>
      <c r="I9" s="29" t="str">
        <f>IFERROR(VLOOKUP(H9,'MasterData(ห้ามลบ)'!$B$12:$C$45,2,FALSE),"")</f>
        <v>002</v>
      </c>
      <c r="J9" s="26" t="s">
        <v>256</v>
      </c>
      <c r="K9" s="26" t="s">
        <v>257</v>
      </c>
      <c r="L9" s="26" t="s">
        <v>258</v>
      </c>
      <c r="M9" s="33" t="s">
        <v>259</v>
      </c>
      <c r="N9" s="28" t="s">
        <v>200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35" t="s">
        <v>22</v>
      </c>
      <c r="B12" s="36"/>
      <c r="C12" s="36"/>
      <c r="D12" s="36"/>
      <c r="E12" s="36"/>
      <c r="F12" s="36"/>
      <c r="G12" s="37"/>
      <c r="H12" s="35" t="s">
        <v>23</v>
      </c>
      <c r="I12" s="36"/>
      <c r="J12" s="36"/>
      <c r="K12" s="36"/>
      <c r="L12" s="36"/>
      <c r="M12" s="36"/>
      <c r="N12" s="36"/>
      <c r="O12" s="36"/>
      <c r="P12" s="36"/>
      <c r="Q12" s="37"/>
      <c r="R12" s="38" t="s">
        <v>22</v>
      </c>
      <c r="S12" s="38"/>
      <c r="T12" s="38"/>
      <c r="U12" s="38"/>
      <c r="V12" s="35" t="s">
        <v>23</v>
      </c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7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268</v>
      </c>
      <c r="C14" s="26" t="s">
        <v>253</v>
      </c>
      <c r="D14" s="26" t="s">
        <v>255</v>
      </c>
      <c r="E14" s="29" t="s">
        <v>68</v>
      </c>
      <c r="F14" s="29" t="str">
        <f>IFERROR(VLOOKUP(E14,'MasterData(ห้ามลบ)'!$B$12:$C$45,2,FALSE),"")</f>
        <v>002</v>
      </c>
      <c r="G14" s="25" t="s">
        <v>260</v>
      </c>
      <c r="H14" s="32"/>
      <c r="I14" s="29"/>
      <c r="J14" s="26"/>
      <c r="K14" s="25" t="s">
        <v>269</v>
      </c>
      <c r="L14" s="25" t="s">
        <v>253</v>
      </c>
      <c r="M14" s="29" t="s">
        <v>57</v>
      </c>
      <c r="N14" s="34"/>
      <c r="O14" s="26" t="s">
        <v>271</v>
      </c>
      <c r="P14" s="29" t="s">
        <v>68</v>
      </c>
      <c r="Q14" s="29" t="str">
        <f>IFERROR(VLOOKUP(P14,'MasterData(ห้ามลบ)'!$B$12:$C$45,2,FALSE),"")</f>
        <v>002</v>
      </c>
      <c r="R14" s="32" t="s">
        <v>264</v>
      </c>
      <c r="S14" s="32" t="s">
        <v>261</v>
      </c>
      <c r="T14" s="25" t="s">
        <v>262</v>
      </c>
      <c r="U14" s="29" t="s">
        <v>263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268</v>
      </c>
      <c r="C15" s="26" t="s">
        <v>253</v>
      </c>
      <c r="D15" s="26" t="s">
        <v>255</v>
      </c>
      <c r="E15" s="29" t="s">
        <v>68</v>
      </c>
      <c r="F15" s="29" t="str">
        <f>IFERROR(VLOOKUP(E15,'MasterData(ห้ามลบ)'!$B$12:$C$45,2,FALSE),"")</f>
        <v>002</v>
      </c>
      <c r="G15" s="25" t="s">
        <v>265</v>
      </c>
      <c r="H15" s="32"/>
      <c r="I15" s="29"/>
      <c r="J15" s="26"/>
      <c r="K15" s="25" t="s">
        <v>270</v>
      </c>
      <c r="L15" s="25" t="s">
        <v>253</v>
      </c>
      <c r="M15" s="29" t="s">
        <v>57</v>
      </c>
      <c r="N15" s="34"/>
      <c r="O15" s="26" t="s">
        <v>272</v>
      </c>
      <c r="P15" s="29" t="s">
        <v>68</v>
      </c>
      <c r="Q15" s="29" t="str">
        <f>IFERROR(VLOOKUP(P15,'MasterData(ห้ามลบ)'!$B$12:$C$45,2,FALSE),"")</f>
        <v>002</v>
      </c>
      <c r="R15" s="32" t="s">
        <v>264</v>
      </c>
      <c r="S15" s="32" t="s">
        <v>266</v>
      </c>
      <c r="T15" s="25" t="s">
        <v>262</v>
      </c>
      <c r="U15" s="29" t="s">
        <v>267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/>
      <c r="C16" s="26"/>
      <c r="D16" s="26"/>
      <c r="E16" s="29"/>
      <c r="F16" s="29"/>
      <c r="G16" s="25"/>
      <c r="H16" s="32"/>
      <c r="I16" s="29"/>
      <c r="J16" s="26"/>
      <c r="K16" s="25"/>
      <c r="L16" s="25"/>
      <c r="M16" s="29"/>
      <c r="N16" s="34"/>
      <c r="O16" s="26"/>
      <c r="P16" s="29"/>
      <c r="Q16" s="29"/>
      <c r="R16" s="32"/>
      <c r="S16" s="32"/>
      <c r="T16" s="25"/>
      <c r="U16" s="2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6"/>
      <c r="C17" s="26"/>
      <c r="D17" s="26"/>
      <c r="E17" s="29"/>
      <c r="F17" s="29"/>
      <c r="G17" s="25"/>
      <c r="H17" s="32"/>
      <c r="I17" s="29"/>
      <c r="J17" s="26"/>
      <c r="K17" s="25"/>
      <c r="L17" s="25"/>
      <c r="M17" s="29"/>
      <c r="N17" s="34"/>
      <c r="O17" s="26"/>
      <c r="P17" s="29"/>
      <c r="Q17" s="29"/>
      <c r="R17" s="32"/>
      <c r="S17" s="32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6"/>
      <c r="C18" s="26"/>
      <c r="D18" s="26"/>
      <c r="E18" s="29"/>
      <c r="F18" s="29"/>
      <c r="G18" s="25"/>
      <c r="H18" s="32"/>
      <c r="I18" s="29"/>
      <c r="J18" s="26"/>
      <c r="K18" s="25"/>
      <c r="L18" s="25"/>
      <c r="M18" s="29"/>
      <c r="N18" s="34"/>
      <c r="O18" s="26"/>
      <c r="P18" s="29"/>
      <c r="Q18" s="29"/>
      <c r="R18" s="32"/>
      <c r="S18" s="32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716A4503-8B3A-4EFA-B220-20EB4AA94523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I19:I34</xm:sqref>
        </x14:dataValidation>
        <x14:dataValidation type="list" allowBlank="1" showInputMessage="1" showErrorMessage="1" xr:uid="{00000000-0002-0000-0000-000006000000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22FDF454-77C8-4E88-B71E-84D5C4A586CC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P14:P34 E14:E34 H9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279E26D2-1E59-46CB-AB87-B07D431BF497}">
          <x14:formula1>
            <xm:f>'[25660508CMBT00029.xlsx]MasterData(ห้ามลบ)'!#REF!</xm:f>
          </x14:formula1>
          <xm:sqref>I14:I18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3" zoomScale="110" zoomScaleNormal="110" workbookViewId="0">
      <selection activeCell="B33" sqref="B33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39" t="s">
        <v>214</v>
      </c>
      <c r="B8" s="39"/>
      <c r="C8" s="39"/>
      <c r="D8" s="39"/>
      <c r="E8" s="40" t="s">
        <v>215</v>
      </c>
      <c r="F8" s="40"/>
      <c r="G8" s="40"/>
      <c r="H8" s="40"/>
      <c r="I8" s="40"/>
      <c r="J8" s="40"/>
      <c r="K8" s="40"/>
      <c r="L8" s="40"/>
      <c r="M8" s="40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39" t="s">
        <v>226</v>
      </c>
      <c r="B18" s="39"/>
      <c r="C18" s="39"/>
      <c r="D18" s="39"/>
      <c r="E18" s="40" t="s">
        <v>227</v>
      </c>
      <c r="F18" s="40"/>
      <c r="G18" s="40"/>
      <c r="H18" s="40"/>
      <c r="I18" s="40"/>
      <c r="J18" s="40"/>
      <c r="K18" s="40"/>
      <c r="L18" s="40"/>
      <c r="M18" s="40"/>
    </row>
    <row r="20" spans="1:13" ht="18.5" x14ac:dyDescent="0.45">
      <c r="A20" s="39" t="s">
        <v>228</v>
      </c>
      <c r="B20" s="39"/>
      <c r="C20" s="39"/>
      <c r="D20" s="39"/>
      <c r="E20" s="40" t="s">
        <v>229</v>
      </c>
      <c r="F20" s="40"/>
      <c r="G20" s="40"/>
      <c r="H20" s="40"/>
      <c r="I20" s="40"/>
      <c r="J20" s="40"/>
      <c r="K20" s="40"/>
      <c r="L20" s="40"/>
      <c r="M20" s="40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E32" sqref="E32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38" t="s">
        <v>0</v>
      </c>
      <c r="B1" s="38"/>
      <c r="C1" s="38"/>
      <c r="D1" s="38"/>
      <c r="E1" s="38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38" t="s">
        <v>7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35" t="s">
        <v>22</v>
      </c>
      <c r="B12" s="36"/>
      <c r="C12" s="36"/>
      <c r="D12" s="36"/>
      <c r="E12" s="36"/>
      <c r="F12" s="36"/>
      <c r="G12" s="37"/>
      <c r="H12" s="35" t="s">
        <v>23</v>
      </c>
      <c r="I12" s="36"/>
      <c r="J12" s="36"/>
      <c r="K12" s="36"/>
      <c r="L12" s="36"/>
      <c r="M12" s="36"/>
      <c r="N12" s="36"/>
      <c r="O12" s="36"/>
      <c r="P12" s="36"/>
      <c r="Q12" s="37"/>
      <c r="R12" s="38" t="s">
        <v>22</v>
      </c>
      <c r="S12" s="38"/>
      <c r="T12" s="38"/>
      <c r="U12" s="38"/>
      <c r="V12" s="35" t="s">
        <v>23</v>
      </c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7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45d629c8-c9d3-4b9e-ba1c-8bf13aa63d03"/>
    <ds:schemaRef ds:uri="http://purl.org/dc/dcmitype/"/>
    <ds:schemaRef ds:uri="http://schemas.microsoft.com/office/2006/documentManagement/types"/>
    <ds:schemaRef ds:uri="http://purl.org/dc/terms/"/>
    <ds:schemaRef ds:uri="0d753356-c084-41b1-941f-ce8a58256b3b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2025-04-29T03:56:51Z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