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<sst xmlns="http://schemas.openxmlformats.org/spreadsheetml/2006/main" count="232" uniqueCount="231">
  <si>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</si>
  <si>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</si>
  <si>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</si>
  <si>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</si>
  <si>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</si>
  <si>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</si>
  <si>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</si>
  <si>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</si>
  <si>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</si>
  <si>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</si>
  <si>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</si>
  <si>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</si>
  <si>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</si>
  <si>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</si>
  <si>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</si>
  <si>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</si>
  <si>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</si>
  <si>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</si>
  <si>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</si>
  <si>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</si>
  <si>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</si>
  <si>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</si>
  <si>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</si>
  <si>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</si>
  <si>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</si>
  <si>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</si>
  <si>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</si>
  <si>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</si>
  <si>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</si>
  <si>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</si>
  <si>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</si>
  <si>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</si>
  <si>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</si>
  <si>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</si>
  <si>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</si>
  <si>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</si>
  <si>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</si>
  <si>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</si>
  <si>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[DRC]</t>
  </si>
  <si>
    <t>Congo [Republic]</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</si>
  <si>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</si>
  <si>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</si>
  <si>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</si>
  <si>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</si>
  <si>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</si>
  <si>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</si>
  <si>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</si>
  <si>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</si>
  <si>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</si>
  <si>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</si>
  <si>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</si>
  <si>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</si>
  <si>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</si>
  <si>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</si>
  <si>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</si>
  <si>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</si>
  <si>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</si>
  <si>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</si>
  <si>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</si>
  <si>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</si>
  <si>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</si>
  <si>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</si>
  <si>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</si>
  <si>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</si>
  <si>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</si>
  <si>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</si>
  <si>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</si>
  <si>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</si>
  <si>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</si>
  <si>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</si>
  <si>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</si>
  <si>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</si>
  <si>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</si>
  <si>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</si>
  <si>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</si>
  <si>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</si>
  <si>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</si>
  <si>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</si>
  <si>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</si>
  <si>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</si>
  <si>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</si>
  <si>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</si>
  <si>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</si>
  <si>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</si>
  <si>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</si>
  <si>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</si>
  <si>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</si>
  <si>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</si>
  <si>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</si>
  <si>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</si>
  <si>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</si>
  <si>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</si>
  <si>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</si>
  <si>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</si>
  <si>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</si>
  <si>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Liberia</t>
  </si>
  <si>
    <t>Libya</t>
  </si>
  <si>
    <t>Lithuania</t>
  </si>
  <si>
    <t>Luxembourg</t>
  </si>
  <si>
    <t>Macedonia [FYROM]</t>
  </si>
  <si>
    <t>Madagascar</t>
  </si>
  <si>
    <t>Malawi</t>
  </si>
  <si>
    <t>Malaysia</t>
  </si>
  <si>
    <t>Mali</t>
  </si>
  <si>
    <t>Malta</t>
  </si>
  <si>
    <t>Mauritania</t>
  </si>
  <si>
    <t>Mauritius</t>
  </si>
  <si>
    <t>Mexico</t>
  </si>
  <si>
    <t>Micronesia</t>
  </si>
  <si>
    <t>Moldova</t>
  </si>
  <si>
    <t>Mongolia</t>
  </si>
  <si>
    <t>Morocco</t>
  </si>
  <si>
    <t>Mozambique</t>
  </si>
  <si>
    <t>Myanmar [Burma]</t>
  </si>
  <si>
    <t>Namibia</t>
  </si>
  <si>
    <t>Nauru</t>
  </si>
  <si>
    <t>Nepal</t>
  </si>
  <si>
    <t>Netherlands</t>
  </si>
  <si>
    <t>New Zealand</t>
  </si>
  <si>
    <t>Nicaragua</t>
  </si>
  <si>
    <t>Niger</t>
  </si>
  <si>
    <t>Nigeria</t>
  </si>
  <si>
    <t>Niue</t>
  </si>
  <si>
    <t>North Korea</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</si>
  <si>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</si>
  <si>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</si>
  <si>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</si>
  <si>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</si>
  <si>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</si>
  <si>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</si>
  <si>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</si>
  <si>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</si>
  <si>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</si>
  <si>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</si>
  <si>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</si>
  <si>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</si>
  <si>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</si>
  <si>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</si>
  <si>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</si>
  <si>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</si>
  <si>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</si>
  <si>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</si>
  <si>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Vincent and the Grenadines</t>
  </si>
  <si>
    <t>Samoa</t>
  </si>
  <si>
    <t>São Tomé and Príncipe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</si>
  <si>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</si>
  <si>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</si>
  <si>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</si>
  <si>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</si>
  <si>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</si>
  <si>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</si>
  <si>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</si>
  <si>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</si>
  <si>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</si>
  <si>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</si>
  <si>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</si>
  <si>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</si>
  <si>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</si>
  <si>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</si>
  <si>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</si>
  <si>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</si>
  <si>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</si>
  <si>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</si>
  <si>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</si>
  <si>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</si>
  <si>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</si>
  <si>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</si>
  <si>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</si>
  <si>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</si>
  <si>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</si>
  <si>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</si>
  <si>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</si>
  <si>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</si>
  <si>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</si>
  <si>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</si>
  <si>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</si>
  <si>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</si>
  <si>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</si>
  <si>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</si>
  <si>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</si>
  <si>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</si>
  <si>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</si>
  <si>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</si>
  <si>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</si>
  <si>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</si>
  <si>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</si>
  <si>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</si>
  <si>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</si>
  <si>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</si>
  <si>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Definition and explanations</t>
  </si>
  <si>
    <t>Indicator name</t>
  </si>
  <si>
    <t>Alcohol consumption per adult (15+), litres</t>
  </si>
  <si>
    <t>Definition of indicator</t>
  </si>
  <si>
    <t>Recorded and estimated average alcohol consumption, adult (15+) per capita consumption in litres pure alcohol</t>
  </si>
  <si>
    <t>Unit of measurement</t>
  </si>
  <si>
    <t>Data source</t>
  </si>
  <si>
    <t>Source organization(s)</t>
  </si>
  <si>
    <t>WHO</t>
  </si>
  <si>
    <t>Link to source organization</t>
  </si>
  <si>
    <t>www.who.int</t>
  </si>
  <si>
    <t>Complete reference</t>
  </si>
  <si>
    <t>WHO:s "GISAH"-database for the years 2005 and 2008; WHO:s "Global Status Report On Alcohol 1999", Table 4, for the earlier years - except Russia and Sweden. For Sweden, all data is from Swedish Public Health Institute (http://app.fhi.se/PXwebFHI/database/folkhalsodata/databasetree.asp) from For Russia, data from 1985-1994 is from Nemtsov AV (2000) Estimates of total alcohol consumption in Russia, 1980-1994. Drug and Alcohol Dependence 58(1-2): 133–142</t>
  </si>
  <si>
    <t>CAVEAT</t>
  </si>
  <si>
    <t>Estimating total average alcohol consumtion is very complicated. Much of the alcohol consumed is unregistered (home brewed, illegal etc). In general, in countries with high GDP per Capita, the registered alcohol sales make up a larger part of total consumption than in countries with low GDP per Capita. It is thus especially difficult to estimate total consumption for low-income countries. The data here is based on estimations made by a team of experts at WHO. Since the data come from two different studies from different years, we advice caution when looking at change over time. Note also that the average consumption does not inform about how many in the population have alcohol problems - a country with a low average can have a large part of the population who abstain from alcohol completely, while there are other groups with high-risk consumption; and a country with high average can have a large part of the population who drink regularly but not at risk levels.</t>
  </si>
  <si>
    <t>Link to references</t>
  </si>
  <si>
    <t>Link to GISAH (data for 2005 and 2008): http://apps.who.int/ghodata/?theme=GISAH</t>
  </si>
  <si>
    <t>Link to WHO:s alcohol publications, including the Global Status Report On Alcohol 1999 (data for earlier years, except Russia and Sweden): http://www.who.int/substance_abuse/publications/alcohol/en/index.html</t>
  </si>
  <si>
    <t>Specific information about this indicator</t>
  </si>
  <si>
    <t>Uploader</t>
  </si>
  <si>
    <t>Klara Johansson</t>
  </si>
  <si>
    <t>[Add other fields as required]</t>
  </si>
  <si>
    <t>Country</t>
  </si>
  <si>
    <t>Year(s)</t>
  </si>
  <si>
    <t>Footnote</t>
  </si>
  <si>
    <t>Footnotes not available yet</t>
  </si>
  <si>
    <t>Indicator-settings in the graph</t>
  </si>
  <si>
    <t>Source name</t>
  </si>
  <si>
    <t>WHO with additions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</si>
  <si>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</si>
  <si>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</si>
  <si>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</si>
  <si>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</si>
  <si>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</si>
  <si>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</si>
  <si>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t>
  </si>
  <si>
    <t>Dowload this indicator including the data</t>
  </si>
  <si>
    <t>As XLS (Excel-file)</t>
  </si>
  <si>
    <t>As CSV (comma separeted file)</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</si>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</sst>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0">
    <font>
      <sz val="10.0"/>
      <color rgb="FF000000"/>
      <name val="Arial"/>
    </font>
    <font>
      <sz val="10.0"/>
      <color rgb="FF000000"/>
    </font>
    <font>
      <b/>
      <sz val="24.0"/>
      <color rgb="FF010000"/>
    </font>
    <font/>
    <font>
      <sz val="10.0"/>
      <color rgb="FF010000"/>
    </font>
    <font>
      <b/>
      <sz val="10.0"/>
      <color rgb="FF010000"/>
    </font>
    <font>
      <b/>
      <sz val="10.0"/>
      <color rgb="FF000000"/>
    </font>
    <font>
      <u/>
      <sz val="10.0"/>
      <color rgb="FF0000FF"/>
    </font>
    <font>
      <i/>
      <sz val="10.0"/>
      <color rgb="FF010000"/>
    </font>
    <font>
      <b/>
      <i/>
      <u/>
      <sz val="10.0"/>
      <color rgb="FF0000FF"/>
    </font>
  </fonts>
  <fills count="3">
    <fill>
      <patternFill patternType="none"/>
    </fill>
    <fill>
      <patternFill patternType="lightGray"/>
    </fill>
    <fill>
      <patternFill patternType="solid">
        <fgColor rgb="FFFFFF99"/>
        <bgColor rgb="FFFFFF99"/>
      </patternFill>
    </fill>
  </fills>
  <borders count="10">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bottom style="thin">
        <color rgb="FF000000"/>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wrapText="1"/>
    </xf>
    <xf borderId="0" fillId="0" fontId="1" numFmtId="0" xfId="0" applyAlignment="1" applyFont="1">
      <alignment vertical="center"/>
    </xf>
    <xf borderId="0" fillId="0" fontId="1" numFmtId="0" xfId="0" applyAlignment="1" applyFont="1">
      <alignment vertical="center"/>
    </xf>
    <xf borderId="1" fillId="2" fontId="1" numFmtId="0" xfId="0" applyAlignment="1" applyBorder="1" applyFill="1" applyFont="1">
      <alignment horizontal="left"/>
    </xf>
    <xf borderId="2" fillId="2" fontId="2" numFmtId="0" xfId="0" applyAlignment="1" applyBorder="1" applyFont="1">
      <alignment horizontal="left" vertical="top" wrapText="1"/>
    </xf>
    <xf borderId="3" fillId="0" fontId="3" numFmtId="0" xfId="0" applyAlignment="1" applyBorder="1" applyFont="1">
      <alignment wrapText="1"/>
    </xf>
    <xf borderId="1" fillId="2" fontId="4" numFmtId="0" xfId="0" applyAlignment="1" applyBorder="1" applyFont="1">
      <alignment horizontal="left"/>
    </xf>
    <xf borderId="4" fillId="0" fontId="1" numFmtId="0" xfId="0" applyAlignment="1" applyBorder="1" applyFont="1">
      <alignment wrapText="1"/>
    </xf>
    <xf borderId="1" fillId="2" fontId="4" numFmtId="0" xfId="0" applyAlignment="1" applyBorder="1" applyFont="1">
      <alignment horizontal="left" vertical="top" wrapText="1"/>
    </xf>
    <xf borderId="1" fillId="2" fontId="5" numFmtId="0" xfId="0" applyAlignment="1" applyBorder="1" applyFont="1">
      <alignment horizontal="left" vertical="top" wrapText="1"/>
    </xf>
    <xf borderId="1" fillId="2" fontId="4" numFmtId="0" xfId="0" applyAlignment="1" applyBorder="1" applyFont="1">
      <alignment horizontal="left" vertical="top" wrapText="1"/>
    </xf>
    <xf borderId="5" fillId="0" fontId="1" numFmtId="0" xfId="0" applyAlignment="1" applyBorder="1" applyFont="1">
      <alignment horizontal="left"/>
    </xf>
    <xf borderId="6" fillId="0" fontId="1" numFmtId="0" xfId="0" applyAlignment="1" applyBorder="1" applyFont="1">
      <alignment horizontal="left"/>
    </xf>
    <xf borderId="1" fillId="0" fontId="4" numFmtId="0" xfId="0" applyAlignment="1" applyBorder="1" applyFont="1">
      <alignment horizontal="left" vertical="top" wrapText="1"/>
    </xf>
    <xf borderId="1" fillId="2" fontId="5" numFmtId="0" xfId="0" applyAlignment="1" applyBorder="1" applyFont="1">
      <alignment horizontal="left" vertical="top" wrapText="1"/>
    </xf>
    <xf borderId="1" fillId="2" fontId="6" numFmtId="0" xfId="0" applyAlignment="1" applyBorder="1" applyFont="1">
      <alignment horizontal="left"/>
    </xf>
    <xf borderId="1" fillId="2" fontId="1" numFmtId="0" xfId="0" applyAlignment="1" applyBorder="1" applyFont="1">
      <alignment horizontal="left"/>
    </xf>
    <xf borderId="1" fillId="0" fontId="1" numFmtId="0" xfId="0" applyAlignment="1" applyBorder="1" applyFont="1">
      <alignment horizontal="left" wrapText="1"/>
    </xf>
    <xf borderId="1" fillId="0" fontId="1" numFmtId="0" xfId="0" applyAlignment="1" applyBorder="1" applyFont="1">
      <alignment horizontal="left" wrapText="1"/>
    </xf>
    <xf borderId="1" fillId="0" fontId="7" numFmtId="0" xfId="0" applyAlignment="1" applyBorder="1" applyFont="1">
      <alignment horizontal="left" vertical="top" wrapText="1"/>
    </xf>
    <xf borderId="1" fillId="2" fontId="1" numFmtId="0" xfId="0" applyAlignment="1" applyBorder="1" applyFont="1">
      <alignment horizontal="left" vertical="top"/>
    </xf>
    <xf borderId="1" fillId="0" fontId="1" numFmtId="0" xfId="0" applyAlignment="1" applyBorder="1" applyFont="1">
      <alignment vertical="top" wrapText="1"/>
    </xf>
    <xf borderId="6" fillId="0" fontId="1" numFmtId="0" xfId="0" applyAlignment="1" applyBorder="1" applyFont="1">
      <alignment horizontal="left" wrapText="1"/>
    </xf>
    <xf borderId="1" fillId="0" fontId="1" numFmtId="0" xfId="0" applyAlignment="1" applyBorder="1" applyFont="1">
      <alignment horizontal="right"/>
    </xf>
    <xf borderId="1" fillId="0" fontId="1" numFmtId="0" xfId="0" applyAlignment="1" applyBorder="1" applyFont="1">
      <alignment horizontal="right"/>
    </xf>
    <xf borderId="1" fillId="0" fontId="1" numFmtId="164" xfId="0" applyAlignment="1" applyBorder="1" applyFont="1" applyNumberFormat="1">
      <alignment horizontal="right"/>
    </xf>
    <xf borderId="7" fillId="2" fontId="5" numFmtId="0" xfId="0" applyAlignment="1" applyBorder="1" applyFont="1">
      <alignment horizontal="left" wrapText="1"/>
    </xf>
    <xf borderId="8" fillId="0" fontId="1" numFmtId="0" xfId="0" applyAlignment="1" applyBorder="1" applyFont="1">
      <alignment wrapText="1"/>
    </xf>
    <xf borderId="8" fillId="0" fontId="4" numFmtId="0" xfId="0" applyAlignment="1" applyBorder="1" applyFont="1">
      <alignment horizontal="left"/>
    </xf>
    <xf borderId="2" fillId="2" fontId="2" numFmtId="0" xfId="0" applyAlignment="1" applyBorder="1" applyFont="1">
      <alignment horizontal="left" wrapText="1"/>
    </xf>
    <xf borderId="9" fillId="0" fontId="3" numFmtId="0" xfId="0" applyAlignment="1" applyBorder="1" applyFont="1">
      <alignment wrapText="1"/>
    </xf>
    <xf borderId="1" fillId="2" fontId="4" numFmtId="0" xfId="0" applyAlignment="1" applyBorder="1" applyFont="1">
      <alignment horizontal="left" wrapText="1"/>
    </xf>
    <xf borderId="1" fillId="0" fontId="4" numFmtId="0" xfId="0" applyAlignment="1" applyBorder="1" applyFont="1">
      <alignment horizontal="left" vertical="top" wrapText="1"/>
    </xf>
    <xf borderId="1" fillId="2" fontId="4" numFmtId="0" xfId="0" applyAlignment="1" applyBorder="1" applyFont="1">
      <alignment horizontal="left" vertical="top"/>
    </xf>
    <xf borderId="1" fillId="2" fontId="8" numFmtId="0" xfId="0" applyAlignment="1" applyBorder="1" applyFont="1">
      <alignment horizontal="left" vertical="top" wrapText="1"/>
    </xf>
    <xf borderId="2" fillId="2" fontId="2" numFmtId="0" xfId="0" applyAlignment="1" applyBorder="1" applyFont="1">
      <alignment horizontal="left" vertical="top" wrapText="1"/>
    </xf>
    <xf borderId="2" fillId="2" fontId="5" numFmtId="0" xfId="0" applyAlignment="1" applyBorder="1" applyFont="1">
      <alignment horizontal="left" vertical="top" wrapText="1"/>
    </xf>
    <xf borderId="1" fillId="2" fontId="1" numFmtId="0" xfId="0" applyAlignment="1" applyBorder="1" applyFont="1">
      <alignment horizontal="left" vertical="center"/>
    </xf>
    <xf borderId="1" fillId="0" fontId="4" numFmtId="0" xfId="0" applyAlignment="1" applyBorder="1" applyFont="1">
      <alignment horizontal="left" vertical="center" wrapText="1"/>
    </xf>
    <xf borderId="1" fillId="0" fontId="9" numFmtId="0" xfId="0" applyAlignment="1" applyBorder="1" applyFont="1">
      <alignment horizontal="left" vertical="center" wrapText="1"/>
    </xf>
    <xf borderId="1" fillId="2" fontId="4" numFmtId="0" xfId="0" applyAlignment="1" applyBorder="1" applyFont="1">
      <alignment horizontal="left" vertical="center"/>
    </xf>
    <xf borderId="1" fillId="0" fontId="4" numFmtId="0" xfId="0" applyAlignment="1" applyBorder="1" applyFont="1">
      <alignment horizontal="left" vertical="center" wrapText="1"/>
    </xf>
    <xf borderId="0" fillId="0" fontId="4"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amp;output=xls" TargetMode="External"/><Relationship Id="rId2" Type="http://schemas.openxmlformats.org/officeDocument/2006/relationships/hyperlink" Target="http://spreadsheets.google.com/pub?key=&amp;output=ods" TargetMode="External"/><Relationship Id="rId3" Type="http://schemas.openxmlformats.org/officeDocument/2006/relationships/hyperlink" Target="http://spreadsheets.google.com/pub?key=&amp;output=pdf" TargetMode="External"/><Relationship Id="rId4"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86"/>
    <col customWidth="1" min="2" max="25" width="11.57"/>
  </cols>
  <sheetData>
    <row r="1" ht="12.0" customHeight="1">
      <c r="B1" s="1">
        <v>1985.0</v>
      </c>
      <c r="C1" s="1">
        <v>1986.0</v>
      </c>
      <c r="D1" s="1">
        <v>1987.0</v>
      </c>
      <c r="E1" s="1">
        <v>1988.0</v>
      </c>
      <c r="F1" s="1">
        <v>1989.0</v>
      </c>
      <c r="G1" s="1">
        <v>1990.0</v>
      </c>
      <c r="H1" s="1">
        <v>1991.0</v>
      </c>
      <c r="I1" s="1">
        <v>1992.0</v>
      </c>
      <c r="J1" s="1">
        <v>1993.0</v>
      </c>
      <c r="K1" s="1">
        <v>1994.0</v>
      </c>
      <c r="L1" s="1">
        <v>1995.0</v>
      </c>
      <c r="M1" s="1">
        <v>1996.0</v>
      </c>
      <c r="N1" s="1">
        <v>1997.0</v>
      </c>
      <c r="O1" s="1">
        <v>1998.0</v>
      </c>
      <c r="P1" s="1">
        <v>1999.0</v>
      </c>
      <c r="Q1" s="1">
        <v>2000.0</v>
      </c>
      <c r="R1" s="1">
        <v>2001.0</v>
      </c>
      <c r="S1" s="1">
        <v>2002.0</v>
      </c>
      <c r="T1" s="1">
        <v>2003.0</v>
      </c>
      <c r="U1" s="1">
        <v>2004.0</v>
      </c>
      <c r="V1" s="1">
        <v>2005.0</v>
      </c>
      <c r="W1" s="1">
        <v>2006.0</v>
      </c>
      <c r="X1" s="1">
        <v>2007.0</v>
      </c>
      <c r="Y1" s="1">
        <v>2008.0</v>
      </c>
    </row>
    <row r="2" ht="12.0" customHeight="1">
      <c r="A2" s="1" t="s">
        <v>0</v>
      </c>
      <c r="V2" s="1">
        <v>0.02</v>
      </c>
      <c r="Y2" s="1">
        <v>0.03</v>
      </c>
    </row>
    <row r="3" ht="12.0" customHeight="1">
      <c r="A3" s="1" t="s">
        <v>1</v>
      </c>
      <c r="V3" s="1">
        <v>6.68</v>
      </c>
      <c r="Y3" s="1">
        <v>7.29</v>
      </c>
    </row>
    <row r="4" ht="12.0" customHeight="1">
      <c r="A4" s="1" t="s">
        <v>2</v>
      </c>
      <c r="V4" s="1">
        <v>0.96</v>
      </c>
      <c r="Y4" s="1">
        <v>0.69</v>
      </c>
    </row>
    <row r="5" ht="12.0" customHeight="1">
      <c r="A5" s="1" t="s">
        <v>3</v>
      </c>
      <c r="V5" s="1">
        <v>15.48</v>
      </c>
      <c r="Y5" s="1">
        <v>10.17</v>
      </c>
    </row>
    <row r="6" ht="12.0" customHeight="1">
      <c r="A6" s="1" t="s">
        <v>4</v>
      </c>
      <c r="V6" s="1">
        <v>5.4</v>
      </c>
      <c r="Y6" s="1">
        <v>5.57</v>
      </c>
    </row>
    <row r="7" ht="12.0" customHeight="1">
      <c r="A7" s="1" t="s">
        <v>5</v>
      </c>
      <c r="V7" s="1">
        <v>7.22</v>
      </c>
      <c r="Y7" s="1">
        <v>8.17</v>
      </c>
    </row>
    <row r="8" ht="12.0" customHeight="1">
      <c r="A8" s="1" t="s">
        <v>6</v>
      </c>
      <c r="V8" s="1">
        <v>10.0</v>
      </c>
      <c r="Y8" s="1">
        <v>9.35</v>
      </c>
    </row>
    <row r="9" ht="12.0" customHeight="1">
      <c r="A9" s="1" t="s">
        <v>7</v>
      </c>
      <c r="V9" s="1">
        <v>11.35</v>
      </c>
      <c r="Y9" s="1">
        <v>13.66</v>
      </c>
    </row>
    <row r="10" ht="12.0" customHeight="1">
      <c r="A10" s="1" t="s">
        <v>8</v>
      </c>
      <c r="V10" s="1">
        <v>10.02</v>
      </c>
      <c r="Y10" s="1">
        <v>10.21</v>
      </c>
    </row>
    <row r="11" ht="12.0" customHeight="1">
      <c r="A11" s="1" t="s">
        <v>9</v>
      </c>
      <c r="K11" s="1">
        <v>12.62</v>
      </c>
      <c r="V11" s="1">
        <v>13.24</v>
      </c>
      <c r="Y11" s="1">
        <v>12.4</v>
      </c>
    </row>
    <row r="12" ht="12.0" customHeight="1">
      <c r="A12" s="1" t="s">
        <v>10</v>
      </c>
      <c r="V12" s="1">
        <v>10.6</v>
      </c>
      <c r="Y12" s="1">
        <v>13.34</v>
      </c>
    </row>
    <row r="13" ht="12.0" customHeight="1">
      <c r="A13" s="1" t="s">
        <v>11</v>
      </c>
      <c r="V13" s="1">
        <v>8.76</v>
      </c>
      <c r="Y13" s="1">
        <v>8.65</v>
      </c>
    </row>
    <row r="14" ht="12.0" customHeight="1">
      <c r="A14" s="1" t="s">
        <v>12</v>
      </c>
      <c r="V14" s="1">
        <v>3.66</v>
      </c>
      <c r="Y14" s="1">
        <v>4.19</v>
      </c>
    </row>
    <row r="15" ht="12.0" customHeight="1">
      <c r="A15" s="1" t="s">
        <v>13</v>
      </c>
      <c r="V15" s="1">
        <v>0.17</v>
      </c>
      <c r="Y15" s="1">
        <v>0.17</v>
      </c>
    </row>
    <row r="16" ht="12.0" customHeight="1">
      <c r="A16" s="1" t="s">
        <v>14</v>
      </c>
      <c r="V16" s="1">
        <v>6.91</v>
      </c>
      <c r="Y16" s="1">
        <v>6.42</v>
      </c>
    </row>
    <row r="17" ht="12.0" customHeight="1">
      <c r="A17" s="1" t="s">
        <v>15</v>
      </c>
      <c r="V17" s="1">
        <v>15.13</v>
      </c>
      <c r="Y17" s="1">
        <v>18.85</v>
      </c>
    </row>
    <row r="18" ht="12.0" customHeight="1">
      <c r="A18" s="1" t="s">
        <v>16</v>
      </c>
      <c r="V18" s="1">
        <v>10.77</v>
      </c>
      <c r="Y18" s="1">
        <v>10.41</v>
      </c>
    </row>
    <row r="19" ht="12.0" customHeight="1">
      <c r="A19" s="1" t="s">
        <v>17</v>
      </c>
      <c r="V19" s="1">
        <v>6.07</v>
      </c>
      <c r="Y19" s="1">
        <v>5.92</v>
      </c>
    </row>
    <row r="20" ht="12.0" customHeight="1">
      <c r="A20" s="1" t="s">
        <v>18</v>
      </c>
      <c r="V20" s="1">
        <v>2.15</v>
      </c>
      <c r="Y20" s="1">
        <v>2.08</v>
      </c>
    </row>
    <row r="21" ht="12.0" customHeight="1">
      <c r="A21" s="1" t="s">
        <v>19</v>
      </c>
      <c r="V21" s="1">
        <v>0.55</v>
      </c>
      <c r="Y21" s="1">
        <v>0.54</v>
      </c>
    </row>
    <row r="22" ht="12.0" customHeight="1">
      <c r="A22" s="1" t="s">
        <v>20</v>
      </c>
      <c r="V22" s="1">
        <v>5.12</v>
      </c>
      <c r="Y22" s="1">
        <v>5.78</v>
      </c>
    </row>
    <row r="23" ht="12.0" customHeight="1">
      <c r="A23" s="1" t="s">
        <v>21</v>
      </c>
      <c r="V23" s="1">
        <v>9.63</v>
      </c>
      <c r="Y23" s="1">
        <v>9.6</v>
      </c>
    </row>
    <row r="24" ht="12.0" customHeight="1">
      <c r="A24" s="1" t="s">
        <v>22</v>
      </c>
      <c r="V24" s="1">
        <v>7.96</v>
      </c>
      <c r="Y24" s="1">
        <v>6.97</v>
      </c>
    </row>
    <row r="25" ht="12.0" customHeight="1">
      <c r="A25" s="1" t="s">
        <v>23</v>
      </c>
      <c r="M25" s="1">
        <v>14.01</v>
      </c>
      <c r="V25" s="1">
        <v>9.16</v>
      </c>
      <c r="Y25" s="1">
        <v>10.08</v>
      </c>
    </row>
    <row r="26" ht="12.0" customHeight="1">
      <c r="A26" s="1" t="s">
        <v>24</v>
      </c>
      <c r="V26" s="1">
        <v>2.01</v>
      </c>
      <c r="Y26" s="1">
        <v>1.86</v>
      </c>
    </row>
    <row r="27" ht="12.0" customHeight="1">
      <c r="A27" s="1" t="s">
        <v>25</v>
      </c>
      <c r="V27" s="1">
        <v>12.44</v>
      </c>
      <c r="Y27" s="1">
        <v>11.4</v>
      </c>
    </row>
    <row r="28" ht="12.0" customHeight="1">
      <c r="A28" s="1" t="s">
        <v>26</v>
      </c>
      <c r="V28" s="1">
        <v>6.98</v>
      </c>
      <c r="Y28" s="1">
        <v>7.32</v>
      </c>
    </row>
    <row r="29" ht="12.0" customHeight="1">
      <c r="A29" s="1" t="s">
        <v>27</v>
      </c>
      <c r="V29" s="1">
        <v>9.47</v>
      </c>
      <c r="Y29" s="1">
        <v>9.65</v>
      </c>
    </row>
    <row r="30" ht="12.0" customHeight="1">
      <c r="A30" s="1" t="s">
        <v>28</v>
      </c>
      <c r="V30" s="1">
        <v>4.77</v>
      </c>
      <c r="Y30" s="1">
        <v>4.71</v>
      </c>
    </row>
    <row r="31" ht="12.0" customHeight="1">
      <c r="A31" s="1" t="s">
        <v>29</v>
      </c>
      <c r="V31" s="1">
        <v>7.57</v>
      </c>
      <c r="Y31" s="1">
        <v>7.9</v>
      </c>
    </row>
    <row r="32" ht="12.0" customHeight="1">
      <c r="A32" s="1" t="s">
        <v>30</v>
      </c>
      <c r="V32" s="1">
        <v>9.77</v>
      </c>
      <c r="Y32" s="1">
        <v>10.2</v>
      </c>
    </row>
    <row r="33" ht="12.0" customHeight="1">
      <c r="A33" s="1" t="s">
        <v>31</v>
      </c>
      <c r="V33" s="1">
        <v>4.96</v>
      </c>
      <c r="Y33" s="1">
        <v>4.98</v>
      </c>
    </row>
    <row r="34" ht="12.0" customHeight="1">
      <c r="A34" s="1" t="s">
        <v>32</v>
      </c>
      <c r="V34" s="1">
        <v>3.35</v>
      </c>
      <c r="Y34" s="1">
        <v>3.17</v>
      </c>
    </row>
    <row r="35" ht="12.0" customHeight="1">
      <c r="A35" s="1" t="s">
        <v>33</v>
      </c>
      <c r="V35" s="1">
        <v>4.38</v>
      </c>
      <c r="Y35" s="1">
        <v>4.39</v>
      </c>
    </row>
    <row r="36" ht="12.0" customHeight="1">
      <c r="A36" s="1" t="s">
        <v>34</v>
      </c>
      <c r="G36" s="1">
        <v>9.43</v>
      </c>
      <c r="V36" s="1">
        <v>8.55</v>
      </c>
      <c r="Y36" s="1">
        <v>8.81</v>
      </c>
    </row>
    <row r="37" ht="12.0" customHeight="1">
      <c r="A37" s="1" t="s">
        <v>35</v>
      </c>
      <c r="V37" s="1">
        <v>5.91</v>
      </c>
      <c r="Y37" s="1">
        <v>5.56</v>
      </c>
    </row>
    <row r="38" ht="12.0" customHeight="1">
      <c r="A38" s="1" t="s">
        <v>36</v>
      </c>
      <c r="V38" s="1">
        <v>6.17</v>
      </c>
      <c r="Y38" s="1">
        <v>6.59</v>
      </c>
    </row>
    <row r="39" ht="12.0" customHeight="1">
      <c r="A39" s="1" t="s">
        <v>37</v>
      </c>
      <c r="V39" s="1">
        <v>0.36</v>
      </c>
      <c r="Y39" s="1">
        <v>0.28</v>
      </c>
    </row>
    <row r="40" ht="12.0" customHeight="1">
      <c r="A40" s="1" t="s">
        <v>38</v>
      </c>
      <c r="V40" s="1">
        <v>3.3</v>
      </c>
      <c r="Y40" s="1">
        <v>3.39</v>
      </c>
    </row>
    <row r="41" ht="12.0" customHeight="1">
      <c r="A41" s="1" t="s">
        <v>39</v>
      </c>
      <c r="V41" s="1">
        <v>4.2</v>
      </c>
      <c r="Y41" s="1">
        <v>4.46</v>
      </c>
    </row>
    <row r="42" ht="12.0" customHeight="1">
      <c r="A42" s="1" t="s">
        <v>40</v>
      </c>
      <c r="V42" s="1">
        <v>3.7</v>
      </c>
      <c r="Y42" s="1">
        <v>3.23</v>
      </c>
    </row>
    <row r="43" ht="12.0" customHeight="1">
      <c r="A43" s="1" t="s">
        <v>41</v>
      </c>
      <c r="V43" s="1">
        <v>5.55</v>
      </c>
      <c r="Y43" s="1">
        <v>5.81</v>
      </c>
    </row>
    <row r="44" ht="12.0" customHeight="1">
      <c r="A44" s="1" t="s">
        <v>42</v>
      </c>
      <c r="V44" s="1">
        <v>6.48</v>
      </c>
      <c r="Y44" s="1">
        <v>6.47</v>
      </c>
    </row>
    <row r="45" ht="12.0" customHeight="1">
      <c r="A45" s="1" t="s">
        <v>43</v>
      </c>
      <c r="V45" s="1">
        <v>15.11</v>
      </c>
      <c r="Y45" s="1">
        <v>15.0</v>
      </c>
    </row>
    <row r="46" ht="12.0" customHeight="1">
      <c r="A46" s="1" t="s">
        <v>44</v>
      </c>
      <c r="V46" s="1">
        <v>5.51</v>
      </c>
      <c r="Y46" s="1">
        <v>5.12</v>
      </c>
    </row>
    <row r="47" ht="12.0" customHeight="1">
      <c r="A47" s="1" t="s">
        <v>45</v>
      </c>
      <c r="V47" s="1">
        <v>9.26</v>
      </c>
      <c r="Y47" s="1">
        <v>8.84</v>
      </c>
    </row>
    <row r="48" ht="12.0" customHeight="1">
      <c r="A48" s="1" t="s">
        <v>46</v>
      </c>
      <c r="V48" s="1">
        <v>16.45</v>
      </c>
      <c r="Y48" s="1">
        <v>16.47</v>
      </c>
    </row>
    <row r="49" ht="12.0" customHeight="1">
      <c r="A49" s="1" t="s">
        <v>47</v>
      </c>
      <c r="K49" s="1">
        <v>14.36</v>
      </c>
      <c r="V49" s="1">
        <v>13.37</v>
      </c>
      <c r="Y49" s="1">
        <v>12.02</v>
      </c>
    </row>
    <row r="50" ht="12.0" customHeight="1">
      <c r="A50" s="1" t="s">
        <v>48</v>
      </c>
      <c r="V50" s="1">
        <v>1.87</v>
      </c>
      <c r="Y50" s="1">
        <v>1.87</v>
      </c>
    </row>
    <row r="51" ht="12.0" customHeight="1">
      <c r="A51" s="1" t="s">
        <v>49</v>
      </c>
      <c r="V51" s="1">
        <v>7.84</v>
      </c>
      <c r="Y51" s="1">
        <v>8.68</v>
      </c>
    </row>
    <row r="52" ht="12.0" customHeight="1">
      <c r="A52" s="1" t="s">
        <v>50</v>
      </c>
      <c r="V52" s="1">
        <v>6.41</v>
      </c>
      <c r="Y52" s="1">
        <v>6.28</v>
      </c>
    </row>
    <row r="53" ht="12.0" customHeight="1">
      <c r="A53" s="1" t="s">
        <v>51</v>
      </c>
      <c r="G53" s="1">
        <v>8.4</v>
      </c>
      <c r="V53" s="1">
        <v>9.38</v>
      </c>
      <c r="Y53" s="1">
        <v>9.43</v>
      </c>
    </row>
    <row r="54" ht="12.0" customHeight="1">
      <c r="A54" s="1" t="s">
        <v>52</v>
      </c>
      <c r="V54" s="1">
        <v>0.37</v>
      </c>
      <c r="Y54" s="1">
        <v>0.32</v>
      </c>
    </row>
    <row r="55" ht="12.0" customHeight="1">
      <c r="A55" s="1" t="s">
        <v>53</v>
      </c>
      <c r="V55" s="1">
        <v>3.61</v>
      </c>
      <c r="Y55" s="1">
        <v>3.99</v>
      </c>
    </row>
    <row r="56" ht="12.0" customHeight="1">
      <c r="A56" s="1" t="s">
        <v>54</v>
      </c>
      <c r="V56" s="1">
        <v>6.08</v>
      </c>
      <c r="Y56" s="1">
        <v>6.12</v>
      </c>
    </row>
    <row r="57" ht="12.0" customHeight="1">
      <c r="A57" s="1" t="s">
        <v>55</v>
      </c>
      <c r="V57" s="1">
        <v>1.54</v>
      </c>
      <c r="Y57" s="1">
        <v>1.64</v>
      </c>
    </row>
    <row r="58" ht="12.0" customHeight="1">
      <c r="A58" s="1" t="s">
        <v>56</v>
      </c>
      <c r="L58" s="1">
        <v>10.74</v>
      </c>
      <c r="V58" s="1">
        <v>15.57</v>
      </c>
      <c r="Y58" s="1">
        <v>17.24</v>
      </c>
    </row>
    <row r="59" ht="12.0" customHeight="1">
      <c r="A59" s="1" t="s">
        <v>57</v>
      </c>
      <c r="V59" s="1">
        <v>4.02</v>
      </c>
      <c r="Y59" s="1">
        <v>4.1</v>
      </c>
    </row>
    <row r="60" ht="12.0" customHeight="1">
      <c r="A60" s="1" t="s">
        <v>58</v>
      </c>
      <c r="V60" s="1">
        <v>2.43</v>
      </c>
      <c r="Y60" s="1">
        <v>2.76</v>
      </c>
    </row>
    <row r="61" ht="12.0" customHeight="1">
      <c r="A61" s="1" t="s">
        <v>59</v>
      </c>
      <c r="K61" s="1">
        <v>9.79</v>
      </c>
      <c r="V61" s="1">
        <v>12.52</v>
      </c>
      <c r="Y61" s="1">
        <v>13.1</v>
      </c>
    </row>
    <row r="62" ht="12.0" customHeight="1">
      <c r="A62" s="1" t="s">
        <v>60</v>
      </c>
      <c r="V62" s="1">
        <v>13.66</v>
      </c>
      <c r="Y62" s="1">
        <v>12.48</v>
      </c>
    </row>
    <row r="63" ht="12.0" customHeight="1">
      <c r="A63" s="1" t="s">
        <v>61</v>
      </c>
      <c r="V63" s="1">
        <v>9.32</v>
      </c>
      <c r="Y63" s="1">
        <v>9.46</v>
      </c>
    </row>
    <row r="64" ht="12.0" customHeight="1">
      <c r="A64" s="1" t="s">
        <v>62</v>
      </c>
      <c r="V64" s="1">
        <v>3.39</v>
      </c>
      <c r="Y64" s="1">
        <v>3.58</v>
      </c>
    </row>
    <row r="65" ht="12.0" customHeight="1">
      <c r="A65" s="1" t="s">
        <v>63</v>
      </c>
      <c r="V65" s="1">
        <v>6.4</v>
      </c>
      <c r="Y65" s="1">
        <v>6.66</v>
      </c>
    </row>
    <row r="66" ht="12.0" customHeight="1">
      <c r="A66" s="1" t="s">
        <v>64</v>
      </c>
      <c r="V66" s="1">
        <v>12.81</v>
      </c>
      <c r="Y66" s="1">
        <v>12.14</v>
      </c>
    </row>
    <row r="67" ht="12.0" customHeight="1">
      <c r="A67" s="1" t="s">
        <v>65</v>
      </c>
      <c r="V67" s="1">
        <v>2.97</v>
      </c>
      <c r="Y67" s="1">
        <v>3.11</v>
      </c>
    </row>
    <row r="68" ht="12.0" customHeight="1">
      <c r="A68" s="1" t="s">
        <v>66</v>
      </c>
      <c r="G68" s="1">
        <v>12.51</v>
      </c>
      <c r="V68" s="1">
        <v>10.75</v>
      </c>
      <c r="Y68" s="1">
        <v>11.01</v>
      </c>
    </row>
    <row r="69" ht="12.0" customHeight="1">
      <c r="A69" s="1" t="s">
        <v>67</v>
      </c>
      <c r="V69" s="1">
        <v>10.35</v>
      </c>
      <c r="Y69" s="1">
        <v>10.71</v>
      </c>
    </row>
    <row r="70" ht="12.0" customHeight="1">
      <c r="A70" s="1" t="s">
        <v>68</v>
      </c>
      <c r="V70" s="1">
        <v>4.03</v>
      </c>
      <c r="Y70" s="1">
        <v>7.1</v>
      </c>
    </row>
    <row r="71" ht="12.0" customHeight="1">
      <c r="A71" s="1" t="s">
        <v>69</v>
      </c>
      <c r="V71" s="1">
        <v>0.76</v>
      </c>
      <c r="Y71" s="1">
        <v>0.79</v>
      </c>
    </row>
    <row r="72" ht="12.0" customHeight="1">
      <c r="A72" s="1" t="s">
        <v>70</v>
      </c>
      <c r="V72" s="1">
        <v>3.68</v>
      </c>
      <c r="Y72" s="1">
        <v>3.9</v>
      </c>
    </row>
    <row r="73" ht="12.0" customHeight="1">
      <c r="A73" s="1" t="s">
        <v>71</v>
      </c>
      <c r="V73" s="1">
        <v>9.5</v>
      </c>
      <c r="Y73" s="1">
        <v>8.7</v>
      </c>
    </row>
    <row r="74" ht="12.0" customHeight="1">
      <c r="A74" s="1" t="s">
        <v>72</v>
      </c>
      <c r="V74" s="1">
        <v>6.61</v>
      </c>
      <c r="Y74" s="1">
        <v>5.92</v>
      </c>
    </row>
    <row r="75" ht="12.0" customHeight="1">
      <c r="A75" s="1" t="s">
        <v>73</v>
      </c>
      <c r="V75" s="1">
        <v>4.48</v>
      </c>
      <c r="Y75" s="1">
        <v>4.43</v>
      </c>
    </row>
    <row r="76" ht="12.0" customHeight="1">
      <c r="A76" s="1" t="s">
        <v>74</v>
      </c>
      <c r="L76" s="1">
        <v>14.52</v>
      </c>
      <c r="V76" s="1">
        <v>16.27</v>
      </c>
      <c r="Y76" s="1">
        <v>16.12</v>
      </c>
    </row>
    <row r="77" ht="12.0" customHeight="1">
      <c r="A77" s="1" t="s">
        <v>75</v>
      </c>
      <c r="K77" s="1">
        <v>5.52</v>
      </c>
      <c r="V77" s="1">
        <v>6.31</v>
      </c>
      <c r="Y77" s="1">
        <v>7.38</v>
      </c>
    </row>
    <row r="78" ht="12.0" customHeight="1">
      <c r="A78" s="1" t="s">
        <v>76</v>
      </c>
      <c r="V78" s="1">
        <v>2.59</v>
      </c>
      <c r="Y78" s="1">
        <v>2.69</v>
      </c>
    </row>
    <row r="79" ht="12.0" customHeight="1">
      <c r="A79" s="1" t="s">
        <v>77</v>
      </c>
      <c r="V79" s="1">
        <v>0.59</v>
      </c>
      <c r="Y79" s="1">
        <v>0.56</v>
      </c>
    </row>
    <row r="80" ht="12.0" customHeight="1">
      <c r="A80" s="1" t="s">
        <v>78</v>
      </c>
      <c r="V80" s="1">
        <v>1.02</v>
      </c>
      <c r="Y80" s="1">
        <v>1.03</v>
      </c>
    </row>
    <row r="81" ht="12.0" customHeight="1">
      <c r="A81" s="1" t="s">
        <v>79</v>
      </c>
      <c r="V81" s="1">
        <v>0.4</v>
      </c>
      <c r="Y81" s="1">
        <v>0.47</v>
      </c>
    </row>
    <row r="82" ht="12.0" customHeight="1">
      <c r="A82" s="1" t="s">
        <v>80</v>
      </c>
      <c r="V82" s="1">
        <v>14.41</v>
      </c>
      <c r="Y82" s="1">
        <v>14.92</v>
      </c>
    </row>
    <row r="83" ht="12.0" customHeight="1">
      <c r="A83" s="1" t="s">
        <v>81</v>
      </c>
      <c r="V83" s="1">
        <v>2.89</v>
      </c>
      <c r="Y83" s="1">
        <v>2.52</v>
      </c>
    </row>
    <row r="84" ht="12.0" customHeight="1">
      <c r="A84" s="1" t="s">
        <v>82</v>
      </c>
      <c r="V84" s="1">
        <v>10.68</v>
      </c>
      <c r="Y84" s="1">
        <v>9.72</v>
      </c>
    </row>
    <row r="85" ht="12.0" customHeight="1">
      <c r="A85" s="1" t="s">
        <v>83</v>
      </c>
      <c r="V85" s="1">
        <v>5.0</v>
      </c>
      <c r="Y85" s="1">
        <v>5.17</v>
      </c>
    </row>
    <row r="86" ht="12.0" customHeight="1">
      <c r="A86" s="1" t="s">
        <v>84</v>
      </c>
      <c r="V86" s="1">
        <v>8.03</v>
      </c>
      <c r="Y86" s="1">
        <v>7.79</v>
      </c>
    </row>
    <row r="87" ht="12.0" customHeight="1">
      <c r="A87" s="1" t="s">
        <v>85</v>
      </c>
      <c r="V87" s="1">
        <v>0.71</v>
      </c>
      <c r="Y87" s="1">
        <v>0.65</v>
      </c>
    </row>
    <row r="88" ht="12.0" customHeight="1">
      <c r="A88" s="1" t="s">
        <v>86</v>
      </c>
      <c r="V88" s="1">
        <v>10.96</v>
      </c>
      <c r="Y88" s="1">
        <v>11.1</v>
      </c>
    </row>
    <row r="89" ht="12.0" customHeight="1">
      <c r="A89" s="1" t="s">
        <v>87</v>
      </c>
      <c r="G89" s="2"/>
      <c r="V89" s="1">
        <v>4.14</v>
      </c>
      <c r="Y89" s="1">
        <v>3.88</v>
      </c>
    </row>
    <row r="90" ht="12.0" customHeight="1">
      <c r="A90" s="1" t="s">
        <v>88</v>
      </c>
      <c r="V90" s="1">
        <v>3.71</v>
      </c>
      <c r="Y90" s="1">
        <v>2.7</v>
      </c>
    </row>
    <row r="91" ht="12.0" customHeight="1">
      <c r="A91" s="1" t="s">
        <v>89</v>
      </c>
      <c r="V91" s="1">
        <v>0.1</v>
      </c>
      <c r="Y91" s="1">
        <v>0.1</v>
      </c>
    </row>
    <row r="92" ht="12.0" customHeight="1">
      <c r="A92" s="1" t="s">
        <v>90</v>
      </c>
      <c r="V92" s="1">
        <v>5.09</v>
      </c>
      <c r="Y92" s="1">
        <v>4.72</v>
      </c>
    </row>
    <row r="93" ht="12.0" customHeight="1">
      <c r="A93" s="1" t="s">
        <v>91</v>
      </c>
      <c r="V93" s="1">
        <v>6.73</v>
      </c>
      <c r="Y93" s="1">
        <v>6.99</v>
      </c>
    </row>
    <row r="94" ht="12.0" customHeight="1">
      <c r="A94" s="1" t="s">
        <v>92</v>
      </c>
      <c r="V94" s="1">
        <v>12.5</v>
      </c>
      <c r="Y94" s="1">
        <v>13.45</v>
      </c>
    </row>
    <row r="95" ht="12.0" customHeight="1">
      <c r="A95" s="1" t="s">
        <v>93</v>
      </c>
      <c r="V95" s="1">
        <v>2.23</v>
      </c>
      <c r="Y95" s="1">
        <v>2.3</v>
      </c>
    </row>
    <row r="96" ht="12.0" customHeight="1">
      <c r="A96" s="1" t="s">
        <v>94</v>
      </c>
      <c r="V96" s="1">
        <v>5.55</v>
      </c>
      <c r="Y96" s="1">
        <v>5.56</v>
      </c>
    </row>
    <row r="97" ht="12.0" customHeight="1">
      <c r="A97" s="1" t="s">
        <v>95</v>
      </c>
      <c r="V97" s="1">
        <v>5.06</v>
      </c>
      <c r="Y97" s="1">
        <v>5.07</v>
      </c>
    </row>
    <row r="98" ht="12.0" customHeight="1">
      <c r="A98" s="1" t="s">
        <v>96</v>
      </c>
      <c r="V98" s="1">
        <v>0.11</v>
      </c>
      <c r="Y98" s="1">
        <v>0.1</v>
      </c>
    </row>
    <row r="99" ht="12.0" customHeight="1">
      <c r="A99" s="1" t="s">
        <v>97</v>
      </c>
      <c r="V99" s="1">
        <v>15.03</v>
      </c>
      <c r="Y99" s="1">
        <v>16.3</v>
      </c>
    </row>
    <row r="100" ht="12.0" customHeight="1">
      <c r="A100" s="1" t="s">
        <v>98</v>
      </c>
      <c r="V100" s="1">
        <v>13.01</v>
      </c>
      <c r="Y100" s="1">
        <v>12.84</v>
      </c>
    </row>
    <row r="101" ht="12.0" customHeight="1">
      <c r="A101" s="1" t="s">
        <v>99</v>
      </c>
      <c r="I101" s="1">
        <v>12.66</v>
      </c>
      <c r="V101" s="1">
        <v>8.51</v>
      </c>
      <c r="Y101" s="1">
        <v>8.94</v>
      </c>
    </row>
    <row r="102" ht="12.0" customHeight="1">
      <c r="A102" s="1" t="s">
        <v>100</v>
      </c>
      <c r="V102" s="1">
        <v>1.33</v>
      </c>
      <c r="Y102" s="1">
        <v>1.32</v>
      </c>
    </row>
    <row r="103" ht="12.0" customHeight="1">
      <c r="A103" s="1" t="s">
        <v>101</v>
      </c>
      <c r="V103" s="1">
        <v>1.74</v>
      </c>
      <c r="Y103" s="1">
        <v>1.44</v>
      </c>
    </row>
    <row r="104" ht="12.0" customHeight="1">
      <c r="A104" s="1" t="s">
        <v>102</v>
      </c>
      <c r="V104" s="1">
        <v>0.82</v>
      </c>
      <c r="Y104" s="1">
        <v>0.87</v>
      </c>
    </row>
    <row r="105" ht="12.0" customHeight="1">
      <c r="A105" s="1" t="s">
        <v>103</v>
      </c>
      <c r="V105" s="1">
        <v>1.04</v>
      </c>
      <c r="Y105" s="1">
        <v>0.99</v>
      </c>
    </row>
    <row r="106" ht="12.0" customHeight="1">
      <c r="A106" s="1" t="s">
        <v>104</v>
      </c>
      <c r="V106" s="1">
        <v>4.27</v>
      </c>
      <c r="Y106" s="1">
        <v>4.1</v>
      </c>
    </row>
    <row r="107" ht="12.0" customHeight="1">
      <c r="A107" s="1" t="s">
        <v>105</v>
      </c>
      <c r="V107" s="1">
        <v>0.11</v>
      </c>
      <c r="Y107" s="1">
        <v>0.11</v>
      </c>
    </row>
    <row r="108" ht="12.0" customHeight="1">
      <c r="A108" s="1" t="s">
        <v>106</v>
      </c>
      <c r="V108" s="1">
        <v>3.72</v>
      </c>
      <c r="Y108" s="1">
        <v>3.53</v>
      </c>
    </row>
    <row r="109" ht="12.0" customHeight="1">
      <c r="A109" s="1" t="s">
        <v>107</v>
      </c>
      <c r="V109" s="1">
        <v>8.42</v>
      </c>
      <c r="Y109" s="1">
        <v>8.55</v>
      </c>
    </row>
    <row r="110" ht="12.0" customHeight="1">
      <c r="A110" s="1" t="s">
        <v>108</v>
      </c>
      <c r="V110" s="1">
        <v>5.5</v>
      </c>
      <c r="Y110" s="1">
        <v>5.25</v>
      </c>
    </row>
    <row r="111" ht="12.0" customHeight="1">
      <c r="A111" s="1" t="s">
        <v>109</v>
      </c>
      <c r="J111" s="1">
        <v>18.1</v>
      </c>
      <c r="V111" s="1">
        <v>18.22</v>
      </c>
      <c r="Y111" s="1">
        <v>23.01</v>
      </c>
    </row>
    <row r="112" ht="12.0" customHeight="1">
      <c r="A112" s="1" t="s">
        <v>110</v>
      </c>
      <c r="V112" s="1">
        <v>3.24</v>
      </c>
      <c r="Y112" s="1">
        <v>3.41</v>
      </c>
    </row>
    <row r="113" ht="12.0" customHeight="1">
      <c r="A113" s="1" t="s">
        <v>111</v>
      </c>
      <c r="V113" s="1">
        <v>1.46</v>
      </c>
      <c r="Y113" s="1">
        <v>1.24</v>
      </c>
    </row>
    <row r="114" ht="12.0" customHeight="1">
      <c r="A114" s="1" t="s">
        <v>112</v>
      </c>
      <c r="V114" s="1">
        <v>2.38</v>
      </c>
      <c r="Y114" s="1">
        <v>2.27</v>
      </c>
    </row>
    <row r="115" ht="12.0" customHeight="1">
      <c r="A115" s="1" t="s">
        <v>113</v>
      </c>
      <c r="V115" s="1">
        <v>0.57</v>
      </c>
      <c r="Y115" s="1">
        <v>0.58</v>
      </c>
    </row>
    <row r="116" ht="12.0" customHeight="1">
      <c r="A116" s="1" t="s">
        <v>114</v>
      </c>
      <c r="V116" s="1">
        <v>9.62</v>
      </c>
      <c r="Y116" s="1">
        <v>12.09</v>
      </c>
    </row>
    <row r="117" ht="12.0" customHeight="1">
      <c r="A117" s="1" t="s">
        <v>115</v>
      </c>
      <c r="V117" s="1">
        <v>4.83</v>
      </c>
      <c r="Y117" s="1">
        <v>4.81</v>
      </c>
    </row>
    <row r="118" ht="12.0" customHeight="1">
      <c r="A118" s="1" t="s">
        <v>116</v>
      </c>
      <c r="V118" s="1">
        <v>2.41</v>
      </c>
      <c r="Y118" s="1">
        <v>2.42</v>
      </c>
    </row>
    <row r="119" ht="12.0" customHeight="1">
      <c r="A119" s="1" t="s">
        <v>117</v>
      </c>
      <c r="V119" s="1">
        <v>10.05</v>
      </c>
      <c r="Y119" s="1">
        <v>9.75</v>
      </c>
    </row>
    <row r="120" ht="12.0" customHeight="1">
      <c r="A120" s="1" t="s">
        <v>118</v>
      </c>
      <c r="L120" s="1">
        <v>9.19</v>
      </c>
      <c r="V120" s="1">
        <v>9.62</v>
      </c>
      <c r="Y120" s="1">
        <v>9.99</v>
      </c>
    </row>
    <row r="121" ht="12.0" customHeight="1">
      <c r="A121" s="1" t="s">
        <v>119</v>
      </c>
      <c r="V121" s="1">
        <v>5.37</v>
      </c>
      <c r="Y121" s="1">
        <v>5.21</v>
      </c>
    </row>
    <row r="122" ht="12.0" customHeight="1">
      <c r="A122" s="1" t="s">
        <v>120</v>
      </c>
      <c r="V122" s="1">
        <v>0.34</v>
      </c>
      <c r="Y122" s="1">
        <v>0.34</v>
      </c>
    </row>
    <row r="123" ht="12.0" customHeight="1">
      <c r="A123" s="1" t="s">
        <v>121</v>
      </c>
      <c r="V123" s="1">
        <v>12.28</v>
      </c>
      <c r="Y123" s="1">
        <v>12.72</v>
      </c>
    </row>
    <row r="124" ht="12.0" customHeight="1">
      <c r="A124" s="1" t="s">
        <v>122</v>
      </c>
      <c r="V124" s="1">
        <v>9.85</v>
      </c>
      <c r="Y124" s="1">
        <v>8.69</v>
      </c>
    </row>
    <row r="125" ht="12.0" customHeight="1">
      <c r="A125" s="1" t="s">
        <v>123</v>
      </c>
      <c r="V125" s="1">
        <v>18.28</v>
      </c>
    </row>
    <row r="126" ht="12.0" customHeight="1">
      <c r="A126" s="1" t="s">
        <v>124</v>
      </c>
      <c r="K126" s="1">
        <v>6.26</v>
      </c>
      <c r="V126" s="1">
        <v>7.81</v>
      </c>
      <c r="Y126" s="1">
        <v>8.35</v>
      </c>
    </row>
    <row r="127" ht="12.0" customHeight="1">
      <c r="A127" s="1" t="s">
        <v>125</v>
      </c>
      <c r="V127" s="1">
        <v>0.94</v>
      </c>
      <c r="Y127" s="1">
        <v>0.92</v>
      </c>
    </row>
    <row r="128" ht="12.0" customHeight="1">
      <c r="A128" s="1" t="s">
        <v>126</v>
      </c>
      <c r="V128" s="1">
        <v>0.06</v>
      </c>
      <c r="Y128" s="1">
        <v>0.05</v>
      </c>
    </row>
    <row r="129" ht="12.0" customHeight="1">
      <c r="A129" s="1" t="s">
        <v>127</v>
      </c>
      <c r="V129" s="1">
        <v>10.1</v>
      </c>
      <c r="Y129" s="1">
        <v>9.86</v>
      </c>
    </row>
    <row r="130" ht="12.0" customHeight="1">
      <c r="A130" s="1" t="s">
        <v>128</v>
      </c>
      <c r="V130" s="1">
        <v>6.85</v>
      </c>
      <c r="Y130" s="1">
        <v>7.3</v>
      </c>
    </row>
    <row r="131" ht="12.0" customHeight="1">
      <c r="A131" s="1" t="s">
        <v>129</v>
      </c>
      <c r="V131" s="1">
        <v>3.49</v>
      </c>
      <c r="Y131" s="1">
        <v>3.64</v>
      </c>
    </row>
    <row r="132" ht="12.0" customHeight="1">
      <c r="A132" s="1" t="s">
        <v>130</v>
      </c>
      <c r="V132" s="1">
        <v>7.88</v>
      </c>
      <c r="Y132" s="1">
        <v>7.91</v>
      </c>
    </row>
    <row r="133" ht="12.0" customHeight="1">
      <c r="A133" s="1" t="s">
        <v>131</v>
      </c>
      <c r="V133" s="1">
        <v>6.9</v>
      </c>
      <c r="Y133" s="1">
        <v>6.53</v>
      </c>
    </row>
    <row r="134" ht="12.0" customHeight="1">
      <c r="A134" s="1" t="s">
        <v>132</v>
      </c>
      <c r="V134" s="1">
        <v>6.38</v>
      </c>
      <c r="Y134" s="1">
        <v>6.08</v>
      </c>
    </row>
    <row r="135" ht="12.0" customHeight="1">
      <c r="A135" s="1" t="s">
        <v>133</v>
      </c>
      <c r="V135" s="1">
        <v>13.25</v>
      </c>
      <c r="Y135" s="1">
        <v>14.43</v>
      </c>
    </row>
    <row r="136" ht="12.0" customHeight="1">
      <c r="A136" s="1" t="s">
        <v>134</v>
      </c>
      <c r="V136" s="1">
        <v>14.55</v>
      </c>
      <c r="Y136" s="1">
        <v>13.89</v>
      </c>
    </row>
    <row r="137" ht="12.0" customHeight="1">
      <c r="A137" s="1" t="s">
        <v>135</v>
      </c>
      <c r="V137" s="1">
        <v>5.75</v>
      </c>
    </row>
    <row r="138" ht="12.0" customHeight="1">
      <c r="A138" s="1" t="s">
        <v>136</v>
      </c>
      <c r="V138" s="1">
        <v>1.25</v>
      </c>
      <c r="Y138" s="1">
        <v>1.29</v>
      </c>
    </row>
    <row r="139" ht="12.0" customHeight="1">
      <c r="A139" s="1" t="s">
        <v>137</v>
      </c>
      <c r="V139" s="1">
        <v>15.3</v>
      </c>
      <c r="Y139" s="1">
        <v>16.15</v>
      </c>
    </row>
    <row r="140" ht="12.0" customHeight="1">
      <c r="A140" s="1" t="s">
        <v>138</v>
      </c>
      <c r="B140" s="1">
        <v>13.31</v>
      </c>
      <c r="C140" s="1">
        <v>10.77</v>
      </c>
      <c r="D140" s="1">
        <v>10.96</v>
      </c>
      <c r="E140" s="1">
        <v>11.57</v>
      </c>
      <c r="F140" s="1">
        <v>12.04</v>
      </c>
      <c r="G140" s="1">
        <v>12.29</v>
      </c>
      <c r="H140" s="1">
        <v>12.67</v>
      </c>
      <c r="I140" s="1">
        <v>13.23</v>
      </c>
      <c r="J140" s="1">
        <v>13.6</v>
      </c>
      <c r="K140" s="1">
        <v>13.3</v>
      </c>
      <c r="V140" s="1">
        <v>15.76</v>
      </c>
      <c r="Y140" s="1">
        <v>16.23</v>
      </c>
    </row>
    <row r="141" ht="12.0" customHeight="1">
      <c r="A141" s="1" t="s">
        <v>139</v>
      </c>
      <c r="V141" s="1">
        <v>9.8</v>
      </c>
      <c r="Y141" s="1">
        <v>9.99</v>
      </c>
    </row>
    <row r="142" ht="12.0" customHeight="1">
      <c r="A142" s="1" t="s">
        <v>140</v>
      </c>
      <c r="V142" s="1">
        <v>9.43</v>
      </c>
      <c r="Y142" s="1">
        <v>10.62</v>
      </c>
    </row>
    <row r="143" ht="12.0" customHeight="1">
      <c r="A143" s="1" t="s">
        <v>141</v>
      </c>
      <c r="V143" s="1">
        <v>11.85</v>
      </c>
      <c r="Y143" s="1">
        <v>12.05</v>
      </c>
    </row>
    <row r="144" ht="12.0" customHeight="1">
      <c r="A144" s="1" t="s">
        <v>142</v>
      </c>
      <c r="V144" s="1">
        <v>5.44</v>
      </c>
      <c r="Y144" s="1">
        <v>4.99</v>
      </c>
    </row>
    <row r="145" ht="12.0" customHeight="1">
      <c r="A145" s="1" t="s">
        <v>143</v>
      </c>
      <c r="V145" s="1">
        <v>4.8</v>
      </c>
      <c r="Y145" s="1">
        <v>4.51</v>
      </c>
    </row>
    <row r="146" ht="12.0" customHeight="1">
      <c r="A146" s="1" t="s">
        <v>144</v>
      </c>
      <c r="V146" s="1">
        <v>8.74</v>
      </c>
      <c r="Y146" s="1">
        <v>8.45</v>
      </c>
    </row>
    <row r="147" ht="12.0" customHeight="1">
      <c r="A147" s="1" t="s">
        <v>145</v>
      </c>
      <c r="V147" s="1">
        <v>0.25</v>
      </c>
      <c r="Y147" s="1">
        <v>0.34</v>
      </c>
    </row>
    <row r="148" ht="12.0" customHeight="1">
      <c r="A148" s="1" t="s">
        <v>146</v>
      </c>
      <c r="V148" s="1">
        <v>0.6</v>
      </c>
      <c r="Y148" s="1">
        <v>0.51</v>
      </c>
    </row>
    <row r="149" ht="12.0" customHeight="1">
      <c r="A149" s="1" t="s">
        <v>147</v>
      </c>
      <c r="V149" s="1">
        <v>11.09</v>
      </c>
      <c r="Y149" s="1">
        <v>12.21</v>
      </c>
    </row>
    <row r="150" ht="12.0" customHeight="1">
      <c r="A150" s="1" t="s">
        <v>148</v>
      </c>
      <c r="V150" s="1">
        <v>10.59</v>
      </c>
      <c r="Y150" s="1">
        <v>12.11</v>
      </c>
    </row>
    <row r="151" ht="12.0" customHeight="1">
      <c r="A151" s="1" t="s">
        <v>149</v>
      </c>
      <c r="V151" s="1">
        <v>9.72</v>
      </c>
      <c r="Y151" s="1">
        <v>9.48</v>
      </c>
    </row>
    <row r="152" ht="12.0" customHeight="1">
      <c r="A152" s="1" t="s">
        <v>150</v>
      </c>
      <c r="V152" s="1">
        <v>1.55</v>
      </c>
      <c r="Y152" s="1">
        <v>1.54</v>
      </c>
    </row>
    <row r="153" ht="12.0" customHeight="1">
      <c r="A153" s="1" t="s">
        <v>151</v>
      </c>
      <c r="V153" s="1">
        <v>13.33</v>
      </c>
      <c r="Y153" s="1">
        <v>13.31</v>
      </c>
    </row>
    <row r="154" ht="12.0" customHeight="1">
      <c r="A154" s="1" t="s">
        <v>152</v>
      </c>
      <c r="J154" s="1">
        <v>24.19</v>
      </c>
      <c r="V154" s="1">
        <v>15.19</v>
      </c>
      <c r="Y154" s="1">
        <v>14.94</v>
      </c>
    </row>
    <row r="155" ht="12.0" customHeight="1">
      <c r="A155" s="1" t="s">
        <v>153</v>
      </c>
      <c r="V155" s="1">
        <v>1.66</v>
      </c>
      <c r="Y155" s="1">
        <v>1.37</v>
      </c>
    </row>
    <row r="156" ht="12.0" customHeight="1">
      <c r="A156" s="1" t="s">
        <v>154</v>
      </c>
      <c r="V156" s="1">
        <v>0.5</v>
      </c>
      <c r="Y156" s="1">
        <v>0.5</v>
      </c>
    </row>
    <row r="157" ht="12.0" customHeight="1">
      <c r="A157" s="1" t="s">
        <v>155</v>
      </c>
      <c r="L157" s="1">
        <v>10.0</v>
      </c>
      <c r="V157" s="1">
        <v>9.46</v>
      </c>
      <c r="Y157" s="1">
        <v>10.16</v>
      </c>
    </row>
    <row r="158" ht="12.0" customHeight="1">
      <c r="A158" s="1" t="s">
        <v>156</v>
      </c>
      <c r="Y158" s="1">
        <v>19.15</v>
      </c>
    </row>
    <row r="159" ht="12.0" customHeight="1">
      <c r="A159" s="1" t="s">
        <v>157</v>
      </c>
      <c r="V159" s="1">
        <v>11.62</v>
      </c>
      <c r="Y159" s="1">
        <v>11.83</v>
      </c>
    </row>
    <row r="160" ht="12.0" customHeight="1">
      <c r="A160" s="1" t="s">
        <v>158</v>
      </c>
      <c r="V160" s="1">
        <v>0.79</v>
      </c>
      <c r="Y160" s="1">
        <v>0.81</v>
      </c>
    </row>
    <row r="161" ht="12.0" customHeight="1">
      <c r="A161" s="1" t="s">
        <v>159</v>
      </c>
      <c r="V161" s="1">
        <v>2.56</v>
      </c>
      <c r="Y161" s="1">
        <v>2.56</v>
      </c>
    </row>
    <row r="162" ht="12.0" customHeight="1">
      <c r="A162" s="1" t="s">
        <v>160</v>
      </c>
      <c r="V162" s="1">
        <v>6.09</v>
      </c>
      <c r="Y162" s="1">
        <v>6.56</v>
      </c>
    </row>
    <row r="163" ht="12.0" customHeight="1">
      <c r="A163" s="1" t="s">
        <v>161</v>
      </c>
      <c r="V163" s="1">
        <v>5.7</v>
      </c>
      <c r="Y163" s="1">
        <v>5.05</v>
      </c>
    </row>
    <row r="164" ht="12.0" customHeight="1">
      <c r="A164" s="1" t="s">
        <v>162</v>
      </c>
      <c r="M164" s="1">
        <v>8.0</v>
      </c>
      <c r="O164" s="1">
        <v>8.2</v>
      </c>
      <c r="Q164" s="1">
        <v>8.4</v>
      </c>
      <c r="R164" s="1">
        <v>9.1</v>
      </c>
      <c r="S164" s="1">
        <v>9.9</v>
      </c>
      <c r="T164" s="1">
        <v>10.2</v>
      </c>
      <c r="U164" s="1">
        <v>10.5</v>
      </c>
      <c r="V164" s="1">
        <v>10.1</v>
      </c>
      <c r="W164" s="1">
        <v>9.8</v>
      </c>
      <c r="X164" s="1">
        <v>9.8</v>
      </c>
      <c r="Y164" s="1">
        <v>9.5</v>
      </c>
    </row>
    <row r="165" ht="12.0" customHeight="1">
      <c r="A165" s="1" t="s">
        <v>163</v>
      </c>
      <c r="V165" s="1">
        <v>11.06</v>
      </c>
      <c r="Y165" s="1">
        <v>11.41</v>
      </c>
    </row>
    <row r="166" ht="12.0" customHeight="1">
      <c r="A166" s="1" t="s">
        <v>164</v>
      </c>
      <c r="V166" s="1">
        <v>1.43</v>
      </c>
      <c r="Y166" s="1">
        <v>1.49</v>
      </c>
    </row>
    <row r="167" ht="12.0" customHeight="1">
      <c r="A167" s="1" t="s">
        <v>165</v>
      </c>
      <c r="V167" s="1">
        <v>3.39</v>
      </c>
      <c r="Y167" s="1">
        <v>3.39</v>
      </c>
    </row>
    <row r="168" ht="12.0" customHeight="1">
      <c r="A168" s="1" t="s">
        <v>166</v>
      </c>
      <c r="V168" s="1">
        <v>6.75</v>
      </c>
      <c r="Y168" s="1">
        <v>7.86</v>
      </c>
    </row>
    <row r="169" ht="12.0" customHeight="1">
      <c r="A169" s="1" t="s">
        <v>167</v>
      </c>
      <c r="V169" s="1">
        <v>7.08</v>
      </c>
      <c r="Y169" s="1">
        <v>7.08</v>
      </c>
    </row>
    <row r="170" ht="12.0" customHeight="1">
      <c r="A170" s="1" t="s">
        <v>168</v>
      </c>
      <c r="V170" s="1">
        <v>0.86</v>
      </c>
      <c r="Y170" s="1">
        <v>0.74</v>
      </c>
    </row>
    <row r="171" ht="12.0" customHeight="1">
      <c r="A171" s="1" t="s">
        <v>169</v>
      </c>
      <c r="V171" s="1">
        <v>1.99</v>
      </c>
      <c r="Y171" s="1">
        <v>1.92</v>
      </c>
    </row>
    <row r="172" ht="12.0" customHeight="1">
      <c r="A172" s="1" t="s">
        <v>170</v>
      </c>
      <c r="V172" s="1">
        <v>3.78</v>
      </c>
      <c r="Y172" s="1">
        <v>3.92</v>
      </c>
    </row>
    <row r="173" ht="12.0" customHeight="1">
      <c r="A173" s="1" t="s">
        <v>171</v>
      </c>
      <c r="V173" s="1">
        <v>6.28</v>
      </c>
      <c r="Y173" s="1">
        <v>6.16</v>
      </c>
    </row>
    <row r="174" ht="12.0" customHeight="1">
      <c r="A174" s="1" t="s">
        <v>172</v>
      </c>
      <c r="V174" s="1">
        <v>1.29</v>
      </c>
      <c r="Y174" s="1">
        <v>1.05</v>
      </c>
    </row>
    <row r="175" ht="12.0" customHeight="1">
      <c r="A175" s="1" t="s">
        <v>173</v>
      </c>
      <c r="V175" s="1">
        <v>2.87</v>
      </c>
      <c r="Y175" s="1">
        <v>3.02</v>
      </c>
    </row>
    <row r="176" ht="12.0" customHeight="1">
      <c r="A176" s="1" t="s">
        <v>174</v>
      </c>
      <c r="V176" s="1">
        <v>4.63</v>
      </c>
      <c r="Y176" s="1">
        <v>5.0</v>
      </c>
    </row>
    <row r="177" ht="12.0" customHeight="1">
      <c r="A177" s="1" t="s">
        <v>175</v>
      </c>
      <c r="V177" s="1">
        <v>2.44</v>
      </c>
      <c r="Y177" s="1">
        <v>2.14</v>
      </c>
    </row>
    <row r="178" ht="12.0" customHeight="1">
      <c r="A178" s="1" t="s">
        <v>176</v>
      </c>
      <c r="V178" s="1">
        <v>11.93</v>
      </c>
      <c r="Y178" s="1">
        <v>16.4</v>
      </c>
    </row>
    <row r="179" ht="12.0" customHeight="1">
      <c r="A179" s="1" t="s">
        <v>177</v>
      </c>
      <c r="J179" s="1">
        <v>13.0</v>
      </c>
      <c r="V179" s="1">
        <v>15.6</v>
      </c>
      <c r="Y179" s="1">
        <v>17.47</v>
      </c>
    </row>
    <row r="180" ht="12.0" customHeight="1">
      <c r="A180" s="1" t="s">
        <v>178</v>
      </c>
      <c r="V180" s="1">
        <v>0.54</v>
      </c>
      <c r="Y180" s="1">
        <v>0.52</v>
      </c>
    </row>
    <row r="181" ht="12.0" customHeight="1">
      <c r="A181" s="1" t="s">
        <v>179</v>
      </c>
      <c r="V181" s="1">
        <v>13.37</v>
      </c>
      <c r="Y181" s="1">
        <v>13.24</v>
      </c>
    </row>
    <row r="182" ht="12.0" customHeight="1">
      <c r="A182" s="1" t="s">
        <v>180</v>
      </c>
      <c r="V182" s="1">
        <v>9.44</v>
      </c>
      <c r="Y182" s="1">
        <v>9.7</v>
      </c>
    </row>
    <row r="183" ht="12.0" customHeight="1">
      <c r="A183" s="1" t="s">
        <v>181</v>
      </c>
      <c r="V183" s="1">
        <v>8.14</v>
      </c>
      <c r="Y183" s="1">
        <v>8.99</v>
      </c>
    </row>
    <row r="184" ht="12.0" customHeight="1">
      <c r="A184" s="1" t="s">
        <v>182</v>
      </c>
      <c r="V184" s="1">
        <v>3.54</v>
      </c>
      <c r="Y184" s="1">
        <v>3.61</v>
      </c>
    </row>
    <row r="185" ht="12.0" customHeight="1">
      <c r="A185" s="1" t="s">
        <v>183</v>
      </c>
      <c r="V185" s="1">
        <v>0.93</v>
      </c>
      <c r="Y185" s="1">
        <v>0.96</v>
      </c>
    </row>
    <row r="186" ht="12.0" customHeight="1">
      <c r="A186" s="1" t="s">
        <v>184</v>
      </c>
      <c r="V186" s="1">
        <v>8.23</v>
      </c>
      <c r="Y186" s="1">
        <v>7.6</v>
      </c>
    </row>
    <row r="187" ht="12.0" customHeight="1">
      <c r="A187" s="1" t="s">
        <v>185</v>
      </c>
      <c r="V187" s="1">
        <v>3.77</v>
      </c>
      <c r="Y187" s="1">
        <v>3.91</v>
      </c>
    </row>
    <row r="188" ht="12.0" customHeight="1">
      <c r="A188" s="1" t="s">
        <v>186</v>
      </c>
      <c r="V188" s="1">
        <v>0.2</v>
      </c>
      <c r="Y188" s="1">
        <v>0.2</v>
      </c>
    </row>
    <row r="189" ht="12.0" customHeight="1">
      <c r="A189" s="1" t="s">
        <v>187</v>
      </c>
      <c r="V189" s="1">
        <v>3.85</v>
      </c>
      <c r="Y189" s="1">
        <v>3.56</v>
      </c>
    </row>
    <row r="190" ht="12.0" customHeight="1">
      <c r="A190" s="1" t="s">
        <v>188</v>
      </c>
      <c r="V190" s="1">
        <v>5.08</v>
      </c>
      <c r="Y190" s="1">
        <v>4.96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60.75" customHeight="1">
      <c r="A1" s="3"/>
      <c r="B1" s="4" t="str">
        <f>C4</f>
        <v>Alcohol consumption per adult (15+), litres</v>
      </c>
      <c r="C1" s="5"/>
      <c r="D1" s="6"/>
      <c r="E1" s="7"/>
    </row>
    <row r="2" ht="12.0" customHeight="1">
      <c r="A2" s="3"/>
      <c r="B2" s="8"/>
      <c r="C2" s="8"/>
      <c r="D2" s="6"/>
      <c r="E2" s="7"/>
    </row>
    <row r="3" ht="12.0" customHeight="1">
      <c r="A3" s="3"/>
      <c r="B3" s="9" t="s">
        <v>189</v>
      </c>
      <c r="C3" s="6"/>
      <c r="D3" s="6"/>
      <c r="E3" s="7"/>
    </row>
    <row r="4" ht="12.0" customHeight="1">
      <c r="A4" s="3"/>
      <c r="B4" s="10" t="s">
        <v>190</v>
      </c>
      <c r="C4" s="11" t="s">
        <v>191</v>
      </c>
      <c r="D4" s="6"/>
      <c r="E4" s="7"/>
    </row>
    <row r="5" ht="12.0" customHeight="1">
      <c r="A5" s="3"/>
      <c r="B5" s="10" t="s">
        <v>192</v>
      </c>
      <c r="C5" s="12" t="s">
        <v>193</v>
      </c>
      <c r="D5" s="6"/>
      <c r="E5" s="7"/>
    </row>
    <row r="6" ht="12.0" customHeight="1">
      <c r="A6" s="3"/>
      <c r="B6" s="10" t="s">
        <v>194</v>
      </c>
      <c r="C6" s="13"/>
      <c r="D6" s="6"/>
      <c r="E6" s="7"/>
    </row>
    <row r="7" ht="12.0" customHeight="1">
      <c r="A7" s="3"/>
      <c r="B7" s="14"/>
      <c r="C7" s="8"/>
      <c r="D7" s="8"/>
      <c r="E7" s="7"/>
    </row>
    <row r="8" ht="12.0" customHeight="1">
      <c r="A8" s="3"/>
      <c r="B8" s="15" t="s">
        <v>195</v>
      </c>
      <c r="C8" s="3"/>
      <c r="D8" s="3"/>
      <c r="E8" s="7"/>
    </row>
    <row r="9" ht="12.0" customHeight="1">
      <c r="A9" s="3"/>
      <c r="B9" s="16" t="s">
        <v>196</v>
      </c>
      <c r="C9" s="17" t="s">
        <v>197</v>
      </c>
      <c r="D9" s="3"/>
      <c r="E9" s="7"/>
    </row>
    <row r="10" ht="12.0" customHeight="1">
      <c r="A10" s="3"/>
      <c r="B10" s="3"/>
      <c r="C10" s="18"/>
      <c r="D10" s="3"/>
      <c r="E10" s="7"/>
    </row>
    <row r="11" ht="12.0" customHeight="1">
      <c r="A11" s="3"/>
      <c r="B11" s="16" t="s">
        <v>198</v>
      </c>
      <c r="C11" s="19" t="s">
        <v>199</v>
      </c>
      <c r="D11" s="3"/>
      <c r="E11" s="7"/>
    </row>
    <row r="12" ht="69.0" customHeight="1">
      <c r="A12" s="3"/>
      <c r="B12" s="20" t="s">
        <v>200</v>
      </c>
      <c r="C12" s="21" t="s">
        <v>201</v>
      </c>
      <c r="D12" s="3"/>
      <c r="E12" s="7"/>
    </row>
    <row r="13" ht="108.0" customHeight="1">
      <c r="A13" s="3"/>
      <c r="B13" s="20" t="s">
        <v>202</v>
      </c>
      <c r="C13" s="17" t="s">
        <v>203</v>
      </c>
      <c r="D13" s="3"/>
      <c r="E13" s="7"/>
    </row>
    <row r="14" ht="12.0" customHeight="1">
      <c r="A14" s="3"/>
      <c r="B14" s="16" t="s">
        <v>204</v>
      </c>
      <c r="C14" s="11" t="s">
        <v>205</v>
      </c>
      <c r="D14" s="3"/>
      <c r="E14" s="7"/>
    </row>
    <row r="15" ht="24.0" customHeight="1">
      <c r="A15" s="3"/>
      <c r="B15" s="3"/>
      <c r="C15" s="22" t="s">
        <v>206</v>
      </c>
      <c r="D15" s="3"/>
      <c r="E15" s="7"/>
    </row>
    <row r="16" ht="12.0" customHeight="1">
      <c r="A16" s="3"/>
      <c r="B16" s="3"/>
      <c r="C16" s="3"/>
      <c r="D16" s="3"/>
      <c r="E16" s="7"/>
    </row>
    <row r="17" ht="12.0" customHeight="1">
      <c r="A17" s="3"/>
      <c r="B17" s="15" t="s">
        <v>207</v>
      </c>
      <c r="C17" s="3"/>
      <c r="D17" s="3"/>
      <c r="E17" s="7"/>
    </row>
    <row r="18" ht="12.0" customHeight="1">
      <c r="A18" s="3"/>
      <c r="B18" s="16" t="s">
        <v>208</v>
      </c>
      <c r="C18" s="23" t="s">
        <v>209</v>
      </c>
      <c r="D18" s="3"/>
      <c r="E18" s="7"/>
    </row>
    <row r="19" ht="12.0" customHeight="1">
      <c r="A19" s="3"/>
      <c r="B19" s="16" t="s">
        <v>210</v>
      </c>
      <c r="C19" s="24"/>
      <c r="D19" s="3"/>
      <c r="E19" s="7"/>
    </row>
    <row r="20" ht="12.0" customHeight="1">
      <c r="A20" s="3"/>
      <c r="B20" s="3"/>
      <c r="C20" s="24"/>
      <c r="D20" s="3"/>
      <c r="E20" s="7"/>
    </row>
    <row r="21" ht="12.0" customHeight="1">
      <c r="A21" s="3"/>
      <c r="B21" s="3"/>
      <c r="C21" s="25">
        <v>40973.0</v>
      </c>
      <c r="D21" s="3"/>
      <c r="E21" s="7"/>
    </row>
    <row r="22" ht="12.0" customHeight="1">
      <c r="A22" s="3"/>
      <c r="B22" s="3"/>
      <c r="C22" s="24"/>
      <c r="D22" s="3"/>
      <c r="E22" s="7"/>
    </row>
    <row r="23" ht="12.0" customHeight="1">
      <c r="A23" s="3"/>
      <c r="B23" s="3"/>
      <c r="C23" s="24"/>
      <c r="D23" s="3"/>
      <c r="E23" s="7"/>
    </row>
    <row r="24" ht="12.0" customHeight="1">
      <c r="A24" s="3"/>
      <c r="B24" s="3"/>
      <c r="C24" s="24"/>
      <c r="D24" s="3"/>
      <c r="E24" s="7"/>
    </row>
    <row r="25" ht="12.0" customHeight="1">
      <c r="A25" s="3"/>
      <c r="B25" s="3"/>
      <c r="C25" s="24"/>
      <c r="D25" s="3"/>
      <c r="E25" s="7"/>
    </row>
    <row r="26" ht="12.0" customHeight="1">
      <c r="A26" s="3"/>
      <c r="B26" s="3"/>
      <c r="C26" s="3"/>
      <c r="D26" s="3"/>
      <c r="E26" s="7"/>
    </row>
    <row r="27" ht="12.0" customHeight="1">
      <c r="A27" s="3"/>
      <c r="B27" s="3"/>
      <c r="C27" s="3"/>
      <c r="D27" s="3"/>
      <c r="E27" s="7"/>
    </row>
  </sheetData>
  <mergeCells count="1">
    <mergeCell ref="B1:C1"/>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ht="12.0" customHeight="1">
      <c r="A1" s="26" t="s">
        <v>211</v>
      </c>
      <c r="B1" s="26" t="s">
        <v>212</v>
      </c>
      <c r="C1" s="26" t="s">
        <v>213</v>
      </c>
    </row>
    <row r="2" ht="12.0" customHeight="1">
      <c r="A2" s="27"/>
      <c r="B2" s="27"/>
      <c r="C2" s="28" t="s">
        <v>214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15.0" customHeight="1">
      <c r="A1" s="29" t="s">
        <v>215</v>
      </c>
      <c r="B1" s="30"/>
      <c r="C1" s="30"/>
      <c r="D1" s="30"/>
      <c r="E1" s="7"/>
    </row>
    <row r="2" ht="12.0" customHeight="1">
      <c r="A2" s="3"/>
      <c r="B2" s="3"/>
      <c r="C2" s="6"/>
      <c r="D2" s="31"/>
      <c r="E2" s="7"/>
    </row>
    <row r="3" ht="36.0" customHeight="1">
      <c r="A3" s="9" t="s">
        <v>216</v>
      </c>
      <c r="B3" s="32" t="s">
        <v>217</v>
      </c>
      <c r="C3" s="33"/>
      <c r="D3" s="34" t="s">
        <v>218</v>
      </c>
      <c r="E3" s="7"/>
    </row>
    <row r="4" ht="48.0" customHeight="1">
      <c r="A4" s="9" t="s">
        <v>219</v>
      </c>
      <c r="B4" s="19" t="s">
        <v>199</v>
      </c>
      <c r="C4" s="33"/>
      <c r="D4" s="34" t="s">
        <v>220</v>
      </c>
      <c r="E4" s="7"/>
    </row>
    <row r="5" ht="24.0" customHeight="1">
      <c r="A5" s="9" t="s">
        <v>221</v>
      </c>
      <c r="B5" s="32" t="s">
        <v>222</v>
      </c>
      <c r="C5" s="33"/>
      <c r="D5" s="34" t="s">
        <v>223</v>
      </c>
      <c r="E5" s="7"/>
    </row>
    <row r="6" ht="12.0" customHeight="1">
      <c r="A6" s="6"/>
      <c r="B6" s="6"/>
      <c r="C6" s="31"/>
      <c r="D6" s="31"/>
      <c r="E6" s="7"/>
    </row>
    <row r="7" ht="12.0" customHeight="1">
      <c r="A7" s="27"/>
      <c r="B7" s="27"/>
      <c r="C7" s="27"/>
      <c r="D7" s="2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27.75" customHeight="1">
      <c r="A1" s="3"/>
      <c r="B1" s="35" t="s">
        <v>224</v>
      </c>
      <c r="C1" s="30"/>
      <c r="D1" s="6"/>
      <c r="E1" s="7"/>
    </row>
    <row r="2" ht="12.0" customHeight="1">
      <c r="A2" s="3"/>
      <c r="B2" s="8"/>
      <c r="C2" s="8"/>
      <c r="D2" s="6"/>
      <c r="E2" s="7"/>
    </row>
    <row r="3" ht="12.0" customHeight="1">
      <c r="A3" s="3"/>
      <c r="B3" s="36" t="s">
        <v>225</v>
      </c>
      <c r="C3" s="30"/>
      <c r="D3" s="6"/>
      <c r="E3" s="7"/>
    </row>
    <row r="4" ht="12.0" customHeight="1">
      <c r="A4" s="37"/>
      <c r="B4" s="38" t="s">
        <v>226</v>
      </c>
      <c r="C4" s="39" t="str">
        <f>HYPERLINK((("http://spreadsheets.google.com/pub?key="&amp;A1)&amp;"&amp;output=xls"),"[Download xls]")</f>
        <v>[Download xls]</v>
      </c>
      <c r="D4" s="40"/>
      <c r="E4" s="7"/>
    </row>
    <row r="5" ht="12.0" customHeight="1">
      <c r="A5" s="37"/>
      <c r="B5" s="38" t="s">
        <v>227</v>
      </c>
      <c r="C5" s="39" t="str">
        <f>HYPERLINK((("http://spreadsheets.google.com/pub?key="&amp;A1)&amp;"&amp;output=ods"),"[Download ods]")</f>
        <v>[Download ods]</v>
      </c>
      <c r="D5" s="40"/>
      <c r="E5" s="7"/>
    </row>
    <row r="6" ht="12.0" customHeight="1">
      <c r="A6" s="37"/>
      <c r="B6" s="38" t="s">
        <v>228</v>
      </c>
      <c r="C6" s="39" t="str">
        <f>HYPERLINK((("http://spreadsheets.google.com/pub?key="&amp;A1)&amp;"&amp;output=pdf"),"[Download pdf]")</f>
        <v>[Download pdf]</v>
      </c>
      <c r="D6" s="40"/>
      <c r="E6" s="7"/>
    </row>
    <row r="7" ht="12.0" customHeight="1">
      <c r="A7" s="37"/>
      <c r="B7" s="41"/>
      <c r="C7" s="41"/>
      <c r="D7" s="40"/>
      <c r="E7" s="7"/>
    </row>
    <row r="8" ht="12.0" customHeight="1">
      <c r="A8" s="3"/>
      <c r="B8" s="8"/>
      <c r="C8" s="8"/>
      <c r="D8" s="6"/>
      <c r="E8" s="7"/>
    </row>
    <row r="9" ht="12.0" customHeight="1">
      <c r="A9" s="27"/>
      <c r="B9" s="27"/>
      <c r="C9" s="27"/>
      <c r="D9" s="27"/>
    </row>
    <row r="10" ht="14.25" customHeight="1"/>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4.0" customHeight="1">
      <c r="A1" s="42" t="s">
        <v>229</v>
      </c>
      <c r="B1" s="42" t="s">
        <v>230</v>
      </c>
    </row>
  </sheetData>
  <drawing r:id="rId1"/>
</worksheet>
</file>