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icolas\Documents\mgpcl\"/>
    </mc:Choice>
  </mc:AlternateContent>
  <bookViews>
    <workbookView xWindow="0" yWindow="0" windowWidth="28800" windowHeight="12585"/>
  </bookViews>
  <sheets>
    <sheet name="random" sheetId="1" r:id="rId1"/>
  </sheets>
  <calcPr calcId="0"/>
</workbook>
</file>

<file path=xl/calcChain.xml><?xml version="1.0" encoding="utf-8"?>
<calcChain xmlns="http://schemas.openxmlformats.org/spreadsheetml/2006/main">
  <c r="I26" i="1" l="1"/>
  <c r="I25" i="1"/>
  <c r="I24" i="1"/>
  <c r="I23" i="1"/>
  <c r="H26" i="1"/>
  <c r="H25" i="1"/>
  <c r="H24" i="1"/>
  <c r="H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<sst xmlns="http://schemas.openxmlformats.org/spreadsheetml/2006/main" count="23" uniqueCount="16">
  <si>
    <t>PRNG:</t>
  </si>
  <si>
    <t>Xoroshiro</t>
  </si>
  <si>
    <t>OpenSSL</t>
  </si>
  <si>
    <t>rand()</t>
  </si>
  <si>
    <t>TOTAL</t>
  </si>
  <si>
    <t>Max delta</t>
  </si>
  <si>
    <t>MT19937</t>
  </si>
  <si>
    <t>Avg delta</t>
  </si>
  <si>
    <t>Computing time</t>
  </si>
  <si>
    <t>CPU: AMD FX-6100 overclocked @ 4.0 Ghz</t>
  </si>
  <si>
    <t>OpenSSL 1.0.2f</t>
  </si>
  <si>
    <t>Comment</t>
  </si>
  <si>
    <t>Best distribution, but quite slow</t>
  </si>
  <si>
    <t>Fast and quite good distribution</t>
  </si>
  <si>
    <t>Very slow, bad distribution, but secure for crypto</t>
  </si>
  <si>
    <t>Fast, but bad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</si>
</sst>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\ \m\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1" fontId="0" fillId="0" borderId="10" xfId="0" applyNumberFormat="1" applyBorder="1"/>
    <xf numFmtId="165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p((n - 1)/20</a:t>
            </a:r>
            <a:r>
              <a:rPr lang="fr-FR" baseline="0"/>
              <a:t> &lt;= </a:t>
            </a:r>
            <a:r>
              <a:rPr lang="fr-FR"/>
              <a:t>X &lt; n/20</a:t>
            </a:r>
            <a:r>
              <a:rPr lang="fr-FR" baseline="0"/>
              <a:t>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Xoroshiro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random!$C$2:$C$21</c:f>
              <c:numCache>
                <c:formatCode>General</c:formatCode>
                <c:ptCount val="20"/>
                <c:pt idx="0">
                  <c:v>4.9747E-2</c:v>
                </c:pt>
                <c:pt idx="1">
                  <c:v>4.9914E-2</c:v>
                </c:pt>
                <c:pt idx="2">
                  <c:v>5.0185E-2</c:v>
                </c:pt>
                <c:pt idx="3">
                  <c:v>4.9716999999999997E-2</c:v>
                </c:pt>
                <c:pt idx="4">
                  <c:v>4.9743999999999997E-2</c:v>
                </c:pt>
                <c:pt idx="5">
                  <c:v>4.9930000000000002E-2</c:v>
                </c:pt>
                <c:pt idx="6">
                  <c:v>4.9979000000000003E-2</c:v>
                </c:pt>
                <c:pt idx="7">
                  <c:v>4.9571999999999998E-2</c:v>
                </c:pt>
                <c:pt idx="8">
                  <c:v>4.9981999999999999E-2</c:v>
                </c:pt>
                <c:pt idx="9">
                  <c:v>5.0374000000000002E-2</c:v>
                </c:pt>
                <c:pt idx="10">
                  <c:v>5.0292999999999997E-2</c:v>
                </c:pt>
                <c:pt idx="11">
                  <c:v>5.0123000000000001E-2</c:v>
                </c:pt>
                <c:pt idx="12">
                  <c:v>4.9605000000000003E-2</c:v>
                </c:pt>
                <c:pt idx="13">
                  <c:v>4.9799000000000003E-2</c:v>
                </c:pt>
                <c:pt idx="14">
                  <c:v>5.0166000000000002E-2</c:v>
                </c:pt>
                <c:pt idx="15">
                  <c:v>5.0223999999999998E-2</c:v>
                </c:pt>
                <c:pt idx="16">
                  <c:v>4.9845E-2</c:v>
                </c:pt>
                <c:pt idx="17">
                  <c:v>5.0250000000000003E-2</c:v>
                </c:pt>
                <c:pt idx="18">
                  <c:v>5.0130000000000001E-2</c:v>
                </c:pt>
                <c:pt idx="19">
                  <c:v>5.0421000000000001E-2</c:v>
                </c:pt>
              </c:numCache>
            </c:numRef>
          </c:val>
        </c:ser>
        <c:ser>
          <c:idx val="1"/>
          <c:order val="1"/>
          <c:tx>
            <c:v>OpenSSL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random!$C$23:$C$42</c:f>
              <c:numCache>
                <c:formatCode>General</c:formatCode>
                <c:ptCount val="20"/>
                <c:pt idx="0">
                  <c:v>4.9827999999999997E-2</c:v>
                </c:pt>
                <c:pt idx="1">
                  <c:v>5.0381000000000002E-2</c:v>
                </c:pt>
                <c:pt idx="2">
                  <c:v>4.9972999999999997E-2</c:v>
                </c:pt>
                <c:pt idx="3">
                  <c:v>4.9743000000000002E-2</c:v>
                </c:pt>
                <c:pt idx="4">
                  <c:v>5.0556999999999998E-2</c:v>
                </c:pt>
                <c:pt idx="5">
                  <c:v>4.9554000000000001E-2</c:v>
                </c:pt>
                <c:pt idx="6">
                  <c:v>4.9811000000000001E-2</c:v>
                </c:pt>
                <c:pt idx="7">
                  <c:v>4.9797000000000001E-2</c:v>
                </c:pt>
                <c:pt idx="8">
                  <c:v>5.0226E-2</c:v>
                </c:pt>
                <c:pt idx="9">
                  <c:v>4.9709000000000003E-2</c:v>
                </c:pt>
                <c:pt idx="10">
                  <c:v>5.0220000000000001E-2</c:v>
                </c:pt>
                <c:pt idx="11">
                  <c:v>5.0067E-2</c:v>
                </c:pt>
                <c:pt idx="12">
                  <c:v>5.0172000000000001E-2</c:v>
                </c:pt>
                <c:pt idx="13">
                  <c:v>4.972E-2</c:v>
                </c:pt>
                <c:pt idx="14">
                  <c:v>5.0152000000000002E-2</c:v>
                </c:pt>
                <c:pt idx="15">
                  <c:v>4.9775E-2</c:v>
                </c:pt>
                <c:pt idx="16">
                  <c:v>5.0104000000000003E-2</c:v>
                </c:pt>
                <c:pt idx="17">
                  <c:v>4.9884999999999999E-2</c:v>
                </c:pt>
                <c:pt idx="18">
                  <c:v>5.0383999999999998E-2</c:v>
                </c:pt>
                <c:pt idx="19">
                  <c:v>4.9942E-2</c:v>
                </c:pt>
              </c:numCache>
            </c:numRef>
          </c:val>
        </c:ser>
        <c:ser>
          <c:idx val="2"/>
          <c:order val="2"/>
          <c:tx>
            <c:v>rand()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random!$C$44:$C$63</c:f>
              <c:numCache>
                <c:formatCode>General</c:formatCode>
                <c:ptCount val="20"/>
                <c:pt idx="0">
                  <c:v>4.9657E-2</c:v>
                </c:pt>
                <c:pt idx="1">
                  <c:v>5.0317000000000001E-2</c:v>
                </c:pt>
                <c:pt idx="2">
                  <c:v>5.0559E-2</c:v>
                </c:pt>
                <c:pt idx="3">
                  <c:v>4.9598000000000003E-2</c:v>
                </c:pt>
                <c:pt idx="4">
                  <c:v>5.0094E-2</c:v>
                </c:pt>
                <c:pt idx="5">
                  <c:v>4.9687000000000002E-2</c:v>
                </c:pt>
                <c:pt idx="6">
                  <c:v>4.9861000000000003E-2</c:v>
                </c:pt>
                <c:pt idx="7">
                  <c:v>5.0352000000000001E-2</c:v>
                </c:pt>
                <c:pt idx="8">
                  <c:v>4.9452999999999997E-2</c:v>
                </c:pt>
                <c:pt idx="9">
                  <c:v>4.9868000000000003E-2</c:v>
                </c:pt>
                <c:pt idx="10">
                  <c:v>4.9887000000000001E-2</c:v>
                </c:pt>
                <c:pt idx="11">
                  <c:v>5.0104999999999997E-2</c:v>
                </c:pt>
                <c:pt idx="12">
                  <c:v>5.0105999999999998E-2</c:v>
                </c:pt>
                <c:pt idx="13">
                  <c:v>4.9910999999999997E-2</c:v>
                </c:pt>
                <c:pt idx="14">
                  <c:v>5.0043999999999998E-2</c:v>
                </c:pt>
                <c:pt idx="15">
                  <c:v>4.9953999999999998E-2</c:v>
                </c:pt>
                <c:pt idx="16">
                  <c:v>5.0224999999999999E-2</c:v>
                </c:pt>
                <c:pt idx="17">
                  <c:v>4.9779999999999998E-2</c:v>
                </c:pt>
                <c:pt idx="18">
                  <c:v>5.0401000000000001E-2</c:v>
                </c:pt>
                <c:pt idx="19">
                  <c:v>5.0140999999999998E-2</c:v>
                </c:pt>
              </c:numCache>
            </c:numRef>
          </c:val>
        </c:ser>
        <c:ser>
          <c:idx val="3"/>
          <c:order val="3"/>
          <c:tx>
            <c:v>MT19937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random!$C$65:$C$84</c:f>
              <c:numCache>
                <c:formatCode>General</c:formatCode>
                <c:ptCount val="20"/>
                <c:pt idx="0">
                  <c:v>5.0299000000000003E-2</c:v>
                </c:pt>
                <c:pt idx="1">
                  <c:v>4.9998000000000001E-2</c:v>
                </c:pt>
                <c:pt idx="2">
                  <c:v>5.0279999999999998E-2</c:v>
                </c:pt>
                <c:pt idx="3">
                  <c:v>4.9910000000000003E-2</c:v>
                </c:pt>
                <c:pt idx="4">
                  <c:v>5.0259999999999999E-2</c:v>
                </c:pt>
                <c:pt idx="5">
                  <c:v>4.9778000000000003E-2</c:v>
                </c:pt>
                <c:pt idx="6">
                  <c:v>4.9813999999999997E-2</c:v>
                </c:pt>
                <c:pt idx="7">
                  <c:v>4.9832000000000001E-2</c:v>
                </c:pt>
                <c:pt idx="8">
                  <c:v>5.0001999999999998E-2</c:v>
                </c:pt>
                <c:pt idx="9">
                  <c:v>4.9896000000000003E-2</c:v>
                </c:pt>
                <c:pt idx="10">
                  <c:v>4.9660999999999997E-2</c:v>
                </c:pt>
                <c:pt idx="11">
                  <c:v>4.9870999999999999E-2</c:v>
                </c:pt>
                <c:pt idx="12">
                  <c:v>5.0312000000000003E-2</c:v>
                </c:pt>
                <c:pt idx="13">
                  <c:v>4.9999000000000002E-2</c:v>
                </c:pt>
                <c:pt idx="14">
                  <c:v>4.9972999999999997E-2</c:v>
                </c:pt>
                <c:pt idx="15">
                  <c:v>4.9914E-2</c:v>
                </c:pt>
                <c:pt idx="16">
                  <c:v>5.0067E-2</c:v>
                </c:pt>
                <c:pt idx="17">
                  <c:v>4.9978000000000002E-2</c:v>
                </c:pt>
                <c:pt idx="18">
                  <c:v>5.0206000000000001E-2</c:v>
                </c:pt>
                <c:pt idx="19">
                  <c:v>4.9950000000000001E-2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3959744"/>
        <c:axId val="-843967360"/>
      </c:barChart>
      <c:catAx>
        <c:axId val="-8439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43967360"/>
        <c:crosses val="autoZero"/>
        <c:auto val="1"/>
        <c:lblAlgn val="ctr"/>
        <c:lblOffset val="100"/>
        <c:noMultiLvlLbl val="0"/>
      </c:catAx>
      <c:valAx>
        <c:axId val="-8439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439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4</xdr:row>
      <xdr:rowOff>38100</xdr:rowOff>
    </xdr:from>
    <xdr:to>
      <xdr:col>19</xdr:col>
      <xdr:colOff>561975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selection activeCell="K2" sqref="K2"/>
    </sheetView>
  </sheetViews>
  <sheetFormatPr defaultRowHeight="15" x14ac:dyDescent="0.25"/>
  <cols>
    <col min="7" max="7" width="10.7109375" customWidth="1"/>
    <col min="8" max="8" width="9.85546875" customWidth="1"/>
    <col min="9" max="9" width="9.42578125" customWidth="1"/>
    <col min="10" max="10" width="16" customWidth="1"/>
    <col min="11" max="11" width="53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0</v>
      </c>
      <c r="B2">
        <v>49747</v>
      </c>
      <c r="C2">
        <f>B2/$G$4</f>
        <v>4.9747E-2</v>
      </c>
      <c r="D2">
        <f>ABS(1/20-C2)</f>
        <v>2.5300000000000322E-4</v>
      </c>
    </row>
    <row r="3" spans="1:7" x14ac:dyDescent="0.25">
      <c r="A3">
        <v>1</v>
      </c>
      <c r="B3">
        <v>49914</v>
      </c>
      <c r="C3">
        <f t="shared" ref="C3:C66" si="0">B3/$G$4</f>
        <v>4.9914E-2</v>
      </c>
      <c r="D3">
        <f t="shared" ref="D3:D66" si="1">ABS(1/20-C3)</f>
        <v>8.6000000000002741E-5</v>
      </c>
      <c r="G3" t="s">
        <v>4</v>
      </c>
    </row>
    <row r="4" spans="1:7" x14ac:dyDescent="0.25">
      <c r="A4">
        <v>2</v>
      </c>
      <c r="B4">
        <v>50185</v>
      </c>
      <c r="C4">
        <f t="shared" si="0"/>
        <v>5.0185E-2</v>
      </c>
      <c r="D4">
        <f t="shared" si="1"/>
        <v>1.8499999999999767E-4</v>
      </c>
      <c r="G4">
        <v>1000000</v>
      </c>
    </row>
    <row r="5" spans="1:7" x14ac:dyDescent="0.25">
      <c r="A5">
        <v>3</v>
      </c>
      <c r="B5">
        <v>49717</v>
      </c>
      <c r="C5">
        <f t="shared" si="0"/>
        <v>4.9716999999999997E-2</v>
      </c>
      <c r="D5">
        <f t="shared" si="1"/>
        <v>2.8300000000000547E-4</v>
      </c>
    </row>
    <row r="6" spans="1:7" x14ac:dyDescent="0.25">
      <c r="A6">
        <v>4</v>
      </c>
      <c r="B6">
        <v>49744</v>
      </c>
      <c r="C6">
        <f t="shared" si="0"/>
        <v>4.9743999999999997E-2</v>
      </c>
      <c r="D6">
        <f t="shared" si="1"/>
        <v>2.5600000000000622E-4</v>
      </c>
    </row>
    <row r="7" spans="1:7" x14ac:dyDescent="0.25">
      <c r="A7">
        <v>5</v>
      </c>
      <c r="B7">
        <v>49930</v>
      </c>
      <c r="C7">
        <f t="shared" si="0"/>
        <v>4.9930000000000002E-2</v>
      </c>
      <c r="D7">
        <f t="shared" si="1"/>
        <v>7.0000000000000617E-5</v>
      </c>
    </row>
    <row r="8" spans="1:7" x14ac:dyDescent="0.25">
      <c r="A8">
        <v>6</v>
      </c>
      <c r="B8">
        <v>49979</v>
      </c>
      <c r="C8">
        <f t="shared" si="0"/>
        <v>4.9979000000000003E-2</v>
      </c>
      <c r="D8">
        <f t="shared" si="1"/>
        <v>2.1000000000000185E-5</v>
      </c>
    </row>
    <row r="9" spans="1:7" x14ac:dyDescent="0.25">
      <c r="A9">
        <v>7</v>
      </c>
      <c r="B9">
        <v>49572</v>
      </c>
      <c r="C9">
        <f t="shared" si="0"/>
        <v>4.9571999999999998E-2</v>
      </c>
      <c r="D9">
        <f t="shared" si="1"/>
        <v>4.2800000000000477E-4</v>
      </c>
    </row>
    <row r="10" spans="1:7" x14ac:dyDescent="0.25">
      <c r="A10">
        <v>8</v>
      </c>
      <c r="B10">
        <v>49982</v>
      </c>
      <c r="C10">
        <f t="shared" si="0"/>
        <v>4.9981999999999999E-2</v>
      </c>
      <c r="D10">
        <f t="shared" si="1"/>
        <v>1.8000000000004124E-5</v>
      </c>
    </row>
    <row r="11" spans="1:7" x14ac:dyDescent="0.25">
      <c r="A11">
        <v>9</v>
      </c>
      <c r="B11">
        <v>50374</v>
      </c>
      <c r="C11">
        <f t="shared" si="0"/>
        <v>5.0374000000000002E-2</v>
      </c>
      <c r="D11">
        <f t="shared" si="1"/>
        <v>3.7399999999999933E-4</v>
      </c>
    </row>
    <row r="12" spans="1:7" x14ac:dyDescent="0.25">
      <c r="A12">
        <v>10</v>
      </c>
      <c r="B12">
        <v>50293</v>
      </c>
      <c r="C12">
        <f t="shared" si="0"/>
        <v>5.0292999999999997E-2</v>
      </c>
      <c r="D12">
        <f t="shared" si="1"/>
        <v>2.9299999999999465E-4</v>
      </c>
    </row>
    <row r="13" spans="1:7" x14ac:dyDescent="0.25">
      <c r="A13">
        <v>11</v>
      </c>
      <c r="B13">
        <v>50123</v>
      </c>
      <c r="C13">
        <f t="shared" si="0"/>
        <v>5.0123000000000001E-2</v>
      </c>
      <c r="D13">
        <f t="shared" si="1"/>
        <v>1.2299999999999811E-4</v>
      </c>
    </row>
    <row r="14" spans="1:7" x14ac:dyDescent="0.25">
      <c r="A14">
        <v>12</v>
      </c>
      <c r="B14">
        <v>49605</v>
      </c>
      <c r="C14">
        <f t="shared" si="0"/>
        <v>4.9605000000000003E-2</v>
      </c>
      <c r="D14">
        <f t="shared" si="1"/>
        <v>3.9499999999999952E-4</v>
      </c>
    </row>
    <row r="15" spans="1:7" x14ac:dyDescent="0.25">
      <c r="A15">
        <v>13</v>
      </c>
      <c r="B15">
        <v>49799</v>
      </c>
      <c r="C15">
        <f t="shared" si="0"/>
        <v>4.9799000000000003E-2</v>
      </c>
      <c r="D15">
        <f t="shared" si="1"/>
        <v>2.0099999999999979E-4</v>
      </c>
    </row>
    <row r="16" spans="1:7" x14ac:dyDescent="0.25">
      <c r="A16">
        <v>14</v>
      </c>
      <c r="B16">
        <v>50166</v>
      </c>
      <c r="C16">
        <f t="shared" si="0"/>
        <v>5.0166000000000002E-2</v>
      </c>
      <c r="D16">
        <f t="shared" si="1"/>
        <v>1.6599999999999948E-4</v>
      </c>
    </row>
    <row r="17" spans="1:11" x14ac:dyDescent="0.25">
      <c r="A17">
        <v>15</v>
      </c>
      <c r="B17">
        <v>50224</v>
      </c>
      <c r="C17">
        <f t="shared" si="0"/>
        <v>5.0223999999999998E-2</v>
      </c>
      <c r="D17">
        <f t="shared" si="1"/>
        <v>2.2399999999999504E-4</v>
      </c>
    </row>
    <row r="18" spans="1:11" x14ac:dyDescent="0.25">
      <c r="A18">
        <v>16</v>
      </c>
      <c r="B18">
        <v>49845</v>
      </c>
      <c r="C18">
        <f t="shared" si="0"/>
        <v>4.9845E-2</v>
      </c>
      <c r="D18">
        <f t="shared" si="1"/>
        <v>1.5500000000000236E-4</v>
      </c>
    </row>
    <row r="19" spans="1:11" x14ac:dyDescent="0.25">
      <c r="A19">
        <v>17</v>
      </c>
      <c r="B19">
        <v>50250</v>
      </c>
      <c r="C19">
        <f t="shared" si="0"/>
        <v>5.0250000000000003E-2</v>
      </c>
      <c r="D19">
        <f t="shared" si="1"/>
        <v>2.5000000000000022E-4</v>
      </c>
    </row>
    <row r="20" spans="1:11" x14ac:dyDescent="0.25">
      <c r="A20">
        <v>18</v>
      </c>
      <c r="B20">
        <v>50130</v>
      </c>
      <c r="C20">
        <f t="shared" si="0"/>
        <v>5.0130000000000001E-2</v>
      </c>
      <c r="D20">
        <f t="shared" si="1"/>
        <v>1.2999999999999817E-4</v>
      </c>
    </row>
    <row r="21" spans="1:11" x14ac:dyDescent="0.25">
      <c r="A21">
        <v>19</v>
      </c>
      <c r="B21">
        <v>50421</v>
      </c>
      <c r="C21">
        <f t="shared" si="0"/>
        <v>5.0421000000000001E-2</v>
      </c>
      <c r="D21">
        <f t="shared" si="1"/>
        <v>4.2099999999999776E-4</v>
      </c>
    </row>
    <row r="22" spans="1:11" x14ac:dyDescent="0.25">
      <c r="A22" t="s">
        <v>0</v>
      </c>
      <c r="B22" t="s">
        <v>2</v>
      </c>
      <c r="G22" s="6"/>
      <c r="H22" s="4" t="s">
        <v>5</v>
      </c>
      <c r="I22" s="4" t="s">
        <v>7</v>
      </c>
      <c r="J22" s="4" t="s">
        <v>8</v>
      </c>
      <c r="K22" s="7" t="s">
        <v>11</v>
      </c>
    </row>
    <row r="23" spans="1:11" x14ac:dyDescent="0.25">
      <c r="A23">
        <v>0</v>
      </c>
      <c r="B23">
        <v>49828</v>
      </c>
      <c r="C23">
        <f t="shared" si="0"/>
        <v>4.9827999999999997E-2</v>
      </c>
      <c r="D23">
        <f t="shared" si="1"/>
        <v>1.7200000000000548E-4</v>
      </c>
      <c r="G23" s="1" t="s">
        <v>1</v>
      </c>
      <c r="H23" s="2">
        <f>MAX($D$2:$D$21)</f>
        <v>4.2800000000000477E-4</v>
      </c>
      <c r="I23" s="2">
        <f>AVERAGE($D$2:$D$21)</f>
        <v>2.1660000000000047E-4</v>
      </c>
      <c r="J23" s="3">
        <v>82</v>
      </c>
      <c r="K23" s="1" t="s">
        <v>13</v>
      </c>
    </row>
    <row r="24" spans="1:11" x14ac:dyDescent="0.25">
      <c r="A24">
        <v>1</v>
      </c>
      <c r="B24">
        <v>50381</v>
      </c>
      <c r="C24">
        <f t="shared" si="0"/>
        <v>5.0381000000000002E-2</v>
      </c>
      <c r="D24">
        <f t="shared" si="1"/>
        <v>3.8099999999999939E-4</v>
      </c>
      <c r="G24" s="1" t="s">
        <v>2</v>
      </c>
      <c r="H24" s="2">
        <f>MAX($D$23:$D$42)</f>
        <v>5.56999999999995E-4</v>
      </c>
      <c r="I24" s="2">
        <f>AVERAGE($D$23:$D$42)</f>
        <v>2.2630000000000046E-4</v>
      </c>
      <c r="J24" s="3">
        <v>1607</v>
      </c>
      <c r="K24" s="1" t="s">
        <v>14</v>
      </c>
    </row>
    <row r="25" spans="1:11" x14ac:dyDescent="0.25">
      <c r="A25">
        <v>2</v>
      </c>
      <c r="B25">
        <v>49973</v>
      </c>
      <c r="C25">
        <f t="shared" si="0"/>
        <v>4.9972999999999997E-2</v>
      </c>
      <c r="D25">
        <f t="shared" si="1"/>
        <v>2.7000000000006186E-5</v>
      </c>
      <c r="G25" s="1" t="s">
        <v>3</v>
      </c>
      <c r="H25" s="2">
        <f>MAX($D$44:$D$63)</f>
        <v>5.58999999999997E-4</v>
      </c>
      <c r="I25" s="2">
        <f>AVERAGE($D$44:$D$63)</f>
        <v>2.3439999999999954E-4</v>
      </c>
      <c r="J25" s="3">
        <v>93</v>
      </c>
      <c r="K25" s="1" t="s">
        <v>15</v>
      </c>
    </row>
    <row r="26" spans="1:11" x14ac:dyDescent="0.25">
      <c r="A26">
        <v>3</v>
      </c>
      <c r="B26">
        <v>49743</v>
      </c>
      <c r="C26">
        <f t="shared" si="0"/>
        <v>4.9743000000000002E-2</v>
      </c>
      <c r="D26">
        <f t="shared" si="1"/>
        <v>2.5700000000000028E-4</v>
      </c>
      <c r="G26" s="1" t="s">
        <v>6</v>
      </c>
      <c r="H26" s="2">
        <f>MAX($D$65:$D$84)</f>
        <v>3.3900000000000596E-4</v>
      </c>
      <c r="I26" s="2">
        <f>AVERAGE($D$65:$D$84)</f>
        <v>1.426000000000007E-4</v>
      </c>
      <c r="J26" s="3">
        <v>383</v>
      </c>
      <c r="K26" s="1" t="s">
        <v>12</v>
      </c>
    </row>
    <row r="27" spans="1:11" x14ac:dyDescent="0.25">
      <c r="A27">
        <v>4</v>
      </c>
      <c r="B27">
        <v>50557</v>
      </c>
      <c r="C27">
        <f t="shared" si="0"/>
        <v>5.0556999999999998E-2</v>
      </c>
      <c r="D27">
        <f t="shared" si="1"/>
        <v>5.56999999999995E-4</v>
      </c>
    </row>
    <row r="28" spans="1:11" x14ac:dyDescent="0.25">
      <c r="A28">
        <v>5</v>
      </c>
      <c r="B28">
        <v>49554</v>
      </c>
      <c r="C28">
        <f t="shared" si="0"/>
        <v>4.9554000000000001E-2</v>
      </c>
      <c r="D28">
        <f t="shared" si="1"/>
        <v>4.4600000000000195E-4</v>
      </c>
    </row>
    <row r="29" spans="1:11" x14ac:dyDescent="0.25">
      <c r="A29">
        <v>6</v>
      </c>
      <c r="B29">
        <v>49811</v>
      </c>
      <c r="C29">
        <f t="shared" si="0"/>
        <v>4.9811000000000001E-2</v>
      </c>
      <c r="D29">
        <f t="shared" si="1"/>
        <v>1.8900000000000167E-4</v>
      </c>
      <c r="G29" s="5" t="s">
        <v>9</v>
      </c>
      <c r="H29" s="5"/>
      <c r="I29" s="5"/>
      <c r="J29" s="5"/>
    </row>
    <row r="30" spans="1:11" x14ac:dyDescent="0.25">
      <c r="A30">
        <v>7</v>
      </c>
      <c r="B30">
        <v>49797</v>
      </c>
      <c r="C30">
        <f t="shared" si="0"/>
        <v>4.9797000000000001E-2</v>
      </c>
      <c r="D30">
        <f t="shared" si="1"/>
        <v>2.0300000000000179E-4</v>
      </c>
      <c r="G30" s="5" t="s">
        <v>10</v>
      </c>
      <c r="H30" s="5"/>
      <c r="I30" s="5"/>
      <c r="J30" s="5"/>
    </row>
    <row r="31" spans="1:11" x14ac:dyDescent="0.25">
      <c r="A31">
        <v>8</v>
      </c>
      <c r="B31">
        <v>50226</v>
      </c>
      <c r="C31">
        <f t="shared" si="0"/>
        <v>5.0226E-2</v>
      </c>
      <c r="D31">
        <f t="shared" si="1"/>
        <v>2.2599999999999704E-4</v>
      </c>
    </row>
    <row r="32" spans="1:11" x14ac:dyDescent="0.25">
      <c r="A32">
        <v>9</v>
      </c>
      <c r="B32">
        <v>49709</v>
      </c>
      <c r="C32">
        <f t="shared" si="0"/>
        <v>4.9709000000000003E-2</v>
      </c>
      <c r="D32">
        <f t="shared" si="1"/>
        <v>2.9099999999999959E-4</v>
      </c>
    </row>
    <row r="33" spans="1:4" x14ac:dyDescent="0.25">
      <c r="A33">
        <v>10</v>
      </c>
      <c r="B33">
        <v>50220</v>
      </c>
      <c r="C33">
        <f t="shared" si="0"/>
        <v>5.0220000000000001E-2</v>
      </c>
      <c r="D33">
        <f t="shared" si="1"/>
        <v>2.1999999999999797E-4</v>
      </c>
    </row>
    <row r="34" spans="1:4" x14ac:dyDescent="0.25">
      <c r="A34">
        <v>11</v>
      </c>
      <c r="B34">
        <v>50067</v>
      </c>
      <c r="C34">
        <f t="shared" si="0"/>
        <v>5.0067E-2</v>
      </c>
      <c r="D34">
        <f t="shared" si="1"/>
        <v>6.6999999999997617E-5</v>
      </c>
    </row>
    <row r="35" spans="1:4" x14ac:dyDescent="0.25">
      <c r="A35">
        <v>12</v>
      </c>
      <c r="B35">
        <v>50172</v>
      </c>
      <c r="C35">
        <f t="shared" si="0"/>
        <v>5.0172000000000001E-2</v>
      </c>
      <c r="D35">
        <f t="shared" si="1"/>
        <v>1.7199999999999854E-4</v>
      </c>
    </row>
    <row r="36" spans="1:4" x14ac:dyDescent="0.25">
      <c r="A36">
        <v>13</v>
      </c>
      <c r="B36">
        <v>49720</v>
      </c>
      <c r="C36">
        <f t="shared" si="0"/>
        <v>4.972E-2</v>
      </c>
      <c r="D36">
        <f t="shared" si="1"/>
        <v>2.8000000000000247E-4</v>
      </c>
    </row>
    <row r="37" spans="1:4" x14ac:dyDescent="0.25">
      <c r="A37">
        <v>14</v>
      </c>
      <c r="B37">
        <v>50152</v>
      </c>
      <c r="C37">
        <f t="shared" si="0"/>
        <v>5.0152000000000002E-2</v>
      </c>
      <c r="D37">
        <f t="shared" si="1"/>
        <v>1.5199999999999936E-4</v>
      </c>
    </row>
    <row r="38" spans="1:4" x14ac:dyDescent="0.25">
      <c r="A38">
        <v>15</v>
      </c>
      <c r="B38">
        <v>49775</v>
      </c>
      <c r="C38">
        <f t="shared" si="0"/>
        <v>4.9775E-2</v>
      </c>
      <c r="D38">
        <f t="shared" si="1"/>
        <v>2.2500000000000298E-4</v>
      </c>
    </row>
    <row r="39" spans="1:4" x14ac:dyDescent="0.25">
      <c r="A39">
        <v>16</v>
      </c>
      <c r="B39">
        <v>50104</v>
      </c>
      <c r="C39">
        <f t="shared" si="0"/>
        <v>5.0104000000000003E-2</v>
      </c>
      <c r="D39">
        <f t="shared" si="1"/>
        <v>1.0399999999999993E-4</v>
      </c>
    </row>
    <row r="40" spans="1:4" x14ac:dyDescent="0.25">
      <c r="A40">
        <v>17</v>
      </c>
      <c r="B40">
        <v>49885</v>
      </c>
      <c r="C40">
        <f t="shared" si="0"/>
        <v>4.9884999999999999E-2</v>
      </c>
      <c r="D40">
        <f t="shared" si="1"/>
        <v>1.1500000000000399E-4</v>
      </c>
    </row>
    <row r="41" spans="1:4" x14ac:dyDescent="0.25">
      <c r="A41">
        <v>18</v>
      </c>
      <c r="B41">
        <v>50384</v>
      </c>
      <c r="C41">
        <f t="shared" si="0"/>
        <v>5.0383999999999998E-2</v>
      </c>
      <c r="D41">
        <f t="shared" si="1"/>
        <v>3.8399999999999546E-4</v>
      </c>
    </row>
    <row r="42" spans="1:4" x14ac:dyDescent="0.25">
      <c r="A42">
        <v>19</v>
      </c>
      <c r="B42">
        <v>49942</v>
      </c>
      <c r="C42">
        <f t="shared" si="0"/>
        <v>4.9942E-2</v>
      </c>
      <c r="D42">
        <f t="shared" si="1"/>
        <v>5.8000000000002494E-5</v>
      </c>
    </row>
    <row r="43" spans="1:4" x14ac:dyDescent="0.25">
      <c r="A43" t="s">
        <v>0</v>
      </c>
      <c r="B43" t="s">
        <v>3</v>
      </c>
    </row>
    <row r="44" spans="1:4" x14ac:dyDescent="0.25">
      <c r="A44">
        <v>0</v>
      </c>
      <c r="B44">
        <v>49657</v>
      </c>
      <c r="C44">
        <f t="shared" si="0"/>
        <v>4.9657E-2</v>
      </c>
      <c r="D44">
        <f t="shared" si="1"/>
        <v>3.4300000000000302E-4</v>
      </c>
    </row>
    <row r="45" spans="1:4" x14ac:dyDescent="0.25">
      <c r="A45">
        <v>1</v>
      </c>
      <c r="B45">
        <v>50317</v>
      </c>
      <c r="C45">
        <f t="shared" si="0"/>
        <v>5.0317000000000001E-2</v>
      </c>
      <c r="D45">
        <f t="shared" si="1"/>
        <v>3.1699999999999784E-4</v>
      </c>
    </row>
    <row r="46" spans="1:4" x14ac:dyDescent="0.25">
      <c r="A46">
        <v>2</v>
      </c>
      <c r="B46">
        <v>50559</v>
      </c>
      <c r="C46">
        <f t="shared" si="0"/>
        <v>5.0559E-2</v>
      </c>
      <c r="D46">
        <f t="shared" si="1"/>
        <v>5.58999999999997E-4</v>
      </c>
    </row>
    <row r="47" spans="1:4" x14ac:dyDescent="0.25">
      <c r="A47">
        <v>3</v>
      </c>
      <c r="B47">
        <v>49598</v>
      </c>
      <c r="C47">
        <f t="shared" si="0"/>
        <v>4.9598000000000003E-2</v>
      </c>
      <c r="D47">
        <f t="shared" si="1"/>
        <v>4.0199999999999958E-4</v>
      </c>
    </row>
    <row r="48" spans="1:4" x14ac:dyDescent="0.25">
      <c r="A48">
        <v>4</v>
      </c>
      <c r="B48">
        <v>50094</v>
      </c>
      <c r="C48">
        <f t="shared" si="0"/>
        <v>5.0094E-2</v>
      </c>
      <c r="D48">
        <f t="shared" si="1"/>
        <v>9.3999999999996864E-5</v>
      </c>
    </row>
    <row r="49" spans="1:4" x14ac:dyDescent="0.25">
      <c r="A49">
        <v>5</v>
      </c>
      <c r="B49">
        <v>49687</v>
      </c>
      <c r="C49">
        <f t="shared" si="0"/>
        <v>4.9687000000000002E-2</v>
      </c>
      <c r="D49">
        <f t="shared" si="1"/>
        <v>3.1300000000000078E-4</v>
      </c>
    </row>
    <row r="50" spans="1:4" x14ac:dyDescent="0.25">
      <c r="A50">
        <v>6</v>
      </c>
      <c r="B50">
        <v>49861</v>
      </c>
      <c r="C50">
        <f t="shared" si="0"/>
        <v>4.9861000000000003E-2</v>
      </c>
      <c r="D50">
        <f t="shared" si="1"/>
        <v>1.3900000000000023E-4</v>
      </c>
    </row>
    <row r="51" spans="1:4" x14ac:dyDescent="0.25">
      <c r="A51">
        <v>7</v>
      </c>
      <c r="B51">
        <v>50352</v>
      </c>
      <c r="C51">
        <f t="shared" si="0"/>
        <v>5.0352000000000001E-2</v>
      </c>
      <c r="D51">
        <f t="shared" si="1"/>
        <v>3.5199999999999815E-4</v>
      </c>
    </row>
    <row r="52" spans="1:4" x14ac:dyDescent="0.25">
      <c r="A52">
        <v>8</v>
      </c>
      <c r="B52">
        <v>49453</v>
      </c>
      <c r="C52">
        <f t="shared" si="0"/>
        <v>4.9452999999999997E-2</v>
      </c>
      <c r="D52">
        <f t="shared" si="1"/>
        <v>5.4700000000000581E-4</v>
      </c>
    </row>
    <row r="53" spans="1:4" x14ac:dyDescent="0.25">
      <c r="A53">
        <v>9</v>
      </c>
      <c r="B53">
        <v>49868</v>
      </c>
      <c r="C53">
        <f t="shared" si="0"/>
        <v>4.9868000000000003E-2</v>
      </c>
      <c r="D53">
        <f t="shared" si="1"/>
        <v>1.3200000000000017E-4</v>
      </c>
    </row>
    <row r="54" spans="1:4" x14ac:dyDescent="0.25">
      <c r="A54">
        <v>10</v>
      </c>
      <c r="B54">
        <v>49887</v>
      </c>
      <c r="C54">
        <f t="shared" si="0"/>
        <v>4.9887000000000001E-2</v>
      </c>
      <c r="D54">
        <f t="shared" si="1"/>
        <v>1.1300000000000199E-4</v>
      </c>
    </row>
    <row r="55" spans="1:4" x14ac:dyDescent="0.25">
      <c r="A55">
        <v>11</v>
      </c>
      <c r="B55">
        <v>50105</v>
      </c>
      <c r="C55">
        <f t="shared" si="0"/>
        <v>5.0104999999999997E-2</v>
      </c>
      <c r="D55">
        <f t="shared" si="1"/>
        <v>1.0499999999999399E-4</v>
      </c>
    </row>
    <row r="56" spans="1:4" x14ac:dyDescent="0.25">
      <c r="A56">
        <v>12</v>
      </c>
      <c r="B56">
        <v>50106</v>
      </c>
      <c r="C56">
        <f t="shared" si="0"/>
        <v>5.0105999999999998E-2</v>
      </c>
      <c r="D56">
        <f t="shared" si="1"/>
        <v>1.0599999999999499E-4</v>
      </c>
    </row>
    <row r="57" spans="1:4" x14ac:dyDescent="0.25">
      <c r="A57">
        <v>13</v>
      </c>
      <c r="B57">
        <v>49911</v>
      </c>
      <c r="C57">
        <f t="shared" si="0"/>
        <v>4.9910999999999997E-2</v>
      </c>
      <c r="D57">
        <f t="shared" si="1"/>
        <v>8.9000000000005741E-5</v>
      </c>
    </row>
    <row r="58" spans="1:4" x14ac:dyDescent="0.25">
      <c r="A58">
        <v>14</v>
      </c>
      <c r="B58">
        <v>50044</v>
      </c>
      <c r="C58">
        <f t="shared" si="0"/>
        <v>5.0043999999999998E-2</v>
      </c>
      <c r="D58">
        <f t="shared" si="1"/>
        <v>4.3999999999995432E-5</v>
      </c>
    </row>
    <row r="59" spans="1:4" x14ac:dyDescent="0.25">
      <c r="A59">
        <v>15</v>
      </c>
      <c r="B59">
        <v>49954</v>
      </c>
      <c r="C59">
        <f t="shared" si="0"/>
        <v>4.9953999999999998E-2</v>
      </c>
      <c r="D59">
        <f t="shared" si="1"/>
        <v>4.6000000000004371E-5</v>
      </c>
    </row>
    <row r="60" spans="1:4" x14ac:dyDescent="0.25">
      <c r="A60">
        <v>16</v>
      </c>
      <c r="B60">
        <v>50225</v>
      </c>
      <c r="C60">
        <f t="shared" si="0"/>
        <v>5.0224999999999999E-2</v>
      </c>
      <c r="D60">
        <f t="shared" si="1"/>
        <v>2.2499999999999604E-4</v>
      </c>
    </row>
    <row r="61" spans="1:4" x14ac:dyDescent="0.25">
      <c r="A61">
        <v>17</v>
      </c>
      <c r="B61">
        <v>49780</v>
      </c>
      <c r="C61">
        <f t="shared" si="0"/>
        <v>4.9779999999999998E-2</v>
      </c>
      <c r="D61">
        <f t="shared" si="1"/>
        <v>2.2000000000000491E-4</v>
      </c>
    </row>
    <row r="62" spans="1:4" x14ac:dyDescent="0.25">
      <c r="A62">
        <v>18</v>
      </c>
      <c r="B62">
        <v>50401</v>
      </c>
      <c r="C62">
        <f t="shared" si="0"/>
        <v>5.0401000000000001E-2</v>
      </c>
      <c r="D62">
        <f t="shared" si="1"/>
        <v>4.0099999999999858E-4</v>
      </c>
    </row>
    <row r="63" spans="1:4" x14ac:dyDescent="0.25">
      <c r="A63">
        <v>19</v>
      </c>
      <c r="B63">
        <v>50141</v>
      </c>
      <c r="C63">
        <f t="shared" si="0"/>
        <v>5.0140999999999998E-2</v>
      </c>
      <c r="D63">
        <f t="shared" si="1"/>
        <v>1.409999999999953E-4</v>
      </c>
    </row>
    <row r="64" spans="1:4" x14ac:dyDescent="0.25">
      <c r="A64" t="s">
        <v>0</v>
      </c>
      <c r="B64" t="s">
        <v>6</v>
      </c>
    </row>
    <row r="65" spans="1:4" x14ac:dyDescent="0.25">
      <c r="A65">
        <v>0</v>
      </c>
      <c r="B65">
        <v>50299</v>
      </c>
      <c r="C65">
        <f t="shared" si="0"/>
        <v>5.0299000000000003E-2</v>
      </c>
      <c r="D65">
        <f t="shared" si="1"/>
        <v>2.9900000000000065E-4</v>
      </c>
    </row>
    <row r="66" spans="1:4" x14ac:dyDescent="0.25">
      <c r="A66">
        <v>1</v>
      </c>
      <c r="B66">
        <v>49998</v>
      </c>
      <c r="C66">
        <f t="shared" si="0"/>
        <v>4.9998000000000001E-2</v>
      </c>
      <c r="D66">
        <f t="shared" si="1"/>
        <v>2.0000000000020002E-6</v>
      </c>
    </row>
    <row r="67" spans="1:4" x14ac:dyDescent="0.25">
      <c r="A67">
        <v>2</v>
      </c>
      <c r="B67">
        <v>50280</v>
      </c>
      <c r="C67">
        <f t="shared" ref="C67:C84" si="2">B67/$G$4</f>
        <v>5.0279999999999998E-2</v>
      </c>
      <c r="D67">
        <f t="shared" ref="D67:D84" si="3">ABS(1/20-C67)</f>
        <v>2.7999999999999553E-4</v>
      </c>
    </row>
    <row r="68" spans="1:4" x14ac:dyDescent="0.25">
      <c r="A68">
        <v>3</v>
      </c>
      <c r="B68">
        <v>49910</v>
      </c>
      <c r="C68">
        <f t="shared" si="2"/>
        <v>4.9910000000000003E-2</v>
      </c>
      <c r="D68">
        <f t="shared" si="3"/>
        <v>8.9999999999999802E-5</v>
      </c>
    </row>
    <row r="69" spans="1:4" x14ac:dyDescent="0.25">
      <c r="A69">
        <v>4</v>
      </c>
      <c r="B69">
        <v>50260</v>
      </c>
      <c r="C69">
        <f t="shared" si="2"/>
        <v>5.0259999999999999E-2</v>
      </c>
      <c r="D69">
        <f t="shared" si="3"/>
        <v>2.5999999999999635E-4</v>
      </c>
    </row>
    <row r="70" spans="1:4" x14ac:dyDescent="0.25">
      <c r="A70">
        <v>5</v>
      </c>
      <c r="B70">
        <v>49778</v>
      </c>
      <c r="C70">
        <f t="shared" si="2"/>
        <v>4.9778000000000003E-2</v>
      </c>
      <c r="D70">
        <f t="shared" si="3"/>
        <v>2.2199999999999998E-4</v>
      </c>
    </row>
    <row r="71" spans="1:4" x14ac:dyDescent="0.25">
      <c r="A71">
        <v>6</v>
      </c>
      <c r="B71">
        <v>49814</v>
      </c>
      <c r="C71">
        <f t="shared" si="2"/>
        <v>4.9813999999999997E-2</v>
      </c>
      <c r="D71">
        <f t="shared" si="3"/>
        <v>1.8600000000000561E-4</v>
      </c>
    </row>
    <row r="72" spans="1:4" x14ac:dyDescent="0.25">
      <c r="A72">
        <v>7</v>
      </c>
      <c r="B72">
        <v>49832</v>
      </c>
      <c r="C72">
        <f t="shared" si="2"/>
        <v>4.9832000000000001E-2</v>
      </c>
      <c r="D72">
        <f t="shared" si="3"/>
        <v>1.6800000000000148E-4</v>
      </c>
    </row>
    <row r="73" spans="1:4" x14ac:dyDescent="0.25">
      <c r="A73">
        <v>8</v>
      </c>
      <c r="B73">
        <v>50002</v>
      </c>
      <c r="C73">
        <f t="shared" si="2"/>
        <v>5.0001999999999998E-2</v>
      </c>
      <c r="D73">
        <f t="shared" si="3"/>
        <v>1.9999999999950613E-6</v>
      </c>
    </row>
    <row r="74" spans="1:4" x14ac:dyDescent="0.25">
      <c r="A74">
        <v>9</v>
      </c>
      <c r="B74">
        <v>49896</v>
      </c>
      <c r="C74">
        <f t="shared" si="2"/>
        <v>4.9896000000000003E-2</v>
      </c>
      <c r="D74">
        <f t="shared" si="3"/>
        <v>1.0399999999999993E-4</v>
      </c>
    </row>
    <row r="75" spans="1:4" x14ac:dyDescent="0.25">
      <c r="A75">
        <v>10</v>
      </c>
      <c r="B75">
        <v>49661</v>
      </c>
      <c r="C75">
        <f t="shared" si="2"/>
        <v>4.9660999999999997E-2</v>
      </c>
      <c r="D75">
        <f t="shared" si="3"/>
        <v>3.3900000000000596E-4</v>
      </c>
    </row>
    <row r="76" spans="1:4" x14ac:dyDescent="0.25">
      <c r="A76">
        <v>11</v>
      </c>
      <c r="B76">
        <v>49871</v>
      </c>
      <c r="C76">
        <f t="shared" si="2"/>
        <v>4.9870999999999999E-2</v>
      </c>
      <c r="D76">
        <f t="shared" si="3"/>
        <v>1.2900000000000411E-4</v>
      </c>
    </row>
    <row r="77" spans="1:4" x14ac:dyDescent="0.25">
      <c r="A77">
        <v>12</v>
      </c>
      <c r="B77">
        <v>50312</v>
      </c>
      <c r="C77">
        <f t="shared" si="2"/>
        <v>5.0312000000000003E-2</v>
      </c>
      <c r="D77">
        <f t="shared" si="3"/>
        <v>3.1199999999999978E-4</v>
      </c>
    </row>
    <row r="78" spans="1:4" x14ac:dyDescent="0.25">
      <c r="A78">
        <v>13</v>
      </c>
      <c r="B78">
        <v>49999</v>
      </c>
      <c r="C78">
        <f t="shared" si="2"/>
        <v>4.9999000000000002E-2</v>
      </c>
      <c r="D78">
        <f t="shared" si="3"/>
        <v>1.0000000000010001E-6</v>
      </c>
    </row>
    <row r="79" spans="1:4" x14ac:dyDescent="0.25">
      <c r="A79">
        <v>14</v>
      </c>
      <c r="B79">
        <v>49973</v>
      </c>
      <c r="C79">
        <f t="shared" si="2"/>
        <v>4.9972999999999997E-2</v>
      </c>
      <c r="D79">
        <f t="shared" si="3"/>
        <v>2.7000000000006186E-5</v>
      </c>
    </row>
    <row r="80" spans="1:4" x14ac:dyDescent="0.25">
      <c r="A80">
        <v>15</v>
      </c>
      <c r="B80">
        <v>49914</v>
      </c>
      <c r="C80">
        <f t="shared" si="2"/>
        <v>4.9914E-2</v>
      </c>
      <c r="D80">
        <f t="shared" si="3"/>
        <v>8.6000000000002741E-5</v>
      </c>
    </row>
    <row r="81" spans="1:4" x14ac:dyDescent="0.25">
      <c r="A81">
        <v>16</v>
      </c>
      <c r="B81">
        <v>50067</v>
      </c>
      <c r="C81">
        <f t="shared" si="2"/>
        <v>5.0067E-2</v>
      </c>
      <c r="D81">
        <f t="shared" si="3"/>
        <v>6.6999999999997617E-5</v>
      </c>
    </row>
    <row r="82" spans="1:4" x14ac:dyDescent="0.25">
      <c r="A82">
        <v>17</v>
      </c>
      <c r="B82">
        <v>49978</v>
      </c>
      <c r="C82">
        <f t="shared" si="2"/>
        <v>4.9978000000000002E-2</v>
      </c>
      <c r="D82">
        <f t="shared" si="3"/>
        <v>2.2000000000001185E-5</v>
      </c>
    </row>
    <row r="83" spans="1:4" x14ac:dyDescent="0.25">
      <c r="A83">
        <v>18</v>
      </c>
      <c r="B83">
        <v>50206</v>
      </c>
      <c r="C83">
        <f t="shared" si="2"/>
        <v>5.0206000000000001E-2</v>
      </c>
      <c r="D83">
        <f t="shared" si="3"/>
        <v>2.0599999999999785E-4</v>
      </c>
    </row>
    <row r="84" spans="1:4" x14ac:dyDescent="0.25">
      <c r="A84">
        <v>19</v>
      </c>
      <c r="B84">
        <v>49950</v>
      </c>
      <c r="C84">
        <f t="shared" si="2"/>
        <v>4.9950000000000001E-2</v>
      </c>
      <c r="D84">
        <f t="shared" si="3"/>
        <v>5.0000000000001432E-5</v>
      </c>
    </row>
  </sheetData>
  <mergeCells count="2">
    <mergeCell ref="G29:J29"/>
    <mergeCell ref="G30:J30"/>
  </mergeCells>
  <conditionalFormatting sqref="H23:H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montoyo</dc:creator>
  <cp:lastModifiedBy>Nicolas BARBOTIN</cp:lastModifiedBy>
  <dcterms:created xsi:type="dcterms:W3CDTF">2018-04-11T15:45:00Z</dcterms:created>
  <dcterms:modified xsi:type="dcterms:W3CDTF">2018-04-11T16:14:21Z</dcterms:modified>
</cp:coreProperties>
</file>