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Logiciel de Pret en ligne Cash2000\LOAN Tab\"/>
    </mc:Choice>
  </mc:AlternateContent>
  <xr:revisionPtr revIDLastSave="0" documentId="13_ncr:1_{DD8FF057-1015-4093-93DE-24922639E695}" xr6:coauthVersionLast="47" xr6:coauthVersionMax="47" xr10:uidLastSave="{00000000-0000-0000-0000-000000000000}"/>
  <bookViews>
    <workbookView xWindow="28680" yWindow="-120" windowWidth="29040" windowHeight="15840" xr2:uid="{B9B3A960-0802-497D-9106-1FFC5FD9DF4E}"/>
  </bookViews>
  <sheets>
    <sheet name="PMT Hebdo Test " sheetId="1" r:id="rId1"/>
  </sheets>
  <definedNames>
    <definedName name="_xlnm.Print_Titles" localSheetId="0">'PMT Hebdo Test '!$1:$10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A11" i="1"/>
  <c r="H10" i="1"/>
  <c r="B10" i="1"/>
  <c r="F6" i="1"/>
  <c r="A12" i="1" l="1"/>
  <c r="B11" i="1"/>
  <c r="C11" i="1"/>
  <c r="D11" i="1" s="1"/>
  <c r="E11" i="1"/>
  <c r="F11" i="1" l="1"/>
  <c r="A13" i="1"/>
  <c r="B12" i="1"/>
  <c r="H11" i="1"/>
  <c r="C12" i="1" s="1"/>
  <c r="D12" i="1" l="1"/>
  <c r="E12" i="1"/>
  <c r="B13" i="1"/>
  <c r="A14" i="1"/>
  <c r="B14" i="1" l="1"/>
  <c r="A15" i="1"/>
  <c r="F12" i="1"/>
  <c r="H12" i="1" s="1"/>
  <c r="C13" i="1" s="1"/>
  <c r="D13" i="1" l="1"/>
  <c r="E13" i="1"/>
  <c r="B15" i="1"/>
  <c r="A16" i="1"/>
  <c r="B16" i="1" l="1"/>
  <c r="A17" i="1"/>
  <c r="F13" i="1"/>
  <c r="H13" i="1" s="1"/>
  <c r="C14" i="1" s="1"/>
  <c r="D14" i="1" l="1"/>
  <c r="E14" i="1"/>
  <c r="B17" i="1"/>
  <c r="A18" i="1"/>
  <c r="F14" i="1" l="1"/>
  <c r="H14" i="1" s="1"/>
  <c r="C15" i="1" s="1"/>
  <c r="D15" i="1"/>
  <c r="E15" i="1"/>
  <c r="A19" i="1"/>
  <c r="B18" i="1"/>
  <c r="B19" i="1" l="1"/>
  <c r="A20" i="1"/>
  <c r="F15" i="1"/>
  <c r="H15" i="1" s="1"/>
  <c r="C16" i="1" s="1"/>
  <c r="D16" i="1" l="1"/>
  <c r="E16" i="1"/>
  <c r="A21" i="1"/>
  <c r="B20" i="1"/>
  <c r="B21" i="1" l="1"/>
  <c r="A22" i="1"/>
  <c r="F16" i="1"/>
  <c r="H16" i="1" s="1"/>
  <c r="C17" i="1" s="1"/>
  <c r="B22" i="1" l="1"/>
  <c r="A23" i="1"/>
  <c r="D17" i="1"/>
  <c r="E17" i="1"/>
  <c r="F17" i="1" l="1"/>
  <c r="H17" i="1" s="1"/>
  <c r="C18" i="1" s="1"/>
  <c r="A24" i="1"/>
  <c r="B23" i="1"/>
  <c r="F24" i="1" l="1"/>
  <c r="E24" i="1"/>
  <c r="C24" i="1"/>
  <c r="D24" i="1" s="1"/>
  <c r="B24" i="1"/>
  <c r="A25" i="1"/>
  <c r="H24" i="1"/>
  <c r="D18" i="1"/>
  <c r="E18" i="1"/>
  <c r="F18" i="1" l="1"/>
  <c r="H18" i="1" s="1"/>
  <c r="C19" i="1" s="1"/>
  <c r="E19" i="1" s="1"/>
  <c r="D19" i="1"/>
  <c r="A26" i="1"/>
  <c r="H25" i="1"/>
  <c r="E25" i="1"/>
  <c r="C25" i="1"/>
  <c r="D25" i="1" s="1"/>
  <c r="F25" i="1"/>
  <c r="B25" i="1"/>
  <c r="F19" i="1" l="1"/>
  <c r="H19" i="1" s="1"/>
  <c r="C20" i="1" s="1"/>
  <c r="D20" i="1"/>
  <c r="E20" i="1"/>
  <c r="A27" i="1"/>
  <c r="H26" i="1"/>
  <c r="C26" i="1"/>
  <c r="B26" i="1"/>
  <c r="C27" i="1" l="1"/>
  <c r="D27" i="1" s="1"/>
  <c r="B27" i="1"/>
  <c r="E27" i="1"/>
  <c r="F27" i="1"/>
  <c r="A28" i="1"/>
  <c r="H27" i="1"/>
  <c r="F20" i="1"/>
  <c r="H20" i="1" s="1"/>
  <c r="C21" i="1" s="1"/>
  <c r="D21" i="1" l="1"/>
  <c r="E21" i="1"/>
  <c r="H28" i="1"/>
  <c r="E28" i="1"/>
  <c r="A29" i="1"/>
  <c r="F28" i="1"/>
  <c r="C28" i="1"/>
  <c r="D28" i="1" s="1"/>
  <c r="B28" i="1"/>
  <c r="H29" i="1" l="1"/>
  <c r="F29" i="1"/>
  <c r="C29" i="1"/>
  <c r="D29" i="1" s="1"/>
  <c r="B29" i="1"/>
  <c r="A30" i="1"/>
  <c r="E29" i="1"/>
  <c r="F21" i="1"/>
  <c r="H21" i="1" s="1"/>
  <c r="C22" i="1" s="1"/>
  <c r="F30" i="1" l="1"/>
  <c r="E30" i="1"/>
  <c r="C30" i="1"/>
  <c r="D30" i="1" s="1"/>
  <c r="B30" i="1"/>
  <c r="A31" i="1"/>
  <c r="H30" i="1"/>
  <c r="D22" i="1"/>
  <c r="E22" i="1"/>
  <c r="F22" i="1" l="1"/>
  <c r="H22" i="1" s="1"/>
  <c r="C23" i="1" s="1"/>
  <c r="B31" i="1"/>
  <c r="A32" i="1"/>
  <c r="C31" i="1"/>
  <c r="D31" i="1" s="1"/>
  <c r="E31" i="1"/>
  <c r="H31" i="1"/>
  <c r="F31" i="1"/>
  <c r="H32" i="1" l="1"/>
  <c r="F32" i="1"/>
  <c r="E32" i="1"/>
  <c r="B32" i="1"/>
  <c r="A33" i="1"/>
  <c r="C32" i="1"/>
  <c r="D32" i="1" s="1"/>
  <c r="D23" i="1"/>
  <c r="E23" i="1"/>
  <c r="F23" i="1" l="1"/>
  <c r="H23" i="1" s="1"/>
  <c r="C33" i="1"/>
  <c r="D33" i="1" s="1"/>
  <c r="B33" i="1"/>
  <c r="A34" i="1"/>
  <c r="F33" i="1"/>
  <c r="H33" i="1"/>
  <c r="E33" i="1"/>
  <c r="B34" i="1" l="1"/>
  <c r="C34" i="1"/>
  <c r="D34" i="1" s="1"/>
  <c r="A35" i="1"/>
  <c r="H34" i="1"/>
  <c r="F34" i="1"/>
  <c r="E34" i="1"/>
  <c r="A36" i="1" l="1"/>
  <c r="C35" i="1"/>
  <c r="D35" i="1" s="1"/>
  <c r="H35" i="1"/>
  <c r="E35" i="1"/>
  <c r="B35" i="1"/>
  <c r="F35" i="1"/>
  <c r="F36" i="1" l="1"/>
  <c r="E36" i="1"/>
  <c r="C36" i="1"/>
  <c r="D36" i="1" s="1"/>
  <c r="B36" i="1"/>
  <c r="A37" i="1"/>
  <c r="H36" i="1"/>
  <c r="H37" i="1" l="1"/>
  <c r="E37" i="1"/>
  <c r="A38" i="1"/>
  <c r="F37" i="1"/>
  <c r="C37" i="1"/>
  <c r="D37" i="1" s="1"/>
  <c r="B37" i="1"/>
  <c r="C38" i="1" l="1"/>
  <c r="D38" i="1" s="1"/>
  <c r="B38" i="1"/>
  <c r="E38" i="1"/>
  <c r="A39" i="1"/>
  <c r="H38" i="1"/>
  <c r="F38" i="1"/>
  <c r="A40" i="1" l="1"/>
  <c r="F39" i="1"/>
  <c r="E39" i="1"/>
  <c r="H39" i="1"/>
  <c r="C39" i="1"/>
  <c r="D39" i="1" s="1"/>
  <c r="B39" i="1"/>
  <c r="B40" i="1" l="1"/>
  <c r="E40" i="1"/>
  <c r="A41" i="1"/>
  <c r="H40" i="1"/>
  <c r="F40" i="1"/>
  <c r="C40" i="1"/>
  <c r="D40" i="1" s="1"/>
  <c r="A42" i="1" l="1"/>
  <c r="F41" i="1"/>
  <c r="H41" i="1"/>
  <c r="E41" i="1"/>
  <c r="C41" i="1"/>
  <c r="D41" i="1" s="1"/>
  <c r="B41" i="1"/>
  <c r="A43" i="1" l="1"/>
  <c r="H42" i="1"/>
  <c r="C42" i="1"/>
  <c r="D42" i="1" s="1"/>
  <c r="B42" i="1"/>
  <c r="F42" i="1"/>
  <c r="E42" i="1"/>
  <c r="E43" i="1" l="1"/>
  <c r="B43" i="1"/>
  <c r="H43" i="1"/>
  <c r="F43" i="1"/>
  <c r="A44" i="1"/>
  <c r="C43" i="1"/>
  <c r="D43" i="1" s="1"/>
  <c r="C44" i="1" l="1"/>
  <c r="D44" i="1" s="1"/>
  <c r="H44" i="1"/>
  <c r="B44" i="1"/>
  <c r="A45" i="1"/>
  <c r="F44" i="1"/>
  <c r="E44" i="1"/>
  <c r="H45" i="1" l="1"/>
  <c r="C45" i="1"/>
  <c r="D45" i="1" s="1"/>
  <c r="E45" i="1"/>
  <c r="B45" i="1"/>
  <c r="A46" i="1"/>
  <c r="F45" i="1"/>
  <c r="H46" i="1" l="1"/>
  <c r="F46" i="1"/>
  <c r="E46" i="1"/>
  <c r="B46" i="1"/>
  <c r="A47" i="1"/>
  <c r="C46" i="1"/>
  <c r="D46" i="1" s="1"/>
  <c r="C47" i="1" l="1"/>
  <c r="D47" i="1" s="1"/>
  <c r="B47" i="1"/>
  <c r="E47" i="1"/>
  <c r="A48" i="1"/>
  <c r="H47" i="1"/>
  <c r="F47" i="1"/>
  <c r="F48" i="1" l="1"/>
  <c r="H48" i="1"/>
  <c r="C48" i="1"/>
  <c r="D48" i="1" s="1"/>
  <c r="B48" i="1"/>
  <c r="A49" i="1"/>
  <c r="E48" i="1"/>
  <c r="C49" i="1" l="1"/>
  <c r="D49" i="1" s="1"/>
  <c r="B49" i="1"/>
  <c r="A50" i="1"/>
  <c r="H49" i="1"/>
  <c r="E49" i="1"/>
  <c r="F49" i="1"/>
  <c r="A51" i="1" l="1"/>
  <c r="H50" i="1"/>
  <c r="E50" i="1"/>
  <c r="C50" i="1"/>
  <c r="D50" i="1" s="1"/>
  <c r="F50" i="1"/>
  <c r="B50" i="1"/>
  <c r="A52" i="1" l="1"/>
  <c r="H51" i="1"/>
  <c r="E51" i="1"/>
  <c r="C51" i="1"/>
  <c r="D51" i="1" s="1"/>
  <c r="B51" i="1"/>
  <c r="F51" i="1"/>
  <c r="F52" i="1" l="1"/>
  <c r="B52" i="1"/>
  <c r="C52" i="1"/>
  <c r="D52" i="1" s="1"/>
  <c r="E52" i="1"/>
  <c r="A53" i="1"/>
  <c r="H52" i="1"/>
  <c r="A54" i="1" l="1"/>
  <c r="H53" i="1"/>
  <c r="F53" i="1"/>
  <c r="E53" i="1"/>
  <c r="C53" i="1"/>
  <c r="D53" i="1" s="1"/>
  <c r="B53" i="1"/>
  <c r="F54" i="1" l="1"/>
  <c r="E54" i="1"/>
  <c r="C54" i="1"/>
  <c r="D54" i="1" s="1"/>
  <c r="B54" i="1"/>
  <c r="A55" i="1"/>
  <c r="H54" i="1"/>
  <c r="A56" i="1" l="1"/>
  <c r="E55" i="1"/>
  <c r="H55" i="1"/>
  <c r="C55" i="1"/>
  <c r="D55" i="1" s="1"/>
  <c r="B55" i="1"/>
  <c r="F55" i="1"/>
  <c r="B56" i="1" l="1"/>
  <c r="H56" i="1"/>
  <c r="F56" i="1"/>
  <c r="C56" i="1"/>
  <c r="D56" i="1" s="1"/>
  <c r="A57" i="1"/>
  <c r="E56" i="1"/>
  <c r="A58" i="1" l="1"/>
  <c r="H57" i="1"/>
  <c r="F57" i="1"/>
  <c r="E57" i="1"/>
  <c r="C57" i="1"/>
  <c r="D57" i="1" s="1"/>
  <c r="B57" i="1"/>
  <c r="A59" i="1" l="1"/>
  <c r="E58" i="1"/>
  <c r="B58" i="1"/>
  <c r="F58" i="1"/>
  <c r="C58" i="1"/>
  <c r="D58" i="1" s="1"/>
  <c r="H58" i="1"/>
  <c r="E59" i="1" l="1"/>
  <c r="C59" i="1"/>
  <c r="D59" i="1" s="1"/>
  <c r="H59" i="1"/>
  <c r="F59" i="1"/>
  <c r="B59" i="1"/>
  <c r="A60" i="1"/>
  <c r="A61" i="1" l="1"/>
  <c r="F60" i="1"/>
  <c r="C60" i="1"/>
  <c r="D60" i="1" s="1"/>
  <c r="B60" i="1"/>
  <c r="H60" i="1"/>
  <c r="E60" i="1"/>
  <c r="A62" i="1" l="1"/>
  <c r="H61" i="1"/>
  <c r="F61" i="1"/>
  <c r="C61" i="1"/>
  <c r="D61" i="1" s="1"/>
  <c r="E61" i="1"/>
  <c r="B61" i="1"/>
  <c r="A63" i="1" l="1"/>
  <c r="H62" i="1"/>
  <c r="E62" i="1"/>
  <c r="C62" i="1"/>
  <c r="D62" i="1" s="1"/>
  <c r="F62" i="1"/>
  <c r="B62" i="1"/>
  <c r="F63" i="1" l="1"/>
  <c r="E63" i="1"/>
  <c r="A64" i="1"/>
  <c r="C63" i="1"/>
  <c r="D63" i="1" s="1"/>
  <c r="H63" i="1"/>
  <c r="B63" i="1"/>
  <c r="A65" i="1" l="1"/>
  <c r="H64" i="1"/>
  <c r="F64" i="1"/>
  <c r="E64" i="1"/>
  <c r="C64" i="1"/>
  <c r="D64" i="1" s="1"/>
  <c r="B64" i="1"/>
  <c r="H65" i="1" l="1"/>
  <c r="A66" i="1"/>
  <c r="F65" i="1"/>
  <c r="E65" i="1"/>
  <c r="C65" i="1"/>
  <c r="D65" i="1" s="1"/>
  <c r="B65" i="1"/>
  <c r="C66" i="1" l="1"/>
  <c r="D66" i="1" s="1"/>
  <c r="F66" i="1"/>
  <c r="E66" i="1"/>
  <c r="A67" i="1"/>
  <c r="B66" i="1"/>
  <c r="H66" i="1"/>
  <c r="B67" i="1" l="1"/>
  <c r="A68" i="1"/>
  <c r="H67" i="1"/>
  <c r="C67" i="1"/>
  <c r="D67" i="1" s="1"/>
  <c r="E67" i="1"/>
  <c r="F67" i="1"/>
  <c r="C68" i="1" l="1"/>
  <c r="D68" i="1" s="1"/>
  <c r="A69" i="1"/>
  <c r="H68" i="1"/>
  <c r="F68" i="1"/>
  <c r="E68" i="1"/>
  <c r="B68" i="1"/>
  <c r="H69" i="1" l="1"/>
  <c r="F69" i="1"/>
  <c r="C69" i="1"/>
  <c r="D69" i="1" s="1"/>
  <c r="A70" i="1"/>
  <c r="E69" i="1"/>
  <c r="B69" i="1"/>
  <c r="E70" i="1" l="1"/>
  <c r="B70" i="1"/>
  <c r="A71" i="1"/>
  <c r="C70" i="1"/>
  <c r="D70" i="1" s="1"/>
  <c r="H70" i="1"/>
  <c r="F70" i="1"/>
  <c r="F71" i="1" l="1"/>
  <c r="E71" i="1"/>
  <c r="C71" i="1"/>
  <c r="D71" i="1" s="1"/>
  <c r="A72" i="1"/>
  <c r="B71" i="1"/>
  <c r="H71" i="1"/>
  <c r="F72" i="1" l="1"/>
  <c r="A73" i="1"/>
  <c r="E72" i="1"/>
  <c r="H72" i="1"/>
  <c r="C72" i="1"/>
  <c r="D72" i="1" s="1"/>
  <c r="B72" i="1"/>
  <c r="C73" i="1" l="1"/>
  <c r="D73" i="1" s="1"/>
  <c r="B73" i="1"/>
  <c r="A74" i="1"/>
  <c r="H73" i="1"/>
  <c r="F73" i="1"/>
  <c r="E73" i="1"/>
  <c r="C74" i="1" l="1"/>
  <c r="D74" i="1" s="1"/>
  <c r="E74" i="1"/>
  <c r="B74" i="1"/>
  <c r="H74" i="1"/>
  <c r="F74" i="1"/>
  <c r="A75" i="1"/>
  <c r="H75" i="1" l="1"/>
  <c r="E75" i="1"/>
  <c r="A76" i="1"/>
  <c r="F75" i="1"/>
  <c r="C75" i="1"/>
  <c r="D75" i="1" s="1"/>
  <c r="B75" i="1"/>
  <c r="F76" i="1" l="1"/>
  <c r="E76" i="1"/>
  <c r="B76" i="1"/>
  <c r="C76" i="1"/>
  <c r="D76" i="1" s="1"/>
  <c r="A77" i="1"/>
  <c r="H76" i="1"/>
  <c r="H77" i="1" l="1"/>
  <c r="F77" i="1"/>
  <c r="E77" i="1"/>
  <c r="C77" i="1"/>
  <c r="D77" i="1" s="1"/>
  <c r="B77" i="1"/>
  <c r="A78" i="1"/>
  <c r="C78" i="1" l="1"/>
  <c r="D78" i="1" s="1"/>
  <c r="B78" i="1"/>
  <c r="E78" i="1"/>
  <c r="A79" i="1"/>
  <c r="H78" i="1"/>
  <c r="F78" i="1"/>
  <c r="A80" i="1" l="1"/>
  <c r="E79" i="1"/>
  <c r="H79" i="1"/>
  <c r="B79" i="1"/>
  <c r="F79" i="1"/>
  <c r="C79" i="1"/>
  <c r="D79" i="1" s="1"/>
  <c r="B80" i="1" l="1"/>
  <c r="H80" i="1"/>
  <c r="E80" i="1"/>
  <c r="C80" i="1"/>
  <c r="D80" i="1" s="1"/>
  <c r="A81" i="1"/>
  <c r="F80" i="1"/>
  <c r="A82" i="1" l="1"/>
  <c r="F81" i="1"/>
  <c r="E81" i="1"/>
  <c r="C81" i="1"/>
  <c r="D81" i="1" s="1"/>
  <c r="B81" i="1"/>
  <c r="H81" i="1"/>
  <c r="A83" i="1" l="1"/>
  <c r="B82" i="1"/>
  <c r="H82" i="1"/>
  <c r="F82" i="1"/>
  <c r="E82" i="1"/>
  <c r="C82" i="1"/>
  <c r="D82" i="1" s="1"/>
  <c r="E83" i="1" l="1"/>
  <c r="C83" i="1"/>
  <c r="D83" i="1" s="1"/>
  <c r="A84" i="1"/>
  <c r="H83" i="1"/>
  <c r="F83" i="1"/>
  <c r="B83" i="1"/>
  <c r="H84" i="1" l="1"/>
  <c r="F84" i="1"/>
  <c r="B84" i="1"/>
  <c r="C84" i="1"/>
  <c r="D84" i="1" s="1"/>
  <c r="E84" i="1"/>
  <c r="A85" i="1"/>
  <c r="A86" i="1" l="1"/>
  <c r="H85" i="1"/>
  <c r="E85" i="1"/>
  <c r="C85" i="1"/>
  <c r="D85" i="1" s="1"/>
  <c r="B85" i="1"/>
  <c r="F85" i="1"/>
  <c r="A87" i="1" l="1"/>
  <c r="H86" i="1"/>
  <c r="F86" i="1"/>
  <c r="E86" i="1"/>
  <c r="B86" i="1"/>
  <c r="C86" i="1"/>
  <c r="D86" i="1" s="1"/>
  <c r="C87" i="1" l="1"/>
  <c r="D87" i="1" s="1"/>
  <c r="B87" i="1"/>
  <c r="A88" i="1"/>
  <c r="H87" i="1"/>
  <c r="F87" i="1"/>
  <c r="E87" i="1"/>
  <c r="B88" i="1" l="1"/>
  <c r="H88" i="1"/>
  <c r="C88" i="1"/>
  <c r="D88" i="1" s="1"/>
  <c r="A89" i="1"/>
  <c r="F88" i="1"/>
  <c r="E88" i="1"/>
  <c r="H89" i="1" l="1"/>
  <c r="A90" i="1"/>
  <c r="F89" i="1"/>
  <c r="C89" i="1"/>
  <c r="D89" i="1" s="1"/>
  <c r="B89" i="1"/>
  <c r="E89" i="1"/>
  <c r="C90" i="1" l="1"/>
  <c r="D90" i="1" s="1"/>
  <c r="H90" i="1"/>
  <c r="A91" i="1"/>
  <c r="F90" i="1"/>
  <c r="E90" i="1"/>
  <c r="B90" i="1"/>
  <c r="E91" i="1" l="1"/>
  <c r="B91" i="1"/>
  <c r="H91" i="1"/>
  <c r="F91" i="1"/>
  <c r="A92" i="1"/>
  <c r="C91" i="1"/>
  <c r="D91" i="1" s="1"/>
  <c r="A93" i="1" l="1"/>
  <c r="F92" i="1"/>
  <c r="E92" i="1"/>
  <c r="H92" i="1"/>
  <c r="C92" i="1"/>
  <c r="D92" i="1" s="1"/>
  <c r="B92" i="1"/>
  <c r="H93" i="1" l="1"/>
  <c r="F93" i="1"/>
  <c r="C93" i="1"/>
  <c r="D93" i="1" s="1"/>
  <c r="A94" i="1"/>
  <c r="B93" i="1"/>
  <c r="E93" i="1"/>
  <c r="B94" i="1" l="1"/>
  <c r="A95" i="1"/>
  <c r="E94" i="1"/>
  <c r="H94" i="1"/>
  <c r="F94" i="1"/>
  <c r="C94" i="1"/>
  <c r="D94" i="1" s="1"/>
  <c r="A96" i="1" l="1"/>
  <c r="F95" i="1"/>
  <c r="E95" i="1"/>
  <c r="C95" i="1"/>
  <c r="D95" i="1" s="1"/>
  <c r="B95" i="1"/>
  <c r="H95" i="1"/>
  <c r="F96" i="1" l="1"/>
  <c r="A97" i="1"/>
  <c r="B96" i="1"/>
  <c r="H96" i="1"/>
  <c r="E96" i="1"/>
  <c r="C96" i="1"/>
  <c r="D96" i="1" s="1"/>
  <c r="C97" i="1" l="1"/>
  <c r="D97" i="1" s="1"/>
  <c r="B97" i="1"/>
  <c r="A98" i="1"/>
  <c r="H97" i="1"/>
  <c r="E97" i="1"/>
  <c r="F97" i="1"/>
  <c r="A99" i="1" l="1"/>
  <c r="C98" i="1"/>
  <c r="D98" i="1" s="1"/>
  <c r="B98" i="1"/>
  <c r="F98" i="1"/>
  <c r="E98" i="1"/>
  <c r="H98" i="1"/>
  <c r="A100" i="1" l="1"/>
  <c r="B99" i="1"/>
  <c r="C99" i="1"/>
  <c r="D99" i="1" s="1"/>
  <c r="H99" i="1"/>
  <c r="F99" i="1"/>
  <c r="E99" i="1"/>
  <c r="F100" i="1" l="1"/>
  <c r="E100" i="1"/>
  <c r="B100" i="1"/>
  <c r="A101" i="1"/>
  <c r="H100" i="1"/>
  <c r="C100" i="1"/>
  <c r="D100" i="1" s="1"/>
  <c r="H101" i="1" l="1"/>
  <c r="F101" i="1"/>
  <c r="C101" i="1"/>
  <c r="D101" i="1" s="1"/>
  <c r="B101" i="1"/>
  <c r="E101" i="1"/>
  <c r="A102" i="1"/>
  <c r="A103" i="1" l="1"/>
  <c r="H102" i="1"/>
  <c r="F102" i="1"/>
  <c r="E102" i="1"/>
  <c r="B102" i="1"/>
  <c r="C102" i="1"/>
  <c r="D102" i="1" s="1"/>
  <c r="A104" i="1" l="1"/>
  <c r="E103" i="1"/>
  <c r="H103" i="1"/>
  <c r="F103" i="1"/>
  <c r="B103" i="1"/>
  <c r="C103" i="1"/>
  <c r="D103" i="1" s="1"/>
  <c r="B104" i="1" l="1"/>
  <c r="A105" i="1"/>
  <c r="H104" i="1"/>
  <c r="F104" i="1"/>
  <c r="C104" i="1"/>
  <c r="D104" i="1" s="1"/>
  <c r="E104" i="1"/>
  <c r="F105" i="1" l="1"/>
  <c r="E105" i="1"/>
  <c r="C105" i="1"/>
  <c r="D105" i="1" s="1"/>
  <c r="B105" i="1"/>
  <c r="A106" i="1"/>
  <c r="H105" i="1"/>
  <c r="A107" i="1" l="1"/>
  <c r="C106" i="1"/>
  <c r="D106" i="1" s="1"/>
  <c r="H106" i="1"/>
  <c r="F106" i="1"/>
  <c r="E106" i="1"/>
  <c r="B106" i="1"/>
  <c r="E107" i="1" l="1"/>
  <c r="A108" i="1"/>
  <c r="B107" i="1"/>
  <c r="H107" i="1"/>
  <c r="F107" i="1"/>
  <c r="C107" i="1"/>
  <c r="D107" i="1" s="1"/>
  <c r="A109" i="1" l="1"/>
  <c r="H108" i="1"/>
  <c r="C108" i="1"/>
  <c r="D108" i="1" s="1"/>
  <c r="B108" i="1"/>
  <c r="E108" i="1"/>
  <c r="F108" i="1"/>
  <c r="E109" i="1" l="1"/>
  <c r="B109" i="1"/>
  <c r="A110" i="1"/>
  <c r="H109" i="1"/>
  <c r="F109" i="1"/>
  <c r="C109" i="1"/>
  <c r="D109" i="1" s="1"/>
  <c r="A111" i="1" l="1"/>
  <c r="H110" i="1"/>
  <c r="F110" i="1"/>
  <c r="C110" i="1"/>
  <c r="D110" i="1" s="1"/>
  <c r="B110" i="1"/>
  <c r="E110" i="1"/>
  <c r="C111" i="1" l="1"/>
  <c r="D111" i="1" s="1"/>
  <c r="H111" i="1"/>
  <c r="F111" i="1"/>
  <c r="E111" i="1"/>
  <c r="B111" i="1"/>
  <c r="A112" i="1"/>
  <c r="A113" i="1" l="1"/>
  <c r="H112" i="1"/>
  <c r="F112" i="1"/>
  <c r="E112" i="1"/>
  <c r="C112" i="1"/>
  <c r="D112" i="1" s="1"/>
  <c r="B112" i="1"/>
  <c r="H113" i="1" l="1"/>
  <c r="C113" i="1"/>
  <c r="D113" i="1" s="1"/>
  <c r="E113" i="1"/>
  <c r="B113" i="1"/>
  <c r="A114" i="1"/>
  <c r="F113" i="1"/>
  <c r="C114" i="1" l="1"/>
  <c r="D114" i="1" s="1"/>
  <c r="F114" i="1"/>
  <c r="E114" i="1"/>
  <c r="A115" i="1"/>
  <c r="H114" i="1"/>
  <c r="B114" i="1"/>
  <c r="A116" i="1" l="1"/>
  <c r="H115" i="1"/>
  <c r="E115" i="1"/>
  <c r="C115" i="1"/>
  <c r="D115" i="1" s="1"/>
  <c r="F115" i="1"/>
  <c r="B115" i="1"/>
  <c r="H116" i="1" l="1"/>
  <c r="F116" i="1"/>
  <c r="E116" i="1"/>
  <c r="C116" i="1"/>
  <c r="D116" i="1" s="1"/>
  <c r="B116" i="1"/>
  <c r="A117" i="1"/>
  <c r="H117" i="1" l="1"/>
  <c r="F117" i="1"/>
  <c r="C117" i="1"/>
  <c r="D117" i="1" s="1"/>
  <c r="B117" i="1"/>
  <c r="A118" i="1"/>
  <c r="E117" i="1"/>
  <c r="C118" i="1" l="1"/>
  <c r="D118" i="1" s="1"/>
  <c r="B118" i="1"/>
  <c r="A119" i="1"/>
  <c r="H118" i="1"/>
  <c r="F118" i="1"/>
  <c r="E118" i="1"/>
  <c r="H119" i="1" l="1"/>
  <c r="E119" i="1"/>
  <c r="B119" i="1"/>
  <c r="A120" i="1"/>
  <c r="F119" i="1"/>
  <c r="C119" i="1"/>
  <c r="D119" i="1" s="1"/>
  <c r="F120" i="1" l="1"/>
  <c r="H120" i="1"/>
  <c r="E120" i="1"/>
  <c r="A121" i="1"/>
  <c r="B120" i="1"/>
  <c r="C120" i="1"/>
  <c r="D120" i="1" s="1"/>
  <c r="C121" i="1" l="1"/>
  <c r="D121" i="1" s="1"/>
  <c r="B121" i="1"/>
  <c r="E121" i="1"/>
  <c r="F121" i="1"/>
  <c r="A122" i="1"/>
  <c r="H121" i="1"/>
  <c r="H122" i="1" l="1"/>
  <c r="A123" i="1"/>
  <c r="F122" i="1"/>
  <c r="E122" i="1"/>
  <c r="C122" i="1"/>
  <c r="D122" i="1" s="1"/>
  <c r="B122" i="1"/>
  <c r="F123" i="1" l="1"/>
  <c r="E123" i="1"/>
  <c r="H123" i="1"/>
  <c r="C123" i="1"/>
  <c r="D123" i="1" s="1"/>
  <c r="B123" i="1"/>
  <c r="A124" i="1"/>
  <c r="F124" i="1" l="1"/>
  <c r="E124" i="1"/>
  <c r="B124" i="1"/>
  <c r="A125" i="1"/>
  <c r="H124" i="1"/>
  <c r="C124" i="1"/>
  <c r="D124" i="1" s="1"/>
  <c r="C125" i="1" l="1"/>
  <c r="D125" i="1" s="1"/>
  <c r="H125" i="1"/>
  <c r="E125" i="1"/>
  <c r="F125" i="1"/>
  <c r="A126" i="1"/>
  <c r="B125" i="1"/>
  <c r="C126" i="1" l="1"/>
  <c r="D126" i="1" s="1"/>
  <c r="B126" i="1"/>
  <c r="H126" i="1"/>
  <c r="F126" i="1"/>
  <c r="E126" i="1"/>
  <c r="A127" i="1"/>
  <c r="A128" i="1" l="1"/>
  <c r="E127" i="1"/>
  <c r="C127" i="1"/>
  <c r="D127" i="1" s="1"/>
  <c r="F127" i="1"/>
  <c r="B127" i="1"/>
  <c r="H127" i="1"/>
  <c r="B128" i="1" l="1"/>
  <c r="H128" i="1"/>
  <c r="F128" i="1"/>
  <c r="E128" i="1"/>
  <c r="A129" i="1"/>
  <c r="C128" i="1"/>
  <c r="D128" i="1" s="1"/>
  <c r="C129" i="1" l="1"/>
  <c r="D129" i="1" s="1"/>
  <c r="B129" i="1"/>
  <c r="A130" i="1"/>
  <c r="H129" i="1"/>
  <c r="F129" i="1"/>
  <c r="E129" i="1"/>
  <c r="A131" i="1" l="1"/>
  <c r="H130" i="1"/>
  <c r="F130" i="1"/>
  <c r="B130" i="1"/>
  <c r="C130" i="1"/>
  <c r="D130" i="1" s="1"/>
  <c r="E130" i="1"/>
  <c r="E131" i="1" l="1"/>
  <c r="B131" i="1"/>
  <c r="H131" i="1"/>
  <c r="F131" i="1"/>
  <c r="C131" i="1"/>
  <c r="D131" i="1" s="1"/>
  <c r="A132" i="1"/>
  <c r="A133" i="1" l="1"/>
  <c r="F132" i="1"/>
  <c r="E132" i="1"/>
  <c r="H132" i="1"/>
  <c r="C132" i="1"/>
  <c r="D132" i="1" s="1"/>
  <c r="B132" i="1"/>
  <c r="B133" i="1" l="1"/>
  <c r="A134" i="1"/>
  <c r="H133" i="1"/>
  <c r="F133" i="1"/>
  <c r="E133" i="1"/>
  <c r="C133" i="1"/>
  <c r="D133" i="1" s="1"/>
  <c r="A135" i="1" l="1"/>
  <c r="H134" i="1"/>
  <c r="F134" i="1"/>
  <c r="E134" i="1"/>
  <c r="B134" i="1"/>
  <c r="C134" i="1"/>
  <c r="D134" i="1" s="1"/>
  <c r="H135" i="1" l="1"/>
  <c r="F135" i="1"/>
  <c r="B135" i="1"/>
  <c r="C135" i="1"/>
  <c r="D135" i="1" s="1"/>
  <c r="A136" i="1"/>
  <c r="E135" i="1"/>
  <c r="A137" i="1" l="1"/>
  <c r="H136" i="1"/>
  <c r="E136" i="1"/>
  <c r="C136" i="1"/>
  <c r="D136" i="1" s="1"/>
  <c r="F136" i="1"/>
  <c r="B136" i="1"/>
  <c r="H137" i="1" l="1"/>
  <c r="F137" i="1"/>
  <c r="B137" i="1"/>
  <c r="A138" i="1"/>
  <c r="E137" i="1"/>
  <c r="C137" i="1"/>
  <c r="D137" i="1" s="1"/>
  <c r="C138" i="1" l="1"/>
  <c r="D138" i="1" s="1"/>
  <c r="F138" i="1"/>
  <c r="E138" i="1"/>
  <c r="A139" i="1"/>
  <c r="H138" i="1"/>
  <c r="B138" i="1"/>
  <c r="A140" i="1" l="1"/>
  <c r="F139" i="1"/>
  <c r="H139" i="1"/>
  <c r="E139" i="1"/>
  <c r="C139" i="1"/>
  <c r="D139" i="1" s="1"/>
  <c r="B139" i="1"/>
  <c r="H140" i="1" l="1"/>
  <c r="F140" i="1"/>
  <c r="C140" i="1"/>
  <c r="D140" i="1" s="1"/>
  <c r="B140" i="1"/>
  <c r="A141" i="1"/>
  <c r="E140" i="1"/>
  <c r="H141" i="1" l="1"/>
  <c r="F141" i="1"/>
  <c r="C141" i="1"/>
  <c r="D141" i="1" s="1"/>
  <c r="B141" i="1"/>
  <c r="A142" i="1"/>
  <c r="E141" i="1"/>
  <c r="F142" i="1" l="1"/>
  <c r="A143" i="1"/>
  <c r="H142" i="1"/>
  <c r="B142" i="1"/>
  <c r="E142" i="1"/>
  <c r="C142" i="1"/>
  <c r="D142" i="1" s="1"/>
  <c r="A144" i="1" l="1"/>
  <c r="E143" i="1"/>
  <c r="B143" i="1"/>
  <c r="C143" i="1"/>
  <c r="D143" i="1" s="1"/>
  <c r="H143" i="1"/>
  <c r="F143" i="1"/>
  <c r="F144" i="1" l="1"/>
  <c r="H144" i="1"/>
  <c r="E144" i="1"/>
  <c r="C144" i="1"/>
  <c r="D144" i="1" s="1"/>
  <c r="B144" i="1"/>
  <c r="A145" i="1"/>
  <c r="C145" i="1" l="1"/>
  <c r="D145" i="1" s="1"/>
  <c r="B145" i="1"/>
  <c r="A146" i="1"/>
  <c r="F145" i="1"/>
  <c r="H145" i="1"/>
  <c r="E145" i="1"/>
  <c r="B146" i="1" l="1"/>
  <c r="C146" i="1"/>
  <c r="D146" i="1" s="1"/>
  <c r="E146" i="1"/>
  <c r="H146" i="1"/>
  <c r="F146" i="1"/>
  <c r="A147" i="1"/>
  <c r="A148" i="1" l="1"/>
  <c r="H147" i="1"/>
  <c r="C147" i="1"/>
  <c r="D147" i="1" s="1"/>
  <c r="E147" i="1"/>
  <c r="B147" i="1"/>
  <c r="F147" i="1"/>
  <c r="F148" i="1" l="1"/>
  <c r="E148" i="1"/>
  <c r="B148" i="1"/>
  <c r="A149" i="1"/>
  <c r="H148" i="1"/>
  <c r="C148" i="1"/>
  <c r="D148" i="1" s="1"/>
  <c r="A150" i="1" l="1"/>
  <c r="C149" i="1"/>
  <c r="D149" i="1" s="1"/>
  <c r="H149" i="1"/>
  <c r="F149" i="1"/>
  <c r="E149" i="1"/>
  <c r="B149" i="1"/>
  <c r="F150" i="1" l="1"/>
  <c r="E150" i="1"/>
  <c r="C150" i="1"/>
  <c r="D150" i="1" s="1"/>
  <c r="H150" i="1"/>
  <c r="B150" i="1"/>
  <c r="A151" i="1"/>
  <c r="A152" i="1" l="1"/>
  <c r="E151" i="1"/>
  <c r="H151" i="1"/>
  <c r="C151" i="1"/>
  <c r="D151" i="1" s="1"/>
  <c r="F151" i="1"/>
  <c r="B151" i="1"/>
  <c r="B152" i="1" l="1"/>
  <c r="H152" i="1"/>
  <c r="F152" i="1"/>
  <c r="C152" i="1"/>
  <c r="D152" i="1" s="1"/>
  <c r="A153" i="1"/>
  <c r="E152" i="1"/>
  <c r="A154" i="1" l="1"/>
  <c r="H153" i="1"/>
  <c r="F153" i="1"/>
  <c r="E153" i="1"/>
  <c r="C153" i="1"/>
  <c r="D153" i="1" s="1"/>
  <c r="B153" i="1"/>
  <c r="A155" i="1" l="1"/>
  <c r="H154" i="1"/>
  <c r="E154" i="1"/>
  <c r="F154" i="1"/>
  <c r="B154" i="1"/>
  <c r="C154" i="1"/>
  <c r="D154" i="1" s="1"/>
  <c r="E155" i="1" l="1"/>
  <c r="A156" i="1"/>
  <c r="F155" i="1"/>
  <c r="C155" i="1"/>
  <c r="D155" i="1" s="1"/>
  <c r="B155" i="1"/>
  <c r="H155" i="1"/>
  <c r="F156" i="1" l="1"/>
  <c r="E156" i="1"/>
  <c r="C156" i="1"/>
  <c r="D156" i="1" s="1"/>
  <c r="B156" i="1"/>
  <c r="A157" i="1"/>
  <c r="H156" i="1"/>
  <c r="E157" i="1" l="1"/>
  <c r="A158" i="1"/>
  <c r="H157" i="1"/>
  <c r="F157" i="1"/>
  <c r="C157" i="1"/>
  <c r="D157" i="1" s="1"/>
  <c r="B157" i="1"/>
  <c r="A159" i="1" l="1"/>
  <c r="H158" i="1"/>
  <c r="F158" i="1"/>
  <c r="B158" i="1"/>
  <c r="E158" i="1"/>
  <c r="C158" i="1"/>
  <c r="D158" i="1" s="1"/>
  <c r="A160" i="1" l="1"/>
  <c r="H159" i="1"/>
  <c r="E159" i="1"/>
  <c r="F159" i="1"/>
  <c r="C159" i="1"/>
  <c r="D159" i="1" s="1"/>
  <c r="B159" i="1"/>
  <c r="E160" i="1" l="1"/>
  <c r="B160" i="1"/>
  <c r="A161" i="1"/>
  <c r="H160" i="1"/>
  <c r="C160" i="1"/>
  <c r="D160" i="1" s="1"/>
  <c r="F160" i="1"/>
  <c r="H161" i="1" l="1"/>
  <c r="F161" i="1"/>
  <c r="E161" i="1"/>
  <c r="C161" i="1"/>
  <c r="D161" i="1" s="1"/>
  <c r="B161" i="1"/>
  <c r="A162" i="1"/>
  <c r="C162" i="1" l="1"/>
  <c r="D162" i="1" s="1"/>
  <c r="E162" i="1"/>
  <c r="F162" i="1"/>
  <c r="B162" i="1"/>
  <c r="H162" i="1"/>
  <c r="A163" i="1"/>
  <c r="A164" i="1" l="1"/>
  <c r="H163" i="1"/>
  <c r="F163" i="1"/>
  <c r="E163" i="1"/>
  <c r="C163" i="1"/>
  <c r="D163" i="1" s="1"/>
  <c r="B163" i="1"/>
  <c r="C164" i="1" l="1"/>
  <c r="D164" i="1" s="1"/>
  <c r="H164" i="1"/>
  <c r="A165" i="1"/>
  <c r="B164" i="1"/>
  <c r="F164" i="1"/>
  <c r="E164" i="1"/>
  <c r="H165" i="1" l="1"/>
  <c r="F165" i="1"/>
  <c r="C165" i="1"/>
  <c r="D165" i="1" s="1"/>
  <c r="A166" i="1"/>
  <c r="E165" i="1"/>
  <c r="B165" i="1"/>
  <c r="F166" i="1" l="1"/>
  <c r="E166" i="1"/>
  <c r="C166" i="1"/>
  <c r="D166" i="1" s="1"/>
  <c r="B166" i="1"/>
  <c r="A167" i="1"/>
  <c r="H166" i="1"/>
  <c r="H167" i="1" l="1"/>
  <c r="F167" i="1"/>
  <c r="E167" i="1"/>
  <c r="B167" i="1"/>
  <c r="A168" i="1"/>
  <c r="C167" i="1"/>
  <c r="D167" i="1" s="1"/>
  <c r="F168" i="1" l="1"/>
  <c r="C168" i="1"/>
  <c r="D168" i="1" s="1"/>
  <c r="B168" i="1"/>
  <c r="A169" i="1"/>
  <c r="H168" i="1"/>
  <c r="E168" i="1"/>
  <c r="C169" i="1" l="1"/>
  <c r="D169" i="1" s="1"/>
  <c r="B169" i="1"/>
  <c r="H169" i="1"/>
  <c r="A170" i="1"/>
  <c r="F169" i="1"/>
  <c r="E169" i="1"/>
  <c r="E170" i="1" l="1"/>
  <c r="B170" i="1"/>
  <c r="A171" i="1"/>
  <c r="C170" i="1"/>
  <c r="D170" i="1" s="1"/>
  <c r="H170" i="1"/>
  <c r="F170" i="1"/>
  <c r="A172" i="1" l="1"/>
  <c r="F171" i="1"/>
  <c r="E171" i="1"/>
  <c r="C171" i="1"/>
  <c r="D171" i="1" s="1"/>
  <c r="B171" i="1"/>
  <c r="H171" i="1"/>
  <c r="F172" i="1" l="1"/>
  <c r="E172" i="1"/>
  <c r="B172" i="1"/>
  <c r="C172" i="1"/>
  <c r="D172" i="1" s="1"/>
  <c r="H172" i="1"/>
  <c r="A173" i="1"/>
  <c r="A174" i="1" l="1"/>
  <c r="H173" i="1"/>
  <c r="C173" i="1"/>
  <c r="D173" i="1" s="1"/>
  <c r="B173" i="1"/>
  <c r="F173" i="1"/>
  <c r="E173" i="1"/>
  <c r="A175" i="1" l="1"/>
  <c r="F174" i="1"/>
  <c r="C174" i="1"/>
  <c r="D174" i="1" s="1"/>
  <c r="B174" i="1"/>
  <c r="H174" i="1"/>
  <c r="E174" i="1"/>
  <c r="A176" i="1" l="1"/>
  <c r="E175" i="1"/>
  <c r="F175" i="1"/>
  <c r="C175" i="1"/>
  <c r="D175" i="1" s="1"/>
  <c r="B175" i="1"/>
  <c r="H175" i="1"/>
  <c r="B176" i="1" l="1"/>
  <c r="C176" i="1"/>
  <c r="D176" i="1" s="1"/>
  <c r="H176" i="1"/>
  <c r="F176" i="1"/>
  <c r="E176" i="1"/>
  <c r="A177" i="1"/>
  <c r="F177" i="1" l="1"/>
  <c r="E177" i="1"/>
  <c r="A178" i="1"/>
  <c r="H177" i="1"/>
  <c r="C177" i="1"/>
  <c r="D177" i="1" s="1"/>
  <c r="B177" i="1"/>
  <c r="A179" i="1" l="1"/>
  <c r="E178" i="1"/>
  <c r="C178" i="1"/>
  <c r="D178" i="1" s="1"/>
  <c r="H178" i="1"/>
  <c r="F178" i="1"/>
  <c r="B178" i="1"/>
  <c r="E179" i="1" l="1"/>
  <c r="H179" i="1"/>
  <c r="F179" i="1"/>
  <c r="C179" i="1"/>
  <c r="D179" i="1" s="1"/>
  <c r="B179" i="1"/>
  <c r="A180" i="1"/>
  <c r="C180" i="1" l="1"/>
  <c r="D180" i="1" s="1"/>
  <c r="B180" i="1"/>
  <c r="H180" i="1"/>
  <c r="F180" i="1"/>
  <c r="A181" i="1"/>
  <c r="E180" i="1"/>
  <c r="A182" i="1" l="1"/>
  <c r="H181" i="1"/>
  <c r="F181" i="1"/>
  <c r="E181" i="1"/>
  <c r="C181" i="1"/>
  <c r="D181" i="1" s="1"/>
  <c r="B181" i="1"/>
  <c r="A183" i="1" l="1"/>
  <c r="H182" i="1"/>
  <c r="F182" i="1"/>
  <c r="B182" i="1"/>
  <c r="E182" i="1"/>
  <c r="C182" i="1"/>
  <c r="D182" i="1" s="1"/>
  <c r="A184" i="1" l="1"/>
  <c r="F183" i="1"/>
  <c r="E183" i="1"/>
  <c r="C183" i="1"/>
  <c r="D183" i="1" s="1"/>
  <c r="H183" i="1"/>
  <c r="B183" i="1"/>
  <c r="B184" i="1" l="1"/>
  <c r="A185" i="1"/>
  <c r="F184" i="1"/>
  <c r="H184" i="1"/>
  <c r="E184" i="1"/>
  <c r="C184" i="1"/>
  <c r="D184" i="1" s="1"/>
  <c r="H185" i="1" l="1"/>
  <c r="C185" i="1"/>
  <c r="D185" i="1" s="1"/>
  <c r="E185" i="1"/>
  <c r="B185" i="1"/>
  <c r="A186" i="1"/>
  <c r="F185" i="1"/>
  <c r="C186" i="1" l="1"/>
  <c r="D186" i="1" s="1"/>
  <c r="A187" i="1"/>
  <c r="F186" i="1"/>
  <c r="E186" i="1"/>
  <c r="H186" i="1"/>
  <c r="B186" i="1"/>
  <c r="A188" i="1" l="1"/>
  <c r="H187" i="1"/>
  <c r="E187" i="1"/>
  <c r="C187" i="1"/>
  <c r="D187" i="1" s="1"/>
  <c r="F187" i="1"/>
  <c r="B187" i="1"/>
  <c r="A189" i="1" l="1"/>
  <c r="H188" i="1"/>
  <c r="F188" i="1"/>
  <c r="E188" i="1"/>
  <c r="C188" i="1"/>
  <c r="D188" i="1" s="1"/>
  <c r="B188" i="1"/>
  <c r="H189" i="1" l="1"/>
  <c r="F189" i="1"/>
  <c r="C189" i="1"/>
  <c r="D189" i="1" s="1"/>
  <c r="A190" i="1"/>
  <c r="E189" i="1"/>
  <c r="B189" i="1"/>
  <c r="C190" i="1" l="1"/>
  <c r="D190" i="1" s="1"/>
  <c r="A191" i="1"/>
  <c r="F190" i="1"/>
  <c r="H190" i="1"/>
  <c r="E190" i="1"/>
  <c r="B190" i="1"/>
  <c r="H191" i="1" l="1"/>
  <c r="F191" i="1"/>
  <c r="C191" i="1"/>
  <c r="D191" i="1" s="1"/>
  <c r="B191" i="1"/>
  <c r="A192" i="1"/>
  <c r="E191" i="1"/>
  <c r="F192" i="1" l="1"/>
  <c r="C192" i="1"/>
  <c r="D192" i="1" s="1"/>
  <c r="A193" i="1"/>
  <c r="H192" i="1"/>
  <c r="E192" i="1"/>
  <c r="B192" i="1"/>
  <c r="C193" i="1" l="1"/>
  <c r="D193" i="1" s="1"/>
  <c r="B193" i="1"/>
  <c r="H193" i="1"/>
  <c r="F193" i="1"/>
  <c r="A194" i="1"/>
  <c r="E193" i="1"/>
  <c r="A195" i="1" l="1"/>
  <c r="H194" i="1"/>
  <c r="E194" i="1"/>
  <c r="C194" i="1"/>
  <c r="D194" i="1" s="1"/>
  <c r="B194" i="1"/>
  <c r="F194" i="1"/>
  <c r="F195" i="1" l="1"/>
  <c r="E195" i="1"/>
  <c r="C195" i="1"/>
  <c r="D195" i="1" s="1"/>
  <c r="B195" i="1"/>
  <c r="A196" i="1"/>
  <c r="H195" i="1"/>
  <c r="F196" i="1" l="1"/>
  <c r="E196" i="1"/>
  <c r="B196" i="1"/>
  <c r="A197" i="1"/>
  <c r="H196" i="1"/>
  <c r="C196" i="1"/>
  <c r="D196" i="1" s="1"/>
  <c r="C197" i="1" l="1"/>
  <c r="D197" i="1" s="1"/>
  <c r="H197" i="1"/>
  <c r="F197" i="1"/>
  <c r="E197" i="1"/>
  <c r="A198" i="1"/>
  <c r="B197" i="1"/>
  <c r="A199" i="1" l="1"/>
  <c r="H198" i="1"/>
  <c r="E198" i="1"/>
  <c r="F198" i="1"/>
  <c r="C198" i="1"/>
  <c r="D198" i="1" s="1"/>
  <c r="B198" i="1"/>
  <c r="A200" i="1" l="1"/>
  <c r="E199" i="1"/>
  <c r="F199" i="1"/>
  <c r="B199" i="1"/>
  <c r="C199" i="1"/>
  <c r="D199" i="1" s="1"/>
  <c r="H199" i="1"/>
  <c r="B200" i="1" l="1"/>
  <c r="F200" i="1"/>
  <c r="E200" i="1"/>
  <c r="C200" i="1"/>
  <c r="D200" i="1" s="1"/>
  <c r="A201" i="1"/>
  <c r="H200" i="1"/>
  <c r="H201" i="1" l="1"/>
  <c r="E201" i="1"/>
  <c r="A202" i="1"/>
  <c r="F201" i="1"/>
  <c r="C201" i="1"/>
  <c r="D201" i="1" s="1"/>
  <c r="B201" i="1"/>
  <c r="A203" i="1" l="1"/>
  <c r="H202" i="1"/>
  <c r="F202" i="1"/>
  <c r="C202" i="1"/>
  <c r="D202" i="1" s="1"/>
  <c r="E202" i="1"/>
  <c r="B202" i="1"/>
  <c r="E203" i="1" l="1"/>
  <c r="H203" i="1"/>
  <c r="F203" i="1"/>
  <c r="B203" i="1"/>
  <c r="A204" i="1"/>
  <c r="C203" i="1"/>
  <c r="D203" i="1" s="1"/>
  <c r="H204" i="1" l="1"/>
  <c r="E204" i="1"/>
  <c r="C204" i="1"/>
  <c r="D204" i="1" s="1"/>
  <c r="B204" i="1"/>
  <c r="A205" i="1"/>
  <c r="F204" i="1"/>
  <c r="C205" i="1" l="1"/>
  <c r="D205" i="1" s="1"/>
  <c r="B205" i="1"/>
  <c r="E205" i="1"/>
  <c r="A206" i="1"/>
  <c r="H205" i="1"/>
  <c r="F205" i="1"/>
  <c r="A207" i="1" l="1"/>
  <c r="H206" i="1"/>
  <c r="F206" i="1"/>
  <c r="E206" i="1"/>
  <c r="B206" i="1"/>
  <c r="C206" i="1"/>
  <c r="D206" i="1" s="1"/>
  <c r="F207" i="1" l="1"/>
  <c r="E207" i="1"/>
  <c r="C207" i="1"/>
  <c r="D207" i="1" s="1"/>
  <c r="B207" i="1"/>
  <c r="A208" i="1"/>
  <c r="H207" i="1"/>
  <c r="H208" i="1" l="1"/>
  <c r="F208" i="1"/>
  <c r="A209" i="1"/>
  <c r="E208" i="1"/>
  <c r="C208" i="1"/>
  <c r="D208" i="1" s="1"/>
  <c r="B208" i="1"/>
  <c r="H209" i="1" l="1"/>
  <c r="A210" i="1"/>
  <c r="F209" i="1"/>
  <c r="B209" i="1"/>
  <c r="E209" i="1"/>
  <c r="C209" i="1"/>
  <c r="D209" i="1" s="1"/>
  <c r="C210" i="1" l="1"/>
  <c r="D210" i="1" s="1"/>
  <c r="A211" i="1"/>
  <c r="H210" i="1"/>
  <c r="E210" i="1"/>
  <c r="B210" i="1"/>
  <c r="F210" i="1"/>
  <c r="E211" i="1" l="1"/>
  <c r="B211" i="1"/>
  <c r="A212" i="1"/>
  <c r="H211" i="1"/>
  <c r="F211" i="1"/>
  <c r="C211" i="1"/>
  <c r="D211" i="1" s="1"/>
  <c r="B212" i="1" l="1"/>
  <c r="A213" i="1"/>
  <c r="H212" i="1"/>
  <c r="F212" i="1"/>
  <c r="E212" i="1"/>
  <c r="C212" i="1"/>
  <c r="D212" i="1" s="1"/>
  <c r="H213" i="1" l="1"/>
  <c r="F213" i="1"/>
  <c r="C213" i="1"/>
  <c r="D213" i="1" s="1"/>
  <c r="B213" i="1"/>
  <c r="A214" i="1"/>
  <c r="E213" i="1"/>
  <c r="A215" i="1" l="1"/>
  <c r="H214" i="1"/>
  <c r="F214" i="1"/>
  <c r="B214" i="1"/>
  <c r="C214" i="1"/>
  <c r="D214" i="1" s="1"/>
  <c r="E214" i="1"/>
  <c r="C215" i="1" l="1"/>
  <c r="D215" i="1" s="1"/>
  <c r="E215" i="1"/>
  <c r="B215" i="1"/>
  <c r="A216" i="1"/>
  <c r="H215" i="1"/>
  <c r="F215" i="1"/>
  <c r="F216" i="1" l="1"/>
  <c r="H216" i="1"/>
  <c r="E216" i="1"/>
  <c r="C216" i="1"/>
  <c r="D216" i="1" s="1"/>
  <c r="A217" i="1"/>
  <c r="B216" i="1"/>
  <c r="C217" i="1" l="1"/>
  <c r="D217" i="1" s="1"/>
  <c r="B217" i="1"/>
  <c r="H217" i="1"/>
  <c r="F217" i="1"/>
  <c r="E217" i="1"/>
  <c r="A218" i="1"/>
  <c r="H218" i="1" l="1"/>
  <c r="F218" i="1"/>
  <c r="E218" i="1"/>
  <c r="A219" i="1"/>
  <c r="B218" i="1"/>
  <c r="C218" i="1"/>
  <c r="D218" i="1" s="1"/>
  <c r="C219" i="1" l="1"/>
  <c r="D219" i="1" s="1"/>
  <c r="B219" i="1"/>
  <c r="A220" i="1"/>
  <c r="F219" i="1"/>
  <c r="E219" i="1"/>
  <c r="H219" i="1"/>
  <c r="F220" i="1" l="1"/>
  <c r="E220" i="1"/>
  <c r="B220" i="1"/>
  <c r="C220" i="1"/>
  <c r="D220" i="1" s="1"/>
  <c r="H220" i="1"/>
  <c r="A221" i="1"/>
  <c r="F221" i="1" l="1"/>
  <c r="E221" i="1"/>
  <c r="C221" i="1"/>
  <c r="D221" i="1" s="1"/>
  <c r="B221" i="1"/>
  <c r="A222" i="1"/>
  <c r="H221" i="1"/>
  <c r="A223" i="1" l="1"/>
  <c r="F222" i="1"/>
  <c r="E222" i="1"/>
  <c r="H222" i="1"/>
  <c r="C222" i="1"/>
  <c r="D222" i="1" s="1"/>
  <c r="B222" i="1"/>
  <c r="A224" i="1" l="1"/>
  <c r="E223" i="1"/>
  <c r="B223" i="1"/>
  <c r="C223" i="1"/>
  <c r="D223" i="1" s="1"/>
  <c r="H223" i="1"/>
  <c r="F223" i="1"/>
  <c r="B224" i="1" l="1"/>
  <c r="A225" i="1"/>
  <c r="F224" i="1"/>
  <c r="E224" i="1"/>
  <c r="H224" i="1"/>
  <c r="C224" i="1"/>
  <c r="D224" i="1" s="1"/>
  <c r="B225" i="1" l="1"/>
  <c r="H225" i="1"/>
  <c r="F225" i="1"/>
  <c r="C225" i="1"/>
  <c r="D225" i="1" s="1"/>
  <c r="E225" i="1"/>
  <c r="A226" i="1"/>
  <c r="A227" i="1" l="1"/>
  <c r="H226" i="1"/>
  <c r="E226" i="1"/>
  <c r="C226" i="1"/>
  <c r="D226" i="1" s="1"/>
  <c r="F226" i="1"/>
  <c r="B226" i="1"/>
  <c r="E227" i="1" l="1"/>
  <c r="B227" i="1"/>
  <c r="A228" i="1"/>
  <c r="H227" i="1"/>
  <c r="F227" i="1"/>
  <c r="C227" i="1"/>
  <c r="D227" i="1" s="1"/>
  <c r="A229" i="1" l="1"/>
  <c r="H228" i="1"/>
  <c r="F228" i="1"/>
  <c r="E228" i="1"/>
  <c r="B228" i="1"/>
  <c r="C228" i="1"/>
  <c r="D228" i="1" s="1"/>
  <c r="F229" i="1" l="1"/>
  <c r="E229" i="1"/>
  <c r="C229" i="1"/>
  <c r="D229" i="1" s="1"/>
  <c r="B229" i="1"/>
  <c r="H229" i="1"/>
  <c r="A230" i="1"/>
  <c r="A231" i="1" l="1"/>
  <c r="H230" i="1"/>
  <c r="E230" i="1"/>
  <c r="F230" i="1"/>
  <c r="C230" i="1"/>
  <c r="D230" i="1" s="1"/>
  <c r="B230" i="1"/>
  <c r="C231" i="1" l="1"/>
  <c r="D231" i="1" s="1"/>
  <c r="H231" i="1"/>
  <c r="F231" i="1"/>
  <c r="B231" i="1"/>
  <c r="A232" i="1"/>
  <c r="E231" i="1"/>
  <c r="B232" i="1" l="1"/>
  <c r="C232" i="1"/>
  <c r="D232" i="1" s="1"/>
  <c r="H232" i="1"/>
  <c r="F232" i="1"/>
  <c r="E232" i="1"/>
  <c r="A233" i="1"/>
  <c r="A234" i="1" l="1"/>
  <c r="H233" i="1"/>
  <c r="F233" i="1"/>
  <c r="C233" i="1"/>
  <c r="D233" i="1" s="1"/>
  <c r="E233" i="1"/>
  <c r="B233" i="1"/>
  <c r="C234" i="1" l="1"/>
  <c r="D234" i="1" s="1"/>
  <c r="A235" i="1"/>
  <c r="H234" i="1"/>
  <c r="F234" i="1"/>
  <c r="E234" i="1"/>
  <c r="B234" i="1"/>
  <c r="C235" i="1" l="1"/>
  <c r="D235" i="1" s="1"/>
  <c r="F235" i="1"/>
  <c r="E235" i="1"/>
  <c r="A236" i="1"/>
  <c r="H235" i="1"/>
  <c r="B235" i="1"/>
  <c r="H236" i="1" l="1"/>
  <c r="F236" i="1"/>
  <c r="E236" i="1"/>
  <c r="C236" i="1"/>
  <c r="D236" i="1" s="1"/>
  <c r="B236" i="1"/>
  <c r="A237" i="1"/>
  <c r="H237" i="1" l="1"/>
  <c r="F237" i="1"/>
  <c r="C237" i="1"/>
  <c r="D237" i="1" s="1"/>
  <c r="A238" i="1"/>
  <c r="E237" i="1"/>
  <c r="B237" i="1"/>
  <c r="A239" i="1" l="1"/>
  <c r="H238" i="1"/>
  <c r="F238" i="1"/>
  <c r="B238" i="1"/>
  <c r="E238" i="1"/>
  <c r="C238" i="1"/>
  <c r="D238" i="1" s="1"/>
  <c r="C239" i="1" l="1"/>
  <c r="D239" i="1" s="1"/>
  <c r="A240" i="1"/>
  <c r="H239" i="1"/>
  <c r="F239" i="1"/>
  <c r="B239" i="1"/>
  <c r="E239" i="1"/>
  <c r="H240" i="1" l="1"/>
  <c r="F240" i="1"/>
  <c r="C240" i="1"/>
  <c r="D240" i="1" s="1"/>
  <c r="E240" i="1"/>
  <c r="A241" i="1"/>
  <c r="B240" i="1"/>
  <c r="C241" i="1" l="1"/>
  <c r="D241" i="1" s="1"/>
  <c r="B241" i="1"/>
  <c r="E241" i="1"/>
  <c r="A242" i="1"/>
  <c r="H241" i="1"/>
  <c r="F241" i="1"/>
  <c r="A243" i="1" l="1"/>
  <c r="H242" i="1"/>
  <c r="F242" i="1"/>
  <c r="B242" i="1"/>
  <c r="C242" i="1"/>
  <c r="D242" i="1" s="1"/>
  <c r="E242" i="1"/>
  <c r="C243" i="1" l="1"/>
  <c r="D243" i="1" s="1"/>
  <c r="F243" i="1"/>
  <c r="E243" i="1"/>
  <c r="B243" i="1"/>
  <c r="A244" i="1"/>
  <c r="H243" i="1"/>
  <c r="F244" i="1" l="1"/>
  <c r="E244" i="1"/>
  <c r="C244" i="1"/>
  <c r="D244" i="1" s="1"/>
  <c r="B244" i="1"/>
  <c r="A245" i="1"/>
  <c r="H244" i="1"/>
  <c r="F245" i="1" l="1"/>
  <c r="E245" i="1"/>
  <c r="C245" i="1"/>
  <c r="D245" i="1" s="1"/>
  <c r="B245" i="1"/>
  <c r="H245" i="1"/>
  <c r="A246" i="1"/>
  <c r="A247" i="1" l="1"/>
  <c r="H246" i="1"/>
  <c r="F246" i="1"/>
  <c r="E246" i="1"/>
  <c r="C246" i="1"/>
  <c r="D246" i="1" s="1"/>
  <c r="B246" i="1"/>
  <c r="A248" i="1" l="1"/>
  <c r="F247" i="1"/>
  <c r="E247" i="1"/>
  <c r="C247" i="1"/>
  <c r="D247" i="1" s="1"/>
  <c r="H247" i="1"/>
  <c r="B247" i="1"/>
  <c r="B248" i="1" l="1"/>
  <c r="H248" i="1"/>
  <c r="C248" i="1"/>
  <c r="D248" i="1" s="1"/>
  <c r="A249" i="1"/>
  <c r="F248" i="1"/>
  <c r="E248" i="1"/>
  <c r="A250" i="1" l="1"/>
  <c r="H249" i="1"/>
  <c r="F249" i="1"/>
  <c r="E249" i="1"/>
  <c r="C249" i="1"/>
  <c r="D249" i="1" s="1"/>
  <c r="B249" i="1"/>
  <c r="A251" i="1" l="1"/>
  <c r="H250" i="1"/>
  <c r="F250" i="1"/>
  <c r="C250" i="1"/>
  <c r="D250" i="1" s="1"/>
  <c r="E250" i="1"/>
  <c r="B250" i="1"/>
  <c r="E251" i="1" l="1"/>
  <c r="B251" i="1"/>
  <c r="A252" i="1"/>
  <c r="H251" i="1"/>
  <c r="C251" i="1"/>
  <c r="D251" i="1" s="1"/>
  <c r="F251" i="1"/>
  <c r="H252" i="1" l="1"/>
  <c r="E252" i="1"/>
  <c r="F252" i="1"/>
  <c r="C252" i="1"/>
  <c r="D252" i="1" s="1"/>
  <c r="A253" i="1"/>
  <c r="B252" i="1"/>
  <c r="E253" i="1" l="1"/>
  <c r="A254" i="1"/>
  <c r="H253" i="1"/>
  <c r="F253" i="1"/>
  <c r="C253" i="1"/>
  <c r="D253" i="1" s="1"/>
  <c r="B253" i="1"/>
  <c r="A255" i="1" l="1"/>
  <c r="H254" i="1"/>
  <c r="E254" i="1"/>
  <c r="F254" i="1"/>
  <c r="C254" i="1"/>
  <c r="D254" i="1" s="1"/>
  <c r="B254" i="1"/>
  <c r="A256" i="1" l="1"/>
  <c r="H255" i="1"/>
  <c r="E255" i="1"/>
  <c r="C255" i="1"/>
  <c r="D255" i="1" s="1"/>
  <c r="F255" i="1"/>
  <c r="B255" i="1"/>
  <c r="C256" i="1" l="1"/>
  <c r="D256" i="1" s="1"/>
  <c r="F256" i="1"/>
  <c r="E256" i="1"/>
  <c r="B256" i="1"/>
  <c r="A257" i="1"/>
  <c r="H256" i="1"/>
  <c r="A258" i="1" l="1"/>
  <c r="H257" i="1"/>
  <c r="E257" i="1"/>
  <c r="C257" i="1"/>
  <c r="D257" i="1" s="1"/>
  <c r="B257" i="1"/>
  <c r="F257" i="1"/>
  <c r="C258" i="1" l="1"/>
  <c r="D258" i="1" s="1"/>
  <c r="H258" i="1"/>
  <c r="F258" i="1"/>
  <c r="A259" i="1"/>
  <c r="E258" i="1"/>
  <c r="B258" i="1"/>
  <c r="A260" i="1" l="1"/>
  <c r="H259" i="1"/>
  <c r="E259" i="1"/>
  <c r="C259" i="1"/>
  <c r="D259" i="1" s="1"/>
  <c r="F259" i="1"/>
  <c r="B259" i="1"/>
  <c r="A261" i="1" l="1"/>
  <c r="F260" i="1"/>
  <c r="E260" i="1"/>
  <c r="H260" i="1"/>
  <c r="C260" i="1"/>
  <c r="D260" i="1" s="1"/>
  <c r="B260" i="1"/>
  <c r="H261" i="1" l="1"/>
  <c r="F261" i="1"/>
  <c r="C261" i="1"/>
  <c r="D261" i="1" s="1"/>
  <c r="B261" i="1"/>
  <c r="A262" i="1"/>
  <c r="E261" i="1"/>
  <c r="H262" i="1" l="1"/>
  <c r="C262" i="1"/>
  <c r="D262" i="1" s="1"/>
  <c r="B262" i="1"/>
  <c r="A263" i="1"/>
  <c r="F262" i="1"/>
  <c r="E262" i="1"/>
  <c r="A264" i="1" l="1"/>
  <c r="H263" i="1"/>
  <c r="E263" i="1"/>
  <c r="C263" i="1"/>
  <c r="D263" i="1" s="1"/>
  <c r="F263" i="1"/>
  <c r="B263" i="1"/>
  <c r="H264" i="1" l="1"/>
  <c r="F264" i="1"/>
  <c r="E264" i="1"/>
  <c r="C264" i="1"/>
  <c r="D264" i="1" s="1"/>
  <c r="B264" i="1"/>
  <c r="A265" i="1"/>
  <c r="C265" i="1" l="1"/>
  <c r="D265" i="1" s="1"/>
  <c r="B265" i="1"/>
  <c r="A266" i="1"/>
  <c r="H265" i="1"/>
  <c r="F265" i="1"/>
  <c r="E265" i="1"/>
  <c r="E266" i="1" l="1"/>
  <c r="B266" i="1"/>
  <c r="C266" i="1"/>
  <c r="D266" i="1" s="1"/>
  <c r="A267" i="1"/>
  <c r="H266" i="1"/>
  <c r="F266" i="1"/>
  <c r="A268" i="1" l="1"/>
  <c r="F267" i="1"/>
  <c r="E267" i="1"/>
  <c r="H267" i="1"/>
  <c r="C267" i="1"/>
  <c r="D267" i="1" s="1"/>
  <c r="B267" i="1"/>
  <c r="F268" i="1" l="1"/>
  <c r="E268" i="1"/>
  <c r="C268" i="1"/>
  <c r="D268" i="1" s="1"/>
  <c r="B268" i="1"/>
  <c r="H268" i="1"/>
  <c r="A269" i="1"/>
  <c r="B269" i="1" l="1"/>
  <c r="F269" i="1"/>
  <c r="E269" i="1"/>
  <c r="A270" i="1"/>
  <c r="H269" i="1"/>
  <c r="C269" i="1"/>
  <c r="D269" i="1" s="1"/>
  <c r="A271" i="1" l="1"/>
  <c r="H270" i="1"/>
  <c r="F270" i="1"/>
  <c r="E270" i="1"/>
  <c r="C270" i="1"/>
  <c r="D270" i="1" s="1"/>
  <c r="B270" i="1"/>
  <c r="A272" i="1" l="1"/>
  <c r="F271" i="1"/>
  <c r="E271" i="1"/>
  <c r="H271" i="1"/>
  <c r="C271" i="1"/>
  <c r="D271" i="1" s="1"/>
  <c r="B271" i="1"/>
  <c r="B272" i="1" l="1"/>
  <c r="A273" i="1"/>
  <c r="H272" i="1"/>
  <c r="E272" i="1"/>
  <c r="C272" i="1"/>
  <c r="D272" i="1" s="1"/>
  <c r="F272" i="1"/>
  <c r="A274" i="1" l="1"/>
  <c r="F273" i="1"/>
  <c r="E273" i="1"/>
  <c r="H273" i="1"/>
  <c r="C273" i="1"/>
  <c r="D273" i="1" s="1"/>
  <c r="B273" i="1"/>
  <c r="A275" i="1" l="1"/>
  <c r="H274" i="1"/>
  <c r="E274" i="1"/>
  <c r="C274" i="1"/>
  <c r="D274" i="1" s="1"/>
  <c r="B274" i="1"/>
  <c r="F274" i="1"/>
  <c r="E275" i="1" l="1"/>
  <c r="B275" i="1"/>
  <c r="F275" i="1"/>
  <c r="A276" i="1"/>
  <c r="H275" i="1"/>
  <c r="C275" i="1"/>
  <c r="D275" i="1" s="1"/>
  <c r="A277" i="1" l="1"/>
  <c r="F276" i="1"/>
  <c r="E276" i="1"/>
  <c r="H276" i="1"/>
  <c r="C276" i="1"/>
  <c r="D276" i="1" s="1"/>
  <c r="B276" i="1"/>
  <c r="B277" i="1" l="1"/>
  <c r="F277" i="1"/>
  <c r="E277" i="1"/>
  <c r="C277" i="1"/>
  <c r="D277" i="1" s="1"/>
  <c r="A278" i="1"/>
  <c r="H277" i="1"/>
  <c r="A279" i="1" l="1"/>
  <c r="H278" i="1"/>
  <c r="E278" i="1"/>
  <c r="C278" i="1"/>
  <c r="D278" i="1" s="1"/>
  <c r="F278" i="1"/>
  <c r="B278" i="1"/>
  <c r="E279" i="1" l="1"/>
  <c r="C279" i="1"/>
  <c r="D279" i="1" s="1"/>
  <c r="B279" i="1"/>
  <c r="A280" i="1"/>
  <c r="H279" i="1"/>
  <c r="F279" i="1"/>
  <c r="H280" i="1" l="1"/>
  <c r="F280" i="1"/>
  <c r="E280" i="1"/>
  <c r="C280" i="1"/>
  <c r="D280" i="1" s="1"/>
  <c r="B280" i="1"/>
  <c r="A281" i="1"/>
  <c r="A282" i="1" l="1"/>
  <c r="H281" i="1"/>
  <c r="F281" i="1"/>
  <c r="C281" i="1"/>
  <c r="D281" i="1" s="1"/>
  <c r="B281" i="1"/>
  <c r="E281" i="1"/>
  <c r="C282" i="1" l="1"/>
  <c r="D282" i="1" s="1"/>
  <c r="H282" i="1"/>
  <c r="F282" i="1"/>
  <c r="E282" i="1"/>
  <c r="A283" i="1"/>
  <c r="B282" i="1"/>
  <c r="C283" i="1" l="1"/>
  <c r="D283" i="1" s="1"/>
  <c r="B283" i="1"/>
  <c r="H283" i="1"/>
  <c r="F283" i="1"/>
  <c r="E283" i="1"/>
  <c r="A284" i="1"/>
  <c r="A285" i="1" l="1"/>
  <c r="H284" i="1"/>
  <c r="F284" i="1"/>
  <c r="C284" i="1"/>
  <c r="D284" i="1" s="1"/>
  <c r="E284" i="1"/>
  <c r="B284" i="1"/>
  <c r="H285" i="1" l="1"/>
  <c r="F285" i="1"/>
  <c r="C285" i="1"/>
  <c r="D285" i="1" s="1"/>
  <c r="B285" i="1"/>
  <c r="A286" i="1"/>
  <c r="E285" i="1"/>
  <c r="B286" i="1" l="1"/>
  <c r="F286" i="1"/>
  <c r="E286" i="1"/>
  <c r="H286" i="1"/>
  <c r="C286" i="1"/>
  <c r="D286" i="1" s="1"/>
  <c r="A287" i="1"/>
  <c r="A288" i="1" l="1"/>
  <c r="F287" i="1"/>
  <c r="E287" i="1"/>
  <c r="H287" i="1"/>
  <c r="C287" i="1"/>
  <c r="D287" i="1" s="1"/>
  <c r="B287" i="1"/>
  <c r="H288" i="1" l="1"/>
  <c r="F288" i="1"/>
  <c r="E288" i="1"/>
  <c r="B288" i="1"/>
  <c r="C288" i="1"/>
  <c r="D288" i="1" s="1"/>
  <c r="A289" i="1"/>
  <c r="C289" i="1" l="1"/>
  <c r="D289" i="1" s="1"/>
  <c r="B289" i="1"/>
  <c r="H289" i="1"/>
  <c r="F289" i="1"/>
  <c r="E289" i="1"/>
  <c r="A290" i="1"/>
  <c r="C290" i="1" l="1"/>
  <c r="D290" i="1" s="1"/>
  <c r="B290" i="1"/>
  <c r="F290" i="1"/>
  <c r="A291" i="1"/>
  <c r="H290" i="1"/>
  <c r="E290" i="1"/>
  <c r="A292" i="1" l="1"/>
  <c r="H291" i="1"/>
  <c r="F291" i="1"/>
  <c r="E291" i="1"/>
  <c r="C291" i="1"/>
  <c r="D291" i="1" s="1"/>
  <c r="B291" i="1"/>
  <c r="F292" i="1" l="1"/>
  <c r="E292" i="1"/>
  <c r="C292" i="1"/>
  <c r="D292" i="1" s="1"/>
  <c r="B292" i="1"/>
  <c r="A293" i="1"/>
  <c r="H292" i="1"/>
  <c r="A294" i="1" l="1"/>
  <c r="H293" i="1"/>
  <c r="F293" i="1"/>
  <c r="E293" i="1"/>
  <c r="C293" i="1"/>
  <c r="D293" i="1" s="1"/>
  <c r="B293" i="1"/>
  <c r="C294" i="1" l="1"/>
  <c r="D294" i="1" s="1"/>
  <c r="B294" i="1"/>
  <c r="E294" i="1"/>
  <c r="H294" i="1"/>
  <c r="A295" i="1"/>
  <c r="F294" i="1"/>
  <c r="A296" i="1" l="1"/>
  <c r="F295" i="1"/>
  <c r="E295" i="1"/>
  <c r="C295" i="1"/>
  <c r="D295" i="1" s="1"/>
  <c r="B295" i="1"/>
  <c r="H295" i="1"/>
  <c r="B296" i="1" l="1"/>
  <c r="C296" i="1"/>
  <c r="D296" i="1" s="1"/>
  <c r="A297" i="1"/>
  <c r="H296" i="1"/>
  <c r="F296" i="1"/>
  <c r="E296" i="1"/>
  <c r="A298" i="1" l="1"/>
  <c r="H297" i="1"/>
  <c r="B297" i="1"/>
  <c r="F297" i="1"/>
  <c r="E297" i="1"/>
  <c r="C297" i="1"/>
  <c r="D297" i="1" s="1"/>
  <c r="A299" i="1" l="1"/>
  <c r="H298" i="1"/>
  <c r="E298" i="1"/>
  <c r="B298" i="1"/>
  <c r="F298" i="1"/>
  <c r="C298" i="1"/>
  <c r="D298" i="1" s="1"/>
  <c r="E299" i="1" l="1"/>
  <c r="B299" i="1"/>
  <c r="A300" i="1"/>
  <c r="H299" i="1"/>
  <c r="C299" i="1"/>
  <c r="D299" i="1" s="1"/>
  <c r="F299" i="1"/>
  <c r="A301" i="1" l="1"/>
  <c r="H300" i="1"/>
  <c r="F300" i="1"/>
  <c r="E300" i="1"/>
  <c r="C300" i="1"/>
  <c r="D300" i="1" s="1"/>
  <c r="B300" i="1"/>
  <c r="A302" i="1" l="1"/>
  <c r="B301" i="1"/>
  <c r="H301" i="1"/>
  <c r="F301" i="1"/>
  <c r="E301" i="1"/>
  <c r="C301" i="1"/>
  <c r="D301" i="1" s="1"/>
  <c r="A303" i="1" l="1"/>
  <c r="H302" i="1"/>
  <c r="E302" i="1"/>
  <c r="C302" i="1"/>
  <c r="D302" i="1" s="1"/>
  <c r="F302" i="1"/>
  <c r="B302" i="1"/>
  <c r="C303" i="1" l="1"/>
  <c r="D303" i="1" s="1"/>
  <c r="H303" i="1"/>
  <c r="B303" i="1"/>
  <c r="A304" i="1"/>
  <c r="F303" i="1"/>
  <c r="E303" i="1"/>
  <c r="H304" i="1" l="1"/>
  <c r="F304" i="1"/>
  <c r="C304" i="1"/>
  <c r="D304" i="1" s="1"/>
  <c r="B304" i="1"/>
  <c r="A305" i="1"/>
  <c r="E304" i="1"/>
  <c r="A306" i="1" l="1"/>
  <c r="H305" i="1"/>
  <c r="F305" i="1"/>
  <c r="E305" i="1"/>
  <c r="C305" i="1"/>
  <c r="D305" i="1" s="1"/>
  <c r="B305" i="1"/>
  <c r="C306" i="1" l="1"/>
  <c r="D306" i="1" s="1"/>
  <c r="A307" i="1"/>
  <c r="H306" i="1"/>
  <c r="F306" i="1"/>
  <c r="B306" i="1"/>
  <c r="E306" i="1"/>
  <c r="E307" i="1" l="1"/>
  <c r="B307" i="1"/>
  <c r="A308" i="1"/>
  <c r="C307" i="1"/>
  <c r="D307" i="1" s="1"/>
  <c r="H307" i="1"/>
  <c r="F307" i="1"/>
  <c r="A309" i="1" l="1"/>
  <c r="H308" i="1"/>
  <c r="C308" i="1"/>
  <c r="D308" i="1" s="1"/>
  <c r="B308" i="1"/>
  <c r="F308" i="1"/>
  <c r="E308" i="1"/>
  <c r="H309" i="1" l="1"/>
  <c r="F309" i="1"/>
  <c r="C309" i="1"/>
  <c r="D309" i="1" s="1"/>
  <c r="B309" i="1"/>
  <c r="A310" i="1"/>
  <c r="E309" i="1"/>
  <c r="A311" i="1" l="1"/>
  <c r="C310" i="1"/>
  <c r="D310" i="1" s="1"/>
  <c r="B310" i="1"/>
  <c r="H310" i="1"/>
  <c r="F310" i="1"/>
  <c r="E310" i="1"/>
  <c r="F311" i="1" l="1"/>
  <c r="E311" i="1"/>
  <c r="C311" i="1"/>
  <c r="D311" i="1" s="1"/>
  <c r="B311" i="1"/>
  <c r="A312" i="1"/>
  <c r="H311" i="1"/>
  <c r="H312" i="1" l="1"/>
  <c r="F312" i="1"/>
  <c r="E312" i="1"/>
  <c r="C312" i="1"/>
  <c r="D312" i="1" s="1"/>
  <c r="A313" i="1"/>
  <c r="B312" i="1"/>
  <c r="C313" i="1" l="1"/>
  <c r="D313" i="1" s="1"/>
  <c r="B313" i="1"/>
  <c r="A314" i="1"/>
  <c r="H313" i="1"/>
  <c r="F313" i="1"/>
  <c r="E313" i="1"/>
  <c r="H314" i="1" l="1"/>
  <c r="F314" i="1"/>
  <c r="E314" i="1"/>
  <c r="A315" i="1"/>
  <c r="C314" i="1"/>
  <c r="D314" i="1" s="1"/>
  <c r="B314" i="1"/>
  <c r="A316" i="1" l="1"/>
  <c r="H315" i="1"/>
  <c r="F315" i="1"/>
  <c r="C315" i="1"/>
  <c r="D315" i="1" s="1"/>
  <c r="B315" i="1"/>
  <c r="E315" i="1"/>
  <c r="F316" i="1" l="1"/>
  <c r="E316" i="1"/>
  <c r="C316" i="1"/>
  <c r="D316" i="1" s="1"/>
  <c r="B316" i="1"/>
  <c r="H316" i="1"/>
  <c r="A317" i="1"/>
  <c r="H317" i="1" l="1"/>
  <c r="E317" i="1"/>
  <c r="C317" i="1"/>
  <c r="D317" i="1" s="1"/>
  <c r="B317" i="1"/>
  <c r="A318" i="1"/>
  <c r="F317" i="1"/>
  <c r="A319" i="1" l="1"/>
  <c r="H318" i="1"/>
  <c r="F318" i="1"/>
  <c r="E318" i="1"/>
  <c r="C318" i="1"/>
  <c r="D318" i="1" s="1"/>
  <c r="B318" i="1"/>
  <c r="A320" i="1" l="1"/>
  <c r="F319" i="1"/>
  <c r="E319" i="1"/>
  <c r="H319" i="1"/>
  <c r="C319" i="1"/>
  <c r="D319" i="1" s="1"/>
  <c r="B319" i="1"/>
  <c r="B320" i="1" l="1"/>
  <c r="F320" i="1"/>
  <c r="E320" i="1"/>
  <c r="C320" i="1"/>
  <c r="D320" i="1" s="1"/>
  <c r="A321" i="1"/>
  <c r="H320" i="1"/>
  <c r="F321" i="1" l="1"/>
  <c r="E321" i="1"/>
  <c r="C321" i="1"/>
  <c r="D321" i="1" s="1"/>
  <c r="B321" i="1"/>
  <c r="A322" i="1"/>
  <c r="H321" i="1"/>
  <c r="A323" i="1" l="1"/>
  <c r="H322" i="1"/>
  <c r="F322" i="1"/>
  <c r="E322" i="1"/>
  <c r="C322" i="1"/>
  <c r="D322" i="1" s="1"/>
  <c r="B322" i="1"/>
  <c r="E323" i="1" l="1"/>
  <c r="B323" i="1"/>
  <c r="A324" i="1"/>
  <c r="C323" i="1"/>
  <c r="D323" i="1" s="1"/>
  <c r="H323" i="1"/>
  <c r="F323" i="1"/>
  <c r="H324" i="1" l="1"/>
  <c r="F324" i="1"/>
  <c r="C324" i="1"/>
  <c r="D324" i="1" s="1"/>
  <c r="B324" i="1"/>
  <c r="A325" i="1"/>
  <c r="E324" i="1"/>
  <c r="A326" i="1" l="1"/>
  <c r="B325" i="1"/>
  <c r="E325" i="1"/>
  <c r="C325" i="1"/>
  <c r="D325" i="1" s="1"/>
  <c r="H325" i="1"/>
  <c r="F325" i="1"/>
  <c r="A327" i="1" l="1"/>
  <c r="H326" i="1"/>
  <c r="E326" i="1"/>
  <c r="C326" i="1"/>
  <c r="D326" i="1" s="1"/>
  <c r="F326" i="1"/>
  <c r="B326" i="1"/>
  <c r="C327" i="1" l="1"/>
  <c r="D327" i="1" s="1"/>
  <c r="A328" i="1"/>
  <c r="H327" i="1"/>
  <c r="F327" i="1"/>
  <c r="E327" i="1"/>
  <c r="B327" i="1"/>
  <c r="A329" i="1" l="1"/>
  <c r="H328" i="1"/>
  <c r="E328" i="1"/>
  <c r="C328" i="1"/>
  <c r="D328" i="1" s="1"/>
  <c r="F328" i="1"/>
  <c r="B328" i="1"/>
  <c r="A330" i="1" l="1"/>
  <c r="H329" i="1"/>
  <c r="F329" i="1"/>
  <c r="C329" i="1"/>
  <c r="D329" i="1" s="1"/>
  <c r="E329" i="1"/>
  <c r="B329" i="1"/>
  <c r="C330" i="1" l="1"/>
  <c r="D330" i="1" s="1"/>
  <c r="H330" i="1"/>
  <c r="F330" i="1"/>
  <c r="E330" i="1"/>
  <c r="B330" i="1"/>
  <c r="A331" i="1"/>
  <c r="H331" i="1" l="1"/>
  <c r="F331" i="1"/>
  <c r="E331" i="1"/>
  <c r="A332" i="1"/>
  <c r="C331" i="1"/>
  <c r="D331" i="1" s="1"/>
  <c r="B331" i="1"/>
  <c r="A333" i="1" l="1"/>
  <c r="F332" i="1"/>
  <c r="E332" i="1"/>
  <c r="C332" i="1"/>
  <c r="D332" i="1" s="1"/>
  <c r="H332" i="1"/>
  <c r="B332" i="1"/>
  <c r="H333" i="1" l="1"/>
  <c r="F333" i="1"/>
  <c r="C333" i="1"/>
  <c r="D333" i="1" s="1"/>
  <c r="B333" i="1"/>
  <c r="E333" i="1"/>
</calcChain>
</file>

<file path=xl/sharedStrings.xml><?xml version="1.0" encoding="utf-8"?>
<sst xmlns="http://schemas.openxmlformats.org/spreadsheetml/2006/main" count="15" uniqueCount="14">
  <si>
    <t>Capital</t>
  </si>
  <si>
    <t>2946 - Prêt Cash 2000</t>
  </si>
  <si>
    <t>Loan amount</t>
  </si>
  <si>
    <t>Interest (29%)</t>
  </si>
  <si>
    <t>Every weeks</t>
  </si>
  <si>
    <t>Initial payment amount</t>
  </si>
  <si>
    <t>Created Date</t>
  </si>
  <si>
    <t>Period</t>
  </si>
  <si>
    <t>Due Date</t>
  </si>
  <si>
    <t>Payment</t>
  </si>
  <si>
    <t>Interest</t>
  </si>
  <si>
    <t>Current Balance</t>
  </si>
  <si>
    <t>Balance</t>
  </si>
  <si>
    <t>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</si>
</sst>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)_$_ ;_ * \(#,##0.00\)_$_ ;_ * &quot;-&quot;??_)_$_ ;_ @_ "/>
    <numFmt numFmtId="165" formatCode="0.000%"/>
    <numFmt numFmtId="166" formatCode="_ * #,##0_)_$_ ;_ * \(#,##0\)_$_ ;_ * &quot;-&quot;??_)_$_ ;_ @_ "/>
  </numFmts>
  <fonts count="4" x14ac:knownFonts="1">
    <font>
      <sz val="10"/>
      <name val="Arial"/>
    </font>
    <font>
      <sz val="10"/>
      <name val="Arial"/>
    </font>
    <font>
      <sz val="10"/>
      <color indexed="9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164" fontId="1" fillId="0" borderId="0" xfId="1"/>
    <xf numFmtId="164" fontId="1" fillId="0" borderId="1" xfId="1" applyBorder="1" applyProtection="1"/>
    <xf numFmtId="164" fontId="1" fillId="0" borderId="0" xfId="1" applyBorder="1" applyProtection="1"/>
    <xf numFmtId="165" fontId="1" fillId="0" borderId="1" xfId="1" applyNumberFormat="1" applyBorder="1" applyProtection="1"/>
    <xf numFmtId="165" fontId="1" fillId="0" borderId="0" xfId="1" applyNumberFormat="1" applyBorder="1" applyProtection="1"/>
    <xf numFmtId="166" fontId="1" fillId="0" borderId="1" xfId="1" applyNumberFormat="1" applyBorder="1" applyProtection="1"/>
    <xf numFmtId="166" fontId="1" fillId="0" borderId="0" xfId="1" applyNumberFormat="1" applyProtection="1"/>
    <xf numFmtId="164" fontId="1" fillId="0" borderId="1" xfId="1" applyBorder="1"/>
    <xf numFmtId="14" fontId="1" fillId="0" borderId="1" xfId="1" applyNumberFormat="1" applyBorder="1"/>
    <xf numFmtId="14" fontId="1" fillId="0" borderId="0" xfId="1" applyNumberFormat="1" applyBorder="1"/>
    <xf numFmtId="164" fontId="1" fillId="0" borderId="0" xfId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4" fontId="1" fillId="0" borderId="2" xfId="1" applyBorder="1" applyAlignment="1">
      <alignment horizontal="center"/>
    </xf>
    <xf numFmtId="164" fontId="0" fillId="0" borderId="2" xfId="1" applyFont="1" applyBorder="1" applyAlignment="1">
      <alignment horizontal="center" wrapText="1"/>
    </xf>
    <xf numFmtId="164" fontId="0" fillId="0" borderId="2" xfId="1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1" fillId="0" borderId="0" xfId="1" applyBorder="1" applyAlignment="1">
      <alignment horizontal="center"/>
    </xf>
    <xf numFmtId="164" fontId="2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</cellXfs>
  <cellStyles count="2">
    <cellStyle name="Milliers_Cédule d'amortissement de prêt" xfId="1" xr:uid="{1977660B-C47B-4E94-AE3F-479DE8EE630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B7FC-D162-4012-9186-1215E04BE2F9}">
  <dimension ref="A1:H333"/>
  <sheetViews>
    <sheetView tabSelected="1" workbookViewId="0">
      <selection activeCell="A9" sqref="A9"/>
    </sheetView>
  </sheetViews>
  <sheetFormatPr defaultColWidth="10.90625" defaultRowHeight="12.5" outlineLevelRow="1" x14ac:dyDescent="0.25"/>
  <cols>
    <col min="1" max="1" width="28.90625" bestFit="1" customWidth="1"/>
    <col min="2" max="2" width="9.81640625" customWidth="1"/>
    <col min="3" max="3" width="12.81640625" style="1" bestFit="1" customWidth="1"/>
    <col min="4" max="5" width="11.54296875" style="1" bestFit="1" customWidth="1"/>
    <col min="6" max="6" width="10.08984375" style="1" bestFit="1" customWidth="1"/>
    <col min="7" max="7" width="11.54296875" style="1" customWidth="1"/>
    <col min="8" max="8" width="11.81640625" style="1" bestFit="1" customWidth="1"/>
    <col min="258" max="258" width="9.81640625" bestFit="1" customWidth="1"/>
    <col min="259" max="259" width="9.81640625" customWidth="1"/>
    <col min="260" max="260" width="12.81640625" bestFit="1" customWidth="1"/>
    <col min="261" max="262" width="11.54296875" bestFit="1" customWidth="1"/>
    <col min="263" max="263" width="12.81640625" bestFit="1" customWidth="1"/>
    <col min="264" max="264" width="11.81640625" bestFit="1" customWidth="1"/>
    <col min="514" max="514" width="9.81640625" bestFit="1" customWidth="1"/>
    <col min="515" max="515" width="9.81640625" customWidth="1"/>
    <col min="516" max="516" width="12.81640625" bestFit="1" customWidth="1"/>
    <col min="517" max="518" width="11.54296875" bestFit="1" customWidth="1"/>
    <col min="519" max="519" width="12.81640625" bestFit="1" customWidth="1"/>
    <col min="520" max="520" width="11.81640625" bestFit="1" customWidth="1"/>
    <col min="770" max="770" width="9.81640625" bestFit="1" customWidth="1"/>
    <col min="771" max="771" width="9.81640625" customWidth="1"/>
    <col min="772" max="772" width="12.81640625" bestFit="1" customWidth="1"/>
    <col min="773" max="774" width="11.54296875" bestFit="1" customWidth="1"/>
    <col min="775" max="775" width="12.81640625" bestFit="1" customWidth="1"/>
    <col min="776" max="776" width="11.81640625" bestFit="1" customWidth="1"/>
    <col min="1026" max="1026" width="9.81640625" bestFit="1" customWidth="1"/>
    <col min="1027" max="1027" width="9.81640625" customWidth="1"/>
    <col min="1028" max="1028" width="12.81640625" bestFit="1" customWidth="1"/>
    <col min="1029" max="1030" width="11.54296875" bestFit="1" customWidth="1"/>
    <col min="1031" max="1031" width="12.81640625" bestFit="1" customWidth="1"/>
    <col min="1032" max="1032" width="11.81640625" bestFit="1" customWidth="1"/>
    <col min="1282" max="1282" width="9.81640625" bestFit="1" customWidth="1"/>
    <col min="1283" max="1283" width="9.81640625" customWidth="1"/>
    <col min="1284" max="1284" width="12.81640625" bestFit="1" customWidth="1"/>
    <col min="1285" max="1286" width="11.54296875" bestFit="1" customWidth="1"/>
    <col min="1287" max="1287" width="12.81640625" bestFit="1" customWidth="1"/>
    <col min="1288" max="1288" width="11.81640625" bestFit="1" customWidth="1"/>
    <col min="1538" max="1538" width="9.81640625" bestFit="1" customWidth="1"/>
    <col min="1539" max="1539" width="9.81640625" customWidth="1"/>
    <col min="1540" max="1540" width="12.81640625" bestFit="1" customWidth="1"/>
    <col min="1541" max="1542" width="11.54296875" bestFit="1" customWidth="1"/>
    <col min="1543" max="1543" width="12.81640625" bestFit="1" customWidth="1"/>
    <col min="1544" max="1544" width="11.81640625" bestFit="1" customWidth="1"/>
    <col min="1794" max="1794" width="9.81640625" bestFit="1" customWidth="1"/>
    <col min="1795" max="1795" width="9.81640625" customWidth="1"/>
    <col min="1796" max="1796" width="12.81640625" bestFit="1" customWidth="1"/>
    <col min="1797" max="1798" width="11.54296875" bestFit="1" customWidth="1"/>
    <col min="1799" max="1799" width="12.81640625" bestFit="1" customWidth="1"/>
    <col min="1800" max="1800" width="11.81640625" bestFit="1" customWidth="1"/>
    <col min="2050" max="2050" width="9.81640625" bestFit="1" customWidth="1"/>
    <col min="2051" max="2051" width="9.81640625" customWidth="1"/>
    <col min="2052" max="2052" width="12.81640625" bestFit="1" customWidth="1"/>
    <col min="2053" max="2054" width="11.54296875" bestFit="1" customWidth="1"/>
    <col min="2055" max="2055" width="12.81640625" bestFit="1" customWidth="1"/>
    <col min="2056" max="2056" width="11.81640625" bestFit="1" customWidth="1"/>
    <col min="2306" max="2306" width="9.81640625" bestFit="1" customWidth="1"/>
    <col min="2307" max="2307" width="9.81640625" customWidth="1"/>
    <col min="2308" max="2308" width="12.81640625" bestFit="1" customWidth="1"/>
    <col min="2309" max="2310" width="11.54296875" bestFit="1" customWidth="1"/>
    <col min="2311" max="2311" width="12.81640625" bestFit="1" customWidth="1"/>
    <col min="2312" max="2312" width="11.81640625" bestFit="1" customWidth="1"/>
    <col min="2562" max="2562" width="9.81640625" bestFit="1" customWidth="1"/>
    <col min="2563" max="2563" width="9.81640625" customWidth="1"/>
    <col min="2564" max="2564" width="12.81640625" bestFit="1" customWidth="1"/>
    <col min="2565" max="2566" width="11.54296875" bestFit="1" customWidth="1"/>
    <col min="2567" max="2567" width="12.81640625" bestFit="1" customWidth="1"/>
    <col min="2568" max="2568" width="11.81640625" bestFit="1" customWidth="1"/>
    <col min="2818" max="2818" width="9.81640625" bestFit="1" customWidth="1"/>
    <col min="2819" max="2819" width="9.81640625" customWidth="1"/>
    <col min="2820" max="2820" width="12.81640625" bestFit="1" customWidth="1"/>
    <col min="2821" max="2822" width="11.54296875" bestFit="1" customWidth="1"/>
    <col min="2823" max="2823" width="12.81640625" bestFit="1" customWidth="1"/>
    <col min="2824" max="2824" width="11.81640625" bestFit="1" customWidth="1"/>
    <col min="3074" max="3074" width="9.81640625" bestFit="1" customWidth="1"/>
    <col min="3075" max="3075" width="9.81640625" customWidth="1"/>
    <col min="3076" max="3076" width="12.81640625" bestFit="1" customWidth="1"/>
    <col min="3077" max="3078" width="11.54296875" bestFit="1" customWidth="1"/>
    <col min="3079" max="3079" width="12.81640625" bestFit="1" customWidth="1"/>
    <col min="3080" max="3080" width="11.81640625" bestFit="1" customWidth="1"/>
    <col min="3330" max="3330" width="9.81640625" bestFit="1" customWidth="1"/>
    <col min="3331" max="3331" width="9.81640625" customWidth="1"/>
    <col min="3332" max="3332" width="12.81640625" bestFit="1" customWidth="1"/>
    <col min="3333" max="3334" width="11.54296875" bestFit="1" customWidth="1"/>
    <col min="3335" max="3335" width="12.81640625" bestFit="1" customWidth="1"/>
    <col min="3336" max="3336" width="11.81640625" bestFit="1" customWidth="1"/>
    <col min="3586" max="3586" width="9.81640625" bestFit="1" customWidth="1"/>
    <col min="3587" max="3587" width="9.81640625" customWidth="1"/>
    <col min="3588" max="3588" width="12.81640625" bestFit="1" customWidth="1"/>
    <col min="3589" max="3590" width="11.54296875" bestFit="1" customWidth="1"/>
    <col min="3591" max="3591" width="12.81640625" bestFit="1" customWidth="1"/>
    <col min="3592" max="3592" width="11.81640625" bestFit="1" customWidth="1"/>
    <col min="3842" max="3842" width="9.81640625" bestFit="1" customWidth="1"/>
    <col min="3843" max="3843" width="9.81640625" customWidth="1"/>
    <col min="3844" max="3844" width="12.81640625" bestFit="1" customWidth="1"/>
    <col min="3845" max="3846" width="11.54296875" bestFit="1" customWidth="1"/>
    <col min="3847" max="3847" width="12.81640625" bestFit="1" customWidth="1"/>
    <col min="3848" max="3848" width="11.81640625" bestFit="1" customWidth="1"/>
    <col min="4098" max="4098" width="9.81640625" bestFit="1" customWidth="1"/>
    <col min="4099" max="4099" width="9.81640625" customWidth="1"/>
    <col min="4100" max="4100" width="12.81640625" bestFit="1" customWidth="1"/>
    <col min="4101" max="4102" width="11.54296875" bestFit="1" customWidth="1"/>
    <col min="4103" max="4103" width="12.81640625" bestFit="1" customWidth="1"/>
    <col min="4104" max="4104" width="11.81640625" bestFit="1" customWidth="1"/>
    <col min="4354" max="4354" width="9.81640625" bestFit="1" customWidth="1"/>
    <col min="4355" max="4355" width="9.81640625" customWidth="1"/>
    <col min="4356" max="4356" width="12.81640625" bestFit="1" customWidth="1"/>
    <col min="4357" max="4358" width="11.54296875" bestFit="1" customWidth="1"/>
    <col min="4359" max="4359" width="12.81640625" bestFit="1" customWidth="1"/>
    <col min="4360" max="4360" width="11.81640625" bestFit="1" customWidth="1"/>
    <col min="4610" max="4610" width="9.81640625" bestFit="1" customWidth="1"/>
    <col min="4611" max="4611" width="9.81640625" customWidth="1"/>
    <col min="4612" max="4612" width="12.81640625" bestFit="1" customWidth="1"/>
    <col min="4613" max="4614" width="11.54296875" bestFit="1" customWidth="1"/>
    <col min="4615" max="4615" width="12.81640625" bestFit="1" customWidth="1"/>
    <col min="4616" max="4616" width="11.81640625" bestFit="1" customWidth="1"/>
    <col min="4866" max="4866" width="9.81640625" bestFit="1" customWidth="1"/>
    <col min="4867" max="4867" width="9.81640625" customWidth="1"/>
    <col min="4868" max="4868" width="12.81640625" bestFit="1" customWidth="1"/>
    <col min="4869" max="4870" width="11.54296875" bestFit="1" customWidth="1"/>
    <col min="4871" max="4871" width="12.81640625" bestFit="1" customWidth="1"/>
    <col min="4872" max="4872" width="11.81640625" bestFit="1" customWidth="1"/>
    <col min="5122" max="5122" width="9.81640625" bestFit="1" customWidth="1"/>
    <col min="5123" max="5123" width="9.81640625" customWidth="1"/>
    <col min="5124" max="5124" width="12.81640625" bestFit="1" customWidth="1"/>
    <col min="5125" max="5126" width="11.54296875" bestFit="1" customWidth="1"/>
    <col min="5127" max="5127" width="12.81640625" bestFit="1" customWidth="1"/>
    <col min="5128" max="5128" width="11.81640625" bestFit="1" customWidth="1"/>
    <col min="5378" max="5378" width="9.81640625" bestFit="1" customWidth="1"/>
    <col min="5379" max="5379" width="9.81640625" customWidth="1"/>
    <col min="5380" max="5380" width="12.81640625" bestFit="1" customWidth="1"/>
    <col min="5381" max="5382" width="11.54296875" bestFit="1" customWidth="1"/>
    <col min="5383" max="5383" width="12.81640625" bestFit="1" customWidth="1"/>
    <col min="5384" max="5384" width="11.81640625" bestFit="1" customWidth="1"/>
    <col min="5634" max="5634" width="9.81640625" bestFit="1" customWidth="1"/>
    <col min="5635" max="5635" width="9.81640625" customWidth="1"/>
    <col min="5636" max="5636" width="12.81640625" bestFit="1" customWidth="1"/>
    <col min="5637" max="5638" width="11.54296875" bestFit="1" customWidth="1"/>
    <col min="5639" max="5639" width="12.81640625" bestFit="1" customWidth="1"/>
    <col min="5640" max="5640" width="11.81640625" bestFit="1" customWidth="1"/>
    <col min="5890" max="5890" width="9.81640625" bestFit="1" customWidth="1"/>
    <col min="5891" max="5891" width="9.81640625" customWidth="1"/>
    <col min="5892" max="5892" width="12.81640625" bestFit="1" customWidth="1"/>
    <col min="5893" max="5894" width="11.54296875" bestFit="1" customWidth="1"/>
    <col min="5895" max="5895" width="12.81640625" bestFit="1" customWidth="1"/>
    <col min="5896" max="5896" width="11.81640625" bestFit="1" customWidth="1"/>
    <col min="6146" max="6146" width="9.81640625" bestFit="1" customWidth="1"/>
    <col min="6147" max="6147" width="9.81640625" customWidth="1"/>
    <col min="6148" max="6148" width="12.81640625" bestFit="1" customWidth="1"/>
    <col min="6149" max="6150" width="11.54296875" bestFit="1" customWidth="1"/>
    <col min="6151" max="6151" width="12.81640625" bestFit="1" customWidth="1"/>
    <col min="6152" max="6152" width="11.81640625" bestFit="1" customWidth="1"/>
    <col min="6402" max="6402" width="9.81640625" bestFit="1" customWidth="1"/>
    <col min="6403" max="6403" width="9.81640625" customWidth="1"/>
    <col min="6404" max="6404" width="12.81640625" bestFit="1" customWidth="1"/>
    <col min="6405" max="6406" width="11.54296875" bestFit="1" customWidth="1"/>
    <col min="6407" max="6407" width="12.81640625" bestFit="1" customWidth="1"/>
    <col min="6408" max="6408" width="11.81640625" bestFit="1" customWidth="1"/>
    <col min="6658" max="6658" width="9.81640625" bestFit="1" customWidth="1"/>
    <col min="6659" max="6659" width="9.81640625" customWidth="1"/>
    <col min="6660" max="6660" width="12.81640625" bestFit="1" customWidth="1"/>
    <col min="6661" max="6662" width="11.54296875" bestFit="1" customWidth="1"/>
    <col min="6663" max="6663" width="12.81640625" bestFit="1" customWidth="1"/>
    <col min="6664" max="6664" width="11.81640625" bestFit="1" customWidth="1"/>
    <col min="6914" max="6914" width="9.81640625" bestFit="1" customWidth="1"/>
    <col min="6915" max="6915" width="9.81640625" customWidth="1"/>
    <col min="6916" max="6916" width="12.81640625" bestFit="1" customWidth="1"/>
    <col min="6917" max="6918" width="11.54296875" bestFit="1" customWidth="1"/>
    <col min="6919" max="6919" width="12.81640625" bestFit="1" customWidth="1"/>
    <col min="6920" max="6920" width="11.81640625" bestFit="1" customWidth="1"/>
    <col min="7170" max="7170" width="9.81640625" bestFit="1" customWidth="1"/>
    <col min="7171" max="7171" width="9.81640625" customWidth="1"/>
    <col min="7172" max="7172" width="12.81640625" bestFit="1" customWidth="1"/>
    <col min="7173" max="7174" width="11.54296875" bestFit="1" customWidth="1"/>
    <col min="7175" max="7175" width="12.81640625" bestFit="1" customWidth="1"/>
    <col min="7176" max="7176" width="11.81640625" bestFit="1" customWidth="1"/>
    <col min="7426" max="7426" width="9.81640625" bestFit="1" customWidth="1"/>
    <col min="7427" max="7427" width="9.81640625" customWidth="1"/>
    <col min="7428" max="7428" width="12.81640625" bestFit="1" customWidth="1"/>
    <col min="7429" max="7430" width="11.54296875" bestFit="1" customWidth="1"/>
    <col min="7431" max="7431" width="12.81640625" bestFit="1" customWidth="1"/>
    <col min="7432" max="7432" width="11.81640625" bestFit="1" customWidth="1"/>
    <col min="7682" max="7682" width="9.81640625" bestFit="1" customWidth="1"/>
    <col min="7683" max="7683" width="9.81640625" customWidth="1"/>
    <col min="7684" max="7684" width="12.81640625" bestFit="1" customWidth="1"/>
    <col min="7685" max="7686" width="11.54296875" bestFit="1" customWidth="1"/>
    <col min="7687" max="7687" width="12.81640625" bestFit="1" customWidth="1"/>
    <col min="7688" max="7688" width="11.81640625" bestFit="1" customWidth="1"/>
    <col min="7938" max="7938" width="9.81640625" bestFit="1" customWidth="1"/>
    <col min="7939" max="7939" width="9.81640625" customWidth="1"/>
    <col min="7940" max="7940" width="12.81640625" bestFit="1" customWidth="1"/>
    <col min="7941" max="7942" width="11.54296875" bestFit="1" customWidth="1"/>
    <col min="7943" max="7943" width="12.81640625" bestFit="1" customWidth="1"/>
    <col min="7944" max="7944" width="11.81640625" bestFit="1" customWidth="1"/>
    <col min="8194" max="8194" width="9.81640625" bestFit="1" customWidth="1"/>
    <col min="8195" max="8195" width="9.81640625" customWidth="1"/>
    <col min="8196" max="8196" width="12.81640625" bestFit="1" customWidth="1"/>
    <col min="8197" max="8198" width="11.54296875" bestFit="1" customWidth="1"/>
    <col min="8199" max="8199" width="12.81640625" bestFit="1" customWidth="1"/>
    <col min="8200" max="8200" width="11.81640625" bestFit="1" customWidth="1"/>
    <col min="8450" max="8450" width="9.81640625" bestFit="1" customWidth="1"/>
    <col min="8451" max="8451" width="9.81640625" customWidth="1"/>
    <col min="8452" max="8452" width="12.81640625" bestFit="1" customWidth="1"/>
    <col min="8453" max="8454" width="11.54296875" bestFit="1" customWidth="1"/>
    <col min="8455" max="8455" width="12.81640625" bestFit="1" customWidth="1"/>
    <col min="8456" max="8456" width="11.81640625" bestFit="1" customWidth="1"/>
    <col min="8706" max="8706" width="9.81640625" bestFit="1" customWidth="1"/>
    <col min="8707" max="8707" width="9.81640625" customWidth="1"/>
    <col min="8708" max="8708" width="12.81640625" bestFit="1" customWidth="1"/>
    <col min="8709" max="8710" width="11.54296875" bestFit="1" customWidth="1"/>
    <col min="8711" max="8711" width="12.81640625" bestFit="1" customWidth="1"/>
    <col min="8712" max="8712" width="11.81640625" bestFit="1" customWidth="1"/>
    <col min="8962" max="8962" width="9.81640625" bestFit="1" customWidth="1"/>
    <col min="8963" max="8963" width="9.81640625" customWidth="1"/>
    <col min="8964" max="8964" width="12.81640625" bestFit="1" customWidth="1"/>
    <col min="8965" max="8966" width="11.54296875" bestFit="1" customWidth="1"/>
    <col min="8967" max="8967" width="12.81640625" bestFit="1" customWidth="1"/>
    <col min="8968" max="8968" width="11.81640625" bestFit="1" customWidth="1"/>
    <col min="9218" max="9218" width="9.81640625" bestFit="1" customWidth="1"/>
    <col min="9219" max="9219" width="9.81640625" customWidth="1"/>
    <col min="9220" max="9220" width="12.81640625" bestFit="1" customWidth="1"/>
    <col min="9221" max="9222" width="11.54296875" bestFit="1" customWidth="1"/>
    <col min="9223" max="9223" width="12.81640625" bestFit="1" customWidth="1"/>
    <col min="9224" max="9224" width="11.81640625" bestFit="1" customWidth="1"/>
    <col min="9474" max="9474" width="9.81640625" bestFit="1" customWidth="1"/>
    <col min="9475" max="9475" width="9.81640625" customWidth="1"/>
    <col min="9476" max="9476" width="12.81640625" bestFit="1" customWidth="1"/>
    <col min="9477" max="9478" width="11.54296875" bestFit="1" customWidth="1"/>
    <col min="9479" max="9479" width="12.81640625" bestFit="1" customWidth="1"/>
    <col min="9480" max="9480" width="11.81640625" bestFit="1" customWidth="1"/>
    <col min="9730" max="9730" width="9.81640625" bestFit="1" customWidth="1"/>
    <col min="9731" max="9731" width="9.81640625" customWidth="1"/>
    <col min="9732" max="9732" width="12.81640625" bestFit="1" customWidth="1"/>
    <col min="9733" max="9734" width="11.54296875" bestFit="1" customWidth="1"/>
    <col min="9735" max="9735" width="12.81640625" bestFit="1" customWidth="1"/>
    <col min="9736" max="9736" width="11.81640625" bestFit="1" customWidth="1"/>
    <col min="9986" max="9986" width="9.81640625" bestFit="1" customWidth="1"/>
    <col min="9987" max="9987" width="9.81640625" customWidth="1"/>
    <col min="9988" max="9988" width="12.81640625" bestFit="1" customWidth="1"/>
    <col min="9989" max="9990" width="11.54296875" bestFit="1" customWidth="1"/>
    <col min="9991" max="9991" width="12.81640625" bestFit="1" customWidth="1"/>
    <col min="9992" max="9992" width="11.81640625" bestFit="1" customWidth="1"/>
    <col min="10242" max="10242" width="9.81640625" bestFit="1" customWidth="1"/>
    <col min="10243" max="10243" width="9.81640625" customWidth="1"/>
    <col min="10244" max="10244" width="12.81640625" bestFit="1" customWidth="1"/>
    <col min="10245" max="10246" width="11.54296875" bestFit="1" customWidth="1"/>
    <col min="10247" max="10247" width="12.81640625" bestFit="1" customWidth="1"/>
    <col min="10248" max="10248" width="11.81640625" bestFit="1" customWidth="1"/>
    <col min="10498" max="10498" width="9.81640625" bestFit="1" customWidth="1"/>
    <col min="10499" max="10499" width="9.81640625" customWidth="1"/>
    <col min="10500" max="10500" width="12.81640625" bestFit="1" customWidth="1"/>
    <col min="10501" max="10502" width="11.54296875" bestFit="1" customWidth="1"/>
    <col min="10503" max="10503" width="12.81640625" bestFit="1" customWidth="1"/>
    <col min="10504" max="10504" width="11.81640625" bestFit="1" customWidth="1"/>
    <col min="10754" max="10754" width="9.81640625" bestFit="1" customWidth="1"/>
    <col min="10755" max="10755" width="9.81640625" customWidth="1"/>
    <col min="10756" max="10756" width="12.81640625" bestFit="1" customWidth="1"/>
    <col min="10757" max="10758" width="11.54296875" bestFit="1" customWidth="1"/>
    <col min="10759" max="10759" width="12.81640625" bestFit="1" customWidth="1"/>
    <col min="10760" max="10760" width="11.81640625" bestFit="1" customWidth="1"/>
    <col min="11010" max="11010" width="9.81640625" bestFit="1" customWidth="1"/>
    <col min="11011" max="11011" width="9.81640625" customWidth="1"/>
    <col min="11012" max="11012" width="12.81640625" bestFit="1" customWidth="1"/>
    <col min="11013" max="11014" width="11.54296875" bestFit="1" customWidth="1"/>
    <col min="11015" max="11015" width="12.81640625" bestFit="1" customWidth="1"/>
    <col min="11016" max="11016" width="11.81640625" bestFit="1" customWidth="1"/>
    <col min="11266" max="11266" width="9.81640625" bestFit="1" customWidth="1"/>
    <col min="11267" max="11267" width="9.81640625" customWidth="1"/>
    <col min="11268" max="11268" width="12.81640625" bestFit="1" customWidth="1"/>
    <col min="11269" max="11270" width="11.54296875" bestFit="1" customWidth="1"/>
    <col min="11271" max="11271" width="12.81640625" bestFit="1" customWidth="1"/>
    <col min="11272" max="11272" width="11.81640625" bestFit="1" customWidth="1"/>
    <col min="11522" max="11522" width="9.81640625" bestFit="1" customWidth="1"/>
    <col min="11523" max="11523" width="9.81640625" customWidth="1"/>
    <col min="11524" max="11524" width="12.81640625" bestFit="1" customWidth="1"/>
    <col min="11525" max="11526" width="11.54296875" bestFit="1" customWidth="1"/>
    <col min="11527" max="11527" width="12.81640625" bestFit="1" customWidth="1"/>
    <col min="11528" max="11528" width="11.81640625" bestFit="1" customWidth="1"/>
    <col min="11778" max="11778" width="9.81640625" bestFit="1" customWidth="1"/>
    <col min="11779" max="11779" width="9.81640625" customWidth="1"/>
    <col min="11780" max="11780" width="12.81640625" bestFit="1" customWidth="1"/>
    <col min="11781" max="11782" width="11.54296875" bestFit="1" customWidth="1"/>
    <col min="11783" max="11783" width="12.81640625" bestFit="1" customWidth="1"/>
    <col min="11784" max="11784" width="11.81640625" bestFit="1" customWidth="1"/>
    <col min="12034" max="12034" width="9.81640625" bestFit="1" customWidth="1"/>
    <col min="12035" max="12035" width="9.81640625" customWidth="1"/>
    <col min="12036" max="12036" width="12.81640625" bestFit="1" customWidth="1"/>
    <col min="12037" max="12038" width="11.54296875" bestFit="1" customWidth="1"/>
    <col min="12039" max="12039" width="12.81640625" bestFit="1" customWidth="1"/>
    <col min="12040" max="12040" width="11.81640625" bestFit="1" customWidth="1"/>
    <col min="12290" max="12290" width="9.81640625" bestFit="1" customWidth="1"/>
    <col min="12291" max="12291" width="9.81640625" customWidth="1"/>
    <col min="12292" max="12292" width="12.81640625" bestFit="1" customWidth="1"/>
    <col min="12293" max="12294" width="11.54296875" bestFit="1" customWidth="1"/>
    <col min="12295" max="12295" width="12.81640625" bestFit="1" customWidth="1"/>
    <col min="12296" max="12296" width="11.81640625" bestFit="1" customWidth="1"/>
    <col min="12546" max="12546" width="9.81640625" bestFit="1" customWidth="1"/>
    <col min="12547" max="12547" width="9.81640625" customWidth="1"/>
    <col min="12548" max="12548" width="12.81640625" bestFit="1" customWidth="1"/>
    <col min="12549" max="12550" width="11.54296875" bestFit="1" customWidth="1"/>
    <col min="12551" max="12551" width="12.81640625" bestFit="1" customWidth="1"/>
    <col min="12552" max="12552" width="11.81640625" bestFit="1" customWidth="1"/>
    <col min="12802" max="12802" width="9.81640625" bestFit="1" customWidth="1"/>
    <col min="12803" max="12803" width="9.81640625" customWidth="1"/>
    <col min="12804" max="12804" width="12.81640625" bestFit="1" customWidth="1"/>
    <col min="12805" max="12806" width="11.54296875" bestFit="1" customWidth="1"/>
    <col min="12807" max="12807" width="12.81640625" bestFit="1" customWidth="1"/>
    <col min="12808" max="12808" width="11.81640625" bestFit="1" customWidth="1"/>
    <col min="13058" max="13058" width="9.81640625" bestFit="1" customWidth="1"/>
    <col min="13059" max="13059" width="9.81640625" customWidth="1"/>
    <col min="13060" max="13060" width="12.81640625" bestFit="1" customWidth="1"/>
    <col min="13061" max="13062" width="11.54296875" bestFit="1" customWidth="1"/>
    <col min="13063" max="13063" width="12.81640625" bestFit="1" customWidth="1"/>
    <col min="13064" max="13064" width="11.81640625" bestFit="1" customWidth="1"/>
    <col min="13314" max="13314" width="9.81640625" bestFit="1" customWidth="1"/>
    <col min="13315" max="13315" width="9.81640625" customWidth="1"/>
    <col min="13316" max="13316" width="12.81640625" bestFit="1" customWidth="1"/>
    <col min="13317" max="13318" width="11.54296875" bestFit="1" customWidth="1"/>
    <col min="13319" max="13319" width="12.81640625" bestFit="1" customWidth="1"/>
    <col min="13320" max="13320" width="11.81640625" bestFit="1" customWidth="1"/>
    <col min="13570" max="13570" width="9.81640625" bestFit="1" customWidth="1"/>
    <col min="13571" max="13571" width="9.81640625" customWidth="1"/>
    <col min="13572" max="13572" width="12.81640625" bestFit="1" customWidth="1"/>
    <col min="13573" max="13574" width="11.54296875" bestFit="1" customWidth="1"/>
    <col min="13575" max="13575" width="12.81640625" bestFit="1" customWidth="1"/>
    <col min="13576" max="13576" width="11.81640625" bestFit="1" customWidth="1"/>
    <col min="13826" max="13826" width="9.81640625" bestFit="1" customWidth="1"/>
    <col min="13827" max="13827" width="9.81640625" customWidth="1"/>
    <col min="13828" max="13828" width="12.81640625" bestFit="1" customWidth="1"/>
    <col min="13829" max="13830" width="11.54296875" bestFit="1" customWidth="1"/>
    <col min="13831" max="13831" width="12.81640625" bestFit="1" customWidth="1"/>
    <col min="13832" max="13832" width="11.81640625" bestFit="1" customWidth="1"/>
    <col min="14082" max="14082" width="9.81640625" bestFit="1" customWidth="1"/>
    <col min="14083" max="14083" width="9.81640625" customWidth="1"/>
    <col min="14084" max="14084" width="12.81640625" bestFit="1" customWidth="1"/>
    <col min="14085" max="14086" width="11.54296875" bestFit="1" customWidth="1"/>
    <col min="14087" max="14087" width="12.81640625" bestFit="1" customWidth="1"/>
    <col min="14088" max="14088" width="11.81640625" bestFit="1" customWidth="1"/>
    <col min="14338" max="14338" width="9.81640625" bestFit="1" customWidth="1"/>
    <col min="14339" max="14339" width="9.81640625" customWidth="1"/>
    <col min="14340" max="14340" width="12.81640625" bestFit="1" customWidth="1"/>
    <col min="14341" max="14342" width="11.54296875" bestFit="1" customWidth="1"/>
    <col min="14343" max="14343" width="12.81640625" bestFit="1" customWidth="1"/>
    <col min="14344" max="14344" width="11.81640625" bestFit="1" customWidth="1"/>
    <col min="14594" max="14594" width="9.81640625" bestFit="1" customWidth="1"/>
    <col min="14595" max="14595" width="9.81640625" customWidth="1"/>
    <col min="14596" max="14596" width="12.81640625" bestFit="1" customWidth="1"/>
    <col min="14597" max="14598" width="11.54296875" bestFit="1" customWidth="1"/>
    <col min="14599" max="14599" width="12.81640625" bestFit="1" customWidth="1"/>
    <col min="14600" max="14600" width="11.81640625" bestFit="1" customWidth="1"/>
    <col min="14850" max="14850" width="9.81640625" bestFit="1" customWidth="1"/>
    <col min="14851" max="14851" width="9.81640625" customWidth="1"/>
    <col min="14852" max="14852" width="12.81640625" bestFit="1" customWidth="1"/>
    <col min="14853" max="14854" width="11.54296875" bestFit="1" customWidth="1"/>
    <col min="14855" max="14855" width="12.81640625" bestFit="1" customWidth="1"/>
    <col min="14856" max="14856" width="11.81640625" bestFit="1" customWidth="1"/>
    <col min="15106" max="15106" width="9.81640625" bestFit="1" customWidth="1"/>
    <col min="15107" max="15107" width="9.81640625" customWidth="1"/>
    <col min="15108" max="15108" width="12.81640625" bestFit="1" customWidth="1"/>
    <col min="15109" max="15110" width="11.54296875" bestFit="1" customWidth="1"/>
    <col min="15111" max="15111" width="12.81640625" bestFit="1" customWidth="1"/>
    <col min="15112" max="15112" width="11.81640625" bestFit="1" customWidth="1"/>
    <col min="15362" max="15362" width="9.81640625" bestFit="1" customWidth="1"/>
    <col min="15363" max="15363" width="9.81640625" customWidth="1"/>
    <col min="15364" max="15364" width="12.81640625" bestFit="1" customWidth="1"/>
    <col min="15365" max="15366" width="11.54296875" bestFit="1" customWidth="1"/>
    <col min="15367" max="15367" width="12.81640625" bestFit="1" customWidth="1"/>
    <col min="15368" max="15368" width="11.81640625" bestFit="1" customWidth="1"/>
    <col min="15618" max="15618" width="9.81640625" bestFit="1" customWidth="1"/>
    <col min="15619" max="15619" width="9.81640625" customWidth="1"/>
    <col min="15620" max="15620" width="12.81640625" bestFit="1" customWidth="1"/>
    <col min="15621" max="15622" width="11.54296875" bestFit="1" customWidth="1"/>
    <col min="15623" max="15623" width="12.81640625" bestFit="1" customWidth="1"/>
    <col min="15624" max="15624" width="11.81640625" bestFit="1" customWidth="1"/>
    <col min="15874" max="15874" width="9.81640625" bestFit="1" customWidth="1"/>
    <col min="15875" max="15875" width="9.81640625" customWidth="1"/>
    <col min="15876" max="15876" width="12.81640625" bestFit="1" customWidth="1"/>
    <col min="15877" max="15878" width="11.54296875" bestFit="1" customWidth="1"/>
    <col min="15879" max="15879" width="12.81640625" bestFit="1" customWidth="1"/>
    <col min="15880" max="15880" width="11.81640625" bestFit="1" customWidth="1"/>
    <col min="16130" max="16130" width="9.81640625" bestFit="1" customWidth="1"/>
    <col min="16131" max="16131" width="9.81640625" customWidth="1"/>
    <col min="16132" max="16132" width="12.81640625" bestFit="1" customWidth="1"/>
    <col min="16133" max="16134" width="11.54296875" bestFit="1" customWidth="1"/>
    <col min="16135" max="16135" width="12.81640625" bestFit="1" customWidth="1"/>
    <col min="16136" max="16136" width="11.81640625" bestFit="1" customWidth="1"/>
  </cols>
  <sheetData>
    <row r="1" spans="1:8" ht="13" x14ac:dyDescent="0.3">
      <c r="A1" s="23" t="s">
        <v>1</v>
      </c>
    </row>
    <row r="3" spans="1:8" x14ac:dyDescent="0.25">
      <c r="A3" t="s">
        <v>2</v>
      </c>
      <c r="F3" s="2">
        <v>500</v>
      </c>
      <c r="G3" s="3"/>
    </row>
    <row r="4" spans="1:8" x14ac:dyDescent="0.25">
      <c r="A4" t="s">
        <v>3</v>
      </c>
      <c r="F4" s="4">
        <v>0.28999999999999998</v>
      </c>
      <c r="G4" s="5"/>
    </row>
    <row r="5" spans="1:8" x14ac:dyDescent="0.25">
      <c r="A5" t="s">
        <v>4</v>
      </c>
      <c r="F5" s="6">
        <v>13</v>
      </c>
      <c r="G5" s="7"/>
    </row>
    <row r="6" spans="1:8" x14ac:dyDescent="0.25">
      <c r="A6" t="s">
        <v>5</v>
      </c>
      <c r="F6" s="8">
        <f>ROUND(F3/((1-(1+(F4/52))^-F5)/(F4/52)),2)+$F$8</f>
        <v>59.98</v>
      </c>
    </row>
    <row r="7" spans="1:8" x14ac:dyDescent="0.25">
      <c r="A7" t="s">
        <v>6</v>
      </c>
      <c r="F7" s="9">
        <v>44988</v>
      </c>
      <c r="G7" s="10"/>
    </row>
    <row r="8" spans="1:8" x14ac:dyDescent="0.25">
      <c r="A8" t="s">
        <v>13</v>
      </c>
      <c r="F8" s="8">
        <v>20</v>
      </c>
      <c r="G8" s="11"/>
    </row>
    <row r="9" spans="1:8" x14ac:dyDescent="0.25">
      <c r="A9" s="12" t="s">
        <v>7</v>
      </c>
      <c r="B9" s="13" t="s">
        <v>8</v>
      </c>
      <c r="C9" s="14" t="s">
        <v>11</v>
      </c>
      <c r="D9" s="14" t="s">
        <v>9</v>
      </c>
      <c r="E9" s="14" t="s">
        <v>10</v>
      </c>
      <c r="F9" s="14" t="s">
        <v>0</v>
      </c>
      <c r="G9" s="15" t="s">
        <v>13</v>
      </c>
      <c r="H9" s="16" t="s">
        <v>12</v>
      </c>
    </row>
    <row r="10" spans="1:8" x14ac:dyDescent="0.25">
      <c r="A10" s="17">
        <v>0</v>
      </c>
      <c r="B10" s="18">
        <f>+F7</f>
        <v>44988</v>
      </c>
      <c r="C10" s="19"/>
      <c r="D10" s="19"/>
      <c r="E10" s="19"/>
      <c r="F10" s="19"/>
      <c r="G10" s="19"/>
      <c r="H10" s="20">
        <f>+$F$3</f>
        <v>500</v>
      </c>
    </row>
    <row r="11" spans="1:8" x14ac:dyDescent="0.25">
      <c r="A11" s="21">
        <f t="shared" ref="A11:A74" si="0">IF(A10="","",IF($F$5-($F$5-(A10+1))&gt;$F$5,"",$F$5-($F$5-(A10+1))))</f>
        <v>1</v>
      </c>
      <c r="B11" s="22">
        <f>IF(A11="","",B10+7)</f>
        <v>44995</v>
      </c>
      <c r="C11" s="1">
        <f t="shared" ref="C11:C74" si="1">IF(A11="","",+H10)</f>
        <v>500</v>
      </c>
      <c r="D11" s="1">
        <f t="shared" ref="D11:D74" si="2">IF(C11="","",$F$6)</f>
        <v>59.98</v>
      </c>
      <c r="E11" s="1">
        <f>IF(A11="","",ROUND(+C11*$F$4/52,2))</f>
        <v>2.79</v>
      </c>
      <c r="F11" s="1">
        <f t="shared" ref="F11:F23" si="3">IF(A11="","",D11-E11-G11)</f>
        <v>37.19</v>
      </c>
      <c r="G11" s="1">
        <f>+$F$8</f>
        <v>20</v>
      </c>
      <c r="H11" s="1">
        <f t="shared" ref="H11:H74" si="4">IF(A11="","",C11-F11)</f>
        <v>462.81</v>
      </c>
    </row>
    <row r="12" spans="1:8" x14ac:dyDescent="0.25">
      <c r="A12" s="21">
        <f t="shared" si="0"/>
        <v>2</v>
      </c>
      <c r="B12" s="22">
        <f t="shared" ref="B12:B75" si="5">IF(A12="","",B11+7)</f>
        <v>45002</v>
      </c>
      <c r="C12" s="1">
        <f t="shared" si="1"/>
        <v>462.81</v>
      </c>
      <c r="D12" s="1">
        <f t="shared" si="2"/>
        <v>59.98</v>
      </c>
      <c r="E12" s="1">
        <f t="shared" ref="E12:E23" si="6">IF(A12="","",ROUND(+C12*$F$4/52,2))</f>
        <v>2.58</v>
      </c>
      <c r="F12" s="1">
        <f t="shared" si="3"/>
        <v>37.4</v>
      </c>
      <c r="G12" s="1">
        <f t="shared" ref="G12:G23" si="7">+$F$8</f>
        <v>20</v>
      </c>
      <c r="H12" s="1">
        <f t="shared" si="4"/>
        <v>425.41</v>
      </c>
    </row>
    <row r="13" spans="1:8" x14ac:dyDescent="0.25">
      <c r="A13" s="21">
        <f t="shared" si="0"/>
        <v>3</v>
      </c>
      <c r="B13" s="22">
        <f t="shared" si="5"/>
        <v>45009</v>
      </c>
      <c r="C13" s="1">
        <f t="shared" si="1"/>
        <v>425.41</v>
      </c>
      <c r="D13" s="1">
        <f t="shared" si="2"/>
        <v>59.98</v>
      </c>
      <c r="E13" s="1">
        <f t="shared" si="6"/>
        <v>2.37</v>
      </c>
      <c r="F13" s="1">
        <f t="shared" si="3"/>
        <v>37.61</v>
      </c>
      <c r="G13" s="1">
        <f t="shared" si="7"/>
        <v>20</v>
      </c>
      <c r="H13" s="1">
        <f t="shared" si="4"/>
        <v>387.8</v>
      </c>
    </row>
    <row r="14" spans="1:8" x14ac:dyDescent="0.25">
      <c r="A14" s="21">
        <f t="shared" si="0"/>
        <v>4</v>
      </c>
      <c r="B14" s="22">
        <f t="shared" si="5"/>
        <v>45016</v>
      </c>
      <c r="C14" s="1">
        <f t="shared" si="1"/>
        <v>387.8</v>
      </c>
      <c r="D14" s="1">
        <f t="shared" si="2"/>
        <v>59.98</v>
      </c>
      <c r="E14" s="1">
        <f t="shared" si="6"/>
        <v>2.16</v>
      </c>
      <c r="F14" s="1">
        <f t="shared" si="3"/>
        <v>37.819999999999993</v>
      </c>
      <c r="G14" s="1">
        <f t="shared" si="7"/>
        <v>20</v>
      </c>
      <c r="H14" s="1">
        <f t="shared" si="4"/>
        <v>349.98</v>
      </c>
    </row>
    <row r="15" spans="1:8" x14ac:dyDescent="0.25">
      <c r="A15" s="21">
        <f t="shared" si="0"/>
        <v>5</v>
      </c>
      <c r="B15" s="22">
        <f t="shared" si="5"/>
        <v>45023</v>
      </c>
      <c r="C15" s="1">
        <f t="shared" si="1"/>
        <v>349.98</v>
      </c>
      <c r="D15" s="1">
        <f t="shared" si="2"/>
        <v>59.98</v>
      </c>
      <c r="E15" s="1">
        <f t="shared" si="6"/>
        <v>1.95</v>
      </c>
      <c r="F15" s="1">
        <f t="shared" si="3"/>
        <v>38.029999999999994</v>
      </c>
      <c r="G15" s="1">
        <f t="shared" si="7"/>
        <v>20</v>
      </c>
      <c r="H15" s="1">
        <f t="shared" si="4"/>
        <v>311.95000000000005</v>
      </c>
    </row>
    <row r="16" spans="1:8" x14ac:dyDescent="0.25">
      <c r="A16" s="21">
        <f t="shared" si="0"/>
        <v>6</v>
      </c>
      <c r="B16" s="22">
        <f t="shared" si="5"/>
        <v>45030</v>
      </c>
      <c r="C16" s="1">
        <f t="shared" si="1"/>
        <v>311.95000000000005</v>
      </c>
      <c r="D16" s="1">
        <f t="shared" si="2"/>
        <v>59.98</v>
      </c>
      <c r="E16" s="1">
        <f t="shared" si="6"/>
        <v>1.74</v>
      </c>
      <c r="F16" s="1">
        <f t="shared" si="3"/>
        <v>38.239999999999995</v>
      </c>
      <c r="G16" s="1">
        <f t="shared" si="7"/>
        <v>20</v>
      </c>
      <c r="H16" s="1">
        <f t="shared" si="4"/>
        <v>273.71000000000004</v>
      </c>
    </row>
    <row r="17" spans="1:8" x14ac:dyDescent="0.25">
      <c r="A17" s="21">
        <f t="shared" si="0"/>
        <v>7</v>
      </c>
      <c r="B17" s="22">
        <f t="shared" si="5"/>
        <v>45037</v>
      </c>
      <c r="C17" s="1">
        <f t="shared" si="1"/>
        <v>273.71000000000004</v>
      </c>
      <c r="D17" s="1">
        <f t="shared" si="2"/>
        <v>59.98</v>
      </c>
      <c r="E17" s="1">
        <f t="shared" si="6"/>
        <v>1.53</v>
      </c>
      <c r="F17" s="1">
        <f t="shared" si="3"/>
        <v>38.449999999999996</v>
      </c>
      <c r="G17" s="1">
        <f t="shared" si="7"/>
        <v>20</v>
      </c>
      <c r="H17" s="1">
        <f t="shared" si="4"/>
        <v>235.26000000000005</v>
      </c>
    </row>
    <row r="18" spans="1:8" x14ac:dyDescent="0.25">
      <c r="A18" s="21">
        <f t="shared" si="0"/>
        <v>8</v>
      </c>
      <c r="B18" s="22">
        <f t="shared" si="5"/>
        <v>45044</v>
      </c>
      <c r="C18" s="1">
        <f t="shared" si="1"/>
        <v>235.26000000000005</v>
      </c>
      <c r="D18" s="1">
        <f t="shared" si="2"/>
        <v>59.98</v>
      </c>
      <c r="E18" s="1">
        <f t="shared" si="6"/>
        <v>1.31</v>
      </c>
      <c r="F18" s="1">
        <f t="shared" si="3"/>
        <v>38.669999999999995</v>
      </c>
      <c r="G18" s="1">
        <f t="shared" si="7"/>
        <v>20</v>
      </c>
      <c r="H18" s="1">
        <f t="shared" si="4"/>
        <v>196.59000000000006</v>
      </c>
    </row>
    <row r="19" spans="1:8" x14ac:dyDescent="0.25">
      <c r="A19" s="21">
        <f t="shared" si="0"/>
        <v>9</v>
      </c>
      <c r="B19" s="22">
        <f t="shared" si="5"/>
        <v>45051</v>
      </c>
      <c r="C19" s="1">
        <f t="shared" si="1"/>
        <v>196.59000000000006</v>
      </c>
      <c r="D19" s="1">
        <f t="shared" si="2"/>
        <v>59.98</v>
      </c>
      <c r="E19" s="1">
        <f t="shared" si="6"/>
        <v>1.1000000000000001</v>
      </c>
      <c r="F19" s="1">
        <f t="shared" si="3"/>
        <v>38.879999999999995</v>
      </c>
      <c r="G19" s="1">
        <f t="shared" si="7"/>
        <v>20</v>
      </c>
      <c r="H19" s="1">
        <f t="shared" si="4"/>
        <v>157.71000000000006</v>
      </c>
    </row>
    <row r="20" spans="1:8" x14ac:dyDescent="0.25">
      <c r="A20" s="21">
        <f t="shared" si="0"/>
        <v>10</v>
      </c>
      <c r="B20" s="22">
        <f t="shared" si="5"/>
        <v>45058</v>
      </c>
      <c r="C20" s="1">
        <f t="shared" si="1"/>
        <v>157.71000000000006</v>
      </c>
      <c r="D20" s="1">
        <f t="shared" si="2"/>
        <v>59.98</v>
      </c>
      <c r="E20" s="1">
        <f t="shared" si="6"/>
        <v>0.88</v>
      </c>
      <c r="F20" s="1">
        <f t="shared" si="3"/>
        <v>39.099999999999994</v>
      </c>
      <c r="G20" s="1">
        <f t="shared" si="7"/>
        <v>20</v>
      </c>
      <c r="H20" s="1">
        <f t="shared" si="4"/>
        <v>118.61000000000007</v>
      </c>
    </row>
    <row r="21" spans="1:8" x14ac:dyDescent="0.25">
      <c r="A21" s="21">
        <f t="shared" si="0"/>
        <v>11</v>
      </c>
      <c r="B21" s="22">
        <f t="shared" si="5"/>
        <v>45065</v>
      </c>
      <c r="C21" s="1">
        <f t="shared" si="1"/>
        <v>118.61000000000007</v>
      </c>
      <c r="D21" s="1">
        <f t="shared" si="2"/>
        <v>59.98</v>
      </c>
      <c r="E21" s="1">
        <f t="shared" si="6"/>
        <v>0.66</v>
      </c>
      <c r="F21" s="1">
        <f t="shared" si="3"/>
        <v>39.32</v>
      </c>
      <c r="G21" s="1">
        <f t="shared" si="7"/>
        <v>20</v>
      </c>
      <c r="H21" s="1">
        <f t="shared" si="4"/>
        <v>79.290000000000077</v>
      </c>
    </row>
    <row r="22" spans="1:8" x14ac:dyDescent="0.25">
      <c r="A22" s="21">
        <f t="shared" si="0"/>
        <v>12</v>
      </c>
      <c r="B22" s="22">
        <f t="shared" si="5"/>
        <v>45072</v>
      </c>
      <c r="C22" s="1">
        <f t="shared" si="1"/>
        <v>79.290000000000077</v>
      </c>
      <c r="D22" s="1">
        <f t="shared" si="2"/>
        <v>59.98</v>
      </c>
      <c r="E22" s="1">
        <f t="shared" si="6"/>
        <v>0.44</v>
      </c>
      <c r="F22" s="1">
        <f t="shared" si="3"/>
        <v>39.54</v>
      </c>
      <c r="G22" s="1">
        <f t="shared" si="7"/>
        <v>20</v>
      </c>
      <c r="H22" s="1">
        <f t="shared" si="4"/>
        <v>39.750000000000078</v>
      </c>
    </row>
    <row r="23" spans="1:8" x14ac:dyDescent="0.25">
      <c r="A23" s="21">
        <f t="shared" si="0"/>
        <v>13</v>
      </c>
      <c r="B23" s="22">
        <f t="shared" si="5"/>
        <v>45079</v>
      </c>
      <c r="C23" s="1">
        <f t="shared" si="1"/>
        <v>39.750000000000078</v>
      </c>
      <c r="D23" s="1">
        <f t="shared" si="2"/>
        <v>59.98</v>
      </c>
      <c r="E23" s="1">
        <f t="shared" si="6"/>
        <v>0.22</v>
      </c>
      <c r="F23" s="1">
        <f t="shared" si="3"/>
        <v>39.76</v>
      </c>
      <c r="G23" s="1">
        <f t="shared" si="7"/>
        <v>20</v>
      </c>
      <c r="H23" s="1">
        <f t="shared" si="4"/>
        <v>-9.9999999999198508E-3</v>
      </c>
    </row>
    <row r="24" spans="1:8" x14ac:dyDescent="0.25">
      <c r="A24" s="21" t="str">
        <f t="shared" si="0"/>
        <v/>
      </c>
      <c r="B24" s="22" t="str">
        <f t="shared" si="5"/>
        <v/>
      </c>
      <c r="C24" s="1" t="str">
        <f t="shared" si="1"/>
        <v/>
      </c>
      <c r="D24" s="1" t="str">
        <f t="shared" si="2"/>
        <v/>
      </c>
      <c r="E24" s="1" t="str">
        <f>IF(A24="","",ROUND(+C24*#REF!,2))</f>
        <v/>
      </c>
      <c r="F24" s="1" t="str">
        <f t="shared" ref="F24:F87" si="8">IF(A24="","",D24-E24)</f>
        <v/>
      </c>
      <c r="H24" s="1" t="str">
        <f t="shared" si="4"/>
        <v/>
      </c>
    </row>
    <row r="25" spans="1:8" x14ac:dyDescent="0.25">
      <c r="A25" s="21" t="str">
        <f t="shared" si="0"/>
        <v/>
      </c>
      <c r="B25" s="22" t="str">
        <f t="shared" si="5"/>
        <v/>
      </c>
      <c r="C25" s="1" t="str">
        <f t="shared" si="1"/>
        <v/>
      </c>
      <c r="D25" s="1" t="str">
        <f t="shared" si="2"/>
        <v/>
      </c>
      <c r="E25" s="1" t="str">
        <f>IF(A25="","",ROUND(+C25*#REF!,2))</f>
        <v/>
      </c>
      <c r="F25" s="1" t="str">
        <f t="shared" si="8"/>
        <v/>
      </c>
      <c r="H25" s="1" t="str">
        <f t="shared" si="4"/>
        <v/>
      </c>
    </row>
    <row r="26" spans="1:8" x14ac:dyDescent="0.25">
      <c r="A26" s="21" t="str">
        <f t="shared" si="0"/>
        <v/>
      </c>
      <c r="B26" s="22" t="str">
        <f t="shared" si="5"/>
        <v/>
      </c>
      <c r="C26" s="1" t="str">
        <f t="shared" si="1"/>
        <v/>
      </c>
      <c r="H26" s="1" t="str">
        <f t="shared" si="4"/>
        <v/>
      </c>
    </row>
    <row r="27" spans="1:8" x14ac:dyDescent="0.25">
      <c r="A27" s="21" t="str">
        <f t="shared" si="0"/>
        <v/>
      </c>
      <c r="B27" s="22" t="str">
        <f t="shared" si="5"/>
        <v/>
      </c>
      <c r="C27" s="1" t="str">
        <f t="shared" si="1"/>
        <v/>
      </c>
      <c r="D27" s="1" t="str">
        <f t="shared" si="2"/>
        <v/>
      </c>
      <c r="E27" s="1" t="str">
        <f>IF(A27="","",ROUND(+C27*#REF!,2))</f>
        <v/>
      </c>
      <c r="F27" s="1" t="str">
        <f t="shared" si="8"/>
        <v/>
      </c>
      <c r="H27" s="1" t="str">
        <f t="shared" si="4"/>
        <v/>
      </c>
    </row>
    <row r="28" spans="1:8" x14ac:dyDescent="0.25">
      <c r="A28" s="21" t="str">
        <f t="shared" si="0"/>
        <v/>
      </c>
      <c r="B28" s="22" t="str">
        <f t="shared" si="5"/>
        <v/>
      </c>
      <c r="C28" s="1" t="str">
        <f t="shared" si="1"/>
        <v/>
      </c>
      <c r="D28" s="1" t="str">
        <f t="shared" si="2"/>
        <v/>
      </c>
      <c r="E28" s="1" t="str">
        <f>IF(A28="","",ROUND(+C28*#REF!,2))</f>
        <v/>
      </c>
      <c r="F28" s="1" t="str">
        <f t="shared" si="8"/>
        <v/>
      </c>
      <c r="H28" s="1" t="str">
        <f t="shared" si="4"/>
        <v/>
      </c>
    </row>
    <row r="29" spans="1:8" x14ac:dyDescent="0.25">
      <c r="A29" s="21" t="str">
        <f t="shared" si="0"/>
        <v/>
      </c>
      <c r="B29" s="22" t="str">
        <f t="shared" si="5"/>
        <v/>
      </c>
      <c r="C29" s="1" t="str">
        <f t="shared" si="1"/>
        <v/>
      </c>
      <c r="D29" s="1" t="str">
        <f t="shared" si="2"/>
        <v/>
      </c>
      <c r="E29" s="1" t="str">
        <f>IF(A29="","",ROUND(+C29*#REF!,2))</f>
        <v/>
      </c>
      <c r="F29" s="1" t="str">
        <f t="shared" si="8"/>
        <v/>
      </c>
      <c r="H29" s="1" t="str">
        <f t="shared" si="4"/>
        <v/>
      </c>
    </row>
    <row r="30" spans="1:8" x14ac:dyDescent="0.25">
      <c r="A30" s="21" t="str">
        <f t="shared" si="0"/>
        <v/>
      </c>
      <c r="B30" s="22" t="str">
        <f t="shared" si="5"/>
        <v/>
      </c>
      <c r="C30" s="1" t="str">
        <f t="shared" si="1"/>
        <v/>
      </c>
      <c r="D30" s="1" t="str">
        <f t="shared" si="2"/>
        <v/>
      </c>
      <c r="E30" s="1" t="str">
        <f>IF(A30="","",ROUND(+C30*#REF!,2))</f>
        <v/>
      </c>
      <c r="F30" s="1" t="str">
        <f t="shared" si="8"/>
        <v/>
      </c>
      <c r="H30" s="1" t="str">
        <f t="shared" si="4"/>
        <v/>
      </c>
    </row>
    <row r="31" spans="1:8" x14ac:dyDescent="0.25">
      <c r="A31" s="21" t="str">
        <f t="shared" si="0"/>
        <v/>
      </c>
      <c r="B31" s="22" t="str">
        <f t="shared" si="5"/>
        <v/>
      </c>
      <c r="C31" s="1" t="str">
        <f t="shared" si="1"/>
        <v/>
      </c>
      <c r="D31" s="1" t="str">
        <f t="shared" si="2"/>
        <v/>
      </c>
      <c r="E31" s="1" t="str">
        <f>IF(A31="","",ROUND(+C31*#REF!,2))</f>
        <v/>
      </c>
      <c r="F31" s="1" t="str">
        <f t="shared" si="8"/>
        <v/>
      </c>
      <c r="H31" s="1" t="str">
        <f t="shared" si="4"/>
        <v/>
      </c>
    </row>
    <row r="32" spans="1:8" x14ac:dyDescent="0.25">
      <c r="A32" s="21" t="str">
        <f t="shared" si="0"/>
        <v/>
      </c>
      <c r="B32" s="22" t="str">
        <f t="shared" si="5"/>
        <v/>
      </c>
      <c r="C32" s="1" t="str">
        <f t="shared" si="1"/>
        <v/>
      </c>
      <c r="D32" s="1" t="str">
        <f t="shared" si="2"/>
        <v/>
      </c>
      <c r="E32" s="1" t="str">
        <f>IF(A32="","",ROUND(+C32*#REF!,2))</f>
        <v/>
      </c>
      <c r="F32" s="1" t="str">
        <f t="shared" si="8"/>
        <v/>
      </c>
      <c r="H32" s="1" t="str">
        <f t="shared" si="4"/>
        <v/>
      </c>
    </row>
    <row r="33" spans="1:8" x14ac:dyDescent="0.25">
      <c r="A33" s="21" t="str">
        <f t="shared" si="0"/>
        <v/>
      </c>
      <c r="B33" s="22" t="str">
        <f t="shared" si="5"/>
        <v/>
      </c>
      <c r="C33" s="1" t="str">
        <f t="shared" si="1"/>
        <v/>
      </c>
      <c r="D33" s="1" t="str">
        <f t="shared" si="2"/>
        <v/>
      </c>
      <c r="E33" s="1" t="str">
        <f>IF(A33="","",ROUND(+C33*#REF!,2))</f>
        <v/>
      </c>
      <c r="F33" s="1" t="str">
        <f t="shared" si="8"/>
        <v/>
      </c>
      <c r="H33" s="1" t="str">
        <f t="shared" si="4"/>
        <v/>
      </c>
    </row>
    <row r="34" spans="1:8" x14ac:dyDescent="0.25">
      <c r="A34" s="21" t="str">
        <f t="shared" si="0"/>
        <v/>
      </c>
      <c r="B34" s="22" t="str">
        <f t="shared" si="5"/>
        <v/>
      </c>
      <c r="C34" s="1" t="str">
        <f t="shared" si="1"/>
        <v/>
      </c>
      <c r="D34" s="1" t="str">
        <f t="shared" si="2"/>
        <v/>
      </c>
      <c r="E34" s="1" t="str">
        <f>IF(A34="","",ROUND(+C34*#REF!,2))</f>
        <v/>
      </c>
      <c r="F34" s="1" t="str">
        <f t="shared" si="8"/>
        <v/>
      </c>
      <c r="H34" s="1" t="str">
        <f t="shared" si="4"/>
        <v/>
      </c>
    </row>
    <row r="35" spans="1:8" x14ac:dyDescent="0.25">
      <c r="A35" s="21" t="str">
        <f t="shared" si="0"/>
        <v/>
      </c>
      <c r="B35" s="22" t="str">
        <f t="shared" si="5"/>
        <v/>
      </c>
      <c r="C35" s="1" t="str">
        <f t="shared" si="1"/>
        <v/>
      </c>
      <c r="D35" s="1" t="str">
        <f t="shared" si="2"/>
        <v/>
      </c>
      <c r="E35" s="1" t="str">
        <f>IF(A35="","",ROUND(+C35*#REF!,2))</f>
        <v/>
      </c>
      <c r="F35" s="1" t="str">
        <f t="shared" si="8"/>
        <v/>
      </c>
      <c r="H35" s="1" t="str">
        <f t="shared" si="4"/>
        <v/>
      </c>
    </row>
    <row r="36" spans="1:8" outlineLevel="1" x14ac:dyDescent="0.25">
      <c r="A36" s="21" t="str">
        <f t="shared" si="0"/>
        <v/>
      </c>
      <c r="B36" s="22" t="str">
        <f t="shared" si="5"/>
        <v/>
      </c>
      <c r="C36" s="1" t="str">
        <f t="shared" si="1"/>
        <v/>
      </c>
      <c r="D36" s="1" t="str">
        <f t="shared" si="2"/>
        <v/>
      </c>
      <c r="E36" s="1" t="str">
        <f>IF(A36="","",ROUND(+C36*#REF!,2))</f>
        <v/>
      </c>
      <c r="F36" s="1" t="str">
        <f t="shared" si="8"/>
        <v/>
      </c>
      <c r="H36" s="1" t="str">
        <f t="shared" si="4"/>
        <v/>
      </c>
    </row>
    <row r="37" spans="1:8" outlineLevel="1" x14ac:dyDescent="0.25">
      <c r="A37" s="21" t="str">
        <f t="shared" si="0"/>
        <v/>
      </c>
      <c r="B37" s="22" t="str">
        <f t="shared" si="5"/>
        <v/>
      </c>
      <c r="C37" s="1" t="str">
        <f t="shared" si="1"/>
        <v/>
      </c>
      <c r="D37" s="1" t="str">
        <f t="shared" si="2"/>
        <v/>
      </c>
      <c r="E37" s="1" t="str">
        <f>IF(A37="","",ROUND(+C37*#REF!,2))</f>
        <v/>
      </c>
      <c r="F37" s="1" t="str">
        <f t="shared" si="8"/>
        <v/>
      </c>
      <c r="H37" s="1" t="str">
        <f t="shared" si="4"/>
        <v/>
      </c>
    </row>
    <row r="38" spans="1:8" outlineLevel="1" x14ac:dyDescent="0.25">
      <c r="A38" s="21" t="str">
        <f t="shared" si="0"/>
        <v/>
      </c>
      <c r="B38" s="22" t="str">
        <f t="shared" si="5"/>
        <v/>
      </c>
      <c r="C38" s="1" t="str">
        <f t="shared" si="1"/>
        <v/>
      </c>
      <c r="D38" s="1" t="str">
        <f t="shared" si="2"/>
        <v/>
      </c>
      <c r="E38" s="1" t="str">
        <f>IF(A38="","",ROUND(+C38*#REF!,2))</f>
        <v/>
      </c>
      <c r="F38" s="1" t="str">
        <f t="shared" si="8"/>
        <v/>
      </c>
      <c r="H38" s="1" t="str">
        <f t="shared" si="4"/>
        <v/>
      </c>
    </row>
    <row r="39" spans="1:8" outlineLevel="1" x14ac:dyDescent="0.25">
      <c r="A39" s="21" t="str">
        <f t="shared" si="0"/>
        <v/>
      </c>
      <c r="B39" s="22" t="str">
        <f t="shared" si="5"/>
        <v/>
      </c>
      <c r="C39" s="1" t="str">
        <f t="shared" si="1"/>
        <v/>
      </c>
      <c r="D39" s="1" t="str">
        <f t="shared" si="2"/>
        <v/>
      </c>
      <c r="E39" s="1" t="str">
        <f>IF(A39="","",ROUND(+C39*#REF!,2))</f>
        <v/>
      </c>
      <c r="F39" s="1" t="str">
        <f t="shared" si="8"/>
        <v/>
      </c>
      <c r="H39" s="1" t="str">
        <f t="shared" si="4"/>
        <v/>
      </c>
    </row>
    <row r="40" spans="1:8" outlineLevel="1" x14ac:dyDescent="0.25">
      <c r="A40" s="21" t="str">
        <f t="shared" si="0"/>
        <v/>
      </c>
      <c r="B40" s="22" t="str">
        <f t="shared" si="5"/>
        <v/>
      </c>
      <c r="C40" s="1" t="str">
        <f t="shared" si="1"/>
        <v/>
      </c>
      <c r="D40" s="1" t="str">
        <f t="shared" si="2"/>
        <v/>
      </c>
      <c r="E40" s="1" t="str">
        <f>IF(A40="","",ROUND(+C40*#REF!,2))</f>
        <v/>
      </c>
      <c r="F40" s="1" t="str">
        <f t="shared" si="8"/>
        <v/>
      </c>
      <c r="H40" s="1" t="str">
        <f t="shared" si="4"/>
        <v/>
      </c>
    </row>
    <row r="41" spans="1:8" outlineLevel="1" x14ac:dyDescent="0.25">
      <c r="A41" s="21" t="str">
        <f t="shared" si="0"/>
        <v/>
      </c>
      <c r="B41" s="22" t="str">
        <f t="shared" si="5"/>
        <v/>
      </c>
      <c r="C41" s="1" t="str">
        <f t="shared" si="1"/>
        <v/>
      </c>
      <c r="D41" s="1" t="str">
        <f t="shared" si="2"/>
        <v/>
      </c>
      <c r="E41" s="1" t="str">
        <f>IF(A41="","",ROUND(+C41*#REF!,2))</f>
        <v/>
      </c>
      <c r="F41" s="1" t="str">
        <f t="shared" si="8"/>
        <v/>
      </c>
      <c r="H41" s="1" t="str">
        <f t="shared" si="4"/>
        <v/>
      </c>
    </row>
    <row r="42" spans="1:8" outlineLevel="1" x14ac:dyDescent="0.25">
      <c r="A42" s="21" t="str">
        <f t="shared" si="0"/>
        <v/>
      </c>
      <c r="B42" s="22" t="str">
        <f t="shared" si="5"/>
        <v/>
      </c>
      <c r="C42" s="1" t="str">
        <f t="shared" si="1"/>
        <v/>
      </c>
      <c r="D42" s="1" t="str">
        <f t="shared" si="2"/>
        <v/>
      </c>
      <c r="E42" s="1" t="str">
        <f>IF(A42="","",ROUND(+C42*#REF!,2))</f>
        <v/>
      </c>
      <c r="F42" s="1" t="str">
        <f t="shared" si="8"/>
        <v/>
      </c>
      <c r="H42" s="1" t="str">
        <f t="shared" si="4"/>
        <v/>
      </c>
    </row>
    <row r="43" spans="1:8" outlineLevel="1" x14ac:dyDescent="0.25">
      <c r="A43" s="21" t="str">
        <f t="shared" si="0"/>
        <v/>
      </c>
      <c r="B43" s="22" t="str">
        <f t="shared" si="5"/>
        <v/>
      </c>
      <c r="C43" s="1" t="str">
        <f t="shared" si="1"/>
        <v/>
      </c>
      <c r="D43" s="1" t="str">
        <f t="shared" si="2"/>
        <v/>
      </c>
      <c r="E43" s="1" t="str">
        <f>IF(A43="","",ROUND(+C43*#REF!,2))</f>
        <v/>
      </c>
      <c r="F43" s="1" t="str">
        <f t="shared" si="8"/>
        <v/>
      </c>
      <c r="H43" s="1" t="str">
        <f t="shared" si="4"/>
        <v/>
      </c>
    </row>
    <row r="44" spans="1:8" outlineLevel="1" x14ac:dyDescent="0.25">
      <c r="A44" s="21" t="str">
        <f t="shared" si="0"/>
        <v/>
      </c>
      <c r="B44" s="22" t="str">
        <f t="shared" si="5"/>
        <v/>
      </c>
      <c r="C44" s="1" t="str">
        <f t="shared" si="1"/>
        <v/>
      </c>
      <c r="D44" s="1" t="str">
        <f t="shared" si="2"/>
        <v/>
      </c>
      <c r="E44" s="1" t="str">
        <f>IF(A44="","",ROUND(+C44*#REF!,2))</f>
        <v/>
      </c>
      <c r="F44" s="1" t="str">
        <f t="shared" si="8"/>
        <v/>
      </c>
      <c r="H44" s="1" t="str">
        <f t="shared" si="4"/>
        <v/>
      </c>
    </row>
    <row r="45" spans="1:8" outlineLevel="1" x14ac:dyDescent="0.25">
      <c r="A45" s="21" t="str">
        <f t="shared" si="0"/>
        <v/>
      </c>
      <c r="B45" s="22" t="str">
        <f t="shared" si="5"/>
        <v/>
      </c>
      <c r="C45" s="1" t="str">
        <f t="shared" si="1"/>
        <v/>
      </c>
      <c r="D45" s="1" t="str">
        <f t="shared" si="2"/>
        <v/>
      </c>
      <c r="E45" s="1" t="str">
        <f>IF(A45="","",ROUND(+C45*#REF!,2))</f>
        <v/>
      </c>
      <c r="F45" s="1" t="str">
        <f t="shared" si="8"/>
        <v/>
      </c>
      <c r="H45" s="1" t="str">
        <f t="shared" si="4"/>
        <v/>
      </c>
    </row>
    <row r="46" spans="1:8" outlineLevel="1" x14ac:dyDescent="0.25">
      <c r="A46" s="21" t="str">
        <f t="shared" si="0"/>
        <v/>
      </c>
      <c r="B46" s="22" t="str">
        <f t="shared" si="5"/>
        <v/>
      </c>
      <c r="C46" s="1" t="str">
        <f t="shared" si="1"/>
        <v/>
      </c>
      <c r="D46" s="1" t="str">
        <f t="shared" si="2"/>
        <v/>
      </c>
      <c r="E46" s="1" t="str">
        <f>IF(A46="","",ROUND(+C46*#REF!,2))</f>
        <v/>
      </c>
      <c r="F46" s="1" t="str">
        <f t="shared" si="8"/>
        <v/>
      </c>
      <c r="H46" s="1" t="str">
        <f t="shared" si="4"/>
        <v/>
      </c>
    </row>
    <row r="47" spans="1:8" outlineLevel="1" x14ac:dyDescent="0.25">
      <c r="A47" s="21" t="str">
        <f t="shared" si="0"/>
        <v/>
      </c>
      <c r="B47" s="22" t="str">
        <f t="shared" si="5"/>
        <v/>
      </c>
      <c r="C47" s="1" t="str">
        <f t="shared" si="1"/>
        <v/>
      </c>
      <c r="D47" s="1" t="str">
        <f t="shared" si="2"/>
        <v/>
      </c>
      <c r="E47" s="1" t="str">
        <f>IF(A47="","",ROUND(+C47*#REF!,2))</f>
        <v/>
      </c>
      <c r="F47" s="1" t="str">
        <f t="shared" si="8"/>
        <v/>
      </c>
      <c r="H47" s="1" t="str">
        <f t="shared" si="4"/>
        <v/>
      </c>
    </row>
    <row r="48" spans="1:8" outlineLevel="1" x14ac:dyDescent="0.25">
      <c r="A48" s="21" t="str">
        <f t="shared" si="0"/>
        <v/>
      </c>
      <c r="B48" s="22" t="str">
        <f t="shared" si="5"/>
        <v/>
      </c>
      <c r="C48" s="1" t="str">
        <f t="shared" si="1"/>
        <v/>
      </c>
      <c r="D48" s="1" t="str">
        <f t="shared" si="2"/>
        <v/>
      </c>
      <c r="E48" s="1" t="str">
        <f>IF(A48="","",ROUND(+C48*#REF!,2))</f>
        <v/>
      </c>
      <c r="F48" s="1" t="str">
        <f t="shared" si="8"/>
        <v/>
      </c>
      <c r="H48" s="1" t="str">
        <f t="shared" si="4"/>
        <v/>
      </c>
    </row>
    <row r="49" spans="1:8" outlineLevel="1" x14ac:dyDescent="0.25">
      <c r="A49" s="21" t="str">
        <f t="shared" si="0"/>
        <v/>
      </c>
      <c r="B49" s="22" t="str">
        <f t="shared" si="5"/>
        <v/>
      </c>
      <c r="C49" s="1" t="str">
        <f t="shared" si="1"/>
        <v/>
      </c>
      <c r="D49" s="1" t="str">
        <f t="shared" si="2"/>
        <v/>
      </c>
      <c r="E49" s="1" t="str">
        <f>IF(A49="","",ROUND(+C49*#REF!,2))</f>
        <v/>
      </c>
      <c r="F49" s="1" t="str">
        <f t="shared" si="8"/>
        <v/>
      </c>
      <c r="H49" s="1" t="str">
        <f t="shared" si="4"/>
        <v/>
      </c>
    </row>
    <row r="50" spans="1:8" outlineLevel="1" x14ac:dyDescent="0.25">
      <c r="A50" s="21" t="str">
        <f t="shared" si="0"/>
        <v/>
      </c>
      <c r="B50" s="22" t="str">
        <f t="shared" si="5"/>
        <v/>
      </c>
      <c r="C50" s="1" t="str">
        <f t="shared" si="1"/>
        <v/>
      </c>
      <c r="D50" s="1" t="str">
        <f t="shared" si="2"/>
        <v/>
      </c>
      <c r="E50" s="1" t="str">
        <f>IF(A50="","",ROUND(+C50*#REF!,2))</f>
        <v/>
      </c>
      <c r="F50" s="1" t="str">
        <f t="shared" si="8"/>
        <v/>
      </c>
      <c r="H50" s="1" t="str">
        <f t="shared" si="4"/>
        <v/>
      </c>
    </row>
    <row r="51" spans="1:8" outlineLevel="1" x14ac:dyDescent="0.25">
      <c r="A51" s="21" t="str">
        <f t="shared" si="0"/>
        <v/>
      </c>
      <c r="B51" s="22" t="str">
        <f t="shared" si="5"/>
        <v/>
      </c>
      <c r="C51" s="1" t="str">
        <f t="shared" si="1"/>
        <v/>
      </c>
      <c r="D51" s="1" t="str">
        <f t="shared" si="2"/>
        <v/>
      </c>
      <c r="E51" s="1" t="str">
        <f>IF(A51="","",ROUND(+C51*#REF!,2))</f>
        <v/>
      </c>
      <c r="F51" s="1" t="str">
        <f t="shared" si="8"/>
        <v/>
      </c>
      <c r="H51" s="1" t="str">
        <f t="shared" si="4"/>
        <v/>
      </c>
    </row>
    <row r="52" spans="1:8" outlineLevel="1" x14ac:dyDescent="0.25">
      <c r="A52" s="21" t="str">
        <f t="shared" si="0"/>
        <v/>
      </c>
      <c r="B52" s="22" t="str">
        <f t="shared" si="5"/>
        <v/>
      </c>
      <c r="C52" s="1" t="str">
        <f t="shared" si="1"/>
        <v/>
      </c>
      <c r="D52" s="1" t="str">
        <f t="shared" si="2"/>
        <v/>
      </c>
      <c r="E52" s="1" t="str">
        <f>IF(A52="","",ROUND(+C52*#REF!,2))</f>
        <v/>
      </c>
      <c r="F52" s="1" t="str">
        <f t="shared" si="8"/>
        <v/>
      </c>
      <c r="H52" s="1" t="str">
        <f t="shared" si="4"/>
        <v/>
      </c>
    </row>
    <row r="53" spans="1:8" outlineLevel="1" x14ac:dyDescent="0.25">
      <c r="A53" s="21" t="str">
        <f t="shared" si="0"/>
        <v/>
      </c>
      <c r="B53" s="22" t="str">
        <f t="shared" si="5"/>
        <v/>
      </c>
      <c r="C53" s="1" t="str">
        <f t="shared" si="1"/>
        <v/>
      </c>
      <c r="D53" s="1" t="str">
        <f t="shared" si="2"/>
        <v/>
      </c>
      <c r="E53" s="1" t="str">
        <f>IF(A53="","",ROUND(+C53*#REF!,2))</f>
        <v/>
      </c>
      <c r="F53" s="1" t="str">
        <f t="shared" si="8"/>
        <v/>
      </c>
      <c r="H53" s="1" t="str">
        <f t="shared" si="4"/>
        <v/>
      </c>
    </row>
    <row r="54" spans="1:8" outlineLevel="1" x14ac:dyDescent="0.25">
      <c r="A54" s="21" t="str">
        <f t="shared" si="0"/>
        <v/>
      </c>
      <c r="B54" s="22" t="str">
        <f t="shared" si="5"/>
        <v/>
      </c>
      <c r="C54" s="1" t="str">
        <f t="shared" si="1"/>
        <v/>
      </c>
      <c r="D54" s="1" t="str">
        <f t="shared" si="2"/>
        <v/>
      </c>
      <c r="E54" s="1" t="str">
        <f>IF(A54="","",ROUND(+C54*#REF!,2))</f>
        <v/>
      </c>
      <c r="F54" s="1" t="str">
        <f t="shared" si="8"/>
        <v/>
      </c>
      <c r="H54" s="1" t="str">
        <f t="shared" si="4"/>
        <v/>
      </c>
    </row>
    <row r="55" spans="1:8" outlineLevel="1" x14ac:dyDescent="0.25">
      <c r="A55" s="21" t="str">
        <f t="shared" si="0"/>
        <v/>
      </c>
      <c r="B55" s="22" t="str">
        <f t="shared" si="5"/>
        <v/>
      </c>
      <c r="C55" s="1" t="str">
        <f t="shared" si="1"/>
        <v/>
      </c>
      <c r="D55" s="1" t="str">
        <f t="shared" si="2"/>
        <v/>
      </c>
      <c r="E55" s="1" t="str">
        <f>IF(A55="","",ROUND(+C55*#REF!,2))</f>
        <v/>
      </c>
      <c r="F55" s="1" t="str">
        <f t="shared" si="8"/>
        <v/>
      </c>
      <c r="H55" s="1" t="str">
        <f t="shared" si="4"/>
        <v/>
      </c>
    </row>
    <row r="56" spans="1:8" outlineLevel="1" x14ac:dyDescent="0.25">
      <c r="A56" s="21" t="str">
        <f t="shared" si="0"/>
        <v/>
      </c>
      <c r="B56" s="22" t="str">
        <f t="shared" si="5"/>
        <v/>
      </c>
      <c r="C56" s="1" t="str">
        <f t="shared" si="1"/>
        <v/>
      </c>
      <c r="D56" s="1" t="str">
        <f t="shared" si="2"/>
        <v/>
      </c>
      <c r="E56" s="1" t="str">
        <f>IF(A56="","",ROUND(+C56*#REF!,2))</f>
        <v/>
      </c>
      <c r="F56" s="1" t="str">
        <f t="shared" si="8"/>
        <v/>
      </c>
      <c r="H56" s="1" t="str">
        <f t="shared" si="4"/>
        <v/>
      </c>
    </row>
    <row r="57" spans="1:8" outlineLevel="1" x14ac:dyDescent="0.25">
      <c r="A57" s="21" t="str">
        <f t="shared" si="0"/>
        <v/>
      </c>
      <c r="B57" s="22" t="str">
        <f t="shared" si="5"/>
        <v/>
      </c>
      <c r="C57" s="1" t="str">
        <f t="shared" si="1"/>
        <v/>
      </c>
      <c r="D57" s="1" t="str">
        <f t="shared" si="2"/>
        <v/>
      </c>
      <c r="E57" s="1" t="str">
        <f>IF(A57="","",ROUND(+C57*#REF!,2))</f>
        <v/>
      </c>
      <c r="F57" s="1" t="str">
        <f t="shared" si="8"/>
        <v/>
      </c>
      <c r="H57" s="1" t="str">
        <f t="shared" si="4"/>
        <v/>
      </c>
    </row>
    <row r="58" spans="1:8" outlineLevel="1" x14ac:dyDescent="0.25">
      <c r="A58" s="21" t="str">
        <f t="shared" si="0"/>
        <v/>
      </c>
      <c r="B58" s="22" t="str">
        <f t="shared" si="5"/>
        <v/>
      </c>
      <c r="C58" s="1" t="str">
        <f t="shared" si="1"/>
        <v/>
      </c>
      <c r="D58" s="1" t="str">
        <f t="shared" si="2"/>
        <v/>
      </c>
      <c r="E58" s="1" t="str">
        <f>IF(A58="","",ROUND(+C58*#REF!,2))</f>
        <v/>
      </c>
      <c r="F58" s="1" t="str">
        <f t="shared" si="8"/>
        <v/>
      </c>
      <c r="H58" s="1" t="str">
        <f t="shared" si="4"/>
        <v/>
      </c>
    </row>
    <row r="59" spans="1:8" outlineLevel="1" x14ac:dyDescent="0.25">
      <c r="A59" s="21" t="str">
        <f t="shared" si="0"/>
        <v/>
      </c>
      <c r="B59" s="22" t="str">
        <f t="shared" si="5"/>
        <v/>
      </c>
      <c r="C59" s="1" t="str">
        <f t="shared" si="1"/>
        <v/>
      </c>
      <c r="D59" s="1" t="str">
        <f t="shared" si="2"/>
        <v/>
      </c>
      <c r="E59" s="1" t="str">
        <f>IF(A59="","",ROUND(+C59*#REF!,2))</f>
        <v/>
      </c>
      <c r="F59" s="1" t="str">
        <f t="shared" si="8"/>
        <v/>
      </c>
      <c r="H59" s="1" t="str">
        <f t="shared" si="4"/>
        <v/>
      </c>
    </row>
    <row r="60" spans="1:8" outlineLevel="1" x14ac:dyDescent="0.25">
      <c r="A60" s="21" t="str">
        <f t="shared" si="0"/>
        <v/>
      </c>
      <c r="B60" s="22" t="str">
        <f t="shared" si="5"/>
        <v/>
      </c>
      <c r="C60" s="1" t="str">
        <f t="shared" si="1"/>
        <v/>
      </c>
      <c r="D60" s="1" t="str">
        <f t="shared" si="2"/>
        <v/>
      </c>
      <c r="E60" s="1" t="str">
        <f>IF(A60="","",ROUND(+C60*#REF!,2))</f>
        <v/>
      </c>
      <c r="F60" s="1" t="str">
        <f t="shared" si="8"/>
        <v/>
      </c>
      <c r="H60" s="1" t="str">
        <f t="shared" si="4"/>
        <v/>
      </c>
    </row>
    <row r="61" spans="1:8" outlineLevel="1" x14ac:dyDescent="0.25">
      <c r="A61" s="21" t="str">
        <f t="shared" si="0"/>
        <v/>
      </c>
      <c r="B61" s="22" t="str">
        <f t="shared" si="5"/>
        <v/>
      </c>
      <c r="C61" s="1" t="str">
        <f t="shared" si="1"/>
        <v/>
      </c>
      <c r="D61" s="1" t="str">
        <f t="shared" si="2"/>
        <v/>
      </c>
      <c r="E61" s="1" t="str">
        <f>IF(A61="","",ROUND(+C61*#REF!,2))</f>
        <v/>
      </c>
      <c r="F61" s="1" t="str">
        <f t="shared" si="8"/>
        <v/>
      </c>
      <c r="H61" s="1" t="str">
        <f t="shared" si="4"/>
        <v/>
      </c>
    </row>
    <row r="62" spans="1:8" outlineLevel="1" x14ac:dyDescent="0.25">
      <c r="A62" s="21" t="str">
        <f t="shared" si="0"/>
        <v/>
      </c>
      <c r="B62" s="22" t="str">
        <f t="shared" si="5"/>
        <v/>
      </c>
      <c r="C62" s="1" t="str">
        <f t="shared" si="1"/>
        <v/>
      </c>
      <c r="D62" s="1" t="str">
        <f t="shared" si="2"/>
        <v/>
      </c>
      <c r="E62" s="1" t="str">
        <f>IF(A62="","",ROUND(+C62*#REF!,2))</f>
        <v/>
      </c>
      <c r="F62" s="1" t="str">
        <f t="shared" si="8"/>
        <v/>
      </c>
      <c r="H62" s="1" t="str">
        <f t="shared" si="4"/>
        <v/>
      </c>
    </row>
    <row r="63" spans="1:8" outlineLevel="1" x14ac:dyDescent="0.25">
      <c r="A63" s="21" t="str">
        <f t="shared" si="0"/>
        <v/>
      </c>
      <c r="B63" s="22" t="str">
        <f t="shared" si="5"/>
        <v/>
      </c>
      <c r="C63" s="1" t="str">
        <f t="shared" si="1"/>
        <v/>
      </c>
      <c r="D63" s="1" t="str">
        <f t="shared" si="2"/>
        <v/>
      </c>
      <c r="E63" s="1" t="str">
        <f>IF(A63="","",ROUND(+C63*#REF!,2))</f>
        <v/>
      </c>
      <c r="F63" s="1" t="str">
        <f t="shared" si="8"/>
        <v/>
      </c>
      <c r="H63" s="1" t="str">
        <f t="shared" si="4"/>
        <v/>
      </c>
    </row>
    <row r="64" spans="1:8" outlineLevel="1" x14ac:dyDescent="0.25">
      <c r="A64" s="21" t="str">
        <f t="shared" si="0"/>
        <v/>
      </c>
      <c r="B64" s="22" t="str">
        <f t="shared" si="5"/>
        <v/>
      </c>
      <c r="C64" s="1" t="str">
        <f t="shared" si="1"/>
        <v/>
      </c>
      <c r="D64" s="1" t="str">
        <f t="shared" si="2"/>
        <v/>
      </c>
      <c r="E64" s="1" t="str">
        <f>IF(A64="","",ROUND(+C64*#REF!,2))</f>
        <v/>
      </c>
      <c r="F64" s="1" t="str">
        <f t="shared" si="8"/>
        <v/>
      </c>
      <c r="H64" s="1" t="str">
        <f t="shared" si="4"/>
        <v/>
      </c>
    </row>
    <row r="65" spans="1:8" outlineLevel="1" x14ac:dyDescent="0.25">
      <c r="A65" s="21" t="str">
        <f t="shared" si="0"/>
        <v/>
      </c>
      <c r="B65" s="22" t="str">
        <f t="shared" si="5"/>
        <v/>
      </c>
      <c r="C65" s="1" t="str">
        <f t="shared" si="1"/>
        <v/>
      </c>
      <c r="D65" s="1" t="str">
        <f t="shared" si="2"/>
        <v/>
      </c>
      <c r="E65" s="1" t="str">
        <f>IF(A65="","",ROUND(+C65*#REF!,2))</f>
        <v/>
      </c>
      <c r="F65" s="1" t="str">
        <f t="shared" si="8"/>
        <v/>
      </c>
      <c r="H65" s="1" t="str">
        <f t="shared" si="4"/>
        <v/>
      </c>
    </row>
    <row r="66" spans="1:8" outlineLevel="1" x14ac:dyDescent="0.25">
      <c r="A66" s="21" t="str">
        <f t="shared" si="0"/>
        <v/>
      </c>
      <c r="B66" s="22" t="str">
        <f t="shared" si="5"/>
        <v/>
      </c>
      <c r="C66" s="1" t="str">
        <f t="shared" si="1"/>
        <v/>
      </c>
      <c r="D66" s="1" t="str">
        <f t="shared" si="2"/>
        <v/>
      </c>
      <c r="E66" s="1" t="str">
        <f>IF(A66="","",ROUND(+C66*#REF!,2))</f>
        <v/>
      </c>
      <c r="F66" s="1" t="str">
        <f t="shared" si="8"/>
        <v/>
      </c>
      <c r="H66" s="1" t="str">
        <f t="shared" si="4"/>
        <v/>
      </c>
    </row>
    <row r="67" spans="1:8" outlineLevel="1" x14ac:dyDescent="0.25">
      <c r="A67" s="21" t="str">
        <f t="shared" si="0"/>
        <v/>
      </c>
      <c r="B67" s="22" t="str">
        <f t="shared" si="5"/>
        <v/>
      </c>
      <c r="C67" s="1" t="str">
        <f t="shared" si="1"/>
        <v/>
      </c>
      <c r="D67" s="1" t="str">
        <f t="shared" si="2"/>
        <v/>
      </c>
      <c r="E67" s="1" t="str">
        <f>IF(A67="","",ROUND(+C67*#REF!,2))</f>
        <v/>
      </c>
      <c r="F67" s="1" t="str">
        <f t="shared" si="8"/>
        <v/>
      </c>
      <c r="H67" s="1" t="str">
        <f t="shared" si="4"/>
        <v/>
      </c>
    </row>
    <row r="68" spans="1:8" outlineLevel="1" x14ac:dyDescent="0.25">
      <c r="A68" s="21" t="str">
        <f t="shared" si="0"/>
        <v/>
      </c>
      <c r="B68" s="22" t="str">
        <f t="shared" si="5"/>
        <v/>
      </c>
      <c r="C68" s="1" t="str">
        <f t="shared" si="1"/>
        <v/>
      </c>
      <c r="D68" s="1" t="str">
        <f t="shared" si="2"/>
        <v/>
      </c>
      <c r="E68" s="1" t="str">
        <f>IF(A68="","",ROUND(+C68*#REF!,2))</f>
        <v/>
      </c>
      <c r="F68" s="1" t="str">
        <f t="shared" si="8"/>
        <v/>
      </c>
      <c r="H68" s="1" t="str">
        <f t="shared" si="4"/>
        <v/>
      </c>
    </row>
    <row r="69" spans="1:8" outlineLevel="1" x14ac:dyDescent="0.25">
      <c r="A69" s="21" t="str">
        <f t="shared" si="0"/>
        <v/>
      </c>
      <c r="B69" s="22" t="str">
        <f t="shared" si="5"/>
        <v/>
      </c>
      <c r="C69" s="1" t="str">
        <f t="shared" si="1"/>
        <v/>
      </c>
      <c r="D69" s="1" t="str">
        <f t="shared" si="2"/>
        <v/>
      </c>
      <c r="E69" s="1" t="str">
        <f>IF(A69="","",ROUND(+C69*#REF!,2))</f>
        <v/>
      </c>
      <c r="F69" s="1" t="str">
        <f t="shared" si="8"/>
        <v/>
      </c>
      <c r="H69" s="1" t="str">
        <f t="shared" si="4"/>
        <v/>
      </c>
    </row>
    <row r="70" spans="1:8" outlineLevel="1" x14ac:dyDescent="0.25">
      <c r="A70" s="21" t="str">
        <f t="shared" si="0"/>
        <v/>
      </c>
      <c r="B70" s="22" t="str">
        <f t="shared" si="5"/>
        <v/>
      </c>
      <c r="C70" s="1" t="str">
        <f t="shared" si="1"/>
        <v/>
      </c>
      <c r="D70" s="1" t="str">
        <f t="shared" si="2"/>
        <v/>
      </c>
      <c r="E70" s="1" t="str">
        <f>IF(A70="","",ROUND(+C70*#REF!,2))</f>
        <v/>
      </c>
      <c r="F70" s="1" t="str">
        <f t="shared" si="8"/>
        <v/>
      </c>
      <c r="H70" s="1" t="str">
        <f t="shared" si="4"/>
        <v/>
      </c>
    </row>
    <row r="71" spans="1:8" x14ac:dyDescent="0.25">
      <c r="A71" s="21" t="str">
        <f t="shared" si="0"/>
        <v/>
      </c>
      <c r="B71" s="22" t="str">
        <f t="shared" si="5"/>
        <v/>
      </c>
      <c r="C71" s="1" t="str">
        <f t="shared" si="1"/>
        <v/>
      </c>
      <c r="D71" s="1" t="str">
        <f t="shared" si="2"/>
        <v/>
      </c>
      <c r="E71" s="1" t="str">
        <f>IF(A71="","",ROUND(+C71*#REF!,2))</f>
        <v/>
      </c>
      <c r="F71" s="1" t="str">
        <f t="shared" si="8"/>
        <v/>
      </c>
      <c r="H71" s="1" t="str">
        <f t="shared" si="4"/>
        <v/>
      </c>
    </row>
    <row r="72" spans="1:8" x14ac:dyDescent="0.25">
      <c r="A72" s="21" t="str">
        <f t="shared" si="0"/>
        <v/>
      </c>
      <c r="B72" s="22" t="str">
        <f t="shared" si="5"/>
        <v/>
      </c>
      <c r="C72" s="11" t="str">
        <f t="shared" si="1"/>
        <v/>
      </c>
      <c r="D72" s="11" t="str">
        <f t="shared" si="2"/>
        <v/>
      </c>
      <c r="E72" s="1" t="str">
        <f>IF(A72="","",ROUND(+C72*#REF!,2))</f>
        <v/>
      </c>
      <c r="F72" s="11" t="str">
        <f t="shared" si="8"/>
        <v/>
      </c>
      <c r="G72" s="11"/>
      <c r="H72" s="11" t="str">
        <f t="shared" si="4"/>
        <v/>
      </c>
    </row>
    <row r="73" spans="1:8" x14ac:dyDescent="0.25">
      <c r="A73" s="21" t="str">
        <f t="shared" si="0"/>
        <v/>
      </c>
      <c r="B73" s="22" t="str">
        <f t="shared" si="5"/>
        <v/>
      </c>
      <c r="C73" s="11" t="str">
        <f t="shared" si="1"/>
        <v/>
      </c>
      <c r="D73" s="11" t="str">
        <f t="shared" si="2"/>
        <v/>
      </c>
      <c r="E73" s="1" t="str">
        <f>IF(A73="","",ROUND(+C73*#REF!,2))</f>
        <v/>
      </c>
      <c r="F73" s="11" t="str">
        <f t="shared" si="8"/>
        <v/>
      </c>
      <c r="G73" s="11"/>
      <c r="H73" s="11" t="str">
        <f t="shared" si="4"/>
        <v/>
      </c>
    </row>
    <row r="74" spans="1:8" x14ac:dyDescent="0.25">
      <c r="A74" s="21" t="str">
        <f t="shared" si="0"/>
        <v/>
      </c>
      <c r="B74" s="22" t="str">
        <f t="shared" si="5"/>
        <v/>
      </c>
      <c r="C74" s="11" t="str">
        <f t="shared" si="1"/>
        <v/>
      </c>
      <c r="D74" s="11" t="str">
        <f t="shared" si="2"/>
        <v/>
      </c>
      <c r="E74" s="1" t="str">
        <f>IF(A74="","",ROUND(+C74*#REF!,2))</f>
        <v/>
      </c>
      <c r="F74" s="11" t="str">
        <f t="shared" si="8"/>
        <v/>
      </c>
      <c r="G74" s="11"/>
      <c r="H74" s="11" t="str">
        <f t="shared" si="4"/>
        <v/>
      </c>
    </row>
    <row r="75" spans="1:8" x14ac:dyDescent="0.25">
      <c r="A75" s="21" t="str">
        <f t="shared" ref="A75:A138" si="9">IF(A74="","",IF($F$5-($F$5-(A74+1))&gt;$F$5,"",$F$5-($F$5-(A74+1))))</f>
        <v/>
      </c>
      <c r="B75" s="22" t="str">
        <f t="shared" si="5"/>
        <v/>
      </c>
      <c r="C75" s="11" t="str">
        <f t="shared" ref="C75:C138" si="10">IF(A75="","",+H74)</f>
        <v/>
      </c>
      <c r="D75" s="11" t="str">
        <f t="shared" ref="D75:D138" si="11">IF(C75="","",$F$6)</f>
        <v/>
      </c>
      <c r="E75" s="1" t="str">
        <f>IF(A75="","",ROUND(+C75*#REF!,2))</f>
        <v/>
      </c>
      <c r="F75" s="11" t="str">
        <f t="shared" si="8"/>
        <v/>
      </c>
      <c r="G75" s="11"/>
      <c r="H75" s="11" t="str">
        <f t="shared" ref="H75:H138" si="12">IF(A75="","",C75-F75)</f>
        <v/>
      </c>
    </row>
    <row r="76" spans="1:8" x14ac:dyDescent="0.25">
      <c r="A76" s="21" t="str">
        <f t="shared" si="9"/>
        <v/>
      </c>
      <c r="B76" s="22" t="str">
        <f t="shared" ref="B76:B139" si="13">IF(A76="","",B75+7)</f>
        <v/>
      </c>
      <c r="C76" s="11" t="str">
        <f t="shared" si="10"/>
        <v/>
      </c>
      <c r="D76" s="11" t="str">
        <f t="shared" si="11"/>
        <v/>
      </c>
      <c r="E76" s="1" t="str">
        <f>IF(A76="","",ROUND(+C76*#REF!,2))</f>
        <v/>
      </c>
      <c r="F76" s="11" t="str">
        <f t="shared" si="8"/>
        <v/>
      </c>
      <c r="G76" s="11"/>
      <c r="H76" s="11" t="str">
        <f t="shared" si="12"/>
        <v/>
      </c>
    </row>
    <row r="77" spans="1:8" x14ac:dyDescent="0.25">
      <c r="A77" s="21" t="str">
        <f t="shared" si="9"/>
        <v/>
      </c>
      <c r="B77" s="22" t="str">
        <f t="shared" si="13"/>
        <v/>
      </c>
      <c r="C77" s="11" t="str">
        <f t="shared" si="10"/>
        <v/>
      </c>
      <c r="D77" s="11" t="str">
        <f t="shared" si="11"/>
        <v/>
      </c>
      <c r="E77" s="1" t="str">
        <f>IF(A77="","",ROUND(+C77*#REF!,2))</f>
        <v/>
      </c>
      <c r="F77" s="11" t="str">
        <f t="shared" si="8"/>
        <v/>
      </c>
      <c r="G77" s="11"/>
      <c r="H77" s="11" t="str">
        <f t="shared" si="12"/>
        <v/>
      </c>
    </row>
    <row r="78" spans="1:8" x14ac:dyDescent="0.25">
      <c r="A78" s="21" t="str">
        <f t="shared" si="9"/>
        <v/>
      </c>
      <c r="B78" s="22" t="str">
        <f t="shared" si="13"/>
        <v/>
      </c>
      <c r="C78" s="11" t="str">
        <f t="shared" si="10"/>
        <v/>
      </c>
      <c r="D78" s="11" t="str">
        <f t="shared" si="11"/>
        <v/>
      </c>
      <c r="E78" s="1" t="str">
        <f>IF(A78="","",ROUND(+C78*#REF!,2))</f>
        <v/>
      </c>
      <c r="F78" s="11" t="str">
        <f t="shared" si="8"/>
        <v/>
      </c>
      <c r="G78" s="11"/>
      <c r="H78" s="11" t="str">
        <f t="shared" si="12"/>
        <v/>
      </c>
    </row>
    <row r="79" spans="1:8" x14ac:dyDescent="0.25">
      <c r="A79" s="21" t="str">
        <f t="shared" si="9"/>
        <v/>
      </c>
      <c r="B79" s="22" t="str">
        <f t="shared" si="13"/>
        <v/>
      </c>
      <c r="C79" s="11" t="str">
        <f t="shared" si="10"/>
        <v/>
      </c>
      <c r="D79" s="11" t="str">
        <f t="shared" si="11"/>
        <v/>
      </c>
      <c r="E79" s="1" t="str">
        <f>IF(A79="","",ROUND(+C79*#REF!,2))</f>
        <v/>
      </c>
      <c r="F79" s="11" t="str">
        <f t="shared" si="8"/>
        <v/>
      </c>
      <c r="G79" s="11"/>
      <c r="H79" s="11" t="str">
        <f t="shared" si="12"/>
        <v/>
      </c>
    </row>
    <row r="80" spans="1:8" x14ac:dyDescent="0.25">
      <c r="A80" s="21" t="str">
        <f t="shared" si="9"/>
        <v/>
      </c>
      <c r="B80" s="22" t="str">
        <f t="shared" si="13"/>
        <v/>
      </c>
      <c r="C80" s="11" t="str">
        <f t="shared" si="10"/>
        <v/>
      </c>
      <c r="D80" s="11" t="str">
        <f t="shared" si="11"/>
        <v/>
      </c>
      <c r="E80" s="1" t="str">
        <f>IF(A80="","",ROUND(+C80*#REF!,2))</f>
        <v/>
      </c>
      <c r="F80" s="11" t="str">
        <f t="shared" si="8"/>
        <v/>
      </c>
      <c r="G80" s="11"/>
      <c r="H80" s="11" t="str">
        <f t="shared" si="12"/>
        <v/>
      </c>
    </row>
    <row r="81" spans="1:8" x14ac:dyDescent="0.25">
      <c r="A81" s="21" t="str">
        <f t="shared" si="9"/>
        <v/>
      </c>
      <c r="B81" s="22" t="str">
        <f t="shared" si="13"/>
        <v/>
      </c>
      <c r="C81" s="11" t="str">
        <f t="shared" si="10"/>
        <v/>
      </c>
      <c r="D81" s="11" t="str">
        <f t="shared" si="11"/>
        <v/>
      </c>
      <c r="E81" s="1" t="str">
        <f>IF(A81="","",ROUND(+C81*#REF!,2))</f>
        <v/>
      </c>
      <c r="F81" s="11" t="str">
        <f t="shared" si="8"/>
        <v/>
      </c>
      <c r="G81" s="11"/>
      <c r="H81" s="11" t="str">
        <f t="shared" si="12"/>
        <v/>
      </c>
    </row>
    <row r="82" spans="1:8" x14ac:dyDescent="0.25">
      <c r="A82" s="21" t="str">
        <f t="shared" si="9"/>
        <v/>
      </c>
      <c r="B82" s="22" t="str">
        <f t="shared" si="13"/>
        <v/>
      </c>
      <c r="C82" s="11" t="str">
        <f t="shared" si="10"/>
        <v/>
      </c>
      <c r="D82" s="11" t="str">
        <f t="shared" si="11"/>
        <v/>
      </c>
      <c r="E82" s="1" t="str">
        <f>IF(A82="","",ROUND(+C82*#REF!,2))</f>
        <v/>
      </c>
      <c r="F82" s="11" t="str">
        <f t="shared" si="8"/>
        <v/>
      </c>
      <c r="G82" s="11"/>
      <c r="H82" s="11" t="str">
        <f t="shared" si="12"/>
        <v/>
      </c>
    </row>
    <row r="83" spans="1:8" x14ac:dyDescent="0.25">
      <c r="A83" s="21" t="str">
        <f t="shared" si="9"/>
        <v/>
      </c>
      <c r="B83" s="22" t="str">
        <f t="shared" si="13"/>
        <v/>
      </c>
      <c r="C83" s="11" t="str">
        <f t="shared" si="10"/>
        <v/>
      </c>
      <c r="D83" s="11" t="str">
        <f t="shared" si="11"/>
        <v/>
      </c>
      <c r="E83" s="1" t="str">
        <f>IF(A83="","",ROUND(+C83*#REF!,2))</f>
        <v/>
      </c>
      <c r="F83" s="11" t="str">
        <f t="shared" si="8"/>
        <v/>
      </c>
      <c r="G83" s="11"/>
      <c r="H83" s="11" t="str">
        <f t="shared" si="12"/>
        <v/>
      </c>
    </row>
    <row r="84" spans="1:8" x14ac:dyDescent="0.25">
      <c r="A84" s="21" t="str">
        <f t="shared" si="9"/>
        <v/>
      </c>
      <c r="B84" s="22" t="str">
        <f t="shared" si="13"/>
        <v/>
      </c>
      <c r="C84" s="11" t="str">
        <f t="shared" si="10"/>
        <v/>
      </c>
      <c r="D84" s="11" t="str">
        <f t="shared" si="11"/>
        <v/>
      </c>
      <c r="E84" s="1" t="str">
        <f>IF(A84="","",ROUND(+C84*#REF!,2))</f>
        <v/>
      </c>
      <c r="F84" s="11" t="str">
        <f t="shared" si="8"/>
        <v/>
      </c>
      <c r="G84" s="11"/>
      <c r="H84" s="11" t="str">
        <f t="shared" si="12"/>
        <v/>
      </c>
    </row>
    <row r="85" spans="1:8" x14ac:dyDescent="0.25">
      <c r="A85" s="21" t="str">
        <f t="shared" si="9"/>
        <v/>
      </c>
      <c r="B85" s="22" t="str">
        <f t="shared" si="13"/>
        <v/>
      </c>
      <c r="C85" s="11" t="str">
        <f t="shared" si="10"/>
        <v/>
      </c>
      <c r="D85" s="11" t="str">
        <f t="shared" si="11"/>
        <v/>
      </c>
      <c r="E85" s="1" t="str">
        <f>IF(A85="","",ROUND(+C85*#REF!,2))</f>
        <v/>
      </c>
      <c r="F85" s="11" t="str">
        <f t="shared" si="8"/>
        <v/>
      </c>
      <c r="G85" s="11"/>
      <c r="H85" s="11" t="str">
        <f t="shared" si="12"/>
        <v/>
      </c>
    </row>
    <row r="86" spans="1:8" x14ac:dyDescent="0.25">
      <c r="A86" s="21" t="str">
        <f t="shared" si="9"/>
        <v/>
      </c>
      <c r="B86" s="22" t="str">
        <f t="shared" si="13"/>
        <v/>
      </c>
      <c r="C86" s="11" t="str">
        <f t="shared" si="10"/>
        <v/>
      </c>
      <c r="D86" s="11" t="str">
        <f t="shared" si="11"/>
        <v/>
      </c>
      <c r="E86" s="1" t="str">
        <f>IF(A86="","",ROUND(+C86*#REF!,2))</f>
        <v/>
      </c>
      <c r="F86" s="11" t="str">
        <f t="shared" si="8"/>
        <v/>
      </c>
      <c r="G86" s="11"/>
      <c r="H86" s="11" t="str">
        <f t="shared" si="12"/>
        <v/>
      </c>
    </row>
    <row r="87" spans="1:8" x14ac:dyDescent="0.25">
      <c r="A87" s="21" t="str">
        <f t="shared" si="9"/>
        <v/>
      </c>
      <c r="B87" s="22" t="str">
        <f t="shared" si="13"/>
        <v/>
      </c>
      <c r="C87" s="11" t="str">
        <f t="shared" si="10"/>
        <v/>
      </c>
      <c r="D87" s="11" t="str">
        <f t="shared" si="11"/>
        <v/>
      </c>
      <c r="E87" s="1" t="str">
        <f>IF(A87="","",ROUND(+C87*#REF!,2))</f>
        <v/>
      </c>
      <c r="F87" s="11" t="str">
        <f t="shared" si="8"/>
        <v/>
      </c>
      <c r="G87" s="11"/>
      <c r="H87" s="11" t="str">
        <f t="shared" si="12"/>
        <v/>
      </c>
    </row>
    <row r="88" spans="1:8" x14ac:dyDescent="0.25">
      <c r="A88" s="21" t="str">
        <f t="shared" si="9"/>
        <v/>
      </c>
      <c r="B88" s="22" t="str">
        <f t="shared" si="13"/>
        <v/>
      </c>
      <c r="C88" s="11" t="str">
        <f t="shared" si="10"/>
        <v/>
      </c>
      <c r="D88" s="11" t="str">
        <f t="shared" si="11"/>
        <v/>
      </c>
      <c r="E88" s="1" t="str">
        <f>IF(A88="","",ROUND(+C88*#REF!,2))</f>
        <v/>
      </c>
      <c r="F88" s="11" t="str">
        <f t="shared" ref="F88:F151" si="14">IF(A88="","",D88-E88)</f>
        <v/>
      </c>
      <c r="G88" s="11"/>
      <c r="H88" s="11" t="str">
        <f t="shared" si="12"/>
        <v/>
      </c>
    </row>
    <row r="89" spans="1:8" x14ac:dyDescent="0.25">
      <c r="A89" s="21" t="str">
        <f t="shared" si="9"/>
        <v/>
      </c>
      <c r="B89" s="22" t="str">
        <f t="shared" si="13"/>
        <v/>
      </c>
      <c r="C89" s="11" t="str">
        <f t="shared" si="10"/>
        <v/>
      </c>
      <c r="D89" s="11" t="str">
        <f t="shared" si="11"/>
        <v/>
      </c>
      <c r="E89" s="1" t="str">
        <f>IF(A89="","",ROUND(+C89*#REF!,2))</f>
        <v/>
      </c>
      <c r="F89" s="11" t="str">
        <f t="shared" si="14"/>
        <v/>
      </c>
      <c r="G89" s="11"/>
      <c r="H89" s="11" t="str">
        <f t="shared" si="12"/>
        <v/>
      </c>
    </row>
    <row r="90" spans="1:8" x14ac:dyDescent="0.25">
      <c r="A90" s="21" t="str">
        <f t="shared" si="9"/>
        <v/>
      </c>
      <c r="B90" s="22" t="str">
        <f t="shared" si="13"/>
        <v/>
      </c>
      <c r="C90" s="11" t="str">
        <f t="shared" si="10"/>
        <v/>
      </c>
      <c r="D90" s="11" t="str">
        <f t="shared" si="11"/>
        <v/>
      </c>
      <c r="E90" s="1" t="str">
        <f>IF(A90="","",ROUND(+C90*#REF!,2))</f>
        <v/>
      </c>
      <c r="F90" s="11" t="str">
        <f t="shared" si="14"/>
        <v/>
      </c>
      <c r="G90" s="11"/>
      <c r="H90" s="11" t="str">
        <f t="shared" si="12"/>
        <v/>
      </c>
    </row>
    <row r="91" spans="1:8" x14ac:dyDescent="0.25">
      <c r="A91" s="21" t="str">
        <f t="shared" si="9"/>
        <v/>
      </c>
      <c r="B91" s="22" t="str">
        <f t="shared" si="13"/>
        <v/>
      </c>
      <c r="C91" s="11" t="str">
        <f t="shared" si="10"/>
        <v/>
      </c>
      <c r="D91" s="11" t="str">
        <f t="shared" si="11"/>
        <v/>
      </c>
      <c r="E91" s="1" t="str">
        <f>IF(A91="","",ROUND(+C91*#REF!,2))</f>
        <v/>
      </c>
      <c r="F91" s="11" t="str">
        <f t="shared" si="14"/>
        <v/>
      </c>
      <c r="G91" s="11"/>
      <c r="H91" s="11" t="str">
        <f t="shared" si="12"/>
        <v/>
      </c>
    </row>
    <row r="92" spans="1:8" x14ac:dyDescent="0.25">
      <c r="A92" s="21" t="str">
        <f t="shared" si="9"/>
        <v/>
      </c>
      <c r="B92" s="22" t="str">
        <f t="shared" si="13"/>
        <v/>
      </c>
      <c r="C92" s="11" t="str">
        <f t="shared" si="10"/>
        <v/>
      </c>
      <c r="D92" s="11" t="str">
        <f t="shared" si="11"/>
        <v/>
      </c>
      <c r="E92" s="1" t="str">
        <f>IF(A92="","",ROUND(+C92*#REF!,2))</f>
        <v/>
      </c>
      <c r="F92" s="11" t="str">
        <f t="shared" si="14"/>
        <v/>
      </c>
      <c r="G92" s="11"/>
      <c r="H92" s="11" t="str">
        <f t="shared" si="12"/>
        <v/>
      </c>
    </row>
    <row r="93" spans="1:8" x14ac:dyDescent="0.25">
      <c r="A93" s="21" t="str">
        <f t="shared" si="9"/>
        <v/>
      </c>
      <c r="B93" s="22" t="str">
        <f t="shared" si="13"/>
        <v/>
      </c>
      <c r="C93" s="11" t="str">
        <f t="shared" si="10"/>
        <v/>
      </c>
      <c r="D93" s="11" t="str">
        <f t="shared" si="11"/>
        <v/>
      </c>
      <c r="E93" s="1" t="str">
        <f>IF(A93="","",ROUND(+C93*#REF!,2))</f>
        <v/>
      </c>
      <c r="F93" s="11" t="str">
        <f t="shared" si="14"/>
        <v/>
      </c>
      <c r="G93" s="11"/>
      <c r="H93" s="11" t="str">
        <f t="shared" si="12"/>
        <v/>
      </c>
    </row>
    <row r="94" spans="1:8" x14ac:dyDescent="0.25">
      <c r="A94" s="21" t="str">
        <f t="shared" si="9"/>
        <v/>
      </c>
      <c r="B94" s="22" t="str">
        <f t="shared" si="13"/>
        <v/>
      </c>
      <c r="C94" s="11" t="str">
        <f t="shared" si="10"/>
        <v/>
      </c>
      <c r="D94" s="11" t="str">
        <f t="shared" si="11"/>
        <v/>
      </c>
      <c r="E94" s="1" t="str">
        <f>IF(A94="","",ROUND(+C94*#REF!,2))</f>
        <v/>
      </c>
      <c r="F94" s="11" t="str">
        <f t="shared" si="14"/>
        <v/>
      </c>
      <c r="G94" s="11"/>
      <c r="H94" s="11" t="str">
        <f t="shared" si="12"/>
        <v/>
      </c>
    </row>
    <row r="95" spans="1:8" x14ac:dyDescent="0.25">
      <c r="A95" s="21" t="str">
        <f t="shared" si="9"/>
        <v/>
      </c>
      <c r="B95" s="22" t="str">
        <f t="shared" si="13"/>
        <v/>
      </c>
      <c r="C95" s="11" t="str">
        <f t="shared" si="10"/>
        <v/>
      </c>
      <c r="D95" s="11" t="str">
        <f t="shared" si="11"/>
        <v/>
      </c>
      <c r="E95" s="1" t="str">
        <f>IF(A95="","",ROUND(+C95*#REF!,2))</f>
        <v/>
      </c>
      <c r="F95" s="11" t="str">
        <f t="shared" si="14"/>
        <v/>
      </c>
      <c r="G95" s="11"/>
      <c r="H95" s="11" t="str">
        <f t="shared" si="12"/>
        <v/>
      </c>
    </row>
    <row r="96" spans="1:8" x14ac:dyDescent="0.25">
      <c r="A96" s="21" t="str">
        <f t="shared" si="9"/>
        <v/>
      </c>
      <c r="B96" s="22" t="str">
        <f t="shared" si="13"/>
        <v/>
      </c>
      <c r="C96" s="11" t="str">
        <f t="shared" si="10"/>
        <v/>
      </c>
      <c r="D96" s="11" t="str">
        <f t="shared" si="11"/>
        <v/>
      </c>
      <c r="E96" s="1" t="str">
        <f>IF(A96="","",ROUND(+C96*#REF!,2))</f>
        <v/>
      </c>
      <c r="F96" s="11" t="str">
        <f t="shared" si="14"/>
        <v/>
      </c>
      <c r="G96" s="11"/>
      <c r="H96" s="11" t="str">
        <f t="shared" si="12"/>
        <v/>
      </c>
    </row>
    <row r="97" spans="1:8" x14ac:dyDescent="0.25">
      <c r="A97" s="21" t="str">
        <f t="shared" si="9"/>
        <v/>
      </c>
      <c r="B97" s="22" t="str">
        <f t="shared" si="13"/>
        <v/>
      </c>
      <c r="C97" s="11" t="str">
        <f t="shared" si="10"/>
        <v/>
      </c>
      <c r="D97" s="11" t="str">
        <f t="shared" si="11"/>
        <v/>
      </c>
      <c r="E97" s="1" t="str">
        <f>IF(A97="","",ROUND(+C97*#REF!,2))</f>
        <v/>
      </c>
      <c r="F97" s="11" t="str">
        <f t="shared" si="14"/>
        <v/>
      </c>
      <c r="G97" s="11"/>
      <c r="H97" s="11" t="str">
        <f t="shared" si="12"/>
        <v/>
      </c>
    </row>
    <row r="98" spans="1:8" x14ac:dyDescent="0.25">
      <c r="A98" s="21" t="str">
        <f t="shared" si="9"/>
        <v/>
      </c>
      <c r="B98" s="22" t="str">
        <f t="shared" si="13"/>
        <v/>
      </c>
      <c r="C98" s="11" t="str">
        <f t="shared" si="10"/>
        <v/>
      </c>
      <c r="D98" s="11" t="str">
        <f t="shared" si="11"/>
        <v/>
      </c>
      <c r="E98" s="1" t="str">
        <f>IF(A98="","",ROUND(+C98*#REF!,2))</f>
        <v/>
      </c>
      <c r="F98" s="11" t="str">
        <f t="shared" si="14"/>
        <v/>
      </c>
      <c r="G98" s="11"/>
      <c r="H98" s="11" t="str">
        <f t="shared" si="12"/>
        <v/>
      </c>
    </row>
    <row r="99" spans="1:8" x14ac:dyDescent="0.25">
      <c r="A99" s="21" t="str">
        <f t="shared" si="9"/>
        <v/>
      </c>
      <c r="B99" s="22" t="str">
        <f t="shared" si="13"/>
        <v/>
      </c>
      <c r="C99" s="11" t="str">
        <f t="shared" si="10"/>
        <v/>
      </c>
      <c r="D99" s="11" t="str">
        <f t="shared" si="11"/>
        <v/>
      </c>
      <c r="E99" s="1" t="str">
        <f>IF(A99="","",ROUND(+C99*#REF!,2))</f>
        <v/>
      </c>
      <c r="F99" s="11" t="str">
        <f t="shared" si="14"/>
        <v/>
      </c>
      <c r="G99" s="11"/>
      <c r="H99" s="11" t="str">
        <f t="shared" si="12"/>
        <v/>
      </c>
    </row>
    <row r="100" spans="1:8" x14ac:dyDescent="0.25">
      <c r="A100" s="21" t="str">
        <f t="shared" si="9"/>
        <v/>
      </c>
      <c r="B100" s="22" t="str">
        <f t="shared" si="13"/>
        <v/>
      </c>
      <c r="C100" s="11" t="str">
        <f t="shared" si="10"/>
        <v/>
      </c>
      <c r="D100" s="11" t="str">
        <f t="shared" si="11"/>
        <v/>
      </c>
      <c r="E100" s="1" t="str">
        <f>IF(A100="","",ROUND(+C100*#REF!,2))</f>
        <v/>
      </c>
      <c r="F100" s="11" t="str">
        <f t="shared" si="14"/>
        <v/>
      </c>
      <c r="G100" s="11"/>
      <c r="H100" s="11" t="str">
        <f t="shared" si="12"/>
        <v/>
      </c>
    </row>
    <row r="101" spans="1:8" x14ac:dyDescent="0.25">
      <c r="A101" s="21" t="str">
        <f t="shared" si="9"/>
        <v/>
      </c>
      <c r="B101" s="22" t="str">
        <f t="shared" si="13"/>
        <v/>
      </c>
      <c r="C101" s="11" t="str">
        <f t="shared" si="10"/>
        <v/>
      </c>
      <c r="D101" s="11" t="str">
        <f t="shared" si="11"/>
        <v/>
      </c>
      <c r="E101" s="1" t="str">
        <f>IF(A101="","",ROUND(+C101*#REF!,2))</f>
        <v/>
      </c>
      <c r="F101" s="11" t="str">
        <f t="shared" si="14"/>
        <v/>
      </c>
      <c r="G101" s="11"/>
      <c r="H101" s="11" t="str">
        <f t="shared" si="12"/>
        <v/>
      </c>
    </row>
    <row r="102" spans="1:8" x14ac:dyDescent="0.25">
      <c r="A102" s="21" t="str">
        <f t="shared" si="9"/>
        <v/>
      </c>
      <c r="B102" s="22" t="str">
        <f t="shared" si="13"/>
        <v/>
      </c>
      <c r="C102" s="11" t="str">
        <f t="shared" si="10"/>
        <v/>
      </c>
      <c r="D102" s="11" t="str">
        <f t="shared" si="11"/>
        <v/>
      </c>
      <c r="E102" s="1" t="str">
        <f>IF(A102="","",ROUND(+C102*#REF!,2))</f>
        <v/>
      </c>
      <c r="F102" s="11" t="str">
        <f t="shared" si="14"/>
        <v/>
      </c>
      <c r="G102" s="11"/>
      <c r="H102" s="11" t="str">
        <f t="shared" si="12"/>
        <v/>
      </c>
    </row>
    <row r="103" spans="1:8" x14ac:dyDescent="0.25">
      <c r="A103" s="21" t="str">
        <f t="shared" si="9"/>
        <v/>
      </c>
      <c r="B103" s="22" t="str">
        <f t="shared" si="13"/>
        <v/>
      </c>
      <c r="C103" s="11" t="str">
        <f t="shared" si="10"/>
        <v/>
      </c>
      <c r="D103" s="11" t="str">
        <f t="shared" si="11"/>
        <v/>
      </c>
      <c r="E103" s="1" t="str">
        <f>IF(A103="","",ROUND(+C103*#REF!,2))</f>
        <v/>
      </c>
      <c r="F103" s="11" t="str">
        <f t="shared" si="14"/>
        <v/>
      </c>
      <c r="G103" s="11"/>
      <c r="H103" s="11" t="str">
        <f t="shared" si="12"/>
        <v/>
      </c>
    </row>
    <row r="104" spans="1:8" x14ac:dyDescent="0.25">
      <c r="A104" s="21" t="str">
        <f t="shared" si="9"/>
        <v/>
      </c>
      <c r="B104" s="22" t="str">
        <f t="shared" si="13"/>
        <v/>
      </c>
      <c r="C104" s="11" t="str">
        <f t="shared" si="10"/>
        <v/>
      </c>
      <c r="D104" s="11" t="str">
        <f t="shared" si="11"/>
        <v/>
      </c>
      <c r="E104" s="1" t="str">
        <f>IF(A104="","",ROUND(+C104*#REF!,2))</f>
        <v/>
      </c>
      <c r="F104" s="11" t="str">
        <f t="shared" si="14"/>
        <v/>
      </c>
      <c r="G104" s="11"/>
      <c r="H104" s="11" t="str">
        <f t="shared" si="12"/>
        <v/>
      </c>
    </row>
    <row r="105" spans="1:8" x14ac:dyDescent="0.25">
      <c r="A105" s="21" t="str">
        <f t="shared" si="9"/>
        <v/>
      </c>
      <c r="B105" s="22" t="str">
        <f t="shared" si="13"/>
        <v/>
      </c>
      <c r="C105" s="11" t="str">
        <f t="shared" si="10"/>
        <v/>
      </c>
      <c r="D105" s="11" t="str">
        <f t="shared" si="11"/>
        <v/>
      </c>
      <c r="E105" s="1" t="str">
        <f>IF(A105="","",ROUND(+C105*#REF!,2))</f>
        <v/>
      </c>
      <c r="F105" s="11" t="str">
        <f t="shared" si="14"/>
        <v/>
      </c>
      <c r="G105" s="11"/>
      <c r="H105" s="11" t="str">
        <f t="shared" si="12"/>
        <v/>
      </c>
    </row>
    <row r="106" spans="1:8" x14ac:dyDescent="0.25">
      <c r="A106" s="21" t="str">
        <f t="shared" si="9"/>
        <v/>
      </c>
      <c r="B106" s="22" t="str">
        <f t="shared" si="13"/>
        <v/>
      </c>
      <c r="C106" s="11" t="str">
        <f t="shared" si="10"/>
        <v/>
      </c>
      <c r="D106" s="11" t="str">
        <f t="shared" si="11"/>
        <v/>
      </c>
      <c r="E106" s="1" t="str">
        <f>IF(A106="","",ROUND(+C106*#REF!,2))</f>
        <v/>
      </c>
      <c r="F106" s="11" t="str">
        <f t="shared" si="14"/>
        <v/>
      </c>
      <c r="G106" s="11"/>
      <c r="H106" s="11" t="str">
        <f t="shared" si="12"/>
        <v/>
      </c>
    </row>
    <row r="107" spans="1:8" x14ac:dyDescent="0.25">
      <c r="A107" s="21" t="str">
        <f t="shared" si="9"/>
        <v/>
      </c>
      <c r="B107" s="22" t="str">
        <f t="shared" si="13"/>
        <v/>
      </c>
      <c r="C107" s="11" t="str">
        <f t="shared" si="10"/>
        <v/>
      </c>
      <c r="D107" s="11" t="str">
        <f t="shared" si="11"/>
        <v/>
      </c>
      <c r="E107" s="1" t="str">
        <f>IF(A107="","",ROUND(+C107*#REF!,2))</f>
        <v/>
      </c>
      <c r="F107" s="11" t="str">
        <f t="shared" si="14"/>
        <v/>
      </c>
      <c r="G107" s="11"/>
      <c r="H107" s="11" t="str">
        <f t="shared" si="12"/>
        <v/>
      </c>
    </row>
    <row r="108" spans="1:8" x14ac:dyDescent="0.25">
      <c r="A108" s="21" t="str">
        <f t="shared" si="9"/>
        <v/>
      </c>
      <c r="B108" s="22" t="str">
        <f t="shared" si="13"/>
        <v/>
      </c>
      <c r="C108" s="11" t="str">
        <f t="shared" si="10"/>
        <v/>
      </c>
      <c r="D108" s="11" t="str">
        <f t="shared" si="11"/>
        <v/>
      </c>
      <c r="E108" s="1" t="str">
        <f>IF(A108="","",ROUND(+C108*#REF!,2))</f>
        <v/>
      </c>
      <c r="F108" s="11" t="str">
        <f t="shared" si="14"/>
        <v/>
      </c>
      <c r="G108" s="11"/>
      <c r="H108" s="11" t="str">
        <f t="shared" si="12"/>
        <v/>
      </c>
    </row>
    <row r="109" spans="1:8" x14ac:dyDescent="0.25">
      <c r="A109" s="21" t="str">
        <f t="shared" si="9"/>
        <v/>
      </c>
      <c r="B109" s="22" t="str">
        <f t="shared" si="13"/>
        <v/>
      </c>
      <c r="C109" s="11" t="str">
        <f t="shared" si="10"/>
        <v/>
      </c>
      <c r="D109" s="11" t="str">
        <f t="shared" si="11"/>
        <v/>
      </c>
      <c r="E109" s="1" t="str">
        <f>IF(A109="","",ROUND(+C109*#REF!,2))</f>
        <v/>
      </c>
      <c r="F109" s="11" t="str">
        <f t="shared" si="14"/>
        <v/>
      </c>
      <c r="G109" s="11"/>
      <c r="H109" s="11" t="str">
        <f t="shared" si="12"/>
        <v/>
      </c>
    </row>
    <row r="110" spans="1:8" x14ac:dyDescent="0.25">
      <c r="A110" s="21" t="str">
        <f t="shared" si="9"/>
        <v/>
      </c>
      <c r="B110" s="22" t="str">
        <f t="shared" si="13"/>
        <v/>
      </c>
      <c r="C110" s="11" t="str">
        <f t="shared" si="10"/>
        <v/>
      </c>
      <c r="D110" s="11" t="str">
        <f t="shared" si="11"/>
        <v/>
      </c>
      <c r="E110" s="1" t="str">
        <f>IF(A110="","",ROUND(+C110*#REF!,2))</f>
        <v/>
      </c>
      <c r="F110" s="11" t="str">
        <f t="shared" si="14"/>
        <v/>
      </c>
      <c r="G110" s="11"/>
      <c r="H110" s="11" t="str">
        <f t="shared" si="12"/>
        <v/>
      </c>
    </row>
    <row r="111" spans="1:8" x14ac:dyDescent="0.25">
      <c r="A111" s="21" t="str">
        <f t="shared" si="9"/>
        <v/>
      </c>
      <c r="B111" s="22" t="str">
        <f t="shared" si="13"/>
        <v/>
      </c>
      <c r="C111" s="11" t="str">
        <f t="shared" si="10"/>
        <v/>
      </c>
      <c r="D111" s="11" t="str">
        <f t="shared" si="11"/>
        <v/>
      </c>
      <c r="E111" s="1" t="str">
        <f>IF(A111="","",ROUND(+C111*#REF!,2))</f>
        <v/>
      </c>
      <c r="F111" s="11" t="str">
        <f t="shared" si="14"/>
        <v/>
      </c>
      <c r="G111" s="11"/>
      <c r="H111" s="11" t="str">
        <f t="shared" si="12"/>
        <v/>
      </c>
    </row>
    <row r="112" spans="1:8" x14ac:dyDescent="0.25">
      <c r="A112" s="21" t="str">
        <f t="shared" si="9"/>
        <v/>
      </c>
      <c r="B112" s="22" t="str">
        <f t="shared" si="13"/>
        <v/>
      </c>
      <c r="C112" s="11" t="str">
        <f t="shared" si="10"/>
        <v/>
      </c>
      <c r="D112" s="11" t="str">
        <f t="shared" si="11"/>
        <v/>
      </c>
      <c r="E112" s="1" t="str">
        <f>IF(A112="","",ROUND(+C112*#REF!,2))</f>
        <v/>
      </c>
      <c r="F112" s="11" t="str">
        <f t="shared" si="14"/>
        <v/>
      </c>
      <c r="G112" s="11"/>
      <c r="H112" s="11" t="str">
        <f t="shared" si="12"/>
        <v/>
      </c>
    </row>
    <row r="113" spans="1:8" x14ac:dyDescent="0.25">
      <c r="A113" s="21" t="str">
        <f t="shared" si="9"/>
        <v/>
      </c>
      <c r="B113" s="22" t="str">
        <f t="shared" si="13"/>
        <v/>
      </c>
      <c r="C113" s="11" t="str">
        <f t="shared" si="10"/>
        <v/>
      </c>
      <c r="D113" s="11" t="str">
        <f t="shared" si="11"/>
        <v/>
      </c>
      <c r="E113" s="1" t="str">
        <f>IF(A113="","",ROUND(+C113*#REF!,2))</f>
        <v/>
      </c>
      <c r="F113" s="11" t="str">
        <f t="shared" si="14"/>
        <v/>
      </c>
      <c r="G113" s="11"/>
      <c r="H113" s="11" t="str">
        <f t="shared" si="12"/>
        <v/>
      </c>
    </row>
    <row r="114" spans="1:8" x14ac:dyDescent="0.25">
      <c r="A114" s="21" t="str">
        <f t="shared" si="9"/>
        <v/>
      </c>
      <c r="B114" s="22" t="str">
        <f t="shared" si="13"/>
        <v/>
      </c>
      <c r="C114" s="11" t="str">
        <f t="shared" si="10"/>
        <v/>
      </c>
      <c r="D114" s="11" t="str">
        <f t="shared" si="11"/>
        <v/>
      </c>
      <c r="E114" s="1" t="str">
        <f>IF(A114="","",ROUND(+C114*#REF!,2))</f>
        <v/>
      </c>
      <c r="F114" s="11" t="str">
        <f t="shared" si="14"/>
        <v/>
      </c>
      <c r="G114" s="11"/>
      <c r="H114" s="11" t="str">
        <f t="shared" si="12"/>
        <v/>
      </c>
    </row>
    <row r="115" spans="1:8" x14ac:dyDescent="0.25">
      <c r="A115" s="21" t="str">
        <f t="shared" si="9"/>
        <v/>
      </c>
      <c r="B115" s="22" t="str">
        <f t="shared" si="13"/>
        <v/>
      </c>
      <c r="C115" s="11" t="str">
        <f t="shared" si="10"/>
        <v/>
      </c>
      <c r="D115" s="11" t="str">
        <f t="shared" si="11"/>
        <v/>
      </c>
      <c r="E115" s="1" t="str">
        <f>IF(A115="","",ROUND(+C115*#REF!,2))</f>
        <v/>
      </c>
      <c r="F115" s="11" t="str">
        <f t="shared" si="14"/>
        <v/>
      </c>
      <c r="G115" s="11"/>
      <c r="H115" s="11" t="str">
        <f t="shared" si="12"/>
        <v/>
      </c>
    </row>
    <row r="116" spans="1:8" x14ac:dyDescent="0.25">
      <c r="A116" s="21" t="str">
        <f t="shared" si="9"/>
        <v/>
      </c>
      <c r="B116" s="22" t="str">
        <f t="shared" si="13"/>
        <v/>
      </c>
      <c r="C116" s="11" t="str">
        <f t="shared" si="10"/>
        <v/>
      </c>
      <c r="D116" s="11" t="str">
        <f t="shared" si="11"/>
        <v/>
      </c>
      <c r="E116" s="1" t="str">
        <f>IF(A116="","",ROUND(+C116*#REF!,2))</f>
        <v/>
      </c>
      <c r="F116" s="11" t="str">
        <f t="shared" si="14"/>
        <v/>
      </c>
      <c r="G116" s="11"/>
      <c r="H116" s="11" t="str">
        <f t="shared" si="12"/>
        <v/>
      </c>
    </row>
    <row r="117" spans="1:8" x14ac:dyDescent="0.25">
      <c r="A117" s="21" t="str">
        <f t="shared" si="9"/>
        <v/>
      </c>
      <c r="B117" s="22" t="str">
        <f t="shared" si="13"/>
        <v/>
      </c>
      <c r="C117" s="11" t="str">
        <f t="shared" si="10"/>
        <v/>
      </c>
      <c r="D117" s="11" t="str">
        <f t="shared" si="11"/>
        <v/>
      </c>
      <c r="E117" s="1" t="str">
        <f>IF(A117="","",ROUND(+C117*#REF!,2))</f>
        <v/>
      </c>
      <c r="F117" s="11" t="str">
        <f t="shared" si="14"/>
        <v/>
      </c>
      <c r="G117" s="11"/>
      <c r="H117" s="11" t="str">
        <f t="shared" si="12"/>
        <v/>
      </c>
    </row>
    <row r="118" spans="1:8" x14ac:dyDescent="0.25">
      <c r="A118" s="21" t="str">
        <f t="shared" si="9"/>
        <v/>
      </c>
      <c r="B118" s="22" t="str">
        <f t="shared" si="13"/>
        <v/>
      </c>
      <c r="C118" s="11" t="str">
        <f t="shared" si="10"/>
        <v/>
      </c>
      <c r="D118" s="11" t="str">
        <f t="shared" si="11"/>
        <v/>
      </c>
      <c r="E118" s="1" t="str">
        <f>IF(A118="","",ROUND(+C118*#REF!,2))</f>
        <v/>
      </c>
      <c r="F118" s="11" t="str">
        <f t="shared" si="14"/>
        <v/>
      </c>
      <c r="G118" s="11"/>
      <c r="H118" s="11" t="str">
        <f t="shared" si="12"/>
        <v/>
      </c>
    </row>
    <row r="119" spans="1:8" x14ac:dyDescent="0.25">
      <c r="A119" s="21" t="str">
        <f t="shared" si="9"/>
        <v/>
      </c>
      <c r="B119" s="22" t="str">
        <f t="shared" si="13"/>
        <v/>
      </c>
      <c r="C119" s="11" t="str">
        <f t="shared" si="10"/>
        <v/>
      </c>
      <c r="D119" s="11" t="str">
        <f t="shared" si="11"/>
        <v/>
      </c>
      <c r="E119" s="1" t="str">
        <f>IF(A119="","",ROUND(+C119*#REF!,2))</f>
        <v/>
      </c>
      <c r="F119" s="11" t="str">
        <f t="shared" si="14"/>
        <v/>
      </c>
      <c r="G119" s="11"/>
      <c r="H119" s="11" t="str">
        <f t="shared" si="12"/>
        <v/>
      </c>
    </row>
    <row r="120" spans="1:8" x14ac:dyDescent="0.25">
      <c r="A120" s="21" t="str">
        <f t="shared" si="9"/>
        <v/>
      </c>
      <c r="B120" s="22" t="str">
        <f t="shared" si="13"/>
        <v/>
      </c>
      <c r="C120" s="11" t="str">
        <f t="shared" si="10"/>
        <v/>
      </c>
      <c r="D120" s="11" t="str">
        <f t="shared" si="11"/>
        <v/>
      </c>
      <c r="E120" s="1" t="str">
        <f>IF(A120="","",ROUND(+C120*#REF!,2))</f>
        <v/>
      </c>
      <c r="F120" s="11" t="str">
        <f t="shared" si="14"/>
        <v/>
      </c>
      <c r="G120" s="11"/>
      <c r="H120" s="11" t="str">
        <f t="shared" si="12"/>
        <v/>
      </c>
    </row>
    <row r="121" spans="1:8" x14ac:dyDescent="0.25">
      <c r="A121" s="21" t="str">
        <f t="shared" si="9"/>
        <v/>
      </c>
      <c r="B121" s="22" t="str">
        <f t="shared" si="13"/>
        <v/>
      </c>
      <c r="C121" s="11" t="str">
        <f t="shared" si="10"/>
        <v/>
      </c>
      <c r="D121" s="11" t="str">
        <f t="shared" si="11"/>
        <v/>
      </c>
      <c r="E121" s="1" t="str">
        <f>IF(A121="","",ROUND(+C121*#REF!,2))</f>
        <v/>
      </c>
      <c r="F121" s="11" t="str">
        <f t="shared" si="14"/>
        <v/>
      </c>
      <c r="G121" s="11"/>
      <c r="H121" s="11" t="str">
        <f t="shared" si="12"/>
        <v/>
      </c>
    </row>
    <row r="122" spans="1:8" x14ac:dyDescent="0.25">
      <c r="A122" s="21" t="str">
        <f t="shared" si="9"/>
        <v/>
      </c>
      <c r="B122" s="22" t="str">
        <f t="shared" si="13"/>
        <v/>
      </c>
      <c r="C122" s="11" t="str">
        <f t="shared" si="10"/>
        <v/>
      </c>
      <c r="D122" s="11" t="str">
        <f t="shared" si="11"/>
        <v/>
      </c>
      <c r="E122" s="1" t="str">
        <f>IF(A122="","",ROUND(+C122*#REF!,2))</f>
        <v/>
      </c>
      <c r="F122" s="11" t="str">
        <f t="shared" si="14"/>
        <v/>
      </c>
      <c r="G122" s="11"/>
      <c r="H122" s="11" t="str">
        <f t="shared" si="12"/>
        <v/>
      </c>
    </row>
    <row r="123" spans="1:8" x14ac:dyDescent="0.25">
      <c r="A123" s="21" t="str">
        <f t="shared" si="9"/>
        <v/>
      </c>
      <c r="B123" s="22" t="str">
        <f t="shared" si="13"/>
        <v/>
      </c>
      <c r="C123" s="11" t="str">
        <f t="shared" si="10"/>
        <v/>
      </c>
      <c r="D123" s="11" t="str">
        <f t="shared" si="11"/>
        <v/>
      </c>
      <c r="E123" s="1" t="str">
        <f>IF(A123="","",ROUND(+C123*#REF!,2))</f>
        <v/>
      </c>
      <c r="F123" s="11" t="str">
        <f t="shared" si="14"/>
        <v/>
      </c>
      <c r="G123" s="11"/>
      <c r="H123" s="11" t="str">
        <f t="shared" si="12"/>
        <v/>
      </c>
    </row>
    <row r="124" spans="1:8" x14ac:dyDescent="0.25">
      <c r="A124" s="21" t="str">
        <f t="shared" si="9"/>
        <v/>
      </c>
      <c r="B124" s="22" t="str">
        <f t="shared" si="13"/>
        <v/>
      </c>
      <c r="C124" s="11" t="str">
        <f t="shared" si="10"/>
        <v/>
      </c>
      <c r="D124" s="11" t="str">
        <f t="shared" si="11"/>
        <v/>
      </c>
      <c r="E124" s="1" t="str">
        <f>IF(A124="","",ROUND(+C124*#REF!,2))</f>
        <v/>
      </c>
      <c r="F124" s="11" t="str">
        <f t="shared" si="14"/>
        <v/>
      </c>
      <c r="G124" s="11"/>
      <c r="H124" s="11" t="str">
        <f t="shared" si="12"/>
        <v/>
      </c>
    </row>
    <row r="125" spans="1:8" x14ac:dyDescent="0.25">
      <c r="A125" s="21" t="str">
        <f t="shared" si="9"/>
        <v/>
      </c>
      <c r="B125" s="22" t="str">
        <f t="shared" si="13"/>
        <v/>
      </c>
      <c r="C125" s="11" t="str">
        <f t="shared" si="10"/>
        <v/>
      </c>
      <c r="D125" s="11" t="str">
        <f t="shared" si="11"/>
        <v/>
      </c>
      <c r="E125" s="1" t="str">
        <f>IF(A125="","",ROUND(+C125*#REF!,2))</f>
        <v/>
      </c>
      <c r="F125" s="11" t="str">
        <f t="shared" si="14"/>
        <v/>
      </c>
      <c r="G125" s="11"/>
      <c r="H125" s="11" t="str">
        <f t="shared" si="12"/>
        <v/>
      </c>
    </row>
    <row r="126" spans="1:8" x14ac:dyDescent="0.25">
      <c r="A126" s="21" t="str">
        <f t="shared" si="9"/>
        <v/>
      </c>
      <c r="B126" s="22" t="str">
        <f t="shared" si="13"/>
        <v/>
      </c>
      <c r="C126" s="11" t="str">
        <f t="shared" si="10"/>
        <v/>
      </c>
      <c r="D126" s="11" t="str">
        <f t="shared" si="11"/>
        <v/>
      </c>
      <c r="E126" s="1" t="str">
        <f>IF(A126="","",ROUND(+C126*#REF!,2))</f>
        <v/>
      </c>
      <c r="F126" s="11" t="str">
        <f t="shared" si="14"/>
        <v/>
      </c>
      <c r="G126" s="11"/>
      <c r="H126" s="11" t="str">
        <f t="shared" si="12"/>
        <v/>
      </c>
    </row>
    <row r="127" spans="1:8" x14ac:dyDescent="0.25">
      <c r="A127" s="21" t="str">
        <f t="shared" si="9"/>
        <v/>
      </c>
      <c r="B127" s="22" t="str">
        <f t="shared" si="13"/>
        <v/>
      </c>
      <c r="C127" s="11" t="str">
        <f t="shared" si="10"/>
        <v/>
      </c>
      <c r="D127" s="11" t="str">
        <f t="shared" si="11"/>
        <v/>
      </c>
      <c r="E127" s="1" t="str">
        <f>IF(A127="","",ROUND(+C127*#REF!,2))</f>
        <v/>
      </c>
      <c r="F127" s="11" t="str">
        <f t="shared" si="14"/>
        <v/>
      </c>
      <c r="G127" s="11"/>
      <c r="H127" s="11" t="str">
        <f t="shared" si="12"/>
        <v/>
      </c>
    </row>
    <row r="128" spans="1:8" x14ac:dyDescent="0.25">
      <c r="A128" s="21" t="str">
        <f t="shared" si="9"/>
        <v/>
      </c>
      <c r="B128" s="22" t="str">
        <f t="shared" si="13"/>
        <v/>
      </c>
      <c r="C128" s="11" t="str">
        <f t="shared" si="10"/>
        <v/>
      </c>
      <c r="D128" s="11" t="str">
        <f t="shared" si="11"/>
        <v/>
      </c>
      <c r="E128" s="1" t="str">
        <f>IF(A128="","",ROUND(+C128*#REF!,2))</f>
        <v/>
      </c>
      <c r="F128" s="11" t="str">
        <f t="shared" si="14"/>
        <v/>
      </c>
      <c r="G128" s="11"/>
      <c r="H128" s="11" t="str">
        <f t="shared" si="12"/>
        <v/>
      </c>
    </row>
    <row r="129" spans="1:8" x14ac:dyDescent="0.25">
      <c r="A129" s="21" t="str">
        <f t="shared" si="9"/>
        <v/>
      </c>
      <c r="B129" s="22" t="str">
        <f t="shared" si="13"/>
        <v/>
      </c>
      <c r="C129" s="11" t="str">
        <f t="shared" si="10"/>
        <v/>
      </c>
      <c r="D129" s="11" t="str">
        <f t="shared" si="11"/>
        <v/>
      </c>
      <c r="E129" s="1" t="str">
        <f>IF(A129="","",ROUND(+C129*#REF!,2))</f>
        <v/>
      </c>
      <c r="F129" s="11" t="str">
        <f t="shared" si="14"/>
        <v/>
      </c>
      <c r="G129" s="11"/>
      <c r="H129" s="11" t="str">
        <f t="shared" si="12"/>
        <v/>
      </c>
    </row>
    <row r="130" spans="1:8" x14ac:dyDescent="0.25">
      <c r="A130" s="21" t="str">
        <f t="shared" si="9"/>
        <v/>
      </c>
      <c r="B130" s="22" t="str">
        <f t="shared" si="13"/>
        <v/>
      </c>
      <c r="C130" s="11" t="str">
        <f t="shared" si="10"/>
        <v/>
      </c>
      <c r="D130" s="11" t="str">
        <f t="shared" si="11"/>
        <v/>
      </c>
      <c r="E130" s="1" t="str">
        <f>IF(A130="","",ROUND(+C130*#REF!,2))</f>
        <v/>
      </c>
      <c r="F130" s="11" t="str">
        <f t="shared" si="14"/>
        <v/>
      </c>
      <c r="G130" s="11"/>
      <c r="H130" s="11" t="str">
        <f t="shared" si="12"/>
        <v/>
      </c>
    </row>
    <row r="131" spans="1:8" x14ac:dyDescent="0.25">
      <c r="A131" s="21" t="str">
        <f t="shared" si="9"/>
        <v/>
      </c>
      <c r="B131" s="22" t="str">
        <f t="shared" si="13"/>
        <v/>
      </c>
      <c r="C131" s="11" t="str">
        <f t="shared" si="10"/>
        <v/>
      </c>
      <c r="D131" s="11" t="str">
        <f t="shared" si="11"/>
        <v/>
      </c>
      <c r="E131" s="1" t="str">
        <f>IF(A131="","",ROUND(+C131*#REF!,2))</f>
        <v/>
      </c>
      <c r="F131" s="11" t="str">
        <f t="shared" si="14"/>
        <v/>
      </c>
      <c r="G131" s="11"/>
      <c r="H131" s="11" t="str">
        <f t="shared" si="12"/>
        <v/>
      </c>
    </row>
    <row r="132" spans="1:8" x14ac:dyDescent="0.25">
      <c r="A132" s="21" t="str">
        <f t="shared" si="9"/>
        <v/>
      </c>
      <c r="B132" s="22" t="str">
        <f t="shared" si="13"/>
        <v/>
      </c>
      <c r="C132" s="11" t="str">
        <f t="shared" si="10"/>
        <v/>
      </c>
      <c r="D132" s="11" t="str">
        <f t="shared" si="11"/>
        <v/>
      </c>
      <c r="E132" s="1" t="str">
        <f>IF(A132="","",ROUND(+C132*#REF!,2))</f>
        <v/>
      </c>
      <c r="F132" s="11" t="str">
        <f t="shared" si="14"/>
        <v/>
      </c>
      <c r="G132" s="11"/>
      <c r="H132" s="11" t="str">
        <f t="shared" si="12"/>
        <v/>
      </c>
    </row>
    <row r="133" spans="1:8" x14ac:dyDescent="0.25">
      <c r="A133" s="21" t="str">
        <f t="shared" si="9"/>
        <v/>
      </c>
      <c r="B133" s="22" t="str">
        <f t="shared" si="13"/>
        <v/>
      </c>
      <c r="C133" s="11" t="str">
        <f t="shared" si="10"/>
        <v/>
      </c>
      <c r="D133" s="11" t="str">
        <f t="shared" si="11"/>
        <v/>
      </c>
      <c r="E133" s="1" t="str">
        <f>IF(A133="","",ROUND(+C133*#REF!,2))</f>
        <v/>
      </c>
      <c r="F133" s="11" t="str">
        <f t="shared" si="14"/>
        <v/>
      </c>
      <c r="G133" s="11"/>
      <c r="H133" s="11" t="str">
        <f t="shared" si="12"/>
        <v/>
      </c>
    </row>
    <row r="134" spans="1:8" x14ac:dyDescent="0.25">
      <c r="A134" s="21" t="str">
        <f t="shared" si="9"/>
        <v/>
      </c>
      <c r="B134" s="22" t="str">
        <f t="shared" si="13"/>
        <v/>
      </c>
      <c r="C134" s="11" t="str">
        <f t="shared" si="10"/>
        <v/>
      </c>
      <c r="D134" s="11" t="str">
        <f t="shared" si="11"/>
        <v/>
      </c>
      <c r="E134" s="1" t="str">
        <f>IF(A134="","",ROUND(+C134*#REF!,2))</f>
        <v/>
      </c>
      <c r="F134" s="11" t="str">
        <f t="shared" si="14"/>
        <v/>
      </c>
      <c r="G134" s="11"/>
      <c r="H134" s="11" t="str">
        <f t="shared" si="12"/>
        <v/>
      </c>
    </row>
    <row r="135" spans="1:8" x14ac:dyDescent="0.25">
      <c r="A135" s="21" t="str">
        <f t="shared" si="9"/>
        <v/>
      </c>
      <c r="B135" s="22" t="str">
        <f t="shared" si="13"/>
        <v/>
      </c>
      <c r="C135" s="11" t="str">
        <f t="shared" si="10"/>
        <v/>
      </c>
      <c r="D135" s="11" t="str">
        <f t="shared" si="11"/>
        <v/>
      </c>
      <c r="E135" s="1" t="str">
        <f>IF(A135="","",ROUND(+C135*#REF!,2))</f>
        <v/>
      </c>
      <c r="F135" s="11" t="str">
        <f t="shared" si="14"/>
        <v/>
      </c>
      <c r="G135" s="11"/>
      <c r="H135" s="11" t="str">
        <f t="shared" si="12"/>
        <v/>
      </c>
    </row>
    <row r="136" spans="1:8" x14ac:dyDescent="0.25">
      <c r="A136" s="21" t="str">
        <f t="shared" si="9"/>
        <v/>
      </c>
      <c r="B136" s="22" t="str">
        <f t="shared" si="13"/>
        <v/>
      </c>
      <c r="C136" s="11" t="str">
        <f t="shared" si="10"/>
        <v/>
      </c>
      <c r="D136" s="11" t="str">
        <f t="shared" si="11"/>
        <v/>
      </c>
      <c r="E136" s="1" t="str">
        <f>IF(A136="","",ROUND(+C136*#REF!,2))</f>
        <v/>
      </c>
      <c r="F136" s="11" t="str">
        <f t="shared" si="14"/>
        <v/>
      </c>
      <c r="G136" s="11"/>
      <c r="H136" s="11" t="str">
        <f t="shared" si="12"/>
        <v/>
      </c>
    </row>
    <row r="137" spans="1:8" x14ac:dyDescent="0.25">
      <c r="A137" s="21" t="str">
        <f t="shared" si="9"/>
        <v/>
      </c>
      <c r="B137" s="22" t="str">
        <f t="shared" si="13"/>
        <v/>
      </c>
      <c r="C137" s="11" t="str">
        <f t="shared" si="10"/>
        <v/>
      </c>
      <c r="D137" s="11" t="str">
        <f t="shared" si="11"/>
        <v/>
      </c>
      <c r="E137" s="1" t="str">
        <f>IF(A137="","",ROUND(+C137*#REF!,2))</f>
        <v/>
      </c>
      <c r="F137" s="11" t="str">
        <f t="shared" si="14"/>
        <v/>
      </c>
      <c r="G137" s="11"/>
      <c r="H137" s="11" t="str">
        <f t="shared" si="12"/>
        <v/>
      </c>
    </row>
    <row r="138" spans="1:8" x14ac:dyDescent="0.25">
      <c r="A138" s="21" t="str">
        <f t="shared" si="9"/>
        <v/>
      </c>
      <c r="B138" s="22" t="str">
        <f t="shared" si="13"/>
        <v/>
      </c>
      <c r="C138" s="11" t="str">
        <f t="shared" si="10"/>
        <v/>
      </c>
      <c r="D138" s="11" t="str">
        <f t="shared" si="11"/>
        <v/>
      </c>
      <c r="E138" s="1" t="str">
        <f>IF(A138="","",ROUND(+C138*#REF!,2))</f>
        <v/>
      </c>
      <c r="F138" s="11" t="str">
        <f t="shared" si="14"/>
        <v/>
      </c>
      <c r="G138" s="11"/>
      <c r="H138" s="11" t="str">
        <f t="shared" si="12"/>
        <v/>
      </c>
    </row>
    <row r="139" spans="1:8" x14ac:dyDescent="0.25">
      <c r="A139" s="21" t="str">
        <f t="shared" ref="A139:A202" si="15">IF(A138="","",IF($F$5-($F$5-(A138+1))&gt;$F$5,"",$F$5-($F$5-(A138+1))))</f>
        <v/>
      </c>
      <c r="B139" s="22" t="str">
        <f t="shared" si="13"/>
        <v/>
      </c>
      <c r="C139" s="11" t="str">
        <f t="shared" ref="C139:C202" si="16">IF(A139="","",+H138)</f>
        <v/>
      </c>
      <c r="D139" s="11" t="str">
        <f t="shared" ref="D139:D202" si="17">IF(C139="","",$F$6)</f>
        <v/>
      </c>
      <c r="E139" s="1" t="str">
        <f>IF(A139="","",ROUND(+C139*#REF!,2))</f>
        <v/>
      </c>
      <c r="F139" s="11" t="str">
        <f t="shared" si="14"/>
        <v/>
      </c>
      <c r="G139" s="11"/>
      <c r="H139" s="11" t="str">
        <f t="shared" ref="H139:H202" si="18">IF(A139="","",C139-F139)</f>
        <v/>
      </c>
    </row>
    <row r="140" spans="1:8" x14ac:dyDescent="0.25">
      <c r="A140" s="21" t="str">
        <f t="shared" si="15"/>
        <v/>
      </c>
      <c r="B140" s="22" t="str">
        <f t="shared" ref="B140:B203" si="19">IF(A140="","",B139+7)</f>
        <v/>
      </c>
      <c r="C140" s="11" t="str">
        <f t="shared" si="16"/>
        <v/>
      </c>
      <c r="D140" s="11" t="str">
        <f t="shared" si="17"/>
        <v/>
      </c>
      <c r="E140" s="1" t="str">
        <f>IF(A140="","",ROUND(+C140*#REF!,2))</f>
        <v/>
      </c>
      <c r="F140" s="11" t="str">
        <f t="shared" si="14"/>
        <v/>
      </c>
      <c r="G140" s="11"/>
      <c r="H140" s="11" t="str">
        <f t="shared" si="18"/>
        <v/>
      </c>
    </row>
    <row r="141" spans="1:8" x14ac:dyDescent="0.25">
      <c r="A141" s="21" t="str">
        <f t="shared" si="15"/>
        <v/>
      </c>
      <c r="B141" s="22" t="str">
        <f t="shared" si="19"/>
        <v/>
      </c>
      <c r="C141" s="11" t="str">
        <f t="shared" si="16"/>
        <v/>
      </c>
      <c r="D141" s="11" t="str">
        <f t="shared" si="17"/>
        <v/>
      </c>
      <c r="E141" s="1" t="str">
        <f>IF(A141="","",ROUND(+C141*#REF!,2))</f>
        <v/>
      </c>
      <c r="F141" s="11" t="str">
        <f t="shared" si="14"/>
        <v/>
      </c>
      <c r="G141" s="11"/>
      <c r="H141" s="11" t="str">
        <f t="shared" si="18"/>
        <v/>
      </c>
    </row>
    <row r="142" spans="1:8" x14ac:dyDescent="0.25">
      <c r="A142" s="21" t="str">
        <f t="shared" si="15"/>
        <v/>
      </c>
      <c r="B142" s="22" t="str">
        <f t="shared" si="19"/>
        <v/>
      </c>
      <c r="C142" s="11" t="str">
        <f t="shared" si="16"/>
        <v/>
      </c>
      <c r="D142" s="11" t="str">
        <f t="shared" si="17"/>
        <v/>
      </c>
      <c r="E142" s="1" t="str">
        <f>IF(A142="","",ROUND(+C142*#REF!,2))</f>
        <v/>
      </c>
      <c r="F142" s="11" t="str">
        <f t="shared" si="14"/>
        <v/>
      </c>
      <c r="G142" s="11"/>
      <c r="H142" s="11" t="str">
        <f t="shared" si="18"/>
        <v/>
      </c>
    </row>
    <row r="143" spans="1:8" x14ac:dyDescent="0.25">
      <c r="A143" s="21" t="str">
        <f t="shared" si="15"/>
        <v/>
      </c>
      <c r="B143" s="22" t="str">
        <f t="shared" si="19"/>
        <v/>
      </c>
      <c r="C143" s="11" t="str">
        <f t="shared" si="16"/>
        <v/>
      </c>
      <c r="D143" s="11" t="str">
        <f t="shared" si="17"/>
        <v/>
      </c>
      <c r="E143" s="1" t="str">
        <f>IF(A143="","",ROUND(+C143*#REF!,2))</f>
        <v/>
      </c>
      <c r="F143" s="11" t="str">
        <f t="shared" si="14"/>
        <v/>
      </c>
      <c r="G143" s="11"/>
      <c r="H143" s="11" t="str">
        <f t="shared" si="18"/>
        <v/>
      </c>
    </row>
    <row r="144" spans="1:8" x14ac:dyDescent="0.25">
      <c r="A144" s="21" t="str">
        <f t="shared" si="15"/>
        <v/>
      </c>
      <c r="B144" s="22" t="str">
        <f t="shared" si="19"/>
        <v/>
      </c>
      <c r="C144" s="11" t="str">
        <f t="shared" si="16"/>
        <v/>
      </c>
      <c r="D144" s="11" t="str">
        <f t="shared" si="17"/>
        <v/>
      </c>
      <c r="E144" s="1" t="str">
        <f>IF(A144="","",ROUND(+C144*#REF!,2))</f>
        <v/>
      </c>
      <c r="F144" s="11" t="str">
        <f t="shared" si="14"/>
        <v/>
      </c>
      <c r="G144" s="11"/>
      <c r="H144" s="11" t="str">
        <f t="shared" si="18"/>
        <v/>
      </c>
    </row>
    <row r="145" spans="1:8" x14ac:dyDescent="0.25">
      <c r="A145" s="21" t="str">
        <f t="shared" si="15"/>
        <v/>
      </c>
      <c r="B145" s="22" t="str">
        <f t="shared" si="19"/>
        <v/>
      </c>
      <c r="C145" s="11" t="str">
        <f t="shared" si="16"/>
        <v/>
      </c>
      <c r="D145" s="11" t="str">
        <f t="shared" si="17"/>
        <v/>
      </c>
      <c r="E145" s="1" t="str">
        <f>IF(A145="","",ROUND(+C145*#REF!,2))</f>
        <v/>
      </c>
      <c r="F145" s="11" t="str">
        <f t="shared" si="14"/>
        <v/>
      </c>
      <c r="G145" s="11"/>
      <c r="H145" s="11" t="str">
        <f t="shared" si="18"/>
        <v/>
      </c>
    </row>
    <row r="146" spans="1:8" x14ac:dyDescent="0.25">
      <c r="A146" s="21" t="str">
        <f t="shared" si="15"/>
        <v/>
      </c>
      <c r="B146" s="22" t="str">
        <f t="shared" si="19"/>
        <v/>
      </c>
      <c r="C146" s="11" t="str">
        <f t="shared" si="16"/>
        <v/>
      </c>
      <c r="D146" s="11" t="str">
        <f t="shared" si="17"/>
        <v/>
      </c>
      <c r="E146" s="1" t="str">
        <f>IF(A146="","",ROUND(+C146*#REF!,2))</f>
        <v/>
      </c>
      <c r="F146" s="11" t="str">
        <f t="shared" si="14"/>
        <v/>
      </c>
      <c r="G146" s="11"/>
      <c r="H146" s="11" t="str">
        <f t="shared" si="18"/>
        <v/>
      </c>
    </row>
    <row r="147" spans="1:8" x14ac:dyDescent="0.25">
      <c r="A147" s="21" t="str">
        <f t="shared" si="15"/>
        <v/>
      </c>
      <c r="B147" s="22" t="str">
        <f t="shared" si="19"/>
        <v/>
      </c>
      <c r="C147" s="11" t="str">
        <f t="shared" si="16"/>
        <v/>
      </c>
      <c r="D147" s="11" t="str">
        <f t="shared" si="17"/>
        <v/>
      </c>
      <c r="E147" s="1" t="str">
        <f>IF(A147="","",ROUND(+C147*#REF!,2))</f>
        <v/>
      </c>
      <c r="F147" s="11" t="str">
        <f t="shared" si="14"/>
        <v/>
      </c>
      <c r="G147" s="11"/>
      <c r="H147" s="11" t="str">
        <f t="shared" si="18"/>
        <v/>
      </c>
    </row>
    <row r="148" spans="1:8" x14ac:dyDescent="0.25">
      <c r="A148" s="21" t="str">
        <f t="shared" si="15"/>
        <v/>
      </c>
      <c r="B148" s="22" t="str">
        <f t="shared" si="19"/>
        <v/>
      </c>
      <c r="C148" s="11" t="str">
        <f t="shared" si="16"/>
        <v/>
      </c>
      <c r="D148" s="11" t="str">
        <f t="shared" si="17"/>
        <v/>
      </c>
      <c r="E148" s="1" t="str">
        <f>IF(A148="","",ROUND(+C148*#REF!,2))</f>
        <v/>
      </c>
      <c r="F148" s="11" t="str">
        <f t="shared" si="14"/>
        <v/>
      </c>
      <c r="G148" s="11"/>
      <c r="H148" s="11" t="str">
        <f t="shared" si="18"/>
        <v/>
      </c>
    </row>
    <row r="149" spans="1:8" x14ac:dyDescent="0.25">
      <c r="A149" s="21" t="str">
        <f t="shared" si="15"/>
        <v/>
      </c>
      <c r="B149" s="22" t="str">
        <f t="shared" si="19"/>
        <v/>
      </c>
      <c r="C149" s="11" t="str">
        <f t="shared" si="16"/>
        <v/>
      </c>
      <c r="D149" s="11" t="str">
        <f t="shared" si="17"/>
        <v/>
      </c>
      <c r="E149" s="1" t="str">
        <f>IF(A149="","",ROUND(+C149*#REF!,2))</f>
        <v/>
      </c>
      <c r="F149" s="11" t="str">
        <f t="shared" si="14"/>
        <v/>
      </c>
      <c r="G149" s="11"/>
      <c r="H149" s="11" t="str">
        <f t="shared" si="18"/>
        <v/>
      </c>
    </row>
    <row r="150" spans="1:8" x14ac:dyDescent="0.25">
      <c r="A150" s="21" t="str">
        <f t="shared" si="15"/>
        <v/>
      </c>
      <c r="B150" s="22" t="str">
        <f t="shared" si="19"/>
        <v/>
      </c>
      <c r="C150" s="11" t="str">
        <f t="shared" si="16"/>
        <v/>
      </c>
      <c r="D150" s="11" t="str">
        <f t="shared" si="17"/>
        <v/>
      </c>
      <c r="E150" s="1" t="str">
        <f>IF(A150="","",ROUND(+C150*#REF!,2))</f>
        <v/>
      </c>
      <c r="F150" s="11" t="str">
        <f t="shared" si="14"/>
        <v/>
      </c>
      <c r="G150" s="11"/>
      <c r="H150" s="11" t="str">
        <f t="shared" si="18"/>
        <v/>
      </c>
    </row>
    <row r="151" spans="1:8" x14ac:dyDescent="0.25">
      <c r="A151" s="21" t="str">
        <f t="shared" si="15"/>
        <v/>
      </c>
      <c r="B151" s="22" t="str">
        <f t="shared" si="19"/>
        <v/>
      </c>
      <c r="C151" s="11" t="str">
        <f t="shared" si="16"/>
        <v/>
      </c>
      <c r="D151" s="11" t="str">
        <f t="shared" si="17"/>
        <v/>
      </c>
      <c r="E151" s="1" t="str">
        <f>IF(A151="","",ROUND(+C151*#REF!,2))</f>
        <v/>
      </c>
      <c r="F151" s="11" t="str">
        <f t="shared" si="14"/>
        <v/>
      </c>
      <c r="G151" s="11"/>
      <c r="H151" s="11" t="str">
        <f t="shared" si="18"/>
        <v/>
      </c>
    </row>
    <row r="152" spans="1:8" x14ac:dyDescent="0.25">
      <c r="A152" s="21" t="str">
        <f t="shared" si="15"/>
        <v/>
      </c>
      <c r="B152" s="22" t="str">
        <f t="shared" si="19"/>
        <v/>
      </c>
      <c r="C152" s="11" t="str">
        <f t="shared" si="16"/>
        <v/>
      </c>
      <c r="D152" s="11" t="str">
        <f t="shared" si="17"/>
        <v/>
      </c>
      <c r="E152" s="1" t="str">
        <f>IF(A152="","",ROUND(+C152*#REF!,2))</f>
        <v/>
      </c>
      <c r="F152" s="11" t="str">
        <f t="shared" ref="F152:F215" si="20">IF(A152="","",D152-E152)</f>
        <v/>
      </c>
      <c r="G152" s="11"/>
      <c r="H152" s="11" t="str">
        <f t="shared" si="18"/>
        <v/>
      </c>
    </row>
    <row r="153" spans="1:8" x14ac:dyDescent="0.25">
      <c r="A153" s="21" t="str">
        <f t="shared" si="15"/>
        <v/>
      </c>
      <c r="B153" s="22" t="str">
        <f t="shared" si="19"/>
        <v/>
      </c>
      <c r="C153" s="11" t="str">
        <f t="shared" si="16"/>
        <v/>
      </c>
      <c r="D153" s="11" t="str">
        <f t="shared" si="17"/>
        <v/>
      </c>
      <c r="E153" s="1" t="str">
        <f>IF(A153="","",ROUND(+C153*#REF!,2))</f>
        <v/>
      </c>
      <c r="F153" s="11" t="str">
        <f t="shared" si="20"/>
        <v/>
      </c>
      <c r="G153" s="11"/>
      <c r="H153" s="11" t="str">
        <f t="shared" si="18"/>
        <v/>
      </c>
    </row>
    <row r="154" spans="1:8" x14ac:dyDescent="0.25">
      <c r="A154" s="21" t="str">
        <f t="shared" si="15"/>
        <v/>
      </c>
      <c r="B154" s="22" t="str">
        <f t="shared" si="19"/>
        <v/>
      </c>
      <c r="C154" s="11" t="str">
        <f t="shared" si="16"/>
        <v/>
      </c>
      <c r="D154" s="11" t="str">
        <f t="shared" si="17"/>
        <v/>
      </c>
      <c r="E154" s="1" t="str">
        <f>IF(A154="","",ROUND(+C154*#REF!,2))</f>
        <v/>
      </c>
      <c r="F154" s="11" t="str">
        <f t="shared" si="20"/>
        <v/>
      </c>
      <c r="G154" s="11"/>
      <c r="H154" s="11" t="str">
        <f t="shared" si="18"/>
        <v/>
      </c>
    </row>
    <row r="155" spans="1:8" x14ac:dyDescent="0.25">
      <c r="A155" s="21" t="str">
        <f t="shared" si="15"/>
        <v/>
      </c>
      <c r="B155" s="22" t="str">
        <f t="shared" si="19"/>
        <v/>
      </c>
      <c r="C155" s="11" t="str">
        <f t="shared" si="16"/>
        <v/>
      </c>
      <c r="D155" s="11" t="str">
        <f t="shared" si="17"/>
        <v/>
      </c>
      <c r="E155" s="1" t="str">
        <f>IF(A155="","",ROUND(+C155*#REF!,2))</f>
        <v/>
      </c>
      <c r="F155" s="11" t="str">
        <f t="shared" si="20"/>
        <v/>
      </c>
      <c r="G155" s="11"/>
      <c r="H155" s="11" t="str">
        <f t="shared" si="18"/>
        <v/>
      </c>
    </row>
    <row r="156" spans="1:8" x14ac:dyDescent="0.25">
      <c r="A156" s="21" t="str">
        <f t="shared" si="15"/>
        <v/>
      </c>
      <c r="B156" s="22" t="str">
        <f t="shared" si="19"/>
        <v/>
      </c>
      <c r="C156" s="11" t="str">
        <f t="shared" si="16"/>
        <v/>
      </c>
      <c r="D156" s="11" t="str">
        <f t="shared" si="17"/>
        <v/>
      </c>
      <c r="E156" s="1" t="str">
        <f>IF(A156="","",ROUND(+C156*#REF!,2))</f>
        <v/>
      </c>
      <c r="F156" s="11" t="str">
        <f t="shared" si="20"/>
        <v/>
      </c>
      <c r="G156" s="11"/>
      <c r="H156" s="11" t="str">
        <f t="shared" si="18"/>
        <v/>
      </c>
    </row>
    <row r="157" spans="1:8" x14ac:dyDescent="0.25">
      <c r="A157" s="21" t="str">
        <f t="shared" si="15"/>
        <v/>
      </c>
      <c r="B157" s="22" t="str">
        <f t="shared" si="19"/>
        <v/>
      </c>
      <c r="C157" s="11" t="str">
        <f t="shared" si="16"/>
        <v/>
      </c>
      <c r="D157" s="11" t="str">
        <f t="shared" si="17"/>
        <v/>
      </c>
      <c r="E157" s="1" t="str">
        <f>IF(A157="","",ROUND(+C157*#REF!,2))</f>
        <v/>
      </c>
      <c r="F157" s="11" t="str">
        <f t="shared" si="20"/>
        <v/>
      </c>
      <c r="G157" s="11"/>
      <c r="H157" s="11" t="str">
        <f t="shared" si="18"/>
        <v/>
      </c>
    </row>
    <row r="158" spans="1:8" x14ac:dyDescent="0.25">
      <c r="A158" s="21" t="str">
        <f t="shared" si="15"/>
        <v/>
      </c>
      <c r="B158" s="22" t="str">
        <f t="shared" si="19"/>
        <v/>
      </c>
      <c r="C158" s="11" t="str">
        <f t="shared" si="16"/>
        <v/>
      </c>
      <c r="D158" s="11" t="str">
        <f t="shared" si="17"/>
        <v/>
      </c>
      <c r="E158" s="1" t="str">
        <f>IF(A158="","",ROUND(+C158*#REF!,2))</f>
        <v/>
      </c>
      <c r="F158" s="11" t="str">
        <f t="shared" si="20"/>
        <v/>
      </c>
      <c r="G158" s="11"/>
      <c r="H158" s="11" t="str">
        <f t="shared" si="18"/>
        <v/>
      </c>
    </row>
    <row r="159" spans="1:8" x14ac:dyDescent="0.25">
      <c r="A159" s="21" t="str">
        <f t="shared" si="15"/>
        <v/>
      </c>
      <c r="B159" s="22" t="str">
        <f t="shared" si="19"/>
        <v/>
      </c>
      <c r="C159" s="11" t="str">
        <f t="shared" si="16"/>
        <v/>
      </c>
      <c r="D159" s="11" t="str">
        <f t="shared" si="17"/>
        <v/>
      </c>
      <c r="E159" s="1" t="str">
        <f>IF(A159="","",ROUND(+C159*#REF!,2))</f>
        <v/>
      </c>
      <c r="F159" s="11" t="str">
        <f t="shared" si="20"/>
        <v/>
      </c>
      <c r="G159" s="11"/>
      <c r="H159" s="11" t="str">
        <f t="shared" si="18"/>
        <v/>
      </c>
    </row>
    <row r="160" spans="1:8" x14ac:dyDescent="0.25">
      <c r="A160" s="21" t="str">
        <f t="shared" si="15"/>
        <v/>
      </c>
      <c r="B160" s="22" t="str">
        <f t="shared" si="19"/>
        <v/>
      </c>
      <c r="C160" s="11" t="str">
        <f t="shared" si="16"/>
        <v/>
      </c>
      <c r="D160" s="11" t="str">
        <f t="shared" si="17"/>
        <v/>
      </c>
      <c r="E160" s="1" t="str">
        <f>IF(A160="","",ROUND(+C160*#REF!,2))</f>
        <v/>
      </c>
      <c r="F160" s="11" t="str">
        <f t="shared" si="20"/>
        <v/>
      </c>
      <c r="G160" s="11"/>
      <c r="H160" s="11" t="str">
        <f t="shared" si="18"/>
        <v/>
      </c>
    </row>
    <row r="161" spans="1:8" x14ac:dyDescent="0.25">
      <c r="A161" s="21" t="str">
        <f t="shared" si="15"/>
        <v/>
      </c>
      <c r="B161" s="22" t="str">
        <f t="shared" si="19"/>
        <v/>
      </c>
      <c r="C161" s="11" t="str">
        <f t="shared" si="16"/>
        <v/>
      </c>
      <c r="D161" s="11" t="str">
        <f t="shared" si="17"/>
        <v/>
      </c>
      <c r="E161" s="1" t="str">
        <f>IF(A161="","",ROUND(+C161*#REF!,2))</f>
        <v/>
      </c>
      <c r="F161" s="11" t="str">
        <f t="shared" si="20"/>
        <v/>
      </c>
      <c r="G161" s="11"/>
      <c r="H161" s="11" t="str">
        <f t="shared" si="18"/>
        <v/>
      </c>
    </row>
    <row r="162" spans="1:8" x14ac:dyDescent="0.25">
      <c r="A162" s="21" t="str">
        <f t="shared" si="15"/>
        <v/>
      </c>
      <c r="B162" s="22" t="str">
        <f t="shared" si="19"/>
        <v/>
      </c>
      <c r="C162" s="11" t="str">
        <f t="shared" si="16"/>
        <v/>
      </c>
      <c r="D162" s="11" t="str">
        <f t="shared" si="17"/>
        <v/>
      </c>
      <c r="E162" s="1" t="str">
        <f>IF(A162="","",ROUND(+C162*#REF!,2))</f>
        <v/>
      </c>
      <c r="F162" s="11" t="str">
        <f t="shared" si="20"/>
        <v/>
      </c>
      <c r="G162" s="11"/>
      <c r="H162" s="11" t="str">
        <f t="shared" si="18"/>
        <v/>
      </c>
    </row>
    <row r="163" spans="1:8" x14ac:dyDescent="0.25">
      <c r="A163" s="21" t="str">
        <f t="shared" si="15"/>
        <v/>
      </c>
      <c r="B163" s="22" t="str">
        <f t="shared" si="19"/>
        <v/>
      </c>
      <c r="C163" s="11" t="str">
        <f t="shared" si="16"/>
        <v/>
      </c>
      <c r="D163" s="11" t="str">
        <f t="shared" si="17"/>
        <v/>
      </c>
      <c r="E163" s="1" t="str">
        <f>IF(A163="","",ROUND(+C163*#REF!,2))</f>
        <v/>
      </c>
      <c r="F163" s="11" t="str">
        <f t="shared" si="20"/>
        <v/>
      </c>
      <c r="G163" s="11"/>
      <c r="H163" s="11" t="str">
        <f t="shared" si="18"/>
        <v/>
      </c>
    </row>
    <row r="164" spans="1:8" x14ac:dyDescent="0.25">
      <c r="A164" s="21" t="str">
        <f t="shared" si="15"/>
        <v/>
      </c>
      <c r="B164" s="22" t="str">
        <f t="shared" si="19"/>
        <v/>
      </c>
      <c r="C164" s="11" t="str">
        <f t="shared" si="16"/>
        <v/>
      </c>
      <c r="D164" s="11" t="str">
        <f t="shared" si="17"/>
        <v/>
      </c>
      <c r="E164" s="1" t="str">
        <f>IF(A164="","",ROUND(+C164*#REF!,2))</f>
        <v/>
      </c>
      <c r="F164" s="11" t="str">
        <f t="shared" si="20"/>
        <v/>
      </c>
      <c r="G164" s="11"/>
      <c r="H164" s="11" t="str">
        <f t="shared" si="18"/>
        <v/>
      </c>
    </row>
    <row r="165" spans="1:8" x14ac:dyDescent="0.25">
      <c r="A165" s="21" t="str">
        <f t="shared" si="15"/>
        <v/>
      </c>
      <c r="B165" s="22" t="str">
        <f t="shared" si="19"/>
        <v/>
      </c>
      <c r="C165" s="11" t="str">
        <f t="shared" si="16"/>
        <v/>
      </c>
      <c r="D165" s="11" t="str">
        <f t="shared" si="17"/>
        <v/>
      </c>
      <c r="E165" s="1" t="str">
        <f>IF(A165="","",ROUND(+C165*#REF!,2))</f>
        <v/>
      </c>
      <c r="F165" s="11" t="str">
        <f t="shared" si="20"/>
        <v/>
      </c>
      <c r="G165" s="11"/>
      <c r="H165" s="11" t="str">
        <f t="shared" si="18"/>
        <v/>
      </c>
    </row>
    <row r="166" spans="1:8" x14ac:dyDescent="0.25">
      <c r="A166" s="21" t="str">
        <f t="shared" si="15"/>
        <v/>
      </c>
      <c r="B166" s="22" t="str">
        <f t="shared" si="19"/>
        <v/>
      </c>
      <c r="C166" s="11" t="str">
        <f t="shared" si="16"/>
        <v/>
      </c>
      <c r="D166" s="11" t="str">
        <f t="shared" si="17"/>
        <v/>
      </c>
      <c r="E166" s="1" t="str">
        <f>IF(A166="","",ROUND(+C166*#REF!,2))</f>
        <v/>
      </c>
      <c r="F166" s="11" t="str">
        <f t="shared" si="20"/>
        <v/>
      </c>
      <c r="G166" s="11"/>
      <c r="H166" s="11" t="str">
        <f t="shared" si="18"/>
        <v/>
      </c>
    </row>
    <row r="167" spans="1:8" x14ac:dyDescent="0.25">
      <c r="A167" s="21" t="str">
        <f t="shared" si="15"/>
        <v/>
      </c>
      <c r="B167" s="22" t="str">
        <f t="shared" si="19"/>
        <v/>
      </c>
      <c r="C167" s="11" t="str">
        <f t="shared" si="16"/>
        <v/>
      </c>
      <c r="D167" s="11" t="str">
        <f t="shared" si="17"/>
        <v/>
      </c>
      <c r="E167" s="1" t="str">
        <f>IF(A167="","",ROUND(+C167*#REF!,2))</f>
        <v/>
      </c>
      <c r="F167" s="11" t="str">
        <f t="shared" si="20"/>
        <v/>
      </c>
      <c r="G167" s="11"/>
      <c r="H167" s="11" t="str">
        <f t="shared" si="18"/>
        <v/>
      </c>
    </row>
    <row r="168" spans="1:8" x14ac:dyDescent="0.25">
      <c r="A168" s="21" t="str">
        <f t="shared" si="15"/>
        <v/>
      </c>
      <c r="B168" s="22" t="str">
        <f t="shared" si="19"/>
        <v/>
      </c>
      <c r="C168" s="11" t="str">
        <f t="shared" si="16"/>
        <v/>
      </c>
      <c r="D168" s="11" t="str">
        <f t="shared" si="17"/>
        <v/>
      </c>
      <c r="E168" s="1" t="str">
        <f>IF(A168="","",ROUND(+C168*#REF!,2))</f>
        <v/>
      </c>
      <c r="F168" s="11" t="str">
        <f t="shared" si="20"/>
        <v/>
      </c>
      <c r="G168" s="11"/>
      <c r="H168" s="11" t="str">
        <f t="shared" si="18"/>
        <v/>
      </c>
    </row>
    <row r="169" spans="1:8" x14ac:dyDescent="0.25">
      <c r="A169" s="21" t="str">
        <f t="shared" si="15"/>
        <v/>
      </c>
      <c r="B169" s="22" t="str">
        <f t="shared" si="19"/>
        <v/>
      </c>
      <c r="C169" s="11" t="str">
        <f t="shared" si="16"/>
        <v/>
      </c>
      <c r="D169" s="11" t="str">
        <f t="shared" si="17"/>
        <v/>
      </c>
      <c r="E169" s="1" t="str">
        <f>IF(A169="","",ROUND(+C169*#REF!,2))</f>
        <v/>
      </c>
      <c r="F169" s="11" t="str">
        <f t="shared" si="20"/>
        <v/>
      </c>
      <c r="G169" s="11"/>
      <c r="H169" s="11" t="str">
        <f t="shared" si="18"/>
        <v/>
      </c>
    </row>
    <row r="170" spans="1:8" x14ac:dyDescent="0.25">
      <c r="A170" s="21" t="str">
        <f t="shared" si="15"/>
        <v/>
      </c>
      <c r="B170" s="22" t="str">
        <f t="shared" si="19"/>
        <v/>
      </c>
      <c r="C170" s="11" t="str">
        <f t="shared" si="16"/>
        <v/>
      </c>
      <c r="D170" s="11" t="str">
        <f t="shared" si="17"/>
        <v/>
      </c>
      <c r="E170" s="1" t="str">
        <f>IF(A170="","",ROUND(+C170*#REF!,2))</f>
        <v/>
      </c>
      <c r="F170" s="11" t="str">
        <f t="shared" si="20"/>
        <v/>
      </c>
      <c r="G170" s="11"/>
      <c r="H170" s="11" t="str">
        <f t="shared" si="18"/>
        <v/>
      </c>
    </row>
    <row r="171" spans="1:8" x14ac:dyDescent="0.25">
      <c r="A171" s="21" t="str">
        <f t="shared" si="15"/>
        <v/>
      </c>
      <c r="B171" s="22" t="str">
        <f t="shared" si="19"/>
        <v/>
      </c>
      <c r="C171" s="11" t="str">
        <f t="shared" si="16"/>
        <v/>
      </c>
      <c r="D171" s="11" t="str">
        <f t="shared" si="17"/>
        <v/>
      </c>
      <c r="E171" s="1" t="str">
        <f>IF(A171="","",ROUND(+C171*#REF!,2))</f>
        <v/>
      </c>
      <c r="F171" s="11" t="str">
        <f t="shared" si="20"/>
        <v/>
      </c>
      <c r="G171" s="11"/>
      <c r="H171" s="11" t="str">
        <f t="shared" si="18"/>
        <v/>
      </c>
    </row>
    <row r="172" spans="1:8" x14ac:dyDescent="0.25">
      <c r="A172" s="21" t="str">
        <f t="shared" si="15"/>
        <v/>
      </c>
      <c r="B172" s="22" t="str">
        <f t="shared" si="19"/>
        <v/>
      </c>
      <c r="C172" s="11" t="str">
        <f t="shared" si="16"/>
        <v/>
      </c>
      <c r="D172" s="11" t="str">
        <f t="shared" si="17"/>
        <v/>
      </c>
      <c r="E172" s="1" t="str">
        <f>IF(A172="","",ROUND(+C172*#REF!,2))</f>
        <v/>
      </c>
      <c r="F172" s="11" t="str">
        <f t="shared" si="20"/>
        <v/>
      </c>
      <c r="G172" s="11"/>
      <c r="H172" s="11" t="str">
        <f t="shared" si="18"/>
        <v/>
      </c>
    </row>
    <row r="173" spans="1:8" x14ac:dyDescent="0.25">
      <c r="A173" s="21" t="str">
        <f t="shared" si="15"/>
        <v/>
      </c>
      <c r="B173" s="22" t="str">
        <f t="shared" si="19"/>
        <v/>
      </c>
      <c r="C173" s="11" t="str">
        <f t="shared" si="16"/>
        <v/>
      </c>
      <c r="D173" s="11" t="str">
        <f t="shared" si="17"/>
        <v/>
      </c>
      <c r="E173" s="1" t="str">
        <f>IF(A173="","",ROUND(+C173*#REF!,2))</f>
        <v/>
      </c>
      <c r="F173" s="11" t="str">
        <f t="shared" si="20"/>
        <v/>
      </c>
      <c r="G173" s="11"/>
      <c r="H173" s="11" t="str">
        <f t="shared" si="18"/>
        <v/>
      </c>
    </row>
    <row r="174" spans="1:8" x14ac:dyDescent="0.25">
      <c r="A174" s="21" t="str">
        <f t="shared" si="15"/>
        <v/>
      </c>
      <c r="B174" s="22" t="str">
        <f t="shared" si="19"/>
        <v/>
      </c>
      <c r="C174" s="11" t="str">
        <f t="shared" si="16"/>
        <v/>
      </c>
      <c r="D174" s="11" t="str">
        <f t="shared" si="17"/>
        <v/>
      </c>
      <c r="E174" s="1" t="str">
        <f>IF(A174="","",ROUND(+C174*#REF!,2))</f>
        <v/>
      </c>
      <c r="F174" s="11" t="str">
        <f t="shared" si="20"/>
        <v/>
      </c>
      <c r="G174" s="11"/>
      <c r="H174" s="11" t="str">
        <f t="shared" si="18"/>
        <v/>
      </c>
    </row>
    <row r="175" spans="1:8" x14ac:dyDescent="0.25">
      <c r="A175" s="21" t="str">
        <f t="shared" si="15"/>
        <v/>
      </c>
      <c r="B175" s="22" t="str">
        <f t="shared" si="19"/>
        <v/>
      </c>
      <c r="C175" s="11" t="str">
        <f t="shared" si="16"/>
        <v/>
      </c>
      <c r="D175" s="11" t="str">
        <f t="shared" si="17"/>
        <v/>
      </c>
      <c r="E175" s="1" t="str">
        <f>IF(A175="","",ROUND(+C175*#REF!,2))</f>
        <v/>
      </c>
      <c r="F175" s="11" t="str">
        <f t="shared" si="20"/>
        <v/>
      </c>
      <c r="G175" s="11"/>
      <c r="H175" s="11" t="str">
        <f t="shared" si="18"/>
        <v/>
      </c>
    </row>
    <row r="176" spans="1:8" x14ac:dyDescent="0.25">
      <c r="A176" s="21" t="str">
        <f t="shared" si="15"/>
        <v/>
      </c>
      <c r="B176" s="22" t="str">
        <f t="shared" si="19"/>
        <v/>
      </c>
      <c r="C176" s="11" t="str">
        <f t="shared" si="16"/>
        <v/>
      </c>
      <c r="D176" s="11" t="str">
        <f t="shared" si="17"/>
        <v/>
      </c>
      <c r="E176" s="1" t="str">
        <f>IF(A176="","",ROUND(+C176*#REF!,2))</f>
        <v/>
      </c>
      <c r="F176" s="11" t="str">
        <f t="shared" si="20"/>
        <v/>
      </c>
      <c r="G176" s="11"/>
      <c r="H176" s="11" t="str">
        <f t="shared" si="18"/>
        <v/>
      </c>
    </row>
    <row r="177" spans="1:8" x14ac:dyDescent="0.25">
      <c r="A177" s="21" t="str">
        <f t="shared" si="15"/>
        <v/>
      </c>
      <c r="B177" s="22" t="str">
        <f t="shared" si="19"/>
        <v/>
      </c>
      <c r="C177" s="11" t="str">
        <f t="shared" si="16"/>
        <v/>
      </c>
      <c r="D177" s="11" t="str">
        <f t="shared" si="17"/>
        <v/>
      </c>
      <c r="E177" s="1" t="str">
        <f>IF(A177="","",ROUND(+C177*#REF!,2))</f>
        <v/>
      </c>
      <c r="F177" s="11" t="str">
        <f t="shared" si="20"/>
        <v/>
      </c>
      <c r="G177" s="11"/>
      <c r="H177" s="11" t="str">
        <f t="shared" si="18"/>
        <v/>
      </c>
    </row>
    <row r="178" spans="1:8" x14ac:dyDescent="0.25">
      <c r="A178" s="21" t="str">
        <f t="shared" si="15"/>
        <v/>
      </c>
      <c r="B178" s="22" t="str">
        <f t="shared" si="19"/>
        <v/>
      </c>
      <c r="C178" s="11" t="str">
        <f t="shared" si="16"/>
        <v/>
      </c>
      <c r="D178" s="11" t="str">
        <f t="shared" si="17"/>
        <v/>
      </c>
      <c r="E178" s="1" t="str">
        <f>IF(A178="","",ROUND(+C178*#REF!,2))</f>
        <v/>
      </c>
      <c r="F178" s="11" t="str">
        <f t="shared" si="20"/>
        <v/>
      </c>
      <c r="G178" s="11"/>
      <c r="H178" s="11" t="str">
        <f t="shared" si="18"/>
        <v/>
      </c>
    </row>
    <row r="179" spans="1:8" x14ac:dyDescent="0.25">
      <c r="A179" s="21" t="str">
        <f t="shared" si="15"/>
        <v/>
      </c>
      <c r="B179" s="22" t="str">
        <f t="shared" si="19"/>
        <v/>
      </c>
      <c r="C179" s="11" t="str">
        <f t="shared" si="16"/>
        <v/>
      </c>
      <c r="D179" s="11" t="str">
        <f t="shared" si="17"/>
        <v/>
      </c>
      <c r="E179" s="1" t="str">
        <f>IF(A179="","",ROUND(+C179*#REF!,2))</f>
        <v/>
      </c>
      <c r="F179" s="11" t="str">
        <f t="shared" si="20"/>
        <v/>
      </c>
      <c r="G179" s="11"/>
      <c r="H179" s="11" t="str">
        <f t="shared" si="18"/>
        <v/>
      </c>
    </row>
    <row r="180" spans="1:8" x14ac:dyDescent="0.25">
      <c r="A180" s="21" t="str">
        <f t="shared" si="15"/>
        <v/>
      </c>
      <c r="B180" s="22" t="str">
        <f t="shared" si="19"/>
        <v/>
      </c>
      <c r="C180" s="11" t="str">
        <f t="shared" si="16"/>
        <v/>
      </c>
      <c r="D180" s="11" t="str">
        <f t="shared" si="17"/>
        <v/>
      </c>
      <c r="E180" s="1" t="str">
        <f>IF(A180="","",ROUND(+C180*#REF!,2))</f>
        <v/>
      </c>
      <c r="F180" s="11" t="str">
        <f t="shared" si="20"/>
        <v/>
      </c>
      <c r="G180" s="11"/>
      <c r="H180" s="11" t="str">
        <f t="shared" si="18"/>
        <v/>
      </c>
    </row>
    <row r="181" spans="1:8" x14ac:dyDescent="0.25">
      <c r="A181" s="21" t="str">
        <f t="shared" si="15"/>
        <v/>
      </c>
      <c r="B181" s="22" t="str">
        <f t="shared" si="19"/>
        <v/>
      </c>
      <c r="C181" s="11" t="str">
        <f t="shared" si="16"/>
        <v/>
      </c>
      <c r="D181" s="11" t="str">
        <f t="shared" si="17"/>
        <v/>
      </c>
      <c r="E181" s="1" t="str">
        <f>IF(A181="","",ROUND(+C181*#REF!,2))</f>
        <v/>
      </c>
      <c r="F181" s="11" t="str">
        <f t="shared" si="20"/>
        <v/>
      </c>
      <c r="G181" s="11"/>
      <c r="H181" s="11" t="str">
        <f t="shared" si="18"/>
        <v/>
      </c>
    </row>
    <row r="182" spans="1:8" x14ac:dyDescent="0.25">
      <c r="A182" s="21" t="str">
        <f t="shared" si="15"/>
        <v/>
      </c>
      <c r="B182" s="22" t="str">
        <f t="shared" si="19"/>
        <v/>
      </c>
      <c r="C182" s="11" t="str">
        <f t="shared" si="16"/>
        <v/>
      </c>
      <c r="D182" s="11" t="str">
        <f t="shared" si="17"/>
        <v/>
      </c>
      <c r="E182" s="1" t="str">
        <f>IF(A182="","",ROUND(+C182*#REF!,2))</f>
        <v/>
      </c>
      <c r="F182" s="11" t="str">
        <f t="shared" si="20"/>
        <v/>
      </c>
      <c r="G182" s="11"/>
      <c r="H182" s="11" t="str">
        <f t="shared" si="18"/>
        <v/>
      </c>
    </row>
    <row r="183" spans="1:8" x14ac:dyDescent="0.25">
      <c r="A183" s="21" t="str">
        <f t="shared" si="15"/>
        <v/>
      </c>
      <c r="B183" s="22" t="str">
        <f t="shared" si="19"/>
        <v/>
      </c>
      <c r="C183" s="11" t="str">
        <f t="shared" si="16"/>
        <v/>
      </c>
      <c r="D183" s="11" t="str">
        <f t="shared" si="17"/>
        <v/>
      </c>
      <c r="E183" s="1" t="str">
        <f>IF(A183="","",ROUND(+C183*#REF!,2))</f>
        <v/>
      </c>
      <c r="F183" s="11" t="str">
        <f t="shared" si="20"/>
        <v/>
      </c>
      <c r="G183" s="11"/>
      <c r="H183" s="11" t="str">
        <f t="shared" si="18"/>
        <v/>
      </c>
    </row>
    <row r="184" spans="1:8" x14ac:dyDescent="0.25">
      <c r="A184" s="21" t="str">
        <f t="shared" si="15"/>
        <v/>
      </c>
      <c r="B184" s="22" t="str">
        <f t="shared" si="19"/>
        <v/>
      </c>
      <c r="C184" s="11" t="str">
        <f t="shared" si="16"/>
        <v/>
      </c>
      <c r="D184" s="11" t="str">
        <f t="shared" si="17"/>
        <v/>
      </c>
      <c r="E184" s="1" t="str">
        <f>IF(A184="","",ROUND(+C184*#REF!,2))</f>
        <v/>
      </c>
      <c r="F184" s="11" t="str">
        <f t="shared" si="20"/>
        <v/>
      </c>
      <c r="G184" s="11"/>
      <c r="H184" s="11" t="str">
        <f t="shared" si="18"/>
        <v/>
      </c>
    </row>
    <row r="185" spans="1:8" x14ac:dyDescent="0.25">
      <c r="A185" s="21" t="str">
        <f t="shared" si="15"/>
        <v/>
      </c>
      <c r="B185" s="22" t="str">
        <f t="shared" si="19"/>
        <v/>
      </c>
      <c r="C185" s="11" t="str">
        <f t="shared" si="16"/>
        <v/>
      </c>
      <c r="D185" s="11" t="str">
        <f t="shared" si="17"/>
        <v/>
      </c>
      <c r="E185" s="1" t="str">
        <f>IF(A185="","",ROUND(+C185*#REF!,2))</f>
        <v/>
      </c>
      <c r="F185" s="11" t="str">
        <f t="shared" si="20"/>
        <v/>
      </c>
      <c r="G185" s="11"/>
      <c r="H185" s="11" t="str">
        <f t="shared" si="18"/>
        <v/>
      </c>
    </row>
    <row r="186" spans="1:8" x14ac:dyDescent="0.25">
      <c r="A186" s="21" t="str">
        <f t="shared" si="15"/>
        <v/>
      </c>
      <c r="B186" s="22" t="str">
        <f t="shared" si="19"/>
        <v/>
      </c>
      <c r="C186" s="11" t="str">
        <f t="shared" si="16"/>
        <v/>
      </c>
      <c r="D186" s="11" t="str">
        <f t="shared" si="17"/>
        <v/>
      </c>
      <c r="E186" s="1" t="str">
        <f>IF(A186="","",ROUND(+C186*#REF!,2))</f>
        <v/>
      </c>
      <c r="F186" s="11" t="str">
        <f t="shared" si="20"/>
        <v/>
      </c>
      <c r="G186" s="11"/>
      <c r="H186" s="11" t="str">
        <f t="shared" si="18"/>
        <v/>
      </c>
    </row>
    <row r="187" spans="1:8" x14ac:dyDescent="0.25">
      <c r="A187" s="21" t="str">
        <f t="shared" si="15"/>
        <v/>
      </c>
      <c r="B187" s="22" t="str">
        <f t="shared" si="19"/>
        <v/>
      </c>
      <c r="C187" s="11" t="str">
        <f t="shared" si="16"/>
        <v/>
      </c>
      <c r="D187" s="11" t="str">
        <f t="shared" si="17"/>
        <v/>
      </c>
      <c r="E187" s="1" t="str">
        <f>IF(A187="","",ROUND(+C187*#REF!,2))</f>
        <v/>
      </c>
      <c r="F187" s="11" t="str">
        <f t="shared" si="20"/>
        <v/>
      </c>
      <c r="G187" s="11"/>
      <c r="H187" s="11" t="str">
        <f t="shared" si="18"/>
        <v/>
      </c>
    </row>
    <row r="188" spans="1:8" x14ac:dyDescent="0.25">
      <c r="A188" s="21" t="str">
        <f t="shared" si="15"/>
        <v/>
      </c>
      <c r="B188" s="22" t="str">
        <f t="shared" si="19"/>
        <v/>
      </c>
      <c r="C188" s="11" t="str">
        <f t="shared" si="16"/>
        <v/>
      </c>
      <c r="D188" s="11" t="str">
        <f t="shared" si="17"/>
        <v/>
      </c>
      <c r="E188" s="1" t="str">
        <f>IF(A188="","",ROUND(+C188*#REF!,2))</f>
        <v/>
      </c>
      <c r="F188" s="11" t="str">
        <f t="shared" si="20"/>
        <v/>
      </c>
      <c r="G188" s="11"/>
      <c r="H188" s="11" t="str">
        <f t="shared" si="18"/>
        <v/>
      </c>
    </row>
    <row r="189" spans="1:8" x14ac:dyDescent="0.25">
      <c r="A189" s="21" t="str">
        <f t="shared" si="15"/>
        <v/>
      </c>
      <c r="B189" s="22" t="str">
        <f t="shared" si="19"/>
        <v/>
      </c>
      <c r="C189" s="11" t="str">
        <f t="shared" si="16"/>
        <v/>
      </c>
      <c r="D189" s="11" t="str">
        <f t="shared" si="17"/>
        <v/>
      </c>
      <c r="E189" s="1" t="str">
        <f>IF(A189="","",ROUND(+C189*#REF!,2))</f>
        <v/>
      </c>
      <c r="F189" s="11" t="str">
        <f t="shared" si="20"/>
        <v/>
      </c>
      <c r="G189" s="11"/>
      <c r="H189" s="11" t="str">
        <f t="shared" si="18"/>
        <v/>
      </c>
    </row>
    <row r="190" spans="1:8" x14ac:dyDescent="0.25">
      <c r="A190" s="21" t="str">
        <f t="shared" si="15"/>
        <v/>
      </c>
      <c r="B190" s="22" t="str">
        <f t="shared" si="19"/>
        <v/>
      </c>
      <c r="C190" s="11" t="str">
        <f t="shared" si="16"/>
        <v/>
      </c>
      <c r="D190" s="11" t="str">
        <f t="shared" si="17"/>
        <v/>
      </c>
      <c r="E190" s="1" t="str">
        <f>IF(A190="","",ROUND(+C190*#REF!,2))</f>
        <v/>
      </c>
      <c r="F190" s="11" t="str">
        <f t="shared" si="20"/>
        <v/>
      </c>
      <c r="G190" s="11"/>
      <c r="H190" s="11" t="str">
        <f t="shared" si="18"/>
        <v/>
      </c>
    </row>
    <row r="191" spans="1:8" x14ac:dyDescent="0.25">
      <c r="A191" s="21" t="str">
        <f t="shared" si="15"/>
        <v/>
      </c>
      <c r="B191" s="22" t="str">
        <f t="shared" si="19"/>
        <v/>
      </c>
      <c r="C191" s="11" t="str">
        <f t="shared" si="16"/>
        <v/>
      </c>
      <c r="D191" s="11" t="str">
        <f t="shared" si="17"/>
        <v/>
      </c>
      <c r="E191" s="1" t="str">
        <f>IF(A191="","",ROUND(+C191*#REF!,2))</f>
        <v/>
      </c>
      <c r="F191" s="11" t="str">
        <f t="shared" si="20"/>
        <v/>
      </c>
      <c r="G191" s="11"/>
      <c r="H191" s="11" t="str">
        <f t="shared" si="18"/>
        <v/>
      </c>
    </row>
    <row r="192" spans="1:8" x14ac:dyDescent="0.25">
      <c r="A192" s="21" t="str">
        <f t="shared" si="15"/>
        <v/>
      </c>
      <c r="B192" s="22" t="str">
        <f t="shared" si="19"/>
        <v/>
      </c>
      <c r="C192" s="11" t="str">
        <f t="shared" si="16"/>
        <v/>
      </c>
      <c r="D192" s="11" t="str">
        <f t="shared" si="17"/>
        <v/>
      </c>
      <c r="E192" s="1" t="str">
        <f>IF(A192="","",ROUND(+C192*#REF!,2))</f>
        <v/>
      </c>
      <c r="F192" s="11" t="str">
        <f t="shared" si="20"/>
        <v/>
      </c>
      <c r="G192" s="11"/>
      <c r="H192" s="11" t="str">
        <f t="shared" si="18"/>
        <v/>
      </c>
    </row>
    <row r="193" spans="1:8" x14ac:dyDescent="0.25">
      <c r="A193" s="21" t="str">
        <f t="shared" si="15"/>
        <v/>
      </c>
      <c r="B193" s="22" t="str">
        <f t="shared" si="19"/>
        <v/>
      </c>
      <c r="C193" s="11" t="str">
        <f t="shared" si="16"/>
        <v/>
      </c>
      <c r="D193" s="11" t="str">
        <f t="shared" si="17"/>
        <v/>
      </c>
      <c r="E193" s="1" t="str">
        <f>IF(A193="","",ROUND(+C193*#REF!,2))</f>
        <v/>
      </c>
      <c r="F193" s="11" t="str">
        <f t="shared" si="20"/>
        <v/>
      </c>
      <c r="G193" s="11"/>
      <c r="H193" s="11" t="str">
        <f t="shared" si="18"/>
        <v/>
      </c>
    </row>
    <row r="194" spans="1:8" x14ac:dyDescent="0.25">
      <c r="A194" s="21" t="str">
        <f t="shared" si="15"/>
        <v/>
      </c>
      <c r="B194" s="22" t="str">
        <f t="shared" si="19"/>
        <v/>
      </c>
      <c r="C194" s="11" t="str">
        <f t="shared" si="16"/>
        <v/>
      </c>
      <c r="D194" s="11" t="str">
        <f t="shared" si="17"/>
        <v/>
      </c>
      <c r="E194" s="1" t="str">
        <f>IF(A194="","",ROUND(+C194*#REF!,2))</f>
        <v/>
      </c>
      <c r="F194" s="11" t="str">
        <f t="shared" si="20"/>
        <v/>
      </c>
      <c r="G194" s="11"/>
      <c r="H194" s="11" t="str">
        <f t="shared" si="18"/>
        <v/>
      </c>
    </row>
    <row r="195" spans="1:8" x14ac:dyDescent="0.25">
      <c r="A195" s="21" t="str">
        <f t="shared" si="15"/>
        <v/>
      </c>
      <c r="B195" s="22" t="str">
        <f t="shared" si="19"/>
        <v/>
      </c>
      <c r="C195" s="11" t="str">
        <f t="shared" si="16"/>
        <v/>
      </c>
      <c r="D195" s="11" t="str">
        <f t="shared" si="17"/>
        <v/>
      </c>
      <c r="E195" s="1" t="str">
        <f>IF(A195="","",ROUND(+C195*#REF!,2))</f>
        <v/>
      </c>
      <c r="F195" s="11" t="str">
        <f t="shared" si="20"/>
        <v/>
      </c>
      <c r="G195" s="11"/>
      <c r="H195" s="11" t="str">
        <f t="shared" si="18"/>
        <v/>
      </c>
    </row>
    <row r="196" spans="1:8" x14ac:dyDescent="0.25">
      <c r="A196" s="21" t="str">
        <f t="shared" si="15"/>
        <v/>
      </c>
      <c r="B196" s="22" t="str">
        <f t="shared" si="19"/>
        <v/>
      </c>
      <c r="C196" s="11" t="str">
        <f t="shared" si="16"/>
        <v/>
      </c>
      <c r="D196" s="11" t="str">
        <f t="shared" si="17"/>
        <v/>
      </c>
      <c r="E196" s="1" t="str">
        <f>IF(A196="","",ROUND(+C196*#REF!,2))</f>
        <v/>
      </c>
      <c r="F196" s="11" t="str">
        <f t="shared" si="20"/>
        <v/>
      </c>
      <c r="G196" s="11"/>
      <c r="H196" s="11" t="str">
        <f t="shared" si="18"/>
        <v/>
      </c>
    </row>
    <row r="197" spans="1:8" x14ac:dyDescent="0.25">
      <c r="A197" s="21" t="str">
        <f t="shared" si="15"/>
        <v/>
      </c>
      <c r="B197" s="22" t="str">
        <f t="shared" si="19"/>
        <v/>
      </c>
      <c r="C197" s="11" t="str">
        <f t="shared" si="16"/>
        <v/>
      </c>
      <c r="D197" s="11" t="str">
        <f t="shared" si="17"/>
        <v/>
      </c>
      <c r="E197" s="1" t="str">
        <f>IF(A197="","",ROUND(+C197*#REF!,2))</f>
        <v/>
      </c>
      <c r="F197" s="11" t="str">
        <f t="shared" si="20"/>
        <v/>
      </c>
      <c r="G197" s="11"/>
      <c r="H197" s="11" t="str">
        <f t="shared" si="18"/>
        <v/>
      </c>
    </row>
    <row r="198" spans="1:8" x14ac:dyDescent="0.25">
      <c r="A198" s="21" t="str">
        <f t="shared" si="15"/>
        <v/>
      </c>
      <c r="B198" s="22" t="str">
        <f t="shared" si="19"/>
        <v/>
      </c>
      <c r="C198" s="11" t="str">
        <f t="shared" si="16"/>
        <v/>
      </c>
      <c r="D198" s="11" t="str">
        <f t="shared" si="17"/>
        <v/>
      </c>
      <c r="E198" s="1" t="str">
        <f>IF(A198="","",ROUND(+C198*#REF!,2))</f>
        <v/>
      </c>
      <c r="F198" s="11" t="str">
        <f t="shared" si="20"/>
        <v/>
      </c>
      <c r="G198" s="11"/>
      <c r="H198" s="11" t="str">
        <f t="shared" si="18"/>
        <v/>
      </c>
    </row>
    <row r="199" spans="1:8" x14ac:dyDescent="0.25">
      <c r="A199" s="21" t="str">
        <f t="shared" si="15"/>
        <v/>
      </c>
      <c r="B199" s="22" t="str">
        <f t="shared" si="19"/>
        <v/>
      </c>
      <c r="C199" s="11" t="str">
        <f t="shared" si="16"/>
        <v/>
      </c>
      <c r="D199" s="11" t="str">
        <f t="shared" si="17"/>
        <v/>
      </c>
      <c r="E199" s="1" t="str">
        <f>IF(A199="","",ROUND(+C199*#REF!,2))</f>
        <v/>
      </c>
      <c r="F199" s="11" t="str">
        <f t="shared" si="20"/>
        <v/>
      </c>
      <c r="G199" s="11"/>
      <c r="H199" s="11" t="str">
        <f t="shared" si="18"/>
        <v/>
      </c>
    </row>
    <row r="200" spans="1:8" x14ac:dyDescent="0.25">
      <c r="A200" s="21" t="str">
        <f t="shared" si="15"/>
        <v/>
      </c>
      <c r="B200" s="22" t="str">
        <f t="shared" si="19"/>
        <v/>
      </c>
      <c r="C200" s="11" t="str">
        <f t="shared" si="16"/>
        <v/>
      </c>
      <c r="D200" s="11" t="str">
        <f t="shared" si="17"/>
        <v/>
      </c>
      <c r="E200" s="1" t="str">
        <f>IF(A200="","",ROUND(+C200*#REF!,2))</f>
        <v/>
      </c>
      <c r="F200" s="11" t="str">
        <f t="shared" si="20"/>
        <v/>
      </c>
      <c r="G200" s="11"/>
      <c r="H200" s="11" t="str">
        <f t="shared" si="18"/>
        <v/>
      </c>
    </row>
    <row r="201" spans="1:8" x14ac:dyDescent="0.25">
      <c r="A201" s="21" t="str">
        <f t="shared" si="15"/>
        <v/>
      </c>
      <c r="B201" s="22" t="str">
        <f t="shared" si="19"/>
        <v/>
      </c>
      <c r="C201" s="11" t="str">
        <f t="shared" si="16"/>
        <v/>
      </c>
      <c r="D201" s="11" t="str">
        <f t="shared" si="17"/>
        <v/>
      </c>
      <c r="E201" s="1" t="str">
        <f>IF(A201="","",ROUND(+C201*#REF!,2))</f>
        <v/>
      </c>
      <c r="F201" s="11" t="str">
        <f t="shared" si="20"/>
        <v/>
      </c>
      <c r="G201" s="11"/>
      <c r="H201" s="11" t="str">
        <f t="shared" si="18"/>
        <v/>
      </c>
    </row>
    <row r="202" spans="1:8" x14ac:dyDescent="0.25">
      <c r="A202" s="21" t="str">
        <f t="shared" si="15"/>
        <v/>
      </c>
      <c r="B202" s="22" t="str">
        <f t="shared" si="19"/>
        <v/>
      </c>
      <c r="C202" s="11" t="str">
        <f t="shared" si="16"/>
        <v/>
      </c>
      <c r="D202" s="11" t="str">
        <f t="shared" si="17"/>
        <v/>
      </c>
      <c r="E202" s="1" t="str">
        <f>IF(A202="","",ROUND(+C202*#REF!,2))</f>
        <v/>
      </c>
      <c r="F202" s="11" t="str">
        <f t="shared" si="20"/>
        <v/>
      </c>
      <c r="G202" s="11"/>
      <c r="H202" s="11" t="str">
        <f t="shared" si="18"/>
        <v/>
      </c>
    </row>
    <row r="203" spans="1:8" x14ac:dyDescent="0.25">
      <c r="A203" s="21" t="str">
        <f t="shared" ref="A203:A266" si="21">IF(A202="","",IF($F$5-($F$5-(A202+1))&gt;$F$5,"",$F$5-($F$5-(A202+1))))</f>
        <v/>
      </c>
      <c r="B203" s="22" t="str">
        <f t="shared" si="19"/>
        <v/>
      </c>
      <c r="C203" s="11" t="str">
        <f t="shared" ref="C203:C266" si="22">IF(A203="","",+H202)</f>
        <v/>
      </c>
      <c r="D203" s="11" t="str">
        <f t="shared" ref="D203:D266" si="23">IF(C203="","",$F$6)</f>
        <v/>
      </c>
      <c r="E203" s="1" t="str">
        <f>IF(A203="","",ROUND(+C203*#REF!,2))</f>
        <v/>
      </c>
      <c r="F203" s="11" t="str">
        <f t="shared" si="20"/>
        <v/>
      </c>
      <c r="G203" s="11"/>
      <c r="H203" s="11" t="str">
        <f t="shared" ref="H203:H266" si="24">IF(A203="","",C203-F203)</f>
        <v/>
      </c>
    </row>
    <row r="204" spans="1:8" x14ac:dyDescent="0.25">
      <c r="A204" s="21" t="str">
        <f t="shared" si="21"/>
        <v/>
      </c>
      <c r="B204" s="22" t="str">
        <f t="shared" ref="B204:B267" si="25">IF(A204="","",B203+7)</f>
        <v/>
      </c>
      <c r="C204" s="11" t="str">
        <f t="shared" si="22"/>
        <v/>
      </c>
      <c r="D204" s="11" t="str">
        <f t="shared" si="23"/>
        <v/>
      </c>
      <c r="E204" s="1" t="str">
        <f>IF(A204="","",ROUND(+C204*#REF!,2))</f>
        <v/>
      </c>
      <c r="F204" s="11" t="str">
        <f t="shared" si="20"/>
        <v/>
      </c>
      <c r="G204" s="11"/>
      <c r="H204" s="11" t="str">
        <f t="shared" si="24"/>
        <v/>
      </c>
    </row>
    <row r="205" spans="1:8" x14ac:dyDescent="0.25">
      <c r="A205" s="21" t="str">
        <f t="shared" si="21"/>
        <v/>
      </c>
      <c r="B205" s="22" t="str">
        <f t="shared" si="25"/>
        <v/>
      </c>
      <c r="C205" s="11" t="str">
        <f t="shared" si="22"/>
        <v/>
      </c>
      <c r="D205" s="11" t="str">
        <f t="shared" si="23"/>
        <v/>
      </c>
      <c r="E205" s="1" t="str">
        <f>IF(A205="","",ROUND(+C205*#REF!,2))</f>
        <v/>
      </c>
      <c r="F205" s="11" t="str">
        <f t="shared" si="20"/>
        <v/>
      </c>
      <c r="G205" s="11"/>
      <c r="H205" s="11" t="str">
        <f t="shared" si="24"/>
        <v/>
      </c>
    </row>
    <row r="206" spans="1:8" x14ac:dyDescent="0.25">
      <c r="A206" s="21" t="str">
        <f t="shared" si="21"/>
        <v/>
      </c>
      <c r="B206" s="22" t="str">
        <f t="shared" si="25"/>
        <v/>
      </c>
      <c r="C206" s="11" t="str">
        <f t="shared" si="22"/>
        <v/>
      </c>
      <c r="D206" s="11" t="str">
        <f t="shared" si="23"/>
        <v/>
      </c>
      <c r="E206" s="1" t="str">
        <f>IF(A206="","",ROUND(+C206*#REF!,2))</f>
        <v/>
      </c>
      <c r="F206" s="11" t="str">
        <f t="shared" si="20"/>
        <v/>
      </c>
      <c r="G206" s="11"/>
      <c r="H206" s="11" t="str">
        <f t="shared" si="24"/>
        <v/>
      </c>
    </row>
    <row r="207" spans="1:8" x14ac:dyDescent="0.25">
      <c r="A207" s="21" t="str">
        <f t="shared" si="21"/>
        <v/>
      </c>
      <c r="B207" s="22" t="str">
        <f t="shared" si="25"/>
        <v/>
      </c>
      <c r="C207" s="11" t="str">
        <f t="shared" si="22"/>
        <v/>
      </c>
      <c r="D207" s="11" t="str">
        <f t="shared" si="23"/>
        <v/>
      </c>
      <c r="E207" s="1" t="str">
        <f>IF(A207="","",ROUND(+C207*#REF!,2))</f>
        <v/>
      </c>
      <c r="F207" s="11" t="str">
        <f t="shared" si="20"/>
        <v/>
      </c>
      <c r="G207" s="11"/>
      <c r="H207" s="11" t="str">
        <f t="shared" si="24"/>
        <v/>
      </c>
    </row>
    <row r="208" spans="1:8" x14ac:dyDescent="0.25">
      <c r="A208" s="21" t="str">
        <f t="shared" si="21"/>
        <v/>
      </c>
      <c r="B208" s="22" t="str">
        <f t="shared" si="25"/>
        <v/>
      </c>
      <c r="C208" s="11" t="str">
        <f t="shared" si="22"/>
        <v/>
      </c>
      <c r="D208" s="11" t="str">
        <f t="shared" si="23"/>
        <v/>
      </c>
      <c r="E208" s="1" t="str">
        <f>IF(A208="","",ROUND(+C208*#REF!,2))</f>
        <v/>
      </c>
      <c r="F208" s="11" t="str">
        <f t="shared" si="20"/>
        <v/>
      </c>
      <c r="G208" s="11"/>
      <c r="H208" s="11" t="str">
        <f t="shared" si="24"/>
        <v/>
      </c>
    </row>
    <row r="209" spans="1:8" x14ac:dyDescent="0.25">
      <c r="A209" s="21" t="str">
        <f t="shared" si="21"/>
        <v/>
      </c>
      <c r="B209" s="22" t="str">
        <f t="shared" si="25"/>
        <v/>
      </c>
      <c r="C209" s="11" t="str">
        <f t="shared" si="22"/>
        <v/>
      </c>
      <c r="D209" s="11" t="str">
        <f t="shared" si="23"/>
        <v/>
      </c>
      <c r="E209" s="1" t="str">
        <f>IF(A209="","",ROUND(+C209*#REF!,2))</f>
        <v/>
      </c>
      <c r="F209" s="11" t="str">
        <f t="shared" si="20"/>
        <v/>
      </c>
      <c r="G209" s="11"/>
      <c r="H209" s="11" t="str">
        <f t="shared" si="24"/>
        <v/>
      </c>
    </row>
    <row r="210" spans="1:8" x14ac:dyDescent="0.25">
      <c r="A210" s="21" t="str">
        <f t="shared" si="21"/>
        <v/>
      </c>
      <c r="B210" s="22" t="str">
        <f t="shared" si="25"/>
        <v/>
      </c>
      <c r="C210" s="11" t="str">
        <f t="shared" si="22"/>
        <v/>
      </c>
      <c r="D210" s="11" t="str">
        <f t="shared" si="23"/>
        <v/>
      </c>
      <c r="E210" s="1" t="str">
        <f>IF(A210="","",ROUND(+C210*#REF!,2))</f>
        <v/>
      </c>
      <c r="F210" s="11" t="str">
        <f t="shared" si="20"/>
        <v/>
      </c>
      <c r="G210" s="11"/>
      <c r="H210" s="11" t="str">
        <f t="shared" si="24"/>
        <v/>
      </c>
    </row>
    <row r="211" spans="1:8" x14ac:dyDescent="0.25">
      <c r="A211" s="21" t="str">
        <f t="shared" si="21"/>
        <v/>
      </c>
      <c r="B211" s="22" t="str">
        <f t="shared" si="25"/>
        <v/>
      </c>
      <c r="C211" s="11" t="str">
        <f t="shared" si="22"/>
        <v/>
      </c>
      <c r="D211" s="11" t="str">
        <f t="shared" si="23"/>
        <v/>
      </c>
      <c r="E211" s="1" t="str">
        <f>IF(A211="","",ROUND(+C211*#REF!,2))</f>
        <v/>
      </c>
      <c r="F211" s="11" t="str">
        <f t="shared" si="20"/>
        <v/>
      </c>
      <c r="G211" s="11"/>
      <c r="H211" s="11" t="str">
        <f t="shared" si="24"/>
        <v/>
      </c>
    </row>
    <row r="212" spans="1:8" x14ac:dyDescent="0.25">
      <c r="A212" s="21" t="str">
        <f t="shared" si="21"/>
        <v/>
      </c>
      <c r="B212" s="22" t="str">
        <f t="shared" si="25"/>
        <v/>
      </c>
      <c r="C212" s="11" t="str">
        <f t="shared" si="22"/>
        <v/>
      </c>
      <c r="D212" s="11" t="str">
        <f t="shared" si="23"/>
        <v/>
      </c>
      <c r="E212" s="1" t="str">
        <f>IF(A212="","",ROUND(+C212*#REF!,2))</f>
        <v/>
      </c>
      <c r="F212" s="11" t="str">
        <f t="shared" si="20"/>
        <v/>
      </c>
      <c r="G212" s="11"/>
      <c r="H212" s="11" t="str">
        <f t="shared" si="24"/>
        <v/>
      </c>
    </row>
    <row r="213" spans="1:8" x14ac:dyDescent="0.25">
      <c r="A213" s="21" t="str">
        <f t="shared" si="21"/>
        <v/>
      </c>
      <c r="B213" s="22" t="str">
        <f t="shared" si="25"/>
        <v/>
      </c>
      <c r="C213" s="11" t="str">
        <f t="shared" si="22"/>
        <v/>
      </c>
      <c r="D213" s="11" t="str">
        <f t="shared" si="23"/>
        <v/>
      </c>
      <c r="E213" s="1" t="str">
        <f>IF(A213="","",ROUND(+C213*#REF!,2))</f>
        <v/>
      </c>
      <c r="F213" s="11" t="str">
        <f t="shared" si="20"/>
        <v/>
      </c>
      <c r="G213" s="11"/>
      <c r="H213" s="11" t="str">
        <f t="shared" si="24"/>
        <v/>
      </c>
    </row>
    <row r="214" spans="1:8" x14ac:dyDescent="0.25">
      <c r="A214" s="21" t="str">
        <f t="shared" si="21"/>
        <v/>
      </c>
      <c r="B214" s="22" t="str">
        <f t="shared" si="25"/>
        <v/>
      </c>
      <c r="C214" s="11" t="str">
        <f t="shared" si="22"/>
        <v/>
      </c>
      <c r="D214" s="11" t="str">
        <f t="shared" si="23"/>
        <v/>
      </c>
      <c r="E214" s="1" t="str">
        <f>IF(A214="","",ROUND(+C214*#REF!,2))</f>
        <v/>
      </c>
      <c r="F214" s="11" t="str">
        <f t="shared" si="20"/>
        <v/>
      </c>
      <c r="G214" s="11"/>
      <c r="H214" s="11" t="str">
        <f t="shared" si="24"/>
        <v/>
      </c>
    </row>
    <row r="215" spans="1:8" x14ac:dyDescent="0.25">
      <c r="A215" s="21" t="str">
        <f t="shared" si="21"/>
        <v/>
      </c>
      <c r="B215" s="22" t="str">
        <f t="shared" si="25"/>
        <v/>
      </c>
      <c r="C215" s="11" t="str">
        <f t="shared" si="22"/>
        <v/>
      </c>
      <c r="D215" s="11" t="str">
        <f t="shared" si="23"/>
        <v/>
      </c>
      <c r="E215" s="1" t="str">
        <f>IF(A215="","",ROUND(+C215*#REF!,2))</f>
        <v/>
      </c>
      <c r="F215" s="11" t="str">
        <f t="shared" si="20"/>
        <v/>
      </c>
      <c r="G215" s="11"/>
      <c r="H215" s="11" t="str">
        <f t="shared" si="24"/>
        <v/>
      </c>
    </row>
    <row r="216" spans="1:8" x14ac:dyDescent="0.25">
      <c r="A216" s="21" t="str">
        <f t="shared" si="21"/>
        <v/>
      </c>
      <c r="B216" s="22" t="str">
        <f t="shared" si="25"/>
        <v/>
      </c>
      <c r="C216" s="11" t="str">
        <f t="shared" si="22"/>
        <v/>
      </c>
      <c r="D216" s="11" t="str">
        <f t="shared" si="23"/>
        <v/>
      </c>
      <c r="E216" s="1" t="str">
        <f>IF(A216="","",ROUND(+C216*#REF!,2))</f>
        <v/>
      </c>
      <c r="F216" s="11" t="str">
        <f t="shared" ref="F216:F279" si="26">IF(A216="","",D216-E216)</f>
        <v/>
      </c>
      <c r="G216" s="11"/>
      <c r="H216" s="11" t="str">
        <f t="shared" si="24"/>
        <v/>
      </c>
    </row>
    <row r="217" spans="1:8" x14ac:dyDescent="0.25">
      <c r="A217" s="21" t="str">
        <f t="shared" si="21"/>
        <v/>
      </c>
      <c r="B217" s="22" t="str">
        <f t="shared" si="25"/>
        <v/>
      </c>
      <c r="C217" s="11" t="str">
        <f t="shared" si="22"/>
        <v/>
      </c>
      <c r="D217" s="11" t="str">
        <f t="shared" si="23"/>
        <v/>
      </c>
      <c r="E217" s="1" t="str">
        <f>IF(A217="","",ROUND(+C217*#REF!,2))</f>
        <v/>
      </c>
      <c r="F217" s="11" t="str">
        <f t="shared" si="26"/>
        <v/>
      </c>
      <c r="G217" s="11"/>
      <c r="H217" s="11" t="str">
        <f t="shared" si="24"/>
        <v/>
      </c>
    </row>
    <row r="218" spans="1:8" x14ac:dyDescent="0.25">
      <c r="A218" s="21" t="str">
        <f t="shared" si="21"/>
        <v/>
      </c>
      <c r="B218" s="22" t="str">
        <f t="shared" si="25"/>
        <v/>
      </c>
      <c r="C218" s="11" t="str">
        <f t="shared" si="22"/>
        <v/>
      </c>
      <c r="D218" s="11" t="str">
        <f t="shared" si="23"/>
        <v/>
      </c>
      <c r="E218" s="1" t="str">
        <f>IF(A218="","",ROUND(+C218*#REF!,2))</f>
        <v/>
      </c>
      <c r="F218" s="11" t="str">
        <f t="shared" si="26"/>
        <v/>
      </c>
      <c r="G218" s="11"/>
      <c r="H218" s="11" t="str">
        <f t="shared" si="24"/>
        <v/>
      </c>
    </row>
    <row r="219" spans="1:8" x14ac:dyDescent="0.25">
      <c r="A219" s="21" t="str">
        <f t="shared" si="21"/>
        <v/>
      </c>
      <c r="B219" s="22" t="str">
        <f t="shared" si="25"/>
        <v/>
      </c>
      <c r="C219" s="11" t="str">
        <f t="shared" si="22"/>
        <v/>
      </c>
      <c r="D219" s="11" t="str">
        <f t="shared" si="23"/>
        <v/>
      </c>
      <c r="E219" s="1" t="str">
        <f>IF(A219="","",ROUND(+C219*#REF!,2))</f>
        <v/>
      </c>
      <c r="F219" s="11" t="str">
        <f t="shared" si="26"/>
        <v/>
      </c>
      <c r="G219" s="11"/>
      <c r="H219" s="11" t="str">
        <f t="shared" si="24"/>
        <v/>
      </c>
    </row>
    <row r="220" spans="1:8" x14ac:dyDescent="0.25">
      <c r="A220" s="21" t="str">
        <f t="shared" si="21"/>
        <v/>
      </c>
      <c r="B220" s="22" t="str">
        <f t="shared" si="25"/>
        <v/>
      </c>
      <c r="C220" s="11" t="str">
        <f t="shared" si="22"/>
        <v/>
      </c>
      <c r="D220" s="11" t="str">
        <f t="shared" si="23"/>
        <v/>
      </c>
      <c r="E220" s="1" t="str">
        <f>IF(A220="","",ROUND(+C220*#REF!,2))</f>
        <v/>
      </c>
      <c r="F220" s="11" t="str">
        <f t="shared" si="26"/>
        <v/>
      </c>
      <c r="G220" s="11"/>
      <c r="H220" s="11" t="str">
        <f t="shared" si="24"/>
        <v/>
      </c>
    </row>
    <row r="221" spans="1:8" x14ac:dyDescent="0.25">
      <c r="A221" s="21" t="str">
        <f t="shared" si="21"/>
        <v/>
      </c>
      <c r="B221" s="22" t="str">
        <f t="shared" si="25"/>
        <v/>
      </c>
      <c r="C221" s="11" t="str">
        <f t="shared" si="22"/>
        <v/>
      </c>
      <c r="D221" s="11" t="str">
        <f t="shared" si="23"/>
        <v/>
      </c>
      <c r="E221" s="1" t="str">
        <f>IF(A221="","",ROUND(+C221*#REF!,2))</f>
        <v/>
      </c>
      <c r="F221" s="11" t="str">
        <f t="shared" si="26"/>
        <v/>
      </c>
      <c r="G221" s="11"/>
      <c r="H221" s="11" t="str">
        <f t="shared" si="24"/>
        <v/>
      </c>
    </row>
    <row r="222" spans="1:8" x14ac:dyDescent="0.25">
      <c r="A222" s="21" t="str">
        <f t="shared" si="21"/>
        <v/>
      </c>
      <c r="B222" s="22" t="str">
        <f t="shared" si="25"/>
        <v/>
      </c>
      <c r="C222" s="11" t="str">
        <f t="shared" si="22"/>
        <v/>
      </c>
      <c r="D222" s="11" t="str">
        <f t="shared" si="23"/>
        <v/>
      </c>
      <c r="E222" s="1" t="str">
        <f>IF(A222="","",ROUND(+C222*#REF!,2))</f>
        <v/>
      </c>
      <c r="F222" s="11" t="str">
        <f t="shared" si="26"/>
        <v/>
      </c>
      <c r="G222" s="11"/>
      <c r="H222" s="11" t="str">
        <f t="shared" si="24"/>
        <v/>
      </c>
    </row>
    <row r="223" spans="1:8" x14ac:dyDescent="0.25">
      <c r="A223" s="21" t="str">
        <f t="shared" si="21"/>
        <v/>
      </c>
      <c r="B223" s="22" t="str">
        <f t="shared" si="25"/>
        <v/>
      </c>
      <c r="C223" s="11" t="str">
        <f t="shared" si="22"/>
        <v/>
      </c>
      <c r="D223" s="11" t="str">
        <f t="shared" si="23"/>
        <v/>
      </c>
      <c r="E223" s="1" t="str">
        <f>IF(A223="","",ROUND(+C223*#REF!,2))</f>
        <v/>
      </c>
      <c r="F223" s="11" t="str">
        <f t="shared" si="26"/>
        <v/>
      </c>
      <c r="G223" s="11"/>
      <c r="H223" s="11" t="str">
        <f t="shared" si="24"/>
        <v/>
      </c>
    </row>
    <row r="224" spans="1:8" x14ac:dyDescent="0.25">
      <c r="A224" s="21" t="str">
        <f t="shared" si="21"/>
        <v/>
      </c>
      <c r="B224" s="22" t="str">
        <f t="shared" si="25"/>
        <v/>
      </c>
      <c r="C224" s="11" t="str">
        <f t="shared" si="22"/>
        <v/>
      </c>
      <c r="D224" s="11" t="str">
        <f t="shared" si="23"/>
        <v/>
      </c>
      <c r="E224" s="1" t="str">
        <f>IF(A224="","",ROUND(+C224*#REF!,2))</f>
        <v/>
      </c>
      <c r="F224" s="11" t="str">
        <f t="shared" si="26"/>
        <v/>
      </c>
      <c r="G224" s="11"/>
      <c r="H224" s="11" t="str">
        <f t="shared" si="24"/>
        <v/>
      </c>
    </row>
    <row r="225" spans="1:8" x14ac:dyDescent="0.25">
      <c r="A225" s="21" t="str">
        <f t="shared" si="21"/>
        <v/>
      </c>
      <c r="B225" s="22" t="str">
        <f t="shared" si="25"/>
        <v/>
      </c>
      <c r="C225" s="11" t="str">
        <f t="shared" si="22"/>
        <v/>
      </c>
      <c r="D225" s="11" t="str">
        <f t="shared" si="23"/>
        <v/>
      </c>
      <c r="E225" s="1" t="str">
        <f>IF(A225="","",ROUND(+C225*#REF!,2))</f>
        <v/>
      </c>
      <c r="F225" s="11" t="str">
        <f t="shared" si="26"/>
        <v/>
      </c>
      <c r="G225" s="11"/>
      <c r="H225" s="11" t="str">
        <f t="shared" si="24"/>
        <v/>
      </c>
    </row>
    <row r="226" spans="1:8" x14ac:dyDescent="0.25">
      <c r="A226" s="21" t="str">
        <f t="shared" si="21"/>
        <v/>
      </c>
      <c r="B226" s="22" t="str">
        <f t="shared" si="25"/>
        <v/>
      </c>
      <c r="C226" s="11" t="str">
        <f t="shared" si="22"/>
        <v/>
      </c>
      <c r="D226" s="11" t="str">
        <f t="shared" si="23"/>
        <v/>
      </c>
      <c r="E226" s="1" t="str">
        <f>IF(A226="","",ROUND(+C226*#REF!,2))</f>
        <v/>
      </c>
      <c r="F226" s="11" t="str">
        <f t="shared" si="26"/>
        <v/>
      </c>
      <c r="G226" s="11"/>
      <c r="H226" s="11" t="str">
        <f t="shared" si="24"/>
        <v/>
      </c>
    </row>
    <row r="227" spans="1:8" x14ac:dyDescent="0.25">
      <c r="A227" s="21" t="str">
        <f t="shared" si="21"/>
        <v/>
      </c>
      <c r="B227" s="22" t="str">
        <f t="shared" si="25"/>
        <v/>
      </c>
      <c r="C227" s="11" t="str">
        <f t="shared" si="22"/>
        <v/>
      </c>
      <c r="D227" s="11" t="str">
        <f t="shared" si="23"/>
        <v/>
      </c>
      <c r="E227" s="1" t="str">
        <f>IF(A227="","",ROUND(+C227*#REF!,2))</f>
        <v/>
      </c>
      <c r="F227" s="11" t="str">
        <f t="shared" si="26"/>
        <v/>
      </c>
      <c r="G227" s="11"/>
      <c r="H227" s="11" t="str">
        <f t="shared" si="24"/>
        <v/>
      </c>
    </row>
    <row r="228" spans="1:8" x14ac:dyDescent="0.25">
      <c r="A228" s="21" t="str">
        <f t="shared" si="21"/>
        <v/>
      </c>
      <c r="B228" s="22" t="str">
        <f t="shared" si="25"/>
        <v/>
      </c>
      <c r="C228" s="11" t="str">
        <f t="shared" si="22"/>
        <v/>
      </c>
      <c r="D228" s="11" t="str">
        <f t="shared" si="23"/>
        <v/>
      </c>
      <c r="E228" s="1" t="str">
        <f>IF(A228="","",ROUND(+C228*#REF!,2))</f>
        <v/>
      </c>
      <c r="F228" s="11" t="str">
        <f t="shared" si="26"/>
        <v/>
      </c>
      <c r="G228" s="11"/>
      <c r="H228" s="11" t="str">
        <f t="shared" si="24"/>
        <v/>
      </c>
    </row>
    <row r="229" spans="1:8" x14ac:dyDescent="0.25">
      <c r="A229" s="21" t="str">
        <f t="shared" si="21"/>
        <v/>
      </c>
      <c r="B229" s="22" t="str">
        <f t="shared" si="25"/>
        <v/>
      </c>
      <c r="C229" s="11" t="str">
        <f t="shared" si="22"/>
        <v/>
      </c>
      <c r="D229" s="11" t="str">
        <f t="shared" si="23"/>
        <v/>
      </c>
      <c r="E229" s="1" t="str">
        <f>IF(A229="","",ROUND(+C229*#REF!,2))</f>
        <v/>
      </c>
      <c r="F229" s="11" t="str">
        <f t="shared" si="26"/>
        <v/>
      </c>
      <c r="G229" s="11"/>
      <c r="H229" s="11" t="str">
        <f t="shared" si="24"/>
        <v/>
      </c>
    </row>
    <row r="230" spans="1:8" x14ac:dyDescent="0.25">
      <c r="A230" s="21" t="str">
        <f t="shared" si="21"/>
        <v/>
      </c>
      <c r="B230" s="22" t="str">
        <f t="shared" si="25"/>
        <v/>
      </c>
      <c r="C230" s="11" t="str">
        <f t="shared" si="22"/>
        <v/>
      </c>
      <c r="D230" s="11" t="str">
        <f t="shared" si="23"/>
        <v/>
      </c>
      <c r="E230" s="1" t="str">
        <f>IF(A230="","",ROUND(+C230*#REF!,2))</f>
        <v/>
      </c>
      <c r="F230" s="11" t="str">
        <f t="shared" si="26"/>
        <v/>
      </c>
      <c r="G230" s="11"/>
      <c r="H230" s="11" t="str">
        <f t="shared" si="24"/>
        <v/>
      </c>
    </row>
    <row r="231" spans="1:8" x14ac:dyDescent="0.25">
      <c r="A231" s="21" t="str">
        <f t="shared" si="21"/>
        <v/>
      </c>
      <c r="B231" s="22" t="str">
        <f t="shared" si="25"/>
        <v/>
      </c>
      <c r="C231" s="11" t="str">
        <f t="shared" si="22"/>
        <v/>
      </c>
      <c r="D231" s="11" t="str">
        <f t="shared" si="23"/>
        <v/>
      </c>
      <c r="E231" s="1" t="str">
        <f>IF(A231="","",ROUND(+C231*#REF!,2))</f>
        <v/>
      </c>
      <c r="F231" s="11" t="str">
        <f t="shared" si="26"/>
        <v/>
      </c>
      <c r="G231" s="11"/>
      <c r="H231" s="11" t="str">
        <f t="shared" si="24"/>
        <v/>
      </c>
    </row>
    <row r="232" spans="1:8" x14ac:dyDescent="0.25">
      <c r="A232" s="21" t="str">
        <f t="shared" si="21"/>
        <v/>
      </c>
      <c r="B232" s="22" t="str">
        <f t="shared" si="25"/>
        <v/>
      </c>
      <c r="C232" s="11" t="str">
        <f t="shared" si="22"/>
        <v/>
      </c>
      <c r="D232" s="11" t="str">
        <f t="shared" si="23"/>
        <v/>
      </c>
      <c r="E232" s="1" t="str">
        <f>IF(A232="","",ROUND(+C232*#REF!,2))</f>
        <v/>
      </c>
      <c r="F232" s="11" t="str">
        <f t="shared" si="26"/>
        <v/>
      </c>
      <c r="G232" s="11"/>
      <c r="H232" s="11" t="str">
        <f t="shared" si="24"/>
        <v/>
      </c>
    </row>
    <row r="233" spans="1:8" x14ac:dyDescent="0.25">
      <c r="A233" s="21" t="str">
        <f t="shared" si="21"/>
        <v/>
      </c>
      <c r="B233" s="22" t="str">
        <f t="shared" si="25"/>
        <v/>
      </c>
      <c r="C233" s="11" t="str">
        <f t="shared" si="22"/>
        <v/>
      </c>
      <c r="D233" s="11" t="str">
        <f t="shared" si="23"/>
        <v/>
      </c>
      <c r="E233" s="1" t="str">
        <f>IF(A233="","",ROUND(+C233*#REF!,2))</f>
        <v/>
      </c>
      <c r="F233" s="11" t="str">
        <f t="shared" si="26"/>
        <v/>
      </c>
      <c r="G233" s="11"/>
      <c r="H233" s="11" t="str">
        <f t="shared" si="24"/>
        <v/>
      </c>
    </row>
    <row r="234" spans="1:8" x14ac:dyDescent="0.25">
      <c r="A234" s="21" t="str">
        <f t="shared" si="21"/>
        <v/>
      </c>
      <c r="B234" s="22" t="str">
        <f t="shared" si="25"/>
        <v/>
      </c>
      <c r="C234" s="11" t="str">
        <f t="shared" si="22"/>
        <v/>
      </c>
      <c r="D234" s="11" t="str">
        <f t="shared" si="23"/>
        <v/>
      </c>
      <c r="E234" s="1" t="str">
        <f>IF(A234="","",ROUND(+C234*#REF!,2))</f>
        <v/>
      </c>
      <c r="F234" s="11" t="str">
        <f t="shared" si="26"/>
        <v/>
      </c>
      <c r="G234" s="11"/>
      <c r="H234" s="11" t="str">
        <f t="shared" si="24"/>
        <v/>
      </c>
    </row>
    <row r="235" spans="1:8" x14ac:dyDescent="0.25">
      <c r="A235" s="21" t="str">
        <f t="shared" si="21"/>
        <v/>
      </c>
      <c r="B235" s="22" t="str">
        <f t="shared" si="25"/>
        <v/>
      </c>
      <c r="C235" s="11" t="str">
        <f t="shared" si="22"/>
        <v/>
      </c>
      <c r="D235" s="11" t="str">
        <f t="shared" si="23"/>
        <v/>
      </c>
      <c r="E235" s="1" t="str">
        <f>IF(A235="","",ROUND(+C235*#REF!,2))</f>
        <v/>
      </c>
      <c r="F235" s="11" t="str">
        <f t="shared" si="26"/>
        <v/>
      </c>
      <c r="G235" s="11"/>
      <c r="H235" s="11" t="str">
        <f t="shared" si="24"/>
        <v/>
      </c>
    </row>
    <row r="236" spans="1:8" x14ac:dyDescent="0.25">
      <c r="A236" s="21" t="str">
        <f t="shared" si="21"/>
        <v/>
      </c>
      <c r="B236" s="22" t="str">
        <f t="shared" si="25"/>
        <v/>
      </c>
      <c r="C236" s="11" t="str">
        <f t="shared" si="22"/>
        <v/>
      </c>
      <c r="D236" s="11" t="str">
        <f t="shared" si="23"/>
        <v/>
      </c>
      <c r="E236" s="1" t="str">
        <f>IF(A236="","",ROUND(+C236*#REF!,2))</f>
        <v/>
      </c>
      <c r="F236" s="11" t="str">
        <f t="shared" si="26"/>
        <v/>
      </c>
      <c r="G236" s="11"/>
      <c r="H236" s="11" t="str">
        <f t="shared" si="24"/>
        <v/>
      </c>
    </row>
    <row r="237" spans="1:8" x14ac:dyDescent="0.25">
      <c r="A237" s="21" t="str">
        <f t="shared" si="21"/>
        <v/>
      </c>
      <c r="B237" s="22" t="str">
        <f t="shared" si="25"/>
        <v/>
      </c>
      <c r="C237" s="11" t="str">
        <f t="shared" si="22"/>
        <v/>
      </c>
      <c r="D237" s="11" t="str">
        <f t="shared" si="23"/>
        <v/>
      </c>
      <c r="E237" s="1" t="str">
        <f>IF(A237="","",ROUND(+C237*#REF!,2))</f>
        <v/>
      </c>
      <c r="F237" s="11" t="str">
        <f t="shared" si="26"/>
        <v/>
      </c>
      <c r="G237" s="11"/>
      <c r="H237" s="11" t="str">
        <f t="shared" si="24"/>
        <v/>
      </c>
    </row>
    <row r="238" spans="1:8" x14ac:dyDescent="0.25">
      <c r="A238" s="21" t="str">
        <f t="shared" si="21"/>
        <v/>
      </c>
      <c r="B238" s="22" t="str">
        <f t="shared" si="25"/>
        <v/>
      </c>
      <c r="C238" s="11" t="str">
        <f t="shared" si="22"/>
        <v/>
      </c>
      <c r="D238" s="11" t="str">
        <f t="shared" si="23"/>
        <v/>
      </c>
      <c r="E238" s="1" t="str">
        <f>IF(A238="","",ROUND(+C238*#REF!,2))</f>
        <v/>
      </c>
      <c r="F238" s="11" t="str">
        <f t="shared" si="26"/>
        <v/>
      </c>
      <c r="G238" s="11"/>
      <c r="H238" s="11" t="str">
        <f t="shared" si="24"/>
        <v/>
      </c>
    </row>
    <row r="239" spans="1:8" x14ac:dyDescent="0.25">
      <c r="A239" s="21" t="str">
        <f t="shared" si="21"/>
        <v/>
      </c>
      <c r="B239" s="22" t="str">
        <f t="shared" si="25"/>
        <v/>
      </c>
      <c r="C239" s="11" t="str">
        <f t="shared" si="22"/>
        <v/>
      </c>
      <c r="D239" s="11" t="str">
        <f t="shared" si="23"/>
        <v/>
      </c>
      <c r="E239" s="1" t="str">
        <f>IF(A239="","",ROUND(+C239*#REF!,2))</f>
        <v/>
      </c>
      <c r="F239" s="11" t="str">
        <f t="shared" si="26"/>
        <v/>
      </c>
      <c r="G239" s="11"/>
      <c r="H239" s="11" t="str">
        <f t="shared" si="24"/>
        <v/>
      </c>
    </row>
    <row r="240" spans="1:8" x14ac:dyDescent="0.25">
      <c r="A240" s="21" t="str">
        <f t="shared" si="21"/>
        <v/>
      </c>
      <c r="B240" s="22" t="str">
        <f t="shared" si="25"/>
        <v/>
      </c>
      <c r="C240" s="11" t="str">
        <f t="shared" si="22"/>
        <v/>
      </c>
      <c r="D240" s="11" t="str">
        <f t="shared" si="23"/>
        <v/>
      </c>
      <c r="E240" s="1" t="str">
        <f>IF(A240="","",ROUND(+C240*#REF!,2))</f>
        <v/>
      </c>
      <c r="F240" s="11" t="str">
        <f t="shared" si="26"/>
        <v/>
      </c>
      <c r="G240" s="11"/>
      <c r="H240" s="11" t="str">
        <f t="shared" si="24"/>
        <v/>
      </c>
    </row>
    <row r="241" spans="1:8" x14ac:dyDescent="0.25">
      <c r="A241" s="21" t="str">
        <f t="shared" si="21"/>
        <v/>
      </c>
      <c r="B241" s="22" t="str">
        <f t="shared" si="25"/>
        <v/>
      </c>
      <c r="C241" s="11" t="str">
        <f t="shared" si="22"/>
        <v/>
      </c>
      <c r="D241" s="11" t="str">
        <f t="shared" si="23"/>
        <v/>
      </c>
      <c r="E241" s="1" t="str">
        <f>IF(A241="","",ROUND(+C241*#REF!,2))</f>
        <v/>
      </c>
      <c r="F241" s="11" t="str">
        <f t="shared" si="26"/>
        <v/>
      </c>
      <c r="G241" s="11"/>
      <c r="H241" s="11" t="str">
        <f t="shared" si="24"/>
        <v/>
      </c>
    </row>
    <row r="242" spans="1:8" x14ac:dyDescent="0.25">
      <c r="A242" s="21" t="str">
        <f t="shared" si="21"/>
        <v/>
      </c>
      <c r="B242" s="22" t="str">
        <f t="shared" si="25"/>
        <v/>
      </c>
      <c r="C242" s="11" t="str">
        <f t="shared" si="22"/>
        <v/>
      </c>
      <c r="D242" s="11" t="str">
        <f t="shared" si="23"/>
        <v/>
      </c>
      <c r="E242" s="1" t="str">
        <f>IF(A242="","",ROUND(+C242*#REF!,2))</f>
        <v/>
      </c>
      <c r="F242" s="11" t="str">
        <f t="shared" si="26"/>
        <v/>
      </c>
      <c r="G242" s="11"/>
      <c r="H242" s="11" t="str">
        <f t="shared" si="24"/>
        <v/>
      </c>
    </row>
    <row r="243" spans="1:8" x14ac:dyDescent="0.25">
      <c r="A243" s="21" t="str">
        <f t="shared" si="21"/>
        <v/>
      </c>
      <c r="B243" s="22" t="str">
        <f t="shared" si="25"/>
        <v/>
      </c>
      <c r="C243" s="11" t="str">
        <f t="shared" si="22"/>
        <v/>
      </c>
      <c r="D243" s="11" t="str">
        <f t="shared" si="23"/>
        <v/>
      </c>
      <c r="E243" s="1" t="str">
        <f>IF(A243="","",ROUND(+C243*#REF!,2))</f>
        <v/>
      </c>
      <c r="F243" s="11" t="str">
        <f t="shared" si="26"/>
        <v/>
      </c>
      <c r="G243" s="11"/>
      <c r="H243" s="11" t="str">
        <f t="shared" si="24"/>
        <v/>
      </c>
    </row>
    <row r="244" spans="1:8" x14ac:dyDescent="0.25">
      <c r="A244" s="21" t="str">
        <f t="shared" si="21"/>
        <v/>
      </c>
      <c r="B244" s="22" t="str">
        <f t="shared" si="25"/>
        <v/>
      </c>
      <c r="C244" s="11" t="str">
        <f t="shared" si="22"/>
        <v/>
      </c>
      <c r="D244" s="11" t="str">
        <f t="shared" si="23"/>
        <v/>
      </c>
      <c r="E244" s="1" t="str">
        <f>IF(A244="","",ROUND(+C244*#REF!,2))</f>
        <v/>
      </c>
      <c r="F244" s="11" t="str">
        <f t="shared" si="26"/>
        <v/>
      </c>
      <c r="G244" s="11"/>
      <c r="H244" s="11" t="str">
        <f t="shared" si="24"/>
        <v/>
      </c>
    </row>
    <row r="245" spans="1:8" x14ac:dyDescent="0.25">
      <c r="A245" s="21" t="str">
        <f t="shared" si="21"/>
        <v/>
      </c>
      <c r="B245" s="22" t="str">
        <f t="shared" si="25"/>
        <v/>
      </c>
      <c r="C245" s="11" t="str">
        <f t="shared" si="22"/>
        <v/>
      </c>
      <c r="D245" s="11" t="str">
        <f t="shared" si="23"/>
        <v/>
      </c>
      <c r="E245" s="1" t="str">
        <f>IF(A245="","",ROUND(+C245*#REF!,2))</f>
        <v/>
      </c>
      <c r="F245" s="11" t="str">
        <f t="shared" si="26"/>
        <v/>
      </c>
      <c r="G245" s="11"/>
      <c r="H245" s="11" t="str">
        <f t="shared" si="24"/>
        <v/>
      </c>
    </row>
    <row r="246" spans="1:8" x14ac:dyDescent="0.25">
      <c r="A246" s="21" t="str">
        <f t="shared" si="21"/>
        <v/>
      </c>
      <c r="B246" s="22" t="str">
        <f t="shared" si="25"/>
        <v/>
      </c>
      <c r="C246" s="11" t="str">
        <f t="shared" si="22"/>
        <v/>
      </c>
      <c r="D246" s="11" t="str">
        <f t="shared" si="23"/>
        <v/>
      </c>
      <c r="E246" s="1" t="str">
        <f>IF(A246="","",ROUND(+C246*#REF!,2))</f>
        <v/>
      </c>
      <c r="F246" s="11" t="str">
        <f t="shared" si="26"/>
        <v/>
      </c>
      <c r="G246" s="11"/>
      <c r="H246" s="11" t="str">
        <f t="shared" si="24"/>
        <v/>
      </c>
    </row>
    <row r="247" spans="1:8" x14ac:dyDescent="0.25">
      <c r="A247" s="21" t="str">
        <f t="shared" si="21"/>
        <v/>
      </c>
      <c r="B247" s="22" t="str">
        <f t="shared" si="25"/>
        <v/>
      </c>
      <c r="C247" s="11" t="str">
        <f t="shared" si="22"/>
        <v/>
      </c>
      <c r="D247" s="11" t="str">
        <f t="shared" si="23"/>
        <v/>
      </c>
      <c r="E247" s="1" t="str">
        <f>IF(A247="","",ROUND(+C247*#REF!,2))</f>
        <v/>
      </c>
      <c r="F247" s="11" t="str">
        <f t="shared" si="26"/>
        <v/>
      </c>
      <c r="G247" s="11"/>
      <c r="H247" s="11" t="str">
        <f t="shared" si="24"/>
        <v/>
      </c>
    </row>
    <row r="248" spans="1:8" x14ac:dyDescent="0.25">
      <c r="A248" s="21" t="str">
        <f t="shared" si="21"/>
        <v/>
      </c>
      <c r="B248" s="22" t="str">
        <f t="shared" si="25"/>
        <v/>
      </c>
      <c r="C248" s="11" t="str">
        <f t="shared" si="22"/>
        <v/>
      </c>
      <c r="D248" s="11" t="str">
        <f t="shared" si="23"/>
        <v/>
      </c>
      <c r="E248" s="1" t="str">
        <f>IF(A248="","",ROUND(+C248*#REF!,2))</f>
        <v/>
      </c>
      <c r="F248" s="11" t="str">
        <f t="shared" si="26"/>
        <v/>
      </c>
      <c r="G248" s="11"/>
      <c r="H248" s="11" t="str">
        <f t="shared" si="24"/>
        <v/>
      </c>
    </row>
    <row r="249" spans="1:8" x14ac:dyDescent="0.25">
      <c r="A249" s="21" t="str">
        <f t="shared" si="21"/>
        <v/>
      </c>
      <c r="B249" s="22" t="str">
        <f t="shared" si="25"/>
        <v/>
      </c>
      <c r="C249" s="11" t="str">
        <f t="shared" si="22"/>
        <v/>
      </c>
      <c r="D249" s="11" t="str">
        <f t="shared" si="23"/>
        <v/>
      </c>
      <c r="E249" s="1" t="str">
        <f>IF(A249="","",ROUND(+C249*#REF!,2))</f>
        <v/>
      </c>
      <c r="F249" s="11" t="str">
        <f t="shared" si="26"/>
        <v/>
      </c>
      <c r="G249" s="11"/>
      <c r="H249" s="11" t="str">
        <f t="shared" si="24"/>
        <v/>
      </c>
    </row>
    <row r="250" spans="1:8" x14ac:dyDescent="0.25">
      <c r="A250" s="21" t="str">
        <f t="shared" si="21"/>
        <v/>
      </c>
      <c r="B250" s="22" t="str">
        <f t="shared" si="25"/>
        <v/>
      </c>
      <c r="C250" s="11" t="str">
        <f t="shared" si="22"/>
        <v/>
      </c>
      <c r="D250" s="11" t="str">
        <f t="shared" si="23"/>
        <v/>
      </c>
      <c r="E250" s="1" t="str">
        <f>IF(A250="","",ROUND(+C250*#REF!,2))</f>
        <v/>
      </c>
      <c r="F250" s="11" t="str">
        <f t="shared" si="26"/>
        <v/>
      </c>
      <c r="G250" s="11"/>
      <c r="H250" s="11" t="str">
        <f t="shared" si="24"/>
        <v/>
      </c>
    </row>
    <row r="251" spans="1:8" x14ac:dyDescent="0.25">
      <c r="A251" s="21" t="str">
        <f t="shared" si="21"/>
        <v/>
      </c>
      <c r="B251" s="22" t="str">
        <f t="shared" si="25"/>
        <v/>
      </c>
      <c r="C251" s="11" t="str">
        <f t="shared" si="22"/>
        <v/>
      </c>
      <c r="D251" s="11" t="str">
        <f t="shared" si="23"/>
        <v/>
      </c>
      <c r="E251" s="1" t="str">
        <f>IF(A251="","",ROUND(+C251*#REF!,2))</f>
        <v/>
      </c>
      <c r="F251" s="11" t="str">
        <f t="shared" si="26"/>
        <v/>
      </c>
      <c r="G251" s="11"/>
      <c r="H251" s="11" t="str">
        <f t="shared" si="24"/>
        <v/>
      </c>
    </row>
    <row r="252" spans="1:8" x14ac:dyDescent="0.25">
      <c r="A252" s="21" t="str">
        <f t="shared" si="21"/>
        <v/>
      </c>
      <c r="B252" s="22" t="str">
        <f t="shared" si="25"/>
        <v/>
      </c>
      <c r="C252" s="11" t="str">
        <f t="shared" si="22"/>
        <v/>
      </c>
      <c r="D252" s="11" t="str">
        <f t="shared" si="23"/>
        <v/>
      </c>
      <c r="E252" s="1" t="str">
        <f>IF(A252="","",ROUND(+C252*#REF!,2))</f>
        <v/>
      </c>
      <c r="F252" s="11" t="str">
        <f t="shared" si="26"/>
        <v/>
      </c>
      <c r="G252" s="11"/>
      <c r="H252" s="11" t="str">
        <f t="shared" si="24"/>
        <v/>
      </c>
    </row>
    <row r="253" spans="1:8" x14ac:dyDescent="0.25">
      <c r="A253" s="21" t="str">
        <f t="shared" si="21"/>
        <v/>
      </c>
      <c r="B253" s="22" t="str">
        <f t="shared" si="25"/>
        <v/>
      </c>
      <c r="C253" s="11" t="str">
        <f t="shared" si="22"/>
        <v/>
      </c>
      <c r="D253" s="11" t="str">
        <f t="shared" si="23"/>
        <v/>
      </c>
      <c r="E253" s="1" t="str">
        <f>IF(A253="","",ROUND(+C253*#REF!,2))</f>
        <v/>
      </c>
      <c r="F253" s="11" t="str">
        <f t="shared" si="26"/>
        <v/>
      </c>
      <c r="G253" s="11"/>
      <c r="H253" s="11" t="str">
        <f t="shared" si="24"/>
        <v/>
      </c>
    </row>
    <row r="254" spans="1:8" x14ac:dyDescent="0.25">
      <c r="A254" s="21" t="str">
        <f t="shared" si="21"/>
        <v/>
      </c>
      <c r="B254" s="22" t="str">
        <f t="shared" si="25"/>
        <v/>
      </c>
      <c r="C254" s="11" t="str">
        <f t="shared" si="22"/>
        <v/>
      </c>
      <c r="D254" s="11" t="str">
        <f t="shared" si="23"/>
        <v/>
      </c>
      <c r="E254" s="1" t="str">
        <f>IF(A254="","",ROUND(+C254*#REF!,2))</f>
        <v/>
      </c>
      <c r="F254" s="11" t="str">
        <f t="shared" si="26"/>
        <v/>
      </c>
      <c r="G254" s="11"/>
      <c r="H254" s="11" t="str">
        <f t="shared" si="24"/>
        <v/>
      </c>
    </row>
    <row r="255" spans="1:8" x14ac:dyDescent="0.25">
      <c r="A255" s="21" t="str">
        <f t="shared" si="21"/>
        <v/>
      </c>
      <c r="B255" s="22" t="str">
        <f t="shared" si="25"/>
        <v/>
      </c>
      <c r="C255" s="11" t="str">
        <f t="shared" si="22"/>
        <v/>
      </c>
      <c r="D255" s="11" t="str">
        <f t="shared" si="23"/>
        <v/>
      </c>
      <c r="E255" s="1" t="str">
        <f>IF(A255="","",ROUND(+C255*#REF!,2))</f>
        <v/>
      </c>
      <c r="F255" s="11" t="str">
        <f t="shared" si="26"/>
        <v/>
      </c>
      <c r="G255" s="11"/>
      <c r="H255" s="11" t="str">
        <f t="shared" si="24"/>
        <v/>
      </c>
    </row>
    <row r="256" spans="1:8" x14ac:dyDescent="0.25">
      <c r="A256" s="21" t="str">
        <f t="shared" si="21"/>
        <v/>
      </c>
      <c r="B256" s="22" t="str">
        <f t="shared" si="25"/>
        <v/>
      </c>
      <c r="C256" s="11" t="str">
        <f t="shared" si="22"/>
        <v/>
      </c>
      <c r="D256" s="11" t="str">
        <f t="shared" si="23"/>
        <v/>
      </c>
      <c r="E256" s="1" t="str">
        <f>IF(A256="","",ROUND(+C256*#REF!,2))</f>
        <v/>
      </c>
      <c r="F256" s="11" t="str">
        <f t="shared" si="26"/>
        <v/>
      </c>
      <c r="G256" s="11"/>
      <c r="H256" s="11" t="str">
        <f t="shared" si="24"/>
        <v/>
      </c>
    </row>
    <row r="257" spans="1:8" x14ac:dyDescent="0.25">
      <c r="A257" s="21" t="str">
        <f t="shared" si="21"/>
        <v/>
      </c>
      <c r="B257" s="22" t="str">
        <f t="shared" si="25"/>
        <v/>
      </c>
      <c r="C257" s="11" t="str">
        <f t="shared" si="22"/>
        <v/>
      </c>
      <c r="D257" s="11" t="str">
        <f t="shared" si="23"/>
        <v/>
      </c>
      <c r="E257" s="1" t="str">
        <f>IF(A257="","",ROUND(+C257*#REF!,2))</f>
        <v/>
      </c>
      <c r="F257" s="11" t="str">
        <f t="shared" si="26"/>
        <v/>
      </c>
      <c r="G257" s="11"/>
      <c r="H257" s="11" t="str">
        <f t="shared" si="24"/>
        <v/>
      </c>
    </row>
    <row r="258" spans="1:8" x14ac:dyDescent="0.25">
      <c r="A258" s="21" t="str">
        <f t="shared" si="21"/>
        <v/>
      </c>
      <c r="B258" s="22" t="str">
        <f t="shared" si="25"/>
        <v/>
      </c>
      <c r="C258" s="11" t="str">
        <f t="shared" si="22"/>
        <v/>
      </c>
      <c r="D258" s="11" t="str">
        <f t="shared" si="23"/>
        <v/>
      </c>
      <c r="E258" s="1" t="str">
        <f>IF(A258="","",ROUND(+C258*#REF!,2))</f>
        <v/>
      </c>
      <c r="F258" s="11" t="str">
        <f t="shared" si="26"/>
        <v/>
      </c>
      <c r="G258" s="11"/>
      <c r="H258" s="11" t="str">
        <f t="shared" si="24"/>
        <v/>
      </c>
    </row>
    <row r="259" spans="1:8" x14ac:dyDescent="0.25">
      <c r="A259" s="21" t="str">
        <f t="shared" si="21"/>
        <v/>
      </c>
      <c r="B259" s="22" t="str">
        <f t="shared" si="25"/>
        <v/>
      </c>
      <c r="C259" s="11" t="str">
        <f t="shared" si="22"/>
        <v/>
      </c>
      <c r="D259" s="11" t="str">
        <f t="shared" si="23"/>
        <v/>
      </c>
      <c r="E259" s="1" t="str">
        <f>IF(A259="","",ROUND(+C259*#REF!,2))</f>
        <v/>
      </c>
      <c r="F259" s="11" t="str">
        <f t="shared" si="26"/>
        <v/>
      </c>
      <c r="G259" s="11"/>
      <c r="H259" s="11" t="str">
        <f t="shared" si="24"/>
        <v/>
      </c>
    </row>
    <row r="260" spans="1:8" x14ac:dyDescent="0.25">
      <c r="A260" s="21" t="str">
        <f t="shared" si="21"/>
        <v/>
      </c>
      <c r="B260" s="22" t="str">
        <f t="shared" si="25"/>
        <v/>
      </c>
      <c r="C260" s="11" t="str">
        <f t="shared" si="22"/>
        <v/>
      </c>
      <c r="D260" s="11" t="str">
        <f t="shared" si="23"/>
        <v/>
      </c>
      <c r="E260" s="1" t="str">
        <f>IF(A260="","",ROUND(+C260*#REF!,2))</f>
        <v/>
      </c>
      <c r="F260" s="11" t="str">
        <f t="shared" si="26"/>
        <v/>
      </c>
      <c r="G260" s="11"/>
      <c r="H260" s="11" t="str">
        <f t="shared" si="24"/>
        <v/>
      </c>
    </row>
    <row r="261" spans="1:8" x14ac:dyDescent="0.25">
      <c r="A261" s="21" t="str">
        <f t="shared" si="21"/>
        <v/>
      </c>
      <c r="B261" s="22" t="str">
        <f t="shared" si="25"/>
        <v/>
      </c>
      <c r="C261" s="11" t="str">
        <f t="shared" si="22"/>
        <v/>
      </c>
      <c r="D261" s="11" t="str">
        <f t="shared" si="23"/>
        <v/>
      </c>
      <c r="E261" s="1" t="str">
        <f>IF(A261="","",ROUND(+C261*#REF!,2))</f>
        <v/>
      </c>
      <c r="F261" s="11" t="str">
        <f t="shared" si="26"/>
        <v/>
      </c>
      <c r="G261" s="11"/>
      <c r="H261" s="11" t="str">
        <f t="shared" si="24"/>
        <v/>
      </c>
    </row>
    <row r="262" spans="1:8" x14ac:dyDescent="0.25">
      <c r="A262" s="21" t="str">
        <f t="shared" si="21"/>
        <v/>
      </c>
      <c r="B262" s="22" t="str">
        <f t="shared" si="25"/>
        <v/>
      </c>
      <c r="C262" s="11" t="str">
        <f t="shared" si="22"/>
        <v/>
      </c>
      <c r="D262" s="11" t="str">
        <f t="shared" si="23"/>
        <v/>
      </c>
      <c r="E262" s="1" t="str">
        <f>IF(A262="","",ROUND(+C262*#REF!,2))</f>
        <v/>
      </c>
      <c r="F262" s="11" t="str">
        <f t="shared" si="26"/>
        <v/>
      </c>
      <c r="G262" s="11"/>
      <c r="H262" s="11" t="str">
        <f t="shared" si="24"/>
        <v/>
      </c>
    </row>
    <row r="263" spans="1:8" x14ac:dyDescent="0.25">
      <c r="A263" s="21" t="str">
        <f t="shared" si="21"/>
        <v/>
      </c>
      <c r="B263" s="22" t="str">
        <f t="shared" si="25"/>
        <v/>
      </c>
      <c r="C263" s="11" t="str">
        <f t="shared" si="22"/>
        <v/>
      </c>
      <c r="D263" s="11" t="str">
        <f t="shared" si="23"/>
        <v/>
      </c>
      <c r="E263" s="1" t="str">
        <f>IF(A263="","",ROUND(+C263*#REF!,2))</f>
        <v/>
      </c>
      <c r="F263" s="11" t="str">
        <f t="shared" si="26"/>
        <v/>
      </c>
      <c r="G263" s="11"/>
      <c r="H263" s="11" t="str">
        <f t="shared" si="24"/>
        <v/>
      </c>
    </row>
    <row r="264" spans="1:8" x14ac:dyDescent="0.25">
      <c r="A264" s="21" t="str">
        <f t="shared" si="21"/>
        <v/>
      </c>
      <c r="B264" s="22" t="str">
        <f t="shared" si="25"/>
        <v/>
      </c>
      <c r="C264" s="11" t="str">
        <f t="shared" si="22"/>
        <v/>
      </c>
      <c r="D264" s="11" t="str">
        <f t="shared" si="23"/>
        <v/>
      </c>
      <c r="E264" s="1" t="str">
        <f>IF(A264="","",ROUND(+C264*#REF!,2))</f>
        <v/>
      </c>
      <c r="F264" s="11" t="str">
        <f t="shared" si="26"/>
        <v/>
      </c>
      <c r="G264" s="11"/>
      <c r="H264" s="11" t="str">
        <f t="shared" si="24"/>
        <v/>
      </c>
    </row>
    <row r="265" spans="1:8" x14ac:dyDescent="0.25">
      <c r="A265" s="21" t="str">
        <f t="shared" si="21"/>
        <v/>
      </c>
      <c r="B265" s="22" t="str">
        <f t="shared" si="25"/>
        <v/>
      </c>
      <c r="C265" s="11" t="str">
        <f t="shared" si="22"/>
        <v/>
      </c>
      <c r="D265" s="11" t="str">
        <f t="shared" si="23"/>
        <v/>
      </c>
      <c r="E265" s="1" t="str">
        <f>IF(A265="","",ROUND(+C265*#REF!,2))</f>
        <v/>
      </c>
      <c r="F265" s="11" t="str">
        <f t="shared" si="26"/>
        <v/>
      </c>
      <c r="G265" s="11"/>
      <c r="H265" s="11" t="str">
        <f t="shared" si="24"/>
        <v/>
      </c>
    </row>
    <row r="266" spans="1:8" x14ac:dyDescent="0.25">
      <c r="A266" s="21" t="str">
        <f t="shared" si="21"/>
        <v/>
      </c>
      <c r="B266" s="22" t="str">
        <f t="shared" si="25"/>
        <v/>
      </c>
      <c r="C266" s="11" t="str">
        <f t="shared" si="22"/>
        <v/>
      </c>
      <c r="D266" s="11" t="str">
        <f t="shared" si="23"/>
        <v/>
      </c>
      <c r="E266" s="1" t="str">
        <f>IF(A266="","",ROUND(+C266*#REF!,2))</f>
        <v/>
      </c>
      <c r="F266" s="11" t="str">
        <f t="shared" si="26"/>
        <v/>
      </c>
      <c r="G266" s="11"/>
      <c r="H266" s="11" t="str">
        <f t="shared" si="24"/>
        <v/>
      </c>
    </row>
    <row r="267" spans="1:8" x14ac:dyDescent="0.25">
      <c r="A267" s="21" t="str">
        <f t="shared" ref="A267:A320" si="27">IF(A266="","",IF($F$5-($F$5-(A266+1))&gt;$F$5,"",$F$5-($F$5-(A266+1))))</f>
        <v/>
      </c>
      <c r="B267" s="22" t="str">
        <f t="shared" si="25"/>
        <v/>
      </c>
      <c r="C267" s="11" t="str">
        <f t="shared" ref="C267:C320" si="28">IF(A267="","",+H266)</f>
        <v/>
      </c>
      <c r="D267" s="11" t="str">
        <f t="shared" ref="D267:D330" si="29">IF(C267="","",$F$6)</f>
        <v/>
      </c>
      <c r="E267" s="1" t="str">
        <f>IF(A267="","",ROUND(+C267*#REF!,2))</f>
        <v/>
      </c>
      <c r="F267" s="11" t="str">
        <f t="shared" si="26"/>
        <v/>
      </c>
      <c r="G267" s="11"/>
      <c r="H267" s="11" t="str">
        <f t="shared" ref="H267:H320" si="30">IF(A267="","",C267-F267)</f>
        <v/>
      </c>
    </row>
    <row r="268" spans="1:8" x14ac:dyDescent="0.25">
      <c r="A268" s="21" t="str">
        <f t="shared" si="27"/>
        <v/>
      </c>
      <c r="B268" s="22" t="str">
        <f t="shared" ref="B268:B320" si="31">IF(A268="","",B267+7)</f>
        <v/>
      </c>
      <c r="C268" s="11" t="str">
        <f t="shared" si="28"/>
        <v/>
      </c>
      <c r="D268" s="11" t="str">
        <f t="shared" si="29"/>
        <v/>
      </c>
      <c r="E268" s="1" t="str">
        <f>IF(A268="","",ROUND(+C268*#REF!,2))</f>
        <v/>
      </c>
      <c r="F268" s="11" t="str">
        <f t="shared" si="26"/>
        <v/>
      </c>
      <c r="G268" s="11"/>
      <c r="H268" s="11" t="str">
        <f t="shared" si="30"/>
        <v/>
      </c>
    </row>
    <row r="269" spans="1:8" x14ac:dyDescent="0.25">
      <c r="A269" s="21" t="str">
        <f t="shared" si="27"/>
        <v/>
      </c>
      <c r="B269" s="22" t="str">
        <f t="shared" si="31"/>
        <v/>
      </c>
      <c r="C269" s="11" t="str">
        <f t="shared" si="28"/>
        <v/>
      </c>
      <c r="D269" s="11" t="str">
        <f t="shared" si="29"/>
        <v/>
      </c>
      <c r="E269" s="1" t="str">
        <f>IF(A269="","",ROUND(+C269*#REF!,2))</f>
        <v/>
      </c>
      <c r="F269" s="11" t="str">
        <f t="shared" si="26"/>
        <v/>
      </c>
      <c r="G269" s="11"/>
      <c r="H269" s="11" t="str">
        <f t="shared" si="30"/>
        <v/>
      </c>
    </row>
    <row r="270" spans="1:8" x14ac:dyDescent="0.25">
      <c r="A270" s="21" t="str">
        <f t="shared" si="27"/>
        <v/>
      </c>
      <c r="B270" s="22" t="str">
        <f t="shared" si="31"/>
        <v/>
      </c>
      <c r="C270" s="11" t="str">
        <f t="shared" si="28"/>
        <v/>
      </c>
      <c r="D270" s="11" t="str">
        <f t="shared" si="29"/>
        <v/>
      </c>
      <c r="E270" s="1" t="str">
        <f>IF(A270="","",ROUND(+C270*#REF!,2))</f>
        <v/>
      </c>
      <c r="F270" s="11" t="str">
        <f t="shared" si="26"/>
        <v/>
      </c>
      <c r="G270" s="11"/>
      <c r="H270" s="11" t="str">
        <f t="shared" si="30"/>
        <v/>
      </c>
    </row>
    <row r="271" spans="1:8" x14ac:dyDescent="0.25">
      <c r="A271" s="21" t="str">
        <f t="shared" si="27"/>
        <v/>
      </c>
      <c r="B271" s="22" t="str">
        <f t="shared" si="31"/>
        <v/>
      </c>
      <c r="C271" s="11" t="str">
        <f t="shared" si="28"/>
        <v/>
      </c>
      <c r="D271" s="11" t="str">
        <f t="shared" si="29"/>
        <v/>
      </c>
      <c r="E271" s="1" t="str">
        <f>IF(A271="","",ROUND(+C271*#REF!,2))</f>
        <v/>
      </c>
      <c r="F271" s="11" t="str">
        <f t="shared" si="26"/>
        <v/>
      </c>
      <c r="G271" s="11"/>
      <c r="H271" s="11" t="str">
        <f t="shared" si="30"/>
        <v/>
      </c>
    </row>
    <row r="272" spans="1:8" x14ac:dyDescent="0.25">
      <c r="A272" s="21" t="str">
        <f t="shared" si="27"/>
        <v/>
      </c>
      <c r="B272" s="22" t="str">
        <f t="shared" si="31"/>
        <v/>
      </c>
      <c r="C272" s="11" t="str">
        <f t="shared" si="28"/>
        <v/>
      </c>
      <c r="D272" s="11" t="str">
        <f t="shared" si="29"/>
        <v/>
      </c>
      <c r="E272" s="1" t="str">
        <f>IF(A272="","",ROUND(+C272*#REF!,2))</f>
        <v/>
      </c>
      <c r="F272" s="11" t="str">
        <f t="shared" si="26"/>
        <v/>
      </c>
      <c r="G272" s="11"/>
      <c r="H272" s="11" t="str">
        <f t="shared" si="30"/>
        <v/>
      </c>
    </row>
    <row r="273" spans="1:8" x14ac:dyDescent="0.25">
      <c r="A273" s="21" t="str">
        <f t="shared" si="27"/>
        <v/>
      </c>
      <c r="B273" s="22" t="str">
        <f t="shared" si="31"/>
        <v/>
      </c>
      <c r="C273" s="11" t="str">
        <f t="shared" si="28"/>
        <v/>
      </c>
      <c r="D273" s="11" t="str">
        <f t="shared" si="29"/>
        <v/>
      </c>
      <c r="E273" s="1" t="str">
        <f>IF(A273="","",ROUND(+C273*#REF!,2))</f>
        <v/>
      </c>
      <c r="F273" s="11" t="str">
        <f t="shared" si="26"/>
        <v/>
      </c>
      <c r="G273" s="11"/>
      <c r="H273" s="11" t="str">
        <f t="shared" si="30"/>
        <v/>
      </c>
    </row>
    <row r="274" spans="1:8" x14ac:dyDescent="0.25">
      <c r="A274" s="21" t="str">
        <f t="shared" si="27"/>
        <v/>
      </c>
      <c r="B274" s="22" t="str">
        <f t="shared" si="31"/>
        <v/>
      </c>
      <c r="C274" s="11" t="str">
        <f t="shared" si="28"/>
        <v/>
      </c>
      <c r="D274" s="11" t="str">
        <f t="shared" si="29"/>
        <v/>
      </c>
      <c r="E274" s="1" t="str">
        <f>IF(A274="","",ROUND(+C274*#REF!,2))</f>
        <v/>
      </c>
      <c r="F274" s="11" t="str">
        <f t="shared" si="26"/>
        <v/>
      </c>
      <c r="G274" s="11"/>
      <c r="H274" s="11" t="str">
        <f t="shared" si="30"/>
        <v/>
      </c>
    </row>
    <row r="275" spans="1:8" x14ac:dyDescent="0.25">
      <c r="A275" s="21" t="str">
        <f t="shared" si="27"/>
        <v/>
      </c>
      <c r="B275" s="22" t="str">
        <f t="shared" si="31"/>
        <v/>
      </c>
      <c r="C275" s="11" t="str">
        <f t="shared" si="28"/>
        <v/>
      </c>
      <c r="D275" s="11" t="str">
        <f t="shared" si="29"/>
        <v/>
      </c>
      <c r="E275" s="1" t="str">
        <f>IF(A275="","",ROUND(+C275*#REF!,2))</f>
        <v/>
      </c>
      <c r="F275" s="11" t="str">
        <f t="shared" si="26"/>
        <v/>
      </c>
      <c r="G275" s="11"/>
      <c r="H275" s="11" t="str">
        <f t="shared" si="30"/>
        <v/>
      </c>
    </row>
    <row r="276" spans="1:8" x14ac:dyDescent="0.25">
      <c r="A276" s="21" t="str">
        <f t="shared" si="27"/>
        <v/>
      </c>
      <c r="B276" s="22" t="str">
        <f t="shared" si="31"/>
        <v/>
      </c>
      <c r="C276" s="11" t="str">
        <f t="shared" si="28"/>
        <v/>
      </c>
      <c r="D276" s="11" t="str">
        <f t="shared" si="29"/>
        <v/>
      </c>
      <c r="E276" s="1" t="str">
        <f>IF(A276="","",ROUND(+C276*#REF!,2))</f>
        <v/>
      </c>
      <c r="F276" s="11" t="str">
        <f t="shared" si="26"/>
        <v/>
      </c>
      <c r="G276" s="11"/>
      <c r="H276" s="11" t="str">
        <f t="shared" si="30"/>
        <v/>
      </c>
    </row>
    <row r="277" spans="1:8" x14ac:dyDescent="0.25">
      <c r="A277" s="21" t="str">
        <f t="shared" si="27"/>
        <v/>
      </c>
      <c r="B277" s="22" t="str">
        <f t="shared" si="31"/>
        <v/>
      </c>
      <c r="C277" s="11" t="str">
        <f t="shared" si="28"/>
        <v/>
      </c>
      <c r="D277" s="11" t="str">
        <f t="shared" si="29"/>
        <v/>
      </c>
      <c r="E277" s="1" t="str">
        <f>IF(A277="","",ROUND(+C277*#REF!,2))</f>
        <v/>
      </c>
      <c r="F277" s="11" t="str">
        <f t="shared" si="26"/>
        <v/>
      </c>
      <c r="G277" s="11"/>
      <c r="H277" s="11" t="str">
        <f t="shared" si="30"/>
        <v/>
      </c>
    </row>
    <row r="278" spans="1:8" x14ac:dyDescent="0.25">
      <c r="A278" s="21" t="str">
        <f t="shared" si="27"/>
        <v/>
      </c>
      <c r="B278" s="22" t="str">
        <f t="shared" si="31"/>
        <v/>
      </c>
      <c r="C278" s="11" t="str">
        <f t="shared" si="28"/>
        <v/>
      </c>
      <c r="D278" s="11" t="str">
        <f t="shared" si="29"/>
        <v/>
      </c>
      <c r="E278" s="1" t="str">
        <f>IF(A278="","",ROUND(+C278*#REF!,2))</f>
        <v/>
      </c>
      <c r="F278" s="11" t="str">
        <f t="shared" si="26"/>
        <v/>
      </c>
      <c r="G278" s="11"/>
      <c r="H278" s="11" t="str">
        <f t="shared" si="30"/>
        <v/>
      </c>
    </row>
    <row r="279" spans="1:8" x14ac:dyDescent="0.25">
      <c r="A279" s="21" t="str">
        <f t="shared" si="27"/>
        <v/>
      </c>
      <c r="B279" s="22" t="str">
        <f t="shared" si="31"/>
        <v/>
      </c>
      <c r="C279" s="11" t="str">
        <f t="shared" si="28"/>
        <v/>
      </c>
      <c r="D279" s="11" t="str">
        <f t="shared" si="29"/>
        <v/>
      </c>
      <c r="E279" s="1" t="str">
        <f>IF(A279="","",ROUND(+C279*#REF!,2))</f>
        <v/>
      </c>
      <c r="F279" s="11" t="str">
        <f t="shared" si="26"/>
        <v/>
      </c>
      <c r="G279" s="11"/>
      <c r="H279" s="11" t="str">
        <f t="shared" si="30"/>
        <v/>
      </c>
    </row>
    <row r="280" spans="1:8" x14ac:dyDescent="0.25">
      <c r="A280" s="21" t="str">
        <f t="shared" si="27"/>
        <v/>
      </c>
      <c r="B280" s="22" t="str">
        <f t="shared" si="31"/>
        <v/>
      </c>
      <c r="C280" s="11" t="str">
        <f t="shared" si="28"/>
        <v/>
      </c>
      <c r="D280" s="11" t="str">
        <f t="shared" si="29"/>
        <v/>
      </c>
      <c r="E280" s="1" t="str">
        <f>IF(A280="","",ROUND(+C280*#REF!,2))</f>
        <v/>
      </c>
      <c r="F280" s="11" t="str">
        <f t="shared" ref="F280:F320" si="32">IF(A280="","",D280-E280)</f>
        <v/>
      </c>
      <c r="G280" s="11"/>
      <c r="H280" s="11" t="str">
        <f t="shared" si="30"/>
        <v/>
      </c>
    </row>
    <row r="281" spans="1:8" x14ac:dyDescent="0.25">
      <c r="A281" s="21" t="str">
        <f t="shared" si="27"/>
        <v/>
      </c>
      <c r="B281" s="22" t="str">
        <f t="shared" si="31"/>
        <v/>
      </c>
      <c r="C281" s="11" t="str">
        <f t="shared" si="28"/>
        <v/>
      </c>
      <c r="D281" s="11" t="str">
        <f t="shared" si="29"/>
        <v/>
      </c>
      <c r="E281" s="1" t="str">
        <f>IF(A281="","",ROUND(+C281*#REF!,2))</f>
        <v/>
      </c>
      <c r="F281" s="11" t="str">
        <f t="shared" si="32"/>
        <v/>
      </c>
      <c r="G281" s="11"/>
      <c r="H281" s="11" t="str">
        <f t="shared" si="30"/>
        <v/>
      </c>
    </row>
    <row r="282" spans="1:8" x14ac:dyDescent="0.25">
      <c r="A282" s="21" t="str">
        <f t="shared" si="27"/>
        <v/>
      </c>
      <c r="B282" s="22" t="str">
        <f t="shared" si="31"/>
        <v/>
      </c>
      <c r="C282" s="11" t="str">
        <f t="shared" si="28"/>
        <v/>
      </c>
      <c r="D282" s="11" t="str">
        <f t="shared" si="29"/>
        <v/>
      </c>
      <c r="E282" s="1" t="str">
        <f>IF(A282="","",ROUND(+C282*#REF!,2))</f>
        <v/>
      </c>
      <c r="F282" s="11" t="str">
        <f t="shared" si="32"/>
        <v/>
      </c>
      <c r="G282" s="11"/>
      <c r="H282" s="11" t="str">
        <f t="shared" si="30"/>
        <v/>
      </c>
    </row>
    <row r="283" spans="1:8" x14ac:dyDescent="0.25">
      <c r="A283" s="21" t="str">
        <f t="shared" si="27"/>
        <v/>
      </c>
      <c r="B283" s="22" t="str">
        <f t="shared" si="31"/>
        <v/>
      </c>
      <c r="C283" s="11" t="str">
        <f t="shared" si="28"/>
        <v/>
      </c>
      <c r="D283" s="11" t="str">
        <f t="shared" si="29"/>
        <v/>
      </c>
      <c r="E283" s="1" t="str">
        <f>IF(A283="","",ROUND(+C283*#REF!,2))</f>
        <v/>
      </c>
      <c r="F283" s="11" t="str">
        <f t="shared" si="32"/>
        <v/>
      </c>
      <c r="G283" s="11"/>
      <c r="H283" s="11" t="str">
        <f t="shared" si="30"/>
        <v/>
      </c>
    </row>
    <row r="284" spans="1:8" x14ac:dyDescent="0.25">
      <c r="A284" s="21" t="str">
        <f t="shared" si="27"/>
        <v/>
      </c>
      <c r="B284" s="22" t="str">
        <f t="shared" si="31"/>
        <v/>
      </c>
      <c r="C284" s="11" t="str">
        <f t="shared" si="28"/>
        <v/>
      </c>
      <c r="D284" s="11" t="str">
        <f t="shared" si="29"/>
        <v/>
      </c>
      <c r="E284" s="1" t="str">
        <f>IF(A284="","",ROUND(+C284*#REF!,2))</f>
        <v/>
      </c>
      <c r="F284" s="11" t="str">
        <f t="shared" si="32"/>
        <v/>
      </c>
      <c r="G284" s="11"/>
      <c r="H284" s="11" t="str">
        <f t="shared" si="30"/>
        <v/>
      </c>
    </row>
    <row r="285" spans="1:8" x14ac:dyDescent="0.25">
      <c r="A285" s="21" t="str">
        <f t="shared" si="27"/>
        <v/>
      </c>
      <c r="B285" s="22" t="str">
        <f t="shared" si="31"/>
        <v/>
      </c>
      <c r="C285" s="11" t="str">
        <f t="shared" si="28"/>
        <v/>
      </c>
      <c r="D285" s="11" t="str">
        <f t="shared" si="29"/>
        <v/>
      </c>
      <c r="E285" s="1" t="str">
        <f>IF(A285="","",ROUND(+C285*#REF!,2))</f>
        <v/>
      </c>
      <c r="F285" s="11" t="str">
        <f t="shared" si="32"/>
        <v/>
      </c>
      <c r="G285" s="11"/>
      <c r="H285" s="11" t="str">
        <f t="shared" si="30"/>
        <v/>
      </c>
    </row>
    <row r="286" spans="1:8" x14ac:dyDescent="0.25">
      <c r="A286" s="21" t="str">
        <f t="shared" si="27"/>
        <v/>
      </c>
      <c r="B286" s="22" t="str">
        <f t="shared" si="31"/>
        <v/>
      </c>
      <c r="C286" s="11" t="str">
        <f t="shared" si="28"/>
        <v/>
      </c>
      <c r="D286" s="11" t="str">
        <f t="shared" si="29"/>
        <v/>
      </c>
      <c r="E286" s="1" t="str">
        <f>IF(A286="","",ROUND(+C286*#REF!,2))</f>
        <v/>
      </c>
      <c r="F286" s="11" t="str">
        <f t="shared" si="32"/>
        <v/>
      </c>
      <c r="G286" s="11"/>
      <c r="H286" s="11" t="str">
        <f t="shared" si="30"/>
        <v/>
      </c>
    </row>
    <row r="287" spans="1:8" x14ac:dyDescent="0.25">
      <c r="A287" s="21" t="str">
        <f t="shared" si="27"/>
        <v/>
      </c>
      <c r="B287" s="22" t="str">
        <f t="shared" si="31"/>
        <v/>
      </c>
      <c r="C287" s="11" t="str">
        <f t="shared" si="28"/>
        <v/>
      </c>
      <c r="D287" s="11" t="str">
        <f t="shared" si="29"/>
        <v/>
      </c>
      <c r="E287" s="1" t="str">
        <f>IF(A287="","",ROUND(+C287*#REF!,2))</f>
        <v/>
      </c>
      <c r="F287" s="11" t="str">
        <f t="shared" si="32"/>
        <v/>
      </c>
      <c r="G287" s="11"/>
      <c r="H287" s="11" t="str">
        <f t="shared" si="30"/>
        <v/>
      </c>
    </row>
    <row r="288" spans="1:8" x14ac:dyDescent="0.25">
      <c r="A288" s="21" t="str">
        <f t="shared" si="27"/>
        <v/>
      </c>
      <c r="B288" s="22" t="str">
        <f t="shared" si="31"/>
        <v/>
      </c>
      <c r="C288" s="11" t="str">
        <f t="shared" si="28"/>
        <v/>
      </c>
      <c r="D288" s="11" t="str">
        <f t="shared" si="29"/>
        <v/>
      </c>
      <c r="E288" s="1" t="str">
        <f>IF(A288="","",ROUND(+C288*#REF!,2))</f>
        <v/>
      </c>
      <c r="F288" s="11" t="str">
        <f t="shared" si="32"/>
        <v/>
      </c>
      <c r="G288" s="11"/>
      <c r="H288" s="11" t="str">
        <f t="shared" si="30"/>
        <v/>
      </c>
    </row>
    <row r="289" spans="1:8" x14ac:dyDescent="0.25">
      <c r="A289" s="21" t="str">
        <f t="shared" si="27"/>
        <v/>
      </c>
      <c r="B289" s="22" t="str">
        <f t="shared" si="31"/>
        <v/>
      </c>
      <c r="C289" s="11" t="str">
        <f t="shared" si="28"/>
        <v/>
      </c>
      <c r="D289" s="11" t="str">
        <f t="shared" si="29"/>
        <v/>
      </c>
      <c r="E289" s="1" t="str">
        <f>IF(A289="","",ROUND(+C289*#REF!,2))</f>
        <v/>
      </c>
      <c r="F289" s="11" t="str">
        <f t="shared" si="32"/>
        <v/>
      </c>
      <c r="G289" s="11"/>
      <c r="H289" s="11" t="str">
        <f t="shared" si="30"/>
        <v/>
      </c>
    </row>
    <row r="290" spans="1:8" x14ac:dyDescent="0.25">
      <c r="A290" s="21" t="str">
        <f t="shared" si="27"/>
        <v/>
      </c>
      <c r="B290" s="22" t="str">
        <f t="shared" si="31"/>
        <v/>
      </c>
      <c r="C290" s="11" t="str">
        <f t="shared" si="28"/>
        <v/>
      </c>
      <c r="D290" s="11" t="str">
        <f t="shared" si="29"/>
        <v/>
      </c>
      <c r="E290" s="1" t="str">
        <f>IF(A290="","",ROUND(+C290*#REF!,2))</f>
        <v/>
      </c>
      <c r="F290" s="11" t="str">
        <f t="shared" si="32"/>
        <v/>
      </c>
      <c r="G290" s="11"/>
      <c r="H290" s="11" t="str">
        <f t="shared" si="30"/>
        <v/>
      </c>
    </row>
    <row r="291" spans="1:8" x14ac:dyDescent="0.25">
      <c r="A291" s="21" t="str">
        <f t="shared" si="27"/>
        <v/>
      </c>
      <c r="B291" s="22" t="str">
        <f t="shared" si="31"/>
        <v/>
      </c>
      <c r="C291" s="11" t="str">
        <f t="shared" si="28"/>
        <v/>
      </c>
      <c r="D291" s="11" t="str">
        <f t="shared" si="29"/>
        <v/>
      </c>
      <c r="E291" s="1" t="str">
        <f>IF(A291="","",ROUND(+C291*#REF!,2))</f>
        <v/>
      </c>
      <c r="F291" s="11" t="str">
        <f t="shared" si="32"/>
        <v/>
      </c>
      <c r="G291" s="11"/>
      <c r="H291" s="11" t="str">
        <f t="shared" si="30"/>
        <v/>
      </c>
    </row>
    <row r="292" spans="1:8" x14ac:dyDescent="0.25">
      <c r="A292" s="21" t="str">
        <f t="shared" si="27"/>
        <v/>
      </c>
      <c r="B292" s="22" t="str">
        <f t="shared" si="31"/>
        <v/>
      </c>
      <c r="C292" s="11" t="str">
        <f t="shared" si="28"/>
        <v/>
      </c>
      <c r="D292" s="11" t="str">
        <f t="shared" si="29"/>
        <v/>
      </c>
      <c r="E292" s="1" t="str">
        <f>IF(A292="","",ROUND(+C292*#REF!,2))</f>
        <v/>
      </c>
      <c r="F292" s="11" t="str">
        <f t="shared" si="32"/>
        <v/>
      </c>
      <c r="G292" s="11"/>
      <c r="H292" s="11" t="str">
        <f t="shared" si="30"/>
        <v/>
      </c>
    </row>
    <row r="293" spans="1:8" x14ac:dyDescent="0.25">
      <c r="A293" s="21" t="str">
        <f t="shared" si="27"/>
        <v/>
      </c>
      <c r="B293" s="22" t="str">
        <f t="shared" si="31"/>
        <v/>
      </c>
      <c r="C293" s="11" t="str">
        <f t="shared" si="28"/>
        <v/>
      </c>
      <c r="D293" s="11" t="str">
        <f t="shared" si="29"/>
        <v/>
      </c>
      <c r="E293" s="1" t="str">
        <f>IF(A293="","",ROUND(+C293*#REF!,2))</f>
        <v/>
      </c>
      <c r="F293" s="11" t="str">
        <f t="shared" si="32"/>
        <v/>
      </c>
      <c r="G293" s="11"/>
      <c r="H293" s="11" t="str">
        <f t="shared" si="30"/>
        <v/>
      </c>
    </row>
    <row r="294" spans="1:8" x14ac:dyDescent="0.25">
      <c r="A294" s="21" t="str">
        <f t="shared" si="27"/>
        <v/>
      </c>
      <c r="B294" s="22" t="str">
        <f t="shared" si="31"/>
        <v/>
      </c>
      <c r="C294" s="11" t="str">
        <f t="shared" si="28"/>
        <v/>
      </c>
      <c r="D294" s="11" t="str">
        <f t="shared" si="29"/>
        <v/>
      </c>
      <c r="E294" s="1" t="str">
        <f>IF(A294="","",ROUND(+C294*#REF!,2))</f>
        <v/>
      </c>
      <c r="F294" s="11" t="str">
        <f t="shared" si="32"/>
        <v/>
      </c>
      <c r="G294" s="11"/>
      <c r="H294" s="11" t="str">
        <f t="shared" si="30"/>
        <v/>
      </c>
    </row>
    <row r="295" spans="1:8" x14ac:dyDescent="0.25">
      <c r="A295" s="21" t="str">
        <f t="shared" si="27"/>
        <v/>
      </c>
      <c r="B295" s="22" t="str">
        <f t="shared" si="31"/>
        <v/>
      </c>
      <c r="C295" s="11" t="str">
        <f t="shared" si="28"/>
        <v/>
      </c>
      <c r="D295" s="11" t="str">
        <f t="shared" si="29"/>
        <v/>
      </c>
      <c r="E295" s="1" t="str">
        <f>IF(A295="","",ROUND(+C295*#REF!,2))</f>
        <v/>
      </c>
      <c r="F295" s="11" t="str">
        <f t="shared" si="32"/>
        <v/>
      </c>
      <c r="G295" s="11"/>
      <c r="H295" s="11" t="str">
        <f t="shared" si="30"/>
        <v/>
      </c>
    </row>
    <row r="296" spans="1:8" x14ac:dyDescent="0.25">
      <c r="A296" s="21" t="str">
        <f t="shared" si="27"/>
        <v/>
      </c>
      <c r="B296" s="22" t="str">
        <f t="shared" si="31"/>
        <v/>
      </c>
      <c r="C296" s="11" t="str">
        <f t="shared" si="28"/>
        <v/>
      </c>
      <c r="D296" s="11" t="str">
        <f t="shared" si="29"/>
        <v/>
      </c>
      <c r="E296" s="1" t="str">
        <f>IF(A296="","",ROUND(+C296*#REF!,2))</f>
        <v/>
      </c>
      <c r="F296" s="11" t="str">
        <f t="shared" si="32"/>
        <v/>
      </c>
      <c r="G296" s="11"/>
      <c r="H296" s="11" t="str">
        <f t="shared" si="30"/>
        <v/>
      </c>
    </row>
    <row r="297" spans="1:8" x14ac:dyDescent="0.25">
      <c r="A297" s="21" t="str">
        <f t="shared" si="27"/>
        <v/>
      </c>
      <c r="B297" s="22" t="str">
        <f t="shared" si="31"/>
        <v/>
      </c>
      <c r="C297" s="11" t="str">
        <f t="shared" si="28"/>
        <v/>
      </c>
      <c r="D297" s="11" t="str">
        <f t="shared" si="29"/>
        <v/>
      </c>
      <c r="E297" s="1" t="str">
        <f>IF(A297="","",ROUND(+C297*#REF!,2))</f>
        <v/>
      </c>
      <c r="F297" s="11" t="str">
        <f t="shared" si="32"/>
        <v/>
      </c>
      <c r="G297" s="11"/>
      <c r="H297" s="11" t="str">
        <f t="shared" si="30"/>
        <v/>
      </c>
    </row>
    <row r="298" spans="1:8" x14ac:dyDescent="0.25">
      <c r="A298" s="21" t="str">
        <f t="shared" si="27"/>
        <v/>
      </c>
      <c r="B298" s="22" t="str">
        <f t="shared" si="31"/>
        <v/>
      </c>
      <c r="C298" s="11" t="str">
        <f t="shared" si="28"/>
        <v/>
      </c>
      <c r="D298" s="11" t="str">
        <f t="shared" si="29"/>
        <v/>
      </c>
      <c r="E298" s="1" t="str">
        <f>IF(A298="","",ROUND(+C298*#REF!,2))</f>
        <v/>
      </c>
      <c r="F298" s="11" t="str">
        <f t="shared" si="32"/>
        <v/>
      </c>
      <c r="G298" s="11"/>
      <c r="H298" s="11" t="str">
        <f t="shared" si="30"/>
        <v/>
      </c>
    </row>
    <row r="299" spans="1:8" x14ac:dyDescent="0.25">
      <c r="A299" s="21" t="str">
        <f t="shared" si="27"/>
        <v/>
      </c>
      <c r="B299" s="22" t="str">
        <f t="shared" si="31"/>
        <v/>
      </c>
      <c r="C299" s="11" t="str">
        <f t="shared" si="28"/>
        <v/>
      </c>
      <c r="D299" s="11" t="str">
        <f t="shared" si="29"/>
        <v/>
      </c>
      <c r="E299" s="1" t="str">
        <f>IF(A299="","",ROUND(+C299*#REF!,2))</f>
        <v/>
      </c>
      <c r="F299" s="11" t="str">
        <f t="shared" si="32"/>
        <v/>
      </c>
      <c r="G299" s="11"/>
      <c r="H299" s="11" t="str">
        <f t="shared" si="30"/>
        <v/>
      </c>
    </row>
    <row r="300" spans="1:8" x14ac:dyDescent="0.25">
      <c r="A300" s="21" t="str">
        <f t="shared" si="27"/>
        <v/>
      </c>
      <c r="B300" s="22" t="str">
        <f t="shared" si="31"/>
        <v/>
      </c>
      <c r="C300" s="11" t="str">
        <f t="shared" si="28"/>
        <v/>
      </c>
      <c r="D300" s="11" t="str">
        <f t="shared" si="29"/>
        <v/>
      </c>
      <c r="E300" s="1" t="str">
        <f>IF(A300="","",ROUND(+C300*#REF!,2))</f>
        <v/>
      </c>
      <c r="F300" s="11" t="str">
        <f t="shared" si="32"/>
        <v/>
      </c>
      <c r="G300" s="11"/>
      <c r="H300" s="11" t="str">
        <f t="shared" si="30"/>
        <v/>
      </c>
    </row>
    <row r="301" spans="1:8" x14ac:dyDescent="0.25">
      <c r="A301" s="21" t="str">
        <f t="shared" si="27"/>
        <v/>
      </c>
      <c r="B301" s="22" t="str">
        <f t="shared" si="31"/>
        <v/>
      </c>
      <c r="C301" s="11" t="str">
        <f t="shared" si="28"/>
        <v/>
      </c>
      <c r="D301" s="11" t="str">
        <f t="shared" si="29"/>
        <v/>
      </c>
      <c r="E301" s="1" t="str">
        <f>IF(A301="","",ROUND(+C301*#REF!,2))</f>
        <v/>
      </c>
      <c r="F301" s="11" t="str">
        <f t="shared" si="32"/>
        <v/>
      </c>
      <c r="G301" s="11"/>
      <c r="H301" s="11" t="str">
        <f t="shared" si="30"/>
        <v/>
      </c>
    </row>
    <row r="302" spans="1:8" x14ac:dyDescent="0.25">
      <c r="A302" s="21" t="str">
        <f t="shared" si="27"/>
        <v/>
      </c>
      <c r="B302" s="22" t="str">
        <f t="shared" si="31"/>
        <v/>
      </c>
      <c r="C302" s="11" t="str">
        <f t="shared" si="28"/>
        <v/>
      </c>
      <c r="D302" s="11" t="str">
        <f t="shared" si="29"/>
        <v/>
      </c>
      <c r="E302" s="1" t="str">
        <f>IF(A302="","",ROUND(+C302*#REF!,2))</f>
        <v/>
      </c>
      <c r="F302" s="11" t="str">
        <f t="shared" si="32"/>
        <v/>
      </c>
      <c r="G302" s="11"/>
      <c r="H302" s="11" t="str">
        <f t="shared" si="30"/>
        <v/>
      </c>
    </row>
    <row r="303" spans="1:8" x14ac:dyDescent="0.25">
      <c r="A303" s="21" t="str">
        <f t="shared" si="27"/>
        <v/>
      </c>
      <c r="B303" s="22" t="str">
        <f t="shared" si="31"/>
        <v/>
      </c>
      <c r="C303" s="11" t="str">
        <f t="shared" si="28"/>
        <v/>
      </c>
      <c r="D303" s="11" t="str">
        <f t="shared" si="29"/>
        <v/>
      </c>
      <c r="E303" s="1" t="str">
        <f>IF(A303="","",ROUND(+C303*#REF!,2))</f>
        <v/>
      </c>
      <c r="F303" s="11" t="str">
        <f t="shared" si="32"/>
        <v/>
      </c>
      <c r="G303" s="11"/>
      <c r="H303" s="11" t="str">
        <f t="shared" si="30"/>
        <v/>
      </c>
    </row>
    <row r="304" spans="1:8" x14ac:dyDescent="0.25">
      <c r="A304" s="21" t="str">
        <f t="shared" si="27"/>
        <v/>
      </c>
      <c r="B304" s="22" t="str">
        <f t="shared" si="31"/>
        <v/>
      </c>
      <c r="C304" s="11" t="str">
        <f t="shared" si="28"/>
        <v/>
      </c>
      <c r="D304" s="11" t="str">
        <f t="shared" si="29"/>
        <v/>
      </c>
      <c r="E304" s="1" t="str">
        <f>IF(A304="","",ROUND(+C304*#REF!,2))</f>
        <v/>
      </c>
      <c r="F304" s="11" t="str">
        <f t="shared" si="32"/>
        <v/>
      </c>
      <c r="G304" s="11"/>
      <c r="H304" s="11" t="str">
        <f t="shared" si="30"/>
        <v/>
      </c>
    </row>
    <row r="305" spans="1:8" x14ac:dyDescent="0.25">
      <c r="A305" s="21" t="str">
        <f t="shared" si="27"/>
        <v/>
      </c>
      <c r="B305" s="22" t="str">
        <f t="shared" si="31"/>
        <v/>
      </c>
      <c r="C305" s="11" t="str">
        <f t="shared" si="28"/>
        <v/>
      </c>
      <c r="D305" s="11" t="str">
        <f t="shared" si="29"/>
        <v/>
      </c>
      <c r="E305" s="1" t="str">
        <f>IF(A305="","",ROUND(+C305*#REF!,2))</f>
        <v/>
      </c>
      <c r="F305" s="11" t="str">
        <f t="shared" si="32"/>
        <v/>
      </c>
      <c r="G305" s="11"/>
      <c r="H305" s="11" t="str">
        <f t="shared" si="30"/>
        <v/>
      </c>
    </row>
    <row r="306" spans="1:8" x14ac:dyDescent="0.25">
      <c r="A306" s="21" t="str">
        <f t="shared" si="27"/>
        <v/>
      </c>
      <c r="B306" s="22" t="str">
        <f t="shared" si="31"/>
        <v/>
      </c>
      <c r="C306" s="11" t="str">
        <f t="shared" si="28"/>
        <v/>
      </c>
      <c r="D306" s="11" t="str">
        <f t="shared" si="29"/>
        <v/>
      </c>
      <c r="E306" s="1" t="str">
        <f>IF(A306="","",ROUND(+C306*#REF!,2))</f>
        <v/>
      </c>
      <c r="F306" s="11" t="str">
        <f t="shared" si="32"/>
        <v/>
      </c>
      <c r="G306" s="11"/>
      <c r="H306" s="11" t="str">
        <f t="shared" si="30"/>
        <v/>
      </c>
    </row>
    <row r="307" spans="1:8" x14ac:dyDescent="0.25">
      <c r="A307" s="21" t="str">
        <f t="shared" si="27"/>
        <v/>
      </c>
      <c r="B307" s="22" t="str">
        <f t="shared" si="31"/>
        <v/>
      </c>
      <c r="C307" s="11" t="str">
        <f t="shared" si="28"/>
        <v/>
      </c>
      <c r="D307" s="11" t="str">
        <f t="shared" si="29"/>
        <v/>
      </c>
      <c r="E307" s="1" t="str">
        <f>IF(A307="","",ROUND(+C307*#REF!,2))</f>
        <v/>
      </c>
      <c r="F307" s="11" t="str">
        <f t="shared" si="32"/>
        <v/>
      </c>
      <c r="G307" s="11"/>
      <c r="H307" s="11" t="str">
        <f t="shared" si="30"/>
        <v/>
      </c>
    </row>
    <row r="308" spans="1:8" x14ac:dyDescent="0.25">
      <c r="A308" s="21" t="str">
        <f t="shared" si="27"/>
        <v/>
      </c>
      <c r="B308" s="22" t="str">
        <f t="shared" si="31"/>
        <v/>
      </c>
      <c r="C308" s="11" t="str">
        <f t="shared" si="28"/>
        <v/>
      </c>
      <c r="D308" s="11" t="str">
        <f t="shared" si="29"/>
        <v/>
      </c>
      <c r="E308" s="1" t="str">
        <f>IF(A308="","",ROUND(+C308*#REF!,2))</f>
        <v/>
      </c>
      <c r="F308" s="11" t="str">
        <f t="shared" si="32"/>
        <v/>
      </c>
      <c r="G308" s="11"/>
      <c r="H308" s="11" t="str">
        <f t="shared" si="30"/>
        <v/>
      </c>
    </row>
    <row r="309" spans="1:8" x14ac:dyDescent="0.25">
      <c r="A309" s="21" t="str">
        <f t="shared" si="27"/>
        <v/>
      </c>
      <c r="B309" s="22" t="str">
        <f t="shared" si="31"/>
        <v/>
      </c>
      <c r="C309" s="11" t="str">
        <f t="shared" si="28"/>
        <v/>
      </c>
      <c r="D309" s="11" t="str">
        <f t="shared" si="29"/>
        <v/>
      </c>
      <c r="E309" s="1" t="str">
        <f>IF(A309="","",ROUND(+C309*#REF!,2))</f>
        <v/>
      </c>
      <c r="F309" s="11" t="str">
        <f t="shared" si="32"/>
        <v/>
      </c>
      <c r="G309" s="11"/>
      <c r="H309" s="11" t="str">
        <f t="shared" si="30"/>
        <v/>
      </c>
    </row>
    <row r="310" spans="1:8" x14ac:dyDescent="0.25">
      <c r="A310" s="21" t="str">
        <f t="shared" si="27"/>
        <v/>
      </c>
      <c r="B310" s="22" t="str">
        <f t="shared" si="31"/>
        <v/>
      </c>
      <c r="C310" s="11" t="str">
        <f t="shared" si="28"/>
        <v/>
      </c>
      <c r="D310" s="11" t="str">
        <f t="shared" si="29"/>
        <v/>
      </c>
      <c r="E310" s="1" t="str">
        <f>IF(A310="","",ROUND(+C310*#REF!,2))</f>
        <v/>
      </c>
      <c r="F310" s="11" t="str">
        <f t="shared" si="32"/>
        <v/>
      </c>
      <c r="G310" s="11"/>
      <c r="H310" s="11" t="str">
        <f t="shared" si="30"/>
        <v/>
      </c>
    </row>
    <row r="311" spans="1:8" x14ac:dyDescent="0.25">
      <c r="A311" s="21" t="str">
        <f t="shared" si="27"/>
        <v/>
      </c>
      <c r="B311" s="22" t="str">
        <f t="shared" si="31"/>
        <v/>
      </c>
      <c r="C311" s="11" t="str">
        <f t="shared" si="28"/>
        <v/>
      </c>
      <c r="D311" s="11" t="str">
        <f t="shared" si="29"/>
        <v/>
      </c>
      <c r="E311" s="1" t="str">
        <f>IF(A311="","",ROUND(+C311*#REF!,2))</f>
        <v/>
      </c>
      <c r="F311" s="11" t="str">
        <f t="shared" si="32"/>
        <v/>
      </c>
      <c r="G311" s="11"/>
      <c r="H311" s="11" t="str">
        <f t="shared" si="30"/>
        <v/>
      </c>
    </row>
    <row r="312" spans="1:8" x14ac:dyDescent="0.25">
      <c r="A312" s="21" t="str">
        <f t="shared" si="27"/>
        <v/>
      </c>
      <c r="B312" s="22" t="str">
        <f t="shared" si="31"/>
        <v/>
      </c>
      <c r="C312" s="11" t="str">
        <f t="shared" si="28"/>
        <v/>
      </c>
      <c r="D312" s="11" t="str">
        <f t="shared" si="29"/>
        <v/>
      </c>
      <c r="E312" s="1" t="str">
        <f>IF(A312="","",ROUND(+C312*#REF!,2))</f>
        <v/>
      </c>
      <c r="F312" s="11" t="str">
        <f t="shared" si="32"/>
        <v/>
      </c>
      <c r="G312" s="11"/>
      <c r="H312" s="11" t="str">
        <f t="shared" si="30"/>
        <v/>
      </c>
    </row>
    <row r="313" spans="1:8" x14ac:dyDescent="0.25">
      <c r="A313" s="21" t="str">
        <f t="shared" si="27"/>
        <v/>
      </c>
      <c r="B313" s="22" t="str">
        <f t="shared" si="31"/>
        <v/>
      </c>
      <c r="C313" s="11" t="str">
        <f t="shared" si="28"/>
        <v/>
      </c>
      <c r="D313" s="11" t="str">
        <f t="shared" si="29"/>
        <v/>
      </c>
      <c r="E313" s="1" t="str">
        <f>IF(A313="","",ROUND(+C313*#REF!,2))</f>
        <v/>
      </c>
      <c r="F313" s="11" t="str">
        <f t="shared" si="32"/>
        <v/>
      </c>
      <c r="G313" s="11"/>
      <c r="H313" s="11" t="str">
        <f t="shared" si="30"/>
        <v/>
      </c>
    </row>
    <row r="314" spans="1:8" x14ac:dyDescent="0.25">
      <c r="A314" s="21" t="str">
        <f t="shared" si="27"/>
        <v/>
      </c>
      <c r="B314" s="22" t="str">
        <f t="shared" si="31"/>
        <v/>
      </c>
      <c r="C314" s="11" t="str">
        <f t="shared" si="28"/>
        <v/>
      </c>
      <c r="D314" s="11" t="str">
        <f t="shared" si="29"/>
        <v/>
      </c>
      <c r="E314" s="1" t="str">
        <f>IF(A314="","",ROUND(+C314*#REF!,2))</f>
        <v/>
      </c>
      <c r="F314" s="11" t="str">
        <f t="shared" si="32"/>
        <v/>
      </c>
      <c r="G314" s="11"/>
      <c r="H314" s="11" t="str">
        <f t="shared" si="30"/>
        <v/>
      </c>
    </row>
    <row r="315" spans="1:8" x14ac:dyDescent="0.25">
      <c r="A315" s="21" t="str">
        <f t="shared" si="27"/>
        <v/>
      </c>
      <c r="B315" s="22" t="str">
        <f t="shared" si="31"/>
        <v/>
      </c>
      <c r="C315" s="11" t="str">
        <f t="shared" si="28"/>
        <v/>
      </c>
      <c r="D315" s="11" t="str">
        <f t="shared" si="29"/>
        <v/>
      </c>
      <c r="E315" s="1" t="str">
        <f>IF(A315="","",ROUND(+C315*#REF!,2))</f>
        <v/>
      </c>
      <c r="F315" s="11" t="str">
        <f t="shared" si="32"/>
        <v/>
      </c>
      <c r="G315" s="11"/>
      <c r="H315" s="11" t="str">
        <f t="shared" si="30"/>
        <v/>
      </c>
    </row>
    <row r="316" spans="1:8" x14ac:dyDescent="0.25">
      <c r="A316" s="21" t="str">
        <f t="shared" si="27"/>
        <v/>
      </c>
      <c r="B316" s="22" t="str">
        <f t="shared" si="31"/>
        <v/>
      </c>
      <c r="C316" s="11" t="str">
        <f t="shared" si="28"/>
        <v/>
      </c>
      <c r="D316" s="11" t="str">
        <f t="shared" si="29"/>
        <v/>
      </c>
      <c r="E316" s="1" t="str">
        <f>IF(A316="","",ROUND(+C316*#REF!,2))</f>
        <v/>
      </c>
      <c r="F316" s="11" t="str">
        <f t="shared" si="32"/>
        <v/>
      </c>
      <c r="G316" s="11"/>
      <c r="H316" s="11" t="str">
        <f t="shared" si="30"/>
        <v/>
      </c>
    </row>
    <row r="317" spans="1:8" x14ac:dyDescent="0.25">
      <c r="A317" s="21" t="str">
        <f t="shared" si="27"/>
        <v/>
      </c>
      <c r="B317" s="22" t="str">
        <f t="shared" si="31"/>
        <v/>
      </c>
      <c r="C317" s="11" t="str">
        <f t="shared" si="28"/>
        <v/>
      </c>
      <c r="D317" s="11" t="str">
        <f t="shared" si="29"/>
        <v/>
      </c>
      <c r="E317" s="1" t="str">
        <f>IF(A317="","",ROUND(+C317*#REF!,2))</f>
        <v/>
      </c>
      <c r="F317" s="11" t="str">
        <f t="shared" si="32"/>
        <v/>
      </c>
      <c r="G317" s="11"/>
      <c r="H317" s="11" t="str">
        <f t="shared" si="30"/>
        <v/>
      </c>
    </row>
    <row r="318" spans="1:8" x14ac:dyDescent="0.25">
      <c r="A318" s="21" t="str">
        <f t="shared" si="27"/>
        <v/>
      </c>
      <c r="B318" s="22" t="str">
        <f t="shared" si="31"/>
        <v/>
      </c>
      <c r="C318" s="11" t="str">
        <f t="shared" si="28"/>
        <v/>
      </c>
      <c r="D318" s="11" t="str">
        <f t="shared" si="29"/>
        <v/>
      </c>
      <c r="E318" s="1" t="str">
        <f>IF(A318="","",ROUND(+C318*#REF!,2))</f>
        <v/>
      </c>
      <c r="F318" s="11" t="str">
        <f t="shared" si="32"/>
        <v/>
      </c>
      <c r="G318" s="11"/>
      <c r="H318" s="11" t="str">
        <f t="shared" si="30"/>
        <v/>
      </c>
    </row>
    <row r="319" spans="1:8" x14ac:dyDescent="0.25">
      <c r="A319" s="21" t="str">
        <f t="shared" si="27"/>
        <v/>
      </c>
      <c r="B319" s="22" t="str">
        <f t="shared" si="31"/>
        <v/>
      </c>
      <c r="C319" s="11" t="str">
        <f t="shared" si="28"/>
        <v/>
      </c>
      <c r="D319" s="11" t="str">
        <f t="shared" si="29"/>
        <v/>
      </c>
      <c r="E319" s="1" t="str">
        <f>IF(A319="","",ROUND(+C319*#REF!,2))</f>
        <v/>
      </c>
      <c r="F319" s="11" t="str">
        <f t="shared" si="32"/>
        <v/>
      </c>
      <c r="G319" s="11"/>
      <c r="H319" s="11" t="str">
        <f t="shared" si="30"/>
        <v/>
      </c>
    </row>
    <row r="320" spans="1:8" x14ac:dyDescent="0.25">
      <c r="A320" s="21" t="str">
        <f t="shared" si="27"/>
        <v/>
      </c>
      <c r="B320" s="22" t="str">
        <f t="shared" si="31"/>
        <v/>
      </c>
      <c r="C320" s="11" t="str">
        <f t="shared" si="28"/>
        <v/>
      </c>
      <c r="D320" s="11" t="str">
        <f t="shared" si="29"/>
        <v/>
      </c>
      <c r="E320" s="1" t="str">
        <f>IF(A320="","",ROUND(+C320*#REF!,2))</f>
        <v/>
      </c>
      <c r="F320" s="11" t="str">
        <f t="shared" si="32"/>
        <v/>
      </c>
      <c r="G320" s="11"/>
      <c r="H320" s="11" t="str">
        <f t="shared" si="30"/>
        <v/>
      </c>
    </row>
    <row r="321" spans="1:8" x14ac:dyDescent="0.25">
      <c r="A321" s="21" t="str">
        <f>IF(A320="","",IF($F$5-($F$5-(A320+1))&gt;$F$5,"",$F$5-($F$5-(A320+1))))</f>
        <v/>
      </c>
      <c r="B321" s="22" t="str">
        <f>IF(A321="","",B320+7)</f>
        <v/>
      </c>
      <c r="C321" s="11" t="str">
        <f>IF(A321="","",+H320)</f>
        <v/>
      </c>
      <c r="D321" s="11" t="str">
        <f t="shared" si="29"/>
        <v/>
      </c>
      <c r="E321" s="1" t="str">
        <f>IF(A321="","",ROUND(+C321*#REF!,2))</f>
        <v/>
      </c>
      <c r="F321" s="11" t="str">
        <f>IF(A321="","",D321-E321)</f>
        <v/>
      </c>
      <c r="G321" s="11"/>
      <c r="H321" s="11" t="str">
        <f>IF(A321="","",C321-F321)</f>
        <v/>
      </c>
    </row>
    <row r="322" spans="1:8" x14ac:dyDescent="0.25">
      <c r="A322" s="21" t="str">
        <f>IF(A321="","",IF($F$5-($F$5-(A321+1))&gt;$F$5,"",$F$5-($F$5-(A321+1))))</f>
        <v/>
      </c>
      <c r="B322" s="22" t="str">
        <f>IF(A322="","",B321+7)</f>
        <v/>
      </c>
      <c r="C322" s="11" t="str">
        <f>IF(A322="","",+H321)</f>
        <v/>
      </c>
      <c r="D322" s="11" t="str">
        <f t="shared" si="29"/>
        <v/>
      </c>
      <c r="E322" s="1" t="str">
        <f>IF(A322="","",ROUND(+C322*#REF!,2))</f>
        <v/>
      </c>
      <c r="F322" s="11" t="str">
        <f>IF(A322="","",D322-E322)</f>
        <v/>
      </c>
      <c r="G322" s="11"/>
      <c r="H322" s="11" t="str">
        <f>IF(A322="","",C322-F322)</f>
        <v/>
      </c>
    </row>
    <row r="323" spans="1:8" x14ac:dyDescent="0.25">
      <c r="A323" s="21" t="str">
        <f t="shared" ref="A323:A333" si="33">IF(A322="","",IF($F$5-($F$5-(A322+1))&gt;$F$5,"",$F$5-($F$5-(A322+1))))</f>
        <v/>
      </c>
      <c r="B323" s="22" t="str">
        <f t="shared" ref="B323:B333" si="34">IF(A323="","",B322+7)</f>
        <v/>
      </c>
      <c r="C323" s="11" t="str">
        <f t="shared" ref="C323:C333" si="35">IF(A323="","",+H322)</f>
        <v/>
      </c>
      <c r="D323" s="11" t="str">
        <f t="shared" si="29"/>
        <v/>
      </c>
      <c r="E323" s="1" t="str">
        <f>IF(A323="","",ROUND(+C323*#REF!,2))</f>
        <v/>
      </c>
      <c r="F323" s="11" t="str">
        <f t="shared" ref="F323:F333" si="36">IF(A323="","",D323-E323)</f>
        <v/>
      </c>
      <c r="G323" s="11"/>
      <c r="H323" s="11" t="str">
        <f t="shared" ref="H323:H333" si="37">IF(A323="","",C323-F323)</f>
        <v/>
      </c>
    </row>
    <row r="324" spans="1:8" x14ac:dyDescent="0.25">
      <c r="A324" s="21" t="str">
        <f t="shared" si="33"/>
        <v/>
      </c>
      <c r="B324" s="22" t="str">
        <f t="shared" si="34"/>
        <v/>
      </c>
      <c r="C324" s="11" t="str">
        <f t="shared" si="35"/>
        <v/>
      </c>
      <c r="D324" s="11" t="str">
        <f t="shared" si="29"/>
        <v/>
      </c>
      <c r="E324" s="1" t="str">
        <f>IF(A324="","",ROUND(+C324*#REF!,2))</f>
        <v/>
      </c>
      <c r="F324" s="11" t="str">
        <f t="shared" si="36"/>
        <v/>
      </c>
      <c r="G324" s="11"/>
      <c r="H324" s="11" t="str">
        <f t="shared" si="37"/>
        <v/>
      </c>
    </row>
    <row r="325" spans="1:8" x14ac:dyDescent="0.25">
      <c r="A325" s="21" t="str">
        <f t="shared" si="33"/>
        <v/>
      </c>
      <c r="B325" s="22" t="str">
        <f t="shared" si="34"/>
        <v/>
      </c>
      <c r="C325" s="11" t="str">
        <f t="shared" si="35"/>
        <v/>
      </c>
      <c r="D325" s="11" t="str">
        <f t="shared" si="29"/>
        <v/>
      </c>
      <c r="E325" s="1" t="str">
        <f>IF(A325="","",ROUND(+C325*#REF!,2))</f>
        <v/>
      </c>
      <c r="F325" s="11" t="str">
        <f t="shared" si="36"/>
        <v/>
      </c>
      <c r="G325" s="11"/>
      <c r="H325" s="11" t="str">
        <f t="shared" si="37"/>
        <v/>
      </c>
    </row>
    <row r="326" spans="1:8" x14ac:dyDescent="0.25">
      <c r="A326" s="21" t="str">
        <f t="shared" si="33"/>
        <v/>
      </c>
      <c r="B326" s="22" t="str">
        <f t="shared" si="34"/>
        <v/>
      </c>
      <c r="C326" s="11" t="str">
        <f t="shared" si="35"/>
        <v/>
      </c>
      <c r="D326" s="11" t="str">
        <f t="shared" si="29"/>
        <v/>
      </c>
      <c r="E326" s="1" t="str">
        <f>IF(A326="","",ROUND(+C326*#REF!,2))</f>
        <v/>
      </c>
      <c r="F326" s="11" t="str">
        <f t="shared" si="36"/>
        <v/>
      </c>
      <c r="G326" s="11"/>
      <c r="H326" s="11" t="str">
        <f t="shared" si="37"/>
        <v/>
      </c>
    </row>
    <row r="327" spans="1:8" x14ac:dyDescent="0.25">
      <c r="A327" s="21" t="str">
        <f t="shared" si="33"/>
        <v/>
      </c>
      <c r="B327" s="22" t="str">
        <f t="shared" si="34"/>
        <v/>
      </c>
      <c r="C327" s="11" t="str">
        <f t="shared" si="35"/>
        <v/>
      </c>
      <c r="D327" s="11" t="str">
        <f t="shared" si="29"/>
        <v/>
      </c>
      <c r="E327" s="1" t="str">
        <f>IF(A327="","",ROUND(+C327*#REF!,2))</f>
        <v/>
      </c>
      <c r="F327" s="11" t="str">
        <f t="shared" si="36"/>
        <v/>
      </c>
      <c r="G327" s="11"/>
      <c r="H327" s="11" t="str">
        <f t="shared" si="37"/>
        <v/>
      </c>
    </row>
    <row r="328" spans="1:8" x14ac:dyDescent="0.25">
      <c r="A328" s="21" t="str">
        <f t="shared" si="33"/>
        <v/>
      </c>
      <c r="B328" s="22" t="str">
        <f t="shared" si="34"/>
        <v/>
      </c>
      <c r="C328" s="11" t="str">
        <f t="shared" si="35"/>
        <v/>
      </c>
      <c r="D328" s="11" t="str">
        <f t="shared" si="29"/>
        <v/>
      </c>
      <c r="E328" s="1" t="str">
        <f>IF(A328="","",ROUND(+C328*#REF!,2))</f>
        <v/>
      </c>
      <c r="F328" s="11" t="str">
        <f t="shared" si="36"/>
        <v/>
      </c>
      <c r="G328" s="11"/>
      <c r="H328" s="11" t="str">
        <f t="shared" si="37"/>
        <v/>
      </c>
    </row>
    <row r="329" spans="1:8" x14ac:dyDescent="0.25">
      <c r="A329" s="21" t="str">
        <f t="shared" si="33"/>
        <v/>
      </c>
      <c r="B329" s="22" t="str">
        <f t="shared" si="34"/>
        <v/>
      </c>
      <c r="C329" s="11" t="str">
        <f t="shared" si="35"/>
        <v/>
      </c>
      <c r="D329" s="11" t="str">
        <f t="shared" si="29"/>
        <v/>
      </c>
      <c r="E329" s="1" t="str">
        <f>IF(A329="","",ROUND(+C329*#REF!,2))</f>
        <v/>
      </c>
      <c r="F329" s="11" t="str">
        <f t="shared" si="36"/>
        <v/>
      </c>
      <c r="G329" s="11"/>
      <c r="H329" s="11" t="str">
        <f t="shared" si="37"/>
        <v/>
      </c>
    </row>
    <row r="330" spans="1:8" x14ac:dyDescent="0.25">
      <c r="A330" s="21" t="str">
        <f t="shared" si="33"/>
        <v/>
      </c>
      <c r="B330" s="22" t="str">
        <f t="shared" si="34"/>
        <v/>
      </c>
      <c r="C330" s="11" t="str">
        <f t="shared" si="35"/>
        <v/>
      </c>
      <c r="D330" s="11" t="str">
        <f t="shared" si="29"/>
        <v/>
      </c>
      <c r="E330" s="1" t="str">
        <f>IF(A330="","",ROUND(+C330*#REF!,2))</f>
        <v/>
      </c>
      <c r="F330" s="11" t="str">
        <f t="shared" si="36"/>
        <v/>
      </c>
      <c r="G330" s="11"/>
      <c r="H330" s="11" t="str">
        <f t="shared" si="37"/>
        <v/>
      </c>
    </row>
    <row r="331" spans="1:8" x14ac:dyDescent="0.25">
      <c r="A331" s="21" t="str">
        <f t="shared" si="33"/>
        <v/>
      </c>
      <c r="B331" s="22" t="str">
        <f t="shared" si="34"/>
        <v/>
      </c>
      <c r="C331" s="11" t="str">
        <f t="shared" si="35"/>
        <v/>
      </c>
      <c r="D331" s="11" t="str">
        <f>IF(C331="","",$F$6)</f>
        <v/>
      </c>
      <c r="E331" s="1" t="str">
        <f>IF(A331="","",ROUND(+C331*#REF!,2))</f>
        <v/>
      </c>
      <c r="F331" s="11" t="str">
        <f t="shared" si="36"/>
        <v/>
      </c>
      <c r="G331" s="11"/>
      <c r="H331" s="11" t="str">
        <f t="shared" si="37"/>
        <v/>
      </c>
    </row>
    <row r="332" spans="1:8" x14ac:dyDescent="0.25">
      <c r="A332" s="21" t="str">
        <f t="shared" si="33"/>
        <v/>
      </c>
      <c r="B332" s="22" t="str">
        <f t="shared" si="34"/>
        <v/>
      </c>
      <c r="C332" s="11" t="str">
        <f t="shared" si="35"/>
        <v/>
      </c>
      <c r="D332" s="11" t="str">
        <f>IF(C332="","",$F$6)</f>
        <v/>
      </c>
      <c r="E332" s="1" t="str">
        <f>IF(A332="","",ROUND(+C332*#REF!,2))</f>
        <v/>
      </c>
      <c r="F332" s="11" t="str">
        <f t="shared" si="36"/>
        <v/>
      </c>
      <c r="G332" s="11"/>
      <c r="H332" s="11" t="str">
        <f t="shared" si="37"/>
        <v/>
      </c>
    </row>
    <row r="333" spans="1:8" x14ac:dyDescent="0.25">
      <c r="A333" s="21" t="str">
        <f t="shared" si="33"/>
        <v/>
      </c>
      <c r="B333" s="22" t="str">
        <f t="shared" si="34"/>
        <v/>
      </c>
      <c r="C333" s="11" t="str">
        <f t="shared" si="35"/>
        <v/>
      </c>
      <c r="D333" s="11" t="str">
        <f>IF(C333="","",$F$6)</f>
        <v/>
      </c>
      <c r="E333" s="1" t="str">
        <f>IF(A333="","",ROUND(+C333*#REF!,2))</f>
        <v/>
      </c>
      <c r="F333" s="11" t="str">
        <f t="shared" si="36"/>
        <v/>
      </c>
      <c r="G333" s="11"/>
      <c r="H333" s="11" t="str">
        <f t="shared" si="37"/>
        <v/>
      </c>
    </row>
  </sheetData>
  <printOptions horizontalCentered="1"/>
  <pageMargins left="0.78740157480314965" right="0.78740157480314965" top="0.98425196850393704" bottom="0.98425196850393704" header="0.51181102362204722" footer="0.51181102362204722"/>
  <pageSetup orientation="portrait" horizontalDpi="300" verticalDpi="300" r:id="rId1"/>
  <headerFooter alignWithMargins="0">
    <oddHeader>&amp;C&amp;F
Prêt de &amp;A</oddHeader>
    <oddFooter>&amp;CPage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PMT Hebdo Test </vt:lpstr>
      <vt:lpstr>'PMT Hebdo Test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Albano</dc:creator>
  <cp:lastModifiedBy>User</cp:lastModifiedBy>
  <dcterms:created xsi:type="dcterms:W3CDTF">2023-03-03T22:04:12Z</dcterms:created>
  <dcterms:modified xsi:type="dcterms:W3CDTF">2023-03-15T02:29:19Z</dcterms:modified>
</cp:coreProperties>
</file>