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030"/>
  </bookViews>
  <sheets>
    <sheet name="Sheet1" sheetId="1" r:id="rId1"/>
    <sheet name="Sheet2" sheetId="2" r:id="rId2"/>
    <sheet name="Sheet3" sheetId="3" r:id="rId3"/>
  </sheets>
  <definedNames>
    <definedName name="LPC1768_Stick" localSheetId="0">Sheet1!$A$1:$H$34</definedName>
  </definedNames>
  <calcPr calcId="124519"/>
</workbook>
</file>

<file path=xl/calcChain.xml><?xml version="1.0" encoding="utf-8"?>
<calcChain xmlns="http://schemas.openxmlformats.org/spreadsheetml/2006/main">
  <c r="D45" i="1"/>
  <c r="F35"/>
  <c r="D48" l="1"/>
</calcChain>
</file>

<file path=xl/connections.xml><?xml version="1.0" encoding="utf-8"?>
<connections xmlns="http://schemas.openxmlformats.org/spreadsheetml/2006/main">
  <connection id="1" name="LPC1768_Stick" type="6" refreshedVersion="3" background="1" saveData="1">
    <textPr codePage="437" sourceFile="C:\Users\desktop\Desktop\LPC1768 stick\LPC1768_Stick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<sst xmlns="http://schemas.openxmlformats.org/spreadsheetml/2006/main" count="121" uniqueCount="104">
  <si>
    <t>Id</t>
  </si>
  <si>
    <t>Designator</t>
  </si>
  <si>
    <t>Package</t>
  </si>
  <si>
    <t>Quantity</t>
  </si>
  <si>
    <t>Designation</t>
  </si>
  <si>
    <t>X1</t>
  </si>
  <si>
    <t>Crystal_Round_Horizontal_2mm</t>
  </si>
  <si>
    <t>3.768KHz</t>
  </si>
  <si>
    <t>CON2</t>
  </si>
  <si>
    <t>USB_Micro-B</t>
  </si>
  <si>
    <t>USB-MINI-B</t>
  </si>
  <si>
    <t>SW3</t>
  </si>
  <si>
    <t>SW_PUSH_SMALL_smd_xl</t>
  </si>
  <si>
    <t>ISP</t>
  </si>
  <si>
    <t>SW5</t>
  </si>
  <si>
    <t>SW_SPST_PTS645</t>
  </si>
  <si>
    <t>User Sw1</t>
  </si>
  <si>
    <t>SW2</t>
  </si>
  <si>
    <t>SW1</t>
  </si>
  <si>
    <t>RST</t>
  </si>
  <si>
    <t>BT1</t>
  </si>
  <si>
    <t>BATT_rtc_XL</t>
  </si>
  <si>
    <t>CR2032</t>
  </si>
  <si>
    <t>C1,C2,C7,C8,C10,C11,C12,C13,C15,C16,C17,C18,C21</t>
  </si>
  <si>
    <t>C_0603_HandSoldering</t>
  </si>
  <si>
    <t>100nf</t>
  </si>
  <si>
    <t>C3,C4,C5,C6</t>
  </si>
  <si>
    <t>22pf</t>
  </si>
  <si>
    <t>C9,C14</t>
  </si>
  <si>
    <t>4.7uF</t>
  </si>
  <si>
    <t>C19,C20</t>
  </si>
  <si>
    <t>c_elec_8x10.5</t>
  </si>
  <si>
    <t>100uF/25V</t>
  </si>
  <si>
    <t>CON1</t>
  </si>
  <si>
    <t>BARREL_JACK</t>
  </si>
  <si>
    <t>D1,D7</t>
  </si>
  <si>
    <t>LED-0603</t>
  </si>
  <si>
    <t>LED_Rst</t>
  </si>
  <si>
    <t>D2,D3,D4,D5</t>
  </si>
  <si>
    <t>LED</t>
  </si>
  <si>
    <t>D6</t>
  </si>
  <si>
    <t>Diode-SMA_Handsoldering</t>
  </si>
  <si>
    <t>1n4148</t>
  </si>
  <si>
    <t>IC1,IC2</t>
  </si>
  <si>
    <t>SOT-223</t>
  </si>
  <si>
    <t>LM1117</t>
  </si>
  <si>
    <t>L1,L2,L3,L4</t>
  </si>
  <si>
    <t>LED-0805</t>
  </si>
  <si>
    <t>INDUCTOR</t>
  </si>
  <si>
    <t>P1,P3</t>
  </si>
  <si>
    <t>Pin_Header_Straight_1x40</t>
  </si>
  <si>
    <t>CONN_01X40</t>
  </si>
  <si>
    <t>P2</t>
  </si>
  <si>
    <t>VASCH10x2</t>
  </si>
  <si>
    <t>JTAG</t>
  </si>
  <si>
    <t>P4</t>
  </si>
  <si>
    <t>Pin_Header_Straight_2x04</t>
  </si>
  <si>
    <t>USB Operation Selection</t>
  </si>
  <si>
    <t>Q1</t>
  </si>
  <si>
    <t>SOT-23</t>
  </si>
  <si>
    <t>BC856</t>
  </si>
  <si>
    <t>R1,R11,R32</t>
  </si>
  <si>
    <t>R_0603_HandSoldering</t>
  </si>
  <si>
    <t>1K</t>
  </si>
  <si>
    <t>R2,R3,R4,R5,R6,R7,R8,R9,R10,R27,R30,R31</t>
  </si>
  <si>
    <t>10K</t>
  </si>
  <si>
    <t>R12,R13,R14,R15,R16,R17,R18,R20,R33</t>
  </si>
  <si>
    <t>2K</t>
  </si>
  <si>
    <t>R19</t>
  </si>
  <si>
    <t>100K</t>
  </si>
  <si>
    <t>R21,R22</t>
  </si>
  <si>
    <t>33E</t>
  </si>
  <si>
    <t>R23,R24,R25,R26,R29,R34</t>
  </si>
  <si>
    <t>470E</t>
  </si>
  <si>
    <t>R28</t>
  </si>
  <si>
    <t>1K5</t>
  </si>
  <si>
    <t>SW4</t>
  </si>
  <si>
    <t>Micro_slide_switch-spst_2mm</t>
  </si>
  <si>
    <t>Power</t>
  </si>
  <si>
    <t>U1</t>
  </si>
  <si>
    <t>LQFP-100_14x14mm_Pitch0.5mm</t>
  </si>
  <si>
    <t>LPC1769FBD100</t>
  </si>
  <si>
    <t>X2</t>
  </si>
  <si>
    <t>Q_49U3HMS</t>
  </si>
  <si>
    <t>12MHz</t>
  </si>
  <si>
    <t>D8</t>
  </si>
  <si>
    <t>PWR</t>
  </si>
  <si>
    <t>EE_LOGO</t>
  </si>
  <si>
    <t>EE_LOGO(2)</t>
  </si>
  <si>
    <t>Pricing</t>
  </si>
  <si>
    <t>Component</t>
  </si>
  <si>
    <t>PCB</t>
  </si>
  <si>
    <t>Solder</t>
  </si>
  <si>
    <t>Line Total</t>
  </si>
  <si>
    <t>vat</t>
  </si>
  <si>
    <t>Markup</t>
  </si>
  <si>
    <t>Selling Price</t>
  </si>
  <si>
    <t>Total</t>
  </si>
  <si>
    <t>In Stock</t>
  </si>
  <si>
    <t>?</t>
  </si>
  <si>
    <t>Diemensions</t>
  </si>
  <si>
    <t>Schematic PDF</t>
  </si>
  <si>
    <t>13X5</t>
  </si>
  <si>
    <t>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</si>
</sst>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PC1768_Stic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>
      <selection activeCell="F2" sqref="F2"/>
    </sheetView>
  </sheetViews>
  <sheetFormatPr defaultRowHeight="15"/>
  <cols>
    <col min="1" max="1" width="3" bestFit="1" customWidth="1"/>
    <col min="2" max="2" width="45.85546875" bestFit="1" customWidth="1"/>
    <col min="3" max="3" width="30.7109375" bestFit="1" customWidth="1"/>
    <col min="4" max="4" width="8.7109375" bestFit="1" customWidth="1"/>
    <col min="5" max="5" width="23" bestFit="1" customWidth="1"/>
    <col min="6" max="6" width="15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</row>
    <row r="2" spans="1:6">
      <c r="A2">
        <v>1</v>
      </c>
      <c r="B2" t="s">
        <v>5</v>
      </c>
      <c r="C2" t="s">
        <v>6</v>
      </c>
      <c r="D2">
        <v>1</v>
      </c>
      <c r="E2" t="s">
        <v>7</v>
      </c>
      <c r="F2">
        <v>4</v>
      </c>
    </row>
    <row r="3" spans="1:6">
      <c r="A3">
        <v>2</v>
      </c>
      <c r="B3" t="s">
        <v>8</v>
      </c>
      <c r="C3" t="s">
        <v>9</v>
      </c>
      <c r="D3">
        <v>1</v>
      </c>
      <c r="E3" t="s">
        <v>10</v>
      </c>
      <c r="F3">
        <v>10</v>
      </c>
    </row>
    <row r="4" spans="1:6">
      <c r="A4">
        <v>3</v>
      </c>
      <c r="B4" t="s">
        <v>11</v>
      </c>
      <c r="C4" t="s">
        <v>12</v>
      </c>
      <c r="D4">
        <v>1</v>
      </c>
      <c r="E4" t="s">
        <v>13</v>
      </c>
      <c r="F4">
        <v>4</v>
      </c>
    </row>
    <row r="5" spans="1:6">
      <c r="A5">
        <v>4</v>
      </c>
      <c r="B5" t="s">
        <v>14</v>
      </c>
      <c r="C5" t="s">
        <v>15</v>
      </c>
      <c r="D5">
        <v>1</v>
      </c>
      <c r="E5" t="s">
        <v>16</v>
      </c>
      <c r="F5">
        <v>4</v>
      </c>
    </row>
    <row r="6" spans="1:6">
      <c r="A6">
        <v>5</v>
      </c>
      <c r="B6" t="s">
        <v>17</v>
      </c>
      <c r="C6" t="s">
        <v>15</v>
      </c>
      <c r="D6">
        <v>1</v>
      </c>
      <c r="E6" t="s">
        <v>13</v>
      </c>
      <c r="F6">
        <v>4</v>
      </c>
    </row>
    <row r="7" spans="1:6">
      <c r="A7">
        <v>6</v>
      </c>
      <c r="B7" t="s">
        <v>18</v>
      </c>
      <c r="C7" t="s">
        <v>15</v>
      </c>
      <c r="D7">
        <v>1</v>
      </c>
      <c r="E7" t="s">
        <v>19</v>
      </c>
      <c r="F7">
        <v>4</v>
      </c>
    </row>
    <row r="8" spans="1:6">
      <c r="A8">
        <v>7</v>
      </c>
      <c r="B8" t="s">
        <v>20</v>
      </c>
      <c r="C8" t="s">
        <v>21</v>
      </c>
      <c r="D8">
        <v>1</v>
      </c>
      <c r="E8" t="s">
        <v>22</v>
      </c>
      <c r="F8">
        <v>4</v>
      </c>
    </row>
    <row r="9" spans="1:6">
      <c r="A9">
        <v>8</v>
      </c>
      <c r="B9" t="s">
        <v>23</v>
      </c>
      <c r="C9" t="s">
        <v>24</v>
      </c>
      <c r="D9">
        <v>13</v>
      </c>
      <c r="E9" t="s">
        <v>25</v>
      </c>
      <c r="F9">
        <v>7</v>
      </c>
    </row>
    <row r="10" spans="1:6">
      <c r="A10">
        <v>9</v>
      </c>
      <c r="B10" t="s">
        <v>26</v>
      </c>
      <c r="C10" t="s">
        <v>24</v>
      </c>
      <c r="D10">
        <v>4</v>
      </c>
      <c r="E10" t="s">
        <v>27</v>
      </c>
      <c r="F10">
        <v>2</v>
      </c>
    </row>
    <row r="11" spans="1:6">
      <c r="A11">
        <v>10</v>
      </c>
      <c r="B11" t="s">
        <v>28</v>
      </c>
      <c r="C11" t="s">
        <v>24</v>
      </c>
      <c r="D11">
        <v>2</v>
      </c>
      <c r="E11" t="s">
        <v>29</v>
      </c>
      <c r="F11">
        <v>3</v>
      </c>
    </row>
    <row r="12" spans="1:6">
      <c r="A12">
        <v>11</v>
      </c>
      <c r="B12" t="s">
        <v>30</v>
      </c>
      <c r="C12" t="s">
        <v>31</v>
      </c>
      <c r="D12">
        <v>2</v>
      </c>
      <c r="E12" t="s">
        <v>32</v>
      </c>
      <c r="F12">
        <v>6</v>
      </c>
    </row>
    <row r="13" spans="1:6">
      <c r="A13">
        <v>12</v>
      </c>
      <c r="B13" t="s">
        <v>33</v>
      </c>
      <c r="C13" t="s">
        <v>34</v>
      </c>
      <c r="D13">
        <v>1</v>
      </c>
      <c r="E13" t="s">
        <v>34</v>
      </c>
      <c r="F13">
        <v>4</v>
      </c>
    </row>
    <row r="14" spans="1:6">
      <c r="A14">
        <v>13</v>
      </c>
      <c r="B14" t="s">
        <v>35</v>
      </c>
      <c r="C14" t="s">
        <v>36</v>
      </c>
      <c r="D14">
        <v>2</v>
      </c>
      <c r="E14" t="s">
        <v>37</v>
      </c>
      <c r="F14">
        <v>4</v>
      </c>
    </row>
    <row r="15" spans="1:6">
      <c r="A15">
        <v>14</v>
      </c>
      <c r="B15" t="s">
        <v>38</v>
      </c>
      <c r="C15" t="s">
        <v>36</v>
      </c>
      <c r="D15">
        <v>4</v>
      </c>
      <c r="E15" t="s">
        <v>39</v>
      </c>
      <c r="F15">
        <v>8</v>
      </c>
    </row>
    <row r="16" spans="1:6">
      <c r="A16">
        <v>15</v>
      </c>
      <c r="B16" t="s">
        <v>40</v>
      </c>
      <c r="C16" t="s">
        <v>41</v>
      </c>
      <c r="D16">
        <v>1</v>
      </c>
      <c r="E16" t="s">
        <v>42</v>
      </c>
      <c r="F16">
        <v>1</v>
      </c>
    </row>
    <row r="17" spans="1:6">
      <c r="A17">
        <v>16</v>
      </c>
      <c r="B17" t="s">
        <v>43</v>
      </c>
      <c r="C17" t="s">
        <v>44</v>
      </c>
      <c r="D17">
        <v>2</v>
      </c>
      <c r="E17" t="s">
        <v>45</v>
      </c>
      <c r="F17">
        <v>10</v>
      </c>
    </row>
    <row r="18" spans="1:6">
      <c r="A18">
        <v>17</v>
      </c>
      <c r="B18" t="s">
        <v>46</v>
      </c>
      <c r="C18" t="s">
        <v>47</v>
      </c>
      <c r="D18">
        <v>4</v>
      </c>
      <c r="E18" t="s">
        <v>48</v>
      </c>
      <c r="F18">
        <v>16</v>
      </c>
    </row>
    <row r="19" spans="1:6">
      <c r="A19">
        <v>18</v>
      </c>
      <c r="B19" t="s">
        <v>49</v>
      </c>
      <c r="C19" t="s">
        <v>50</v>
      </c>
      <c r="D19">
        <v>2</v>
      </c>
      <c r="E19" t="s">
        <v>51</v>
      </c>
      <c r="F19">
        <v>8</v>
      </c>
    </row>
    <row r="20" spans="1:6">
      <c r="A20">
        <v>19</v>
      </c>
      <c r="B20" t="s">
        <v>52</v>
      </c>
      <c r="C20" t="s">
        <v>53</v>
      </c>
      <c r="D20">
        <v>1</v>
      </c>
      <c r="E20" t="s">
        <v>54</v>
      </c>
      <c r="F20">
        <v>10</v>
      </c>
    </row>
    <row r="21" spans="1:6">
      <c r="A21">
        <v>20</v>
      </c>
      <c r="B21" t="s">
        <v>55</v>
      </c>
      <c r="C21" t="s">
        <v>56</v>
      </c>
      <c r="D21">
        <v>1</v>
      </c>
      <c r="E21" t="s">
        <v>57</v>
      </c>
      <c r="F21">
        <v>1</v>
      </c>
    </row>
    <row r="22" spans="1:6">
      <c r="A22">
        <v>21</v>
      </c>
      <c r="B22" t="s">
        <v>58</v>
      </c>
      <c r="C22" t="s">
        <v>59</v>
      </c>
      <c r="D22">
        <v>1</v>
      </c>
      <c r="E22" t="s">
        <v>60</v>
      </c>
      <c r="F22">
        <v>1</v>
      </c>
    </row>
    <row r="23" spans="1:6">
      <c r="A23">
        <v>22</v>
      </c>
      <c r="B23" t="s">
        <v>61</v>
      </c>
      <c r="C23" t="s">
        <v>62</v>
      </c>
      <c r="D23">
        <v>3</v>
      </c>
      <c r="E23" t="s">
        <v>63</v>
      </c>
      <c r="F23">
        <v>1</v>
      </c>
    </row>
    <row r="24" spans="1:6">
      <c r="A24">
        <v>23</v>
      </c>
      <c r="B24" t="s">
        <v>64</v>
      </c>
      <c r="C24" t="s">
        <v>62</v>
      </c>
      <c r="D24">
        <v>12</v>
      </c>
      <c r="E24" t="s">
        <v>65</v>
      </c>
      <c r="F24">
        <v>3</v>
      </c>
    </row>
    <row r="25" spans="1:6">
      <c r="A25">
        <v>24</v>
      </c>
      <c r="B25" t="s">
        <v>66</v>
      </c>
      <c r="C25" t="s">
        <v>62</v>
      </c>
      <c r="D25">
        <v>9</v>
      </c>
      <c r="E25" t="s">
        <v>67</v>
      </c>
      <c r="F25">
        <v>2</v>
      </c>
    </row>
    <row r="26" spans="1:6">
      <c r="A26">
        <v>25</v>
      </c>
      <c r="B26" t="s">
        <v>68</v>
      </c>
      <c r="C26" t="s">
        <v>62</v>
      </c>
      <c r="D26">
        <v>1</v>
      </c>
      <c r="E26" t="s">
        <v>69</v>
      </c>
      <c r="F26">
        <v>0.5</v>
      </c>
    </row>
    <row r="27" spans="1:6">
      <c r="A27">
        <v>26</v>
      </c>
      <c r="B27" t="s">
        <v>70</v>
      </c>
      <c r="C27" t="s">
        <v>62</v>
      </c>
      <c r="D27">
        <v>2</v>
      </c>
      <c r="E27" t="s">
        <v>71</v>
      </c>
      <c r="F27">
        <v>1</v>
      </c>
    </row>
    <row r="28" spans="1:6">
      <c r="A28">
        <v>27</v>
      </c>
      <c r="B28" t="s">
        <v>72</v>
      </c>
      <c r="C28" t="s">
        <v>62</v>
      </c>
      <c r="D28">
        <v>6</v>
      </c>
      <c r="E28" t="s">
        <v>73</v>
      </c>
      <c r="F28">
        <v>2</v>
      </c>
    </row>
    <row r="29" spans="1:6">
      <c r="A29">
        <v>28</v>
      </c>
      <c r="B29" t="s">
        <v>74</v>
      </c>
      <c r="C29" t="s">
        <v>62</v>
      </c>
      <c r="D29">
        <v>1</v>
      </c>
      <c r="E29" t="s">
        <v>75</v>
      </c>
      <c r="F29">
        <v>0.5</v>
      </c>
    </row>
    <row r="30" spans="1:6">
      <c r="A30">
        <v>29</v>
      </c>
      <c r="B30" t="s">
        <v>76</v>
      </c>
      <c r="C30" t="s">
        <v>77</v>
      </c>
      <c r="D30">
        <v>1</v>
      </c>
      <c r="E30" t="s">
        <v>78</v>
      </c>
      <c r="F30">
        <v>5</v>
      </c>
    </row>
    <row r="31" spans="1:6">
      <c r="A31">
        <v>30</v>
      </c>
      <c r="B31" t="s">
        <v>79</v>
      </c>
      <c r="C31" t="s">
        <v>80</v>
      </c>
      <c r="D31">
        <v>1</v>
      </c>
      <c r="E31" t="s">
        <v>81</v>
      </c>
      <c r="F31">
        <v>300</v>
      </c>
    </row>
    <row r="32" spans="1:6">
      <c r="A32">
        <v>31</v>
      </c>
      <c r="B32" t="s">
        <v>82</v>
      </c>
      <c r="C32" t="s">
        <v>83</v>
      </c>
      <c r="D32">
        <v>1</v>
      </c>
      <c r="E32" t="s">
        <v>84</v>
      </c>
      <c r="F32">
        <v>10</v>
      </c>
    </row>
    <row r="33" spans="1:6">
      <c r="A33">
        <v>32</v>
      </c>
      <c r="B33" t="s">
        <v>85</v>
      </c>
      <c r="C33" t="s">
        <v>36</v>
      </c>
      <c r="D33">
        <v>1</v>
      </c>
      <c r="E33" t="s">
        <v>86</v>
      </c>
      <c r="F33">
        <v>2</v>
      </c>
    </row>
    <row r="34" spans="1:6">
      <c r="A34">
        <v>33</v>
      </c>
      <c r="B34" t="s">
        <v>87</v>
      </c>
      <c r="C34" t="s">
        <v>88</v>
      </c>
      <c r="D34">
        <v>1</v>
      </c>
      <c r="F34">
        <v>0</v>
      </c>
    </row>
    <row r="35" spans="1:6">
      <c r="E35" t="s">
        <v>97</v>
      </c>
      <c r="F35">
        <f>SUM(F2:F34)</f>
        <v>442</v>
      </c>
    </row>
    <row r="41" spans="1:6">
      <c r="B41" s="1" t="s">
        <v>89</v>
      </c>
      <c r="C41" s="1"/>
      <c r="D41" s="1"/>
      <c r="E41" s="1"/>
    </row>
    <row r="42" spans="1:6">
      <c r="C42" t="s">
        <v>90</v>
      </c>
      <c r="D42">
        <v>442</v>
      </c>
    </row>
    <row r="43" spans="1:6">
      <c r="C43" t="s">
        <v>91</v>
      </c>
      <c r="D43">
        <v>90</v>
      </c>
    </row>
    <row r="44" spans="1:6">
      <c r="C44" t="s">
        <v>92</v>
      </c>
      <c r="D44">
        <v>80</v>
      </c>
    </row>
    <row r="45" spans="1:6">
      <c r="C45" t="s">
        <v>93</v>
      </c>
      <c r="D45">
        <f>SUM(D42:D44)</f>
        <v>612</v>
      </c>
    </row>
    <row r="46" spans="1:6">
      <c r="C46" t="s">
        <v>94</v>
      </c>
      <c r="D46">
        <v>5</v>
      </c>
    </row>
    <row r="47" spans="1:6">
      <c r="C47" t="s">
        <v>95</v>
      </c>
      <c r="D47">
        <v>3</v>
      </c>
    </row>
    <row r="48" spans="1:6">
      <c r="B48" t="s">
        <v>96</v>
      </c>
      <c r="C48" t="s">
        <v>97</v>
      </c>
      <c r="D48">
        <f>SUM(D45:D46)*D47</f>
        <v>1851</v>
      </c>
      <c r="E48" s="2">
        <v>1850</v>
      </c>
    </row>
    <row r="49" spans="2:5">
      <c r="B49" t="s">
        <v>98</v>
      </c>
      <c r="E49" t="s">
        <v>99</v>
      </c>
    </row>
    <row r="50" spans="2:5">
      <c r="B50" t="s">
        <v>100</v>
      </c>
      <c r="C50" t="s">
        <v>102</v>
      </c>
      <c r="E50" t="s">
        <v>99</v>
      </c>
    </row>
    <row r="51" spans="2:5">
      <c r="B51" t="s">
        <v>101</v>
      </c>
      <c r="E5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Sheet1!LPC1768_Stick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2015-05-21T10:24:28Z</dcterms:created>
  <dcterms:modified xsi:type="dcterms:W3CDTF">2015-05-21T10:44:46Z</dcterms:modified>
</cp:coreProperties>
</file>