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ythonfiles\lims\files\"/>
    </mc:Choice>
  </mc:AlternateContent>
  <bookViews>
    <workbookView xWindow="0" yWindow="0" windowWidth="28740" windowHeight="122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5" i="1" l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" i="1"/>
  <c r="H5" i="1" l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" i="1"/>
</calcChain>
</file>

<file path=xl/sharedStrings.xml><?xml version="1.0" encoding="utf-8"?>
<sst xmlns="http://schemas.openxmlformats.org/spreadsheetml/2006/main" count="215" uniqueCount="84">
  <si>
    <t>액면가</t>
  </si>
  <si>
    <t>자본금</t>
  </si>
  <si>
    <t>상장주식</t>
  </si>
  <si>
    <t>연중최고</t>
  </si>
  <si>
    <t>연중최저</t>
  </si>
  <si>
    <t>PER</t>
  </si>
  <si>
    <t>EPS</t>
  </si>
  <si>
    <t>ROE</t>
  </si>
  <si>
    <t>PBR</t>
  </si>
  <si>
    <t>EV</t>
  </si>
  <si>
    <t>BPS</t>
  </si>
  <si>
    <t>매출액</t>
  </si>
  <si>
    <t>250최고</t>
  </si>
  <si>
    <t>250최저</t>
  </si>
  <si>
    <t>시가</t>
  </si>
  <si>
    <t>고가</t>
  </si>
  <si>
    <t>저가</t>
  </si>
  <si>
    <t>상한가</t>
  </si>
  <si>
    <t>하한가</t>
  </si>
  <si>
    <t>기준가</t>
  </si>
  <si>
    <t>250최고가일</t>
  </si>
  <si>
    <t>250최저가일</t>
  </si>
  <si>
    <t>대비기호</t>
  </si>
  <si>
    <t>전일대비</t>
  </si>
  <si>
    <t>거대량</t>
  </si>
  <si>
    <t>거래대비</t>
  </si>
  <si>
    <t>결산월</t>
    <phoneticPr fontId="1" type="noConversion"/>
  </si>
  <si>
    <t>외인소진율</t>
    <phoneticPr fontId="1" type="noConversion"/>
  </si>
  <si>
    <t>영업이익</t>
    <phoneticPr fontId="1" type="noConversion"/>
  </si>
  <si>
    <t>당기순이익</t>
    <phoneticPr fontId="1" type="noConversion"/>
  </si>
  <si>
    <t>예상체결가</t>
    <phoneticPr fontId="1" type="noConversion"/>
  </si>
  <si>
    <t>예상체결수량</t>
    <phoneticPr fontId="1" type="noConversion"/>
  </si>
  <si>
    <t>250최고가대비율</t>
    <phoneticPr fontId="1" type="noConversion"/>
  </si>
  <si>
    <t>250최저가대비율</t>
    <phoneticPr fontId="1" type="noConversion"/>
  </si>
  <si>
    <t>현재가</t>
    <phoneticPr fontId="1" type="noConversion"/>
  </si>
  <si>
    <t>등락율</t>
    <phoneticPr fontId="1" type="noConversion"/>
  </si>
  <si>
    <t>액면가단위</t>
    <phoneticPr fontId="1" type="noConversion"/>
  </si>
  <si>
    <t>유통주식</t>
    <phoneticPr fontId="1" type="noConversion"/>
  </si>
  <si>
    <t>유통비율</t>
    <phoneticPr fontId="1" type="noConversion"/>
  </si>
  <si>
    <t>신용비율</t>
    <phoneticPr fontId="1" type="noConversion"/>
  </si>
  <si>
    <t>self.dynamicCall("GetCommData(QString,QString,int,QString),",sTrCode,sRQName,i,"</t>
  </si>
  <si>
    <t>")</t>
    <phoneticPr fontId="1" type="noConversion"/>
  </si>
  <si>
    <t>종목코드</t>
    <phoneticPr fontId="1" type="noConversion"/>
  </si>
  <si>
    <t>종목명</t>
    <phoneticPr fontId="1" type="noConversion"/>
  </si>
  <si>
    <t>code</t>
    <phoneticPr fontId="1" type="noConversion"/>
  </si>
  <si>
    <t>code_nm</t>
    <phoneticPr fontId="1" type="noConversion"/>
  </si>
  <si>
    <t>accoun_mon</t>
    <phoneticPr fontId="1" type="noConversion"/>
  </si>
  <si>
    <t>par_value</t>
    <phoneticPr fontId="1" type="noConversion"/>
  </si>
  <si>
    <t>capital</t>
    <phoneticPr fontId="1" type="noConversion"/>
  </si>
  <si>
    <t>tot_stocks</t>
    <phoneticPr fontId="1" type="noConversion"/>
  </si>
  <si>
    <t>credit_per</t>
    <phoneticPr fontId="1" type="noConversion"/>
  </si>
  <si>
    <t>year_max</t>
    <phoneticPr fontId="1" type="noConversion"/>
  </si>
  <si>
    <t>year_min</t>
    <phoneticPr fontId="1" type="noConversion"/>
  </si>
  <si>
    <t>tot_market</t>
    <phoneticPr fontId="1" type="noConversion"/>
  </si>
  <si>
    <t>시가총액</t>
    <phoneticPr fontId="1" type="noConversion"/>
  </si>
  <si>
    <t>foreign_per</t>
    <phoneticPr fontId="1" type="noConversion"/>
  </si>
  <si>
    <t>per</t>
    <phoneticPr fontId="1" type="noConversion"/>
  </si>
  <si>
    <t>sales</t>
    <phoneticPr fontId="1" type="noConversion"/>
  </si>
  <si>
    <t>buss_profits</t>
    <phoneticPr fontId="1" type="noConversion"/>
  </si>
  <si>
    <t>net_profits</t>
    <phoneticPr fontId="1" type="noConversion"/>
  </si>
  <si>
    <t>max_52</t>
    <phoneticPr fontId="1" type="noConversion"/>
  </si>
  <si>
    <t>min_52</t>
    <phoneticPr fontId="1" type="noConversion"/>
  </si>
  <si>
    <t>start_price</t>
    <phoneticPr fontId="1" type="noConversion"/>
  </si>
  <si>
    <t>high_price</t>
    <phoneticPr fontId="1" type="noConversion"/>
  </si>
  <si>
    <t>low_price</t>
    <phoneticPr fontId="1" type="noConversion"/>
  </si>
  <si>
    <t>std_price</t>
    <phoneticPr fontId="1" type="noConversion"/>
  </si>
  <si>
    <t>up_limit</t>
    <phoneticPr fontId="1" type="noConversion"/>
  </si>
  <si>
    <t>down_limit</t>
    <phoneticPr fontId="1" type="noConversion"/>
  </si>
  <si>
    <t>exp_price</t>
    <phoneticPr fontId="1" type="noConversion"/>
  </si>
  <si>
    <t>exp_quantity</t>
    <phoneticPr fontId="1" type="noConversion"/>
  </si>
  <si>
    <t>date_max</t>
    <phoneticPr fontId="1" type="noConversion"/>
  </si>
  <si>
    <t>per_max</t>
    <phoneticPr fontId="1" type="noConversion"/>
  </si>
  <si>
    <t>date_min</t>
    <phoneticPr fontId="1" type="noConversion"/>
  </si>
  <si>
    <t>per_min</t>
    <phoneticPr fontId="1" type="noConversion"/>
  </si>
  <si>
    <t>now_price</t>
    <phoneticPr fontId="1" type="noConversion"/>
  </si>
  <si>
    <t>now_sign</t>
    <phoneticPr fontId="1" type="noConversion"/>
  </si>
  <si>
    <t>now_yesterday</t>
    <phoneticPr fontId="1" type="noConversion"/>
  </si>
  <si>
    <t>now_yesper</t>
    <phoneticPr fontId="1" type="noConversion"/>
  </si>
  <si>
    <t>now_quantity</t>
    <phoneticPr fontId="1" type="noConversion"/>
  </si>
  <si>
    <t>now_quaper</t>
    <phoneticPr fontId="1" type="noConversion"/>
  </si>
  <si>
    <t>now_unit</t>
    <phoneticPr fontId="1" type="noConversion"/>
  </si>
  <si>
    <t>retail_stocks</t>
    <phoneticPr fontId="1" type="noConversion"/>
  </si>
  <si>
    <t>retail_stoper</t>
    <phoneticPr fontId="1" type="noConversion"/>
  </si>
  <si>
    <t>=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</si>
</sst>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rgb="FF94558D"/>
      <name val="JetBrains Mono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quotePrefix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T46"/>
  <sheetViews>
    <sheetView tabSelected="1" topLeftCell="A13" workbookViewId="0">
      <selection activeCell="T4" sqref="T4:T46"/>
    </sheetView>
  </sheetViews>
  <sheetFormatPr defaultRowHeight="16.5"/>
  <cols>
    <col min="3" max="3" width="12.5" bestFit="1" customWidth="1"/>
    <col min="5" max="5" width="14" customWidth="1"/>
    <col min="6" max="6" width="13.25" customWidth="1"/>
    <col min="7" max="7" width="17.875" bestFit="1" customWidth="1"/>
    <col min="20" max="20" width="14.125" bestFit="1" customWidth="1"/>
  </cols>
  <sheetData>
    <row r="4" spans="3:20">
      <c r="C4" t="s">
        <v>44</v>
      </c>
      <c r="D4" s="2" t="s">
        <v>83</v>
      </c>
      <c r="E4" s="1" t="s">
        <v>40</v>
      </c>
      <c r="F4" t="s">
        <v>42</v>
      </c>
      <c r="G4" s="2" t="s">
        <v>41</v>
      </c>
      <c r="H4" t="str">
        <f>C4&amp;D4&amp;E4&amp;F4&amp;G4</f>
        <v>code=self.dynamicCall("GetCommData(QString,QString,int,QString),",sTrCode,sRQName,i,"종목코드")</v>
      </c>
      <c r="T4" t="str">
        <f>"{"&amp;C4&amp;":"&amp;"("&amp;C4&amp;".strip())},"</f>
        <v>{code:(code.strip())},</v>
      </c>
    </row>
    <row r="5" spans="3:20">
      <c r="C5" t="s">
        <v>45</v>
      </c>
      <c r="D5" s="2" t="s">
        <v>83</v>
      </c>
      <c r="E5" s="1" t="s">
        <v>40</v>
      </c>
      <c r="F5" t="s">
        <v>43</v>
      </c>
      <c r="G5" s="2" t="s">
        <v>41</v>
      </c>
      <c r="H5" t="str">
        <f t="shared" ref="H5:H46" si="0">C5&amp;D5&amp;E5&amp;F5&amp;G5</f>
        <v>code_nm=self.dynamicCall("GetCommData(QString,QString,int,QString),",sTrCode,sRQName,i,"종목명")</v>
      </c>
      <c r="T5" t="str">
        <f t="shared" ref="T5:T46" si="1">"{"&amp;C5&amp;":"&amp;"("&amp;C5&amp;".strip())},"</f>
        <v>{code_nm:(code_nm.strip())},</v>
      </c>
    </row>
    <row r="6" spans="3:20">
      <c r="C6" t="s">
        <v>46</v>
      </c>
      <c r="D6" s="2" t="s">
        <v>83</v>
      </c>
      <c r="E6" s="1" t="s">
        <v>40</v>
      </c>
      <c r="F6" t="s">
        <v>26</v>
      </c>
      <c r="G6" s="2" t="s">
        <v>41</v>
      </c>
      <c r="H6" t="str">
        <f t="shared" si="0"/>
        <v>accoun_mon=self.dynamicCall("GetCommData(QString,QString,int,QString),",sTrCode,sRQName,i,"결산월")</v>
      </c>
      <c r="T6" t="str">
        <f t="shared" si="1"/>
        <v>{accoun_mon:(accoun_mon.strip())},</v>
      </c>
    </row>
    <row r="7" spans="3:20">
      <c r="C7" t="s">
        <v>47</v>
      </c>
      <c r="D7" s="2" t="s">
        <v>83</v>
      </c>
      <c r="E7" s="1" t="s">
        <v>40</v>
      </c>
      <c r="F7" t="s">
        <v>0</v>
      </c>
      <c r="G7" s="2" t="s">
        <v>41</v>
      </c>
      <c r="H7" t="str">
        <f t="shared" si="0"/>
        <v>par_value=self.dynamicCall("GetCommData(QString,QString,int,QString),",sTrCode,sRQName,i,"액면가")</v>
      </c>
      <c r="T7" t="str">
        <f t="shared" si="1"/>
        <v>{par_value:(par_value.strip())},</v>
      </c>
    </row>
    <row r="8" spans="3:20">
      <c r="C8" t="s">
        <v>48</v>
      </c>
      <c r="D8" s="2" t="s">
        <v>83</v>
      </c>
      <c r="E8" s="1" t="s">
        <v>40</v>
      </c>
      <c r="F8" t="s">
        <v>1</v>
      </c>
      <c r="G8" s="2" t="s">
        <v>41</v>
      </c>
      <c r="H8" t="str">
        <f t="shared" si="0"/>
        <v>capital=self.dynamicCall("GetCommData(QString,QString,int,QString),",sTrCode,sRQName,i,"자본금")</v>
      </c>
      <c r="T8" t="str">
        <f t="shared" si="1"/>
        <v>{capital:(capital.strip())},</v>
      </c>
    </row>
    <row r="9" spans="3:20">
      <c r="C9" t="s">
        <v>49</v>
      </c>
      <c r="D9" s="2" t="s">
        <v>83</v>
      </c>
      <c r="E9" s="1" t="s">
        <v>40</v>
      </c>
      <c r="F9" t="s">
        <v>2</v>
      </c>
      <c r="G9" s="2" t="s">
        <v>41</v>
      </c>
      <c r="H9" t="str">
        <f t="shared" si="0"/>
        <v>tot_stocks=self.dynamicCall("GetCommData(QString,QString,int,QString),",sTrCode,sRQName,i,"상장주식")</v>
      </c>
      <c r="T9" t="str">
        <f t="shared" si="1"/>
        <v>{tot_stocks:(tot_stocks.strip())},</v>
      </c>
    </row>
    <row r="10" spans="3:20">
      <c r="C10" t="s">
        <v>50</v>
      </c>
      <c r="D10" s="2" t="s">
        <v>83</v>
      </c>
      <c r="E10" s="1" t="s">
        <v>40</v>
      </c>
      <c r="F10" t="s">
        <v>39</v>
      </c>
      <c r="G10" s="2" t="s">
        <v>41</v>
      </c>
      <c r="H10" t="str">
        <f t="shared" si="0"/>
        <v>credit_per=self.dynamicCall("GetCommData(QString,QString,int,QString),",sTrCode,sRQName,i,"신용비율")</v>
      </c>
      <c r="T10" t="str">
        <f t="shared" si="1"/>
        <v>{credit_per:(credit_per.strip())},</v>
      </c>
    </row>
    <row r="11" spans="3:20">
      <c r="C11" t="s">
        <v>51</v>
      </c>
      <c r="D11" s="2" t="s">
        <v>83</v>
      </c>
      <c r="E11" s="1" t="s">
        <v>40</v>
      </c>
      <c r="F11" t="s">
        <v>3</v>
      </c>
      <c r="G11" s="2" t="s">
        <v>41</v>
      </c>
      <c r="H11" t="str">
        <f t="shared" si="0"/>
        <v>year_max=self.dynamicCall("GetCommData(QString,QString,int,QString),",sTrCode,sRQName,i,"연중최고")</v>
      </c>
      <c r="T11" t="str">
        <f t="shared" si="1"/>
        <v>{year_max:(year_max.strip())},</v>
      </c>
    </row>
    <row r="12" spans="3:20">
      <c r="C12" t="s">
        <v>52</v>
      </c>
      <c r="D12" s="2" t="s">
        <v>83</v>
      </c>
      <c r="E12" s="1" t="s">
        <v>40</v>
      </c>
      <c r="F12" t="s">
        <v>4</v>
      </c>
      <c r="G12" s="2" t="s">
        <v>41</v>
      </c>
      <c r="H12" t="str">
        <f t="shared" si="0"/>
        <v>year_min=self.dynamicCall("GetCommData(QString,QString,int,QString),",sTrCode,sRQName,i,"연중최저")</v>
      </c>
      <c r="T12" t="str">
        <f t="shared" si="1"/>
        <v>{year_min:(year_min.strip())},</v>
      </c>
    </row>
    <row r="13" spans="3:20">
      <c r="C13" t="s">
        <v>53</v>
      </c>
      <c r="D13" s="2" t="s">
        <v>83</v>
      </c>
      <c r="E13" s="1" t="s">
        <v>40</v>
      </c>
      <c r="F13" t="s">
        <v>54</v>
      </c>
      <c r="G13" s="2" t="s">
        <v>41</v>
      </c>
      <c r="H13" t="str">
        <f t="shared" si="0"/>
        <v>tot_market=self.dynamicCall("GetCommData(QString,QString,int,QString),",sTrCode,sRQName,i,"시가총액")</v>
      </c>
      <c r="T13" t="str">
        <f t="shared" si="1"/>
        <v>{tot_market:(tot_market.strip())},</v>
      </c>
    </row>
    <row r="14" spans="3:20">
      <c r="C14" t="s">
        <v>55</v>
      </c>
      <c r="D14" s="2" t="s">
        <v>83</v>
      </c>
      <c r="E14" s="1" t="s">
        <v>40</v>
      </c>
      <c r="F14" t="s">
        <v>27</v>
      </c>
      <c r="G14" s="2" t="s">
        <v>41</v>
      </c>
      <c r="H14" t="str">
        <f t="shared" si="0"/>
        <v>foreign_per=self.dynamicCall("GetCommData(QString,QString,int,QString),",sTrCode,sRQName,i,"외인소진율")</v>
      </c>
      <c r="T14" t="str">
        <f t="shared" si="1"/>
        <v>{foreign_per:(foreign_per.strip())},</v>
      </c>
    </row>
    <row r="15" spans="3:20">
      <c r="C15" t="s">
        <v>56</v>
      </c>
      <c r="D15" s="2" t="s">
        <v>83</v>
      </c>
      <c r="E15" s="1" t="s">
        <v>40</v>
      </c>
      <c r="F15" t="s">
        <v>5</v>
      </c>
      <c r="G15" s="2" t="s">
        <v>41</v>
      </c>
      <c r="H15" t="str">
        <f t="shared" si="0"/>
        <v>per=self.dynamicCall("GetCommData(QString,QString,int,QString),",sTrCode,sRQName,i,"PER")</v>
      </c>
      <c r="T15" t="str">
        <f t="shared" si="1"/>
        <v>{per:(per.strip())},</v>
      </c>
    </row>
    <row r="16" spans="3:20">
      <c r="C16" t="s">
        <v>6</v>
      </c>
      <c r="D16" s="2" t="s">
        <v>83</v>
      </c>
      <c r="E16" s="1" t="s">
        <v>40</v>
      </c>
      <c r="F16" t="s">
        <v>6</v>
      </c>
      <c r="G16" s="2" t="s">
        <v>41</v>
      </c>
      <c r="H16" t="str">
        <f t="shared" si="0"/>
        <v>EPS=self.dynamicCall("GetCommData(QString,QString,int,QString),",sTrCode,sRQName,i,"EPS")</v>
      </c>
      <c r="T16" t="str">
        <f t="shared" si="1"/>
        <v>{EPS:(EPS.strip())},</v>
      </c>
    </row>
    <row r="17" spans="3:20">
      <c r="C17" t="s">
        <v>7</v>
      </c>
      <c r="D17" s="2" t="s">
        <v>83</v>
      </c>
      <c r="E17" s="1" t="s">
        <v>40</v>
      </c>
      <c r="F17" t="s">
        <v>7</v>
      </c>
      <c r="G17" s="2" t="s">
        <v>41</v>
      </c>
      <c r="H17" t="str">
        <f t="shared" si="0"/>
        <v>ROE=self.dynamicCall("GetCommData(QString,QString,int,QString),",sTrCode,sRQName,i,"ROE")</v>
      </c>
      <c r="T17" t="str">
        <f t="shared" si="1"/>
        <v>{ROE:(ROE.strip())},</v>
      </c>
    </row>
    <row r="18" spans="3:20">
      <c r="C18" t="s">
        <v>8</v>
      </c>
      <c r="D18" s="2" t="s">
        <v>83</v>
      </c>
      <c r="E18" s="1" t="s">
        <v>40</v>
      </c>
      <c r="F18" t="s">
        <v>8</v>
      </c>
      <c r="G18" s="2" t="s">
        <v>41</v>
      </c>
      <c r="H18" t="str">
        <f t="shared" si="0"/>
        <v>PBR=self.dynamicCall("GetCommData(QString,QString,int,QString),",sTrCode,sRQName,i,"PBR")</v>
      </c>
      <c r="T18" t="str">
        <f t="shared" si="1"/>
        <v>{PBR:(PBR.strip())},</v>
      </c>
    </row>
    <row r="19" spans="3:20">
      <c r="C19" t="s">
        <v>9</v>
      </c>
      <c r="D19" s="2" t="s">
        <v>83</v>
      </c>
      <c r="E19" s="1" t="s">
        <v>40</v>
      </c>
      <c r="F19" t="s">
        <v>9</v>
      </c>
      <c r="G19" s="2" t="s">
        <v>41</v>
      </c>
      <c r="H19" t="str">
        <f t="shared" si="0"/>
        <v>EV=self.dynamicCall("GetCommData(QString,QString,int,QString),",sTrCode,sRQName,i,"EV")</v>
      </c>
      <c r="T19" t="str">
        <f t="shared" si="1"/>
        <v>{EV:(EV.strip())},</v>
      </c>
    </row>
    <row r="20" spans="3:20">
      <c r="C20" t="s">
        <v>10</v>
      </c>
      <c r="D20" s="2" t="s">
        <v>83</v>
      </c>
      <c r="E20" s="1" t="s">
        <v>40</v>
      </c>
      <c r="F20" t="s">
        <v>10</v>
      </c>
      <c r="G20" s="2" t="s">
        <v>41</v>
      </c>
      <c r="H20" t="str">
        <f t="shared" si="0"/>
        <v>BPS=self.dynamicCall("GetCommData(QString,QString,int,QString),",sTrCode,sRQName,i,"BPS")</v>
      </c>
      <c r="T20" t="str">
        <f t="shared" si="1"/>
        <v>{BPS:(BPS.strip())},</v>
      </c>
    </row>
    <row r="21" spans="3:20">
      <c r="C21" t="s">
        <v>57</v>
      </c>
      <c r="D21" s="2" t="s">
        <v>83</v>
      </c>
      <c r="E21" s="1" t="s">
        <v>40</v>
      </c>
      <c r="F21" t="s">
        <v>11</v>
      </c>
      <c r="G21" s="2" t="s">
        <v>41</v>
      </c>
      <c r="H21" t="str">
        <f t="shared" si="0"/>
        <v>sales=self.dynamicCall("GetCommData(QString,QString,int,QString),",sTrCode,sRQName,i,"매출액")</v>
      </c>
      <c r="T21" t="str">
        <f t="shared" si="1"/>
        <v>{sales:(sales.strip())},</v>
      </c>
    </row>
    <row r="22" spans="3:20">
      <c r="C22" t="s">
        <v>58</v>
      </c>
      <c r="D22" s="2" t="s">
        <v>83</v>
      </c>
      <c r="E22" s="1" t="s">
        <v>40</v>
      </c>
      <c r="F22" t="s">
        <v>28</v>
      </c>
      <c r="G22" s="2" t="s">
        <v>41</v>
      </c>
      <c r="H22" t="str">
        <f t="shared" si="0"/>
        <v>buss_profits=self.dynamicCall("GetCommData(QString,QString,int,QString),",sTrCode,sRQName,i,"영업이익")</v>
      </c>
      <c r="T22" t="str">
        <f t="shared" si="1"/>
        <v>{buss_profits:(buss_profits.strip())},</v>
      </c>
    </row>
    <row r="23" spans="3:20">
      <c r="C23" t="s">
        <v>59</v>
      </c>
      <c r="D23" s="2" t="s">
        <v>83</v>
      </c>
      <c r="E23" s="1" t="s">
        <v>40</v>
      </c>
      <c r="F23" t="s">
        <v>29</v>
      </c>
      <c r="G23" s="2" t="s">
        <v>41</v>
      </c>
      <c r="H23" t="str">
        <f t="shared" si="0"/>
        <v>net_profits=self.dynamicCall("GetCommData(QString,QString,int,QString),",sTrCode,sRQName,i,"당기순이익")</v>
      </c>
      <c r="T23" t="str">
        <f t="shared" si="1"/>
        <v>{net_profits:(net_profits.strip())},</v>
      </c>
    </row>
    <row r="24" spans="3:20">
      <c r="C24" t="s">
        <v>60</v>
      </c>
      <c r="D24" s="2" t="s">
        <v>83</v>
      </c>
      <c r="E24" s="1" t="s">
        <v>40</v>
      </c>
      <c r="F24" t="s">
        <v>12</v>
      </c>
      <c r="G24" s="2" t="s">
        <v>41</v>
      </c>
      <c r="H24" t="str">
        <f t="shared" si="0"/>
        <v>max_52=self.dynamicCall("GetCommData(QString,QString,int,QString),",sTrCode,sRQName,i,"250최고")</v>
      </c>
      <c r="T24" t="str">
        <f t="shared" si="1"/>
        <v>{max_52:(max_52.strip())},</v>
      </c>
    </row>
    <row r="25" spans="3:20">
      <c r="C25" t="s">
        <v>61</v>
      </c>
      <c r="D25" s="2" t="s">
        <v>83</v>
      </c>
      <c r="E25" s="1" t="s">
        <v>40</v>
      </c>
      <c r="F25" t="s">
        <v>13</v>
      </c>
      <c r="G25" s="2" t="s">
        <v>41</v>
      </c>
      <c r="H25" t="str">
        <f t="shared" si="0"/>
        <v>min_52=self.dynamicCall("GetCommData(QString,QString,int,QString),",sTrCode,sRQName,i,"250최저")</v>
      </c>
      <c r="T25" t="str">
        <f t="shared" si="1"/>
        <v>{min_52:(min_52.strip())},</v>
      </c>
    </row>
    <row r="26" spans="3:20">
      <c r="C26" t="s">
        <v>62</v>
      </c>
      <c r="D26" s="2" t="s">
        <v>83</v>
      </c>
      <c r="E26" s="1" t="s">
        <v>40</v>
      </c>
      <c r="F26" t="s">
        <v>14</v>
      </c>
      <c r="G26" s="2" t="s">
        <v>41</v>
      </c>
      <c r="H26" t="str">
        <f t="shared" si="0"/>
        <v>start_price=self.dynamicCall("GetCommData(QString,QString,int,QString),",sTrCode,sRQName,i,"시가")</v>
      </c>
      <c r="T26" t="str">
        <f t="shared" si="1"/>
        <v>{start_price:(start_price.strip())},</v>
      </c>
    </row>
    <row r="27" spans="3:20">
      <c r="C27" t="s">
        <v>63</v>
      </c>
      <c r="D27" s="2" t="s">
        <v>83</v>
      </c>
      <c r="E27" s="1" t="s">
        <v>40</v>
      </c>
      <c r="F27" t="s">
        <v>15</v>
      </c>
      <c r="G27" s="2" t="s">
        <v>41</v>
      </c>
      <c r="H27" t="str">
        <f t="shared" si="0"/>
        <v>high_price=self.dynamicCall("GetCommData(QString,QString,int,QString),",sTrCode,sRQName,i,"고가")</v>
      </c>
      <c r="T27" t="str">
        <f t="shared" si="1"/>
        <v>{high_price:(high_price.strip())},</v>
      </c>
    </row>
    <row r="28" spans="3:20">
      <c r="C28" t="s">
        <v>64</v>
      </c>
      <c r="D28" s="2" t="s">
        <v>83</v>
      </c>
      <c r="E28" s="1" t="s">
        <v>40</v>
      </c>
      <c r="F28" t="s">
        <v>16</v>
      </c>
      <c r="G28" s="2" t="s">
        <v>41</v>
      </c>
      <c r="H28" t="str">
        <f t="shared" si="0"/>
        <v>low_price=self.dynamicCall("GetCommData(QString,QString,int,QString),",sTrCode,sRQName,i,"저가")</v>
      </c>
      <c r="T28" t="str">
        <f t="shared" si="1"/>
        <v>{low_price:(low_price.strip())},</v>
      </c>
    </row>
    <row r="29" spans="3:20">
      <c r="C29" t="s">
        <v>66</v>
      </c>
      <c r="D29" s="2" t="s">
        <v>83</v>
      </c>
      <c r="E29" s="1" t="s">
        <v>40</v>
      </c>
      <c r="F29" t="s">
        <v>17</v>
      </c>
      <c r="G29" s="2" t="s">
        <v>41</v>
      </c>
      <c r="H29" t="str">
        <f t="shared" si="0"/>
        <v>up_limit=self.dynamicCall("GetCommData(QString,QString,int,QString),",sTrCode,sRQName,i,"상한가")</v>
      </c>
      <c r="T29" t="str">
        <f t="shared" si="1"/>
        <v>{up_limit:(up_limit.strip())},</v>
      </c>
    </row>
    <row r="30" spans="3:20">
      <c r="C30" t="s">
        <v>67</v>
      </c>
      <c r="D30" s="2" t="s">
        <v>83</v>
      </c>
      <c r="E30" s="1" t="s">
        <v>40</v>
      </c>
      <c r="F30" t="s">
        <v>18</v>
      </c>
      <c r="G30" s="2" t="s">
        <v>41</v>
      </c>
      <c r="H30" t="str">
        <f t="shared" si="0"/>
        <v>down_limit=self.dynamicCall("GetCommData(QString,QString,int,QString),",sTrCode,sRQName,i,"하한가")</v>
      </c>
      <c r="T30" t="str">
        <f t="shared" si="1"/>
        <v>{down_limit:(down_limit.strip())},</v>
      </c>
    </row>
    <row r="31" spans="3:20">
      <c r="C31" t="s">
        <v>65</v>
      </c>
      <c r="D31" s="2" t="s">
        <v>83</v>
      </c>
      <c r="E31" s="1" t="s">
        <v>40</v>
      </c>
      <c r="F31" t="s">
        <v>19</v>
      </c>
      <c r="G31" s="2" t="s">
        <v>41</v>
      </c>
      <c r="H31" t="str">
        <f t="shared" si="0"/>
        <v>std_price=self.dynamicCall("GetCommData(QString,QString,int,QString),",sTrCode,sRQName,i,"기준가")</v>
      </c>
      <c r="T31" t="str">
        <f t="shared" si="1"/>
        <v>{std_price:(std_price.strip())},</v>
      </c>
    </row>
    <row r="32" spans="3:20">
      <c r="C32" t="s">
        <v>68</v>
      </c>
      <c r="D32" s="2" t="s">
        <v>83</v>
      </c>
      <c r="E32" s="1" t="s">
        <v>40</v>
      </c>
      <c r="F32" t="s">
        <v>30</v>
      </c>
      <c r="G32" s="2" t="s">
        <v>41</v>
      </c>
      <c r="H32" t="str">
        <f t="shared" si="0"/>
        <v>exp_price=self.dynamicCall("GetCommData(QString,QString,int,QString),",sTrCode,sRQName,i,"예상체결가")</v>
      </c>
      <c r="T32" t="str">
        <f t="shared" si="1"/>
        <v>{exp_price:(exp_price.strip())},</v>
      </c>
    </row>
    <row r="33" spans="3:20">
      <c r="C33" t="s">
        <v>69</v>
      </c>
      <c r="D33" s="2" t="s">
        <v>83</v>
      </c>
      <c r="E33" s="1" t="s">
        <v>40</v>
      </c>
      <c r="F33" t="s">
        <v>31</v>
      </c>
      <c r="G33" s="2" t="s">
        <v>41</v>
      </c>
      <c r="H33" t="str">
        <f t="shared" si="0"/>
        <v>exp_quantity=self.dynamicCall("GetCommData(QString,QString,int,QString),",sTrCode,sRQName,i,"예상체결수량")</v>
      </c>
      <c r="T33" t="str">
        <f t="shared" si="1"/>
        <v>{exp_quantity:(exp_quantity.strip())},</v>
      </c>
    </row>
    <row r="34" spans="3:20">
      <c r="C34" t="s">
        <v>70</v>
      </c>
      <c r="D34" s="2" t="s">
        <v>83</v>
      </c>
      <c r="E34" s="1" t="s">
        <v>40</v>
      </c>
      <c r="F34" t="s">
        <v>20</v>
      </c>
      <c r="G34" s="2" t="s">
        <v>41</v>
      </c>
      <c r="H34" t="str">
        <f t="shared" si="0"/>
        <v>date_max=self.dynamicCall("GetCommData(QString,QString,int,QString),",sTrCode,sRQName,i,"250최고가일")</v>
      </c>
      <c r="T34" t="str">
        <f t="shared" si="1"/>
        <v>{date_max:(date_max.strip())},</v>
      </c>
    </row>
    <row r="35" spans="3:20">
      <c r="C35" t="s">
        <v>71</v>
      </c>
      <c r="D35" s="2" t="s">
        <v>83</v>
      </c>
      <c r="E35" s="1" t="s">
        <v>40</v>
      </c>
      <c r="F35" t="s">
        <v>32</v>
      </c>
      <c r="G35" s="2" t="s">
        <v>41</v>
      </c>
      <c r="H35" t="str">
        <f t="shared" si="0"/>
        <v>per_max=self.dynamicCall("GetCommData(QString,QString,int,QString),",sTrCode,sRQName,i,"250최고가대비율")</v>
      </c>
      <c r="T35" t="str">
        <f t="shared" si="1"/>
        <v>{per_max:(per_max.strip())},</v>
      </c>
    </row>
    <row r="36" spans="3:20">
      <c r="C36" t="s">
        <v>72</v>
      </c>
      <c r="D36" s="2" t="s">
        <v>83</v>
      </c>
      <c r="E36" s="1" t="s">
        <v>40</v>
      </c>
      <c r="F36" t="s">
        <v>21</v>
      </c>
      <c r="G36" s="2" t="s">
        <v>41</v>
      </c>
      <c r="H36" t="str">
        <f t="shared" si="0"/>
        <v>date_min=self.dynamicCall("GetCommData(QString,QString,int,QString),",sTrCode,sRQName,i,"250최저가일")</v>
      </c>
      <c r="T36" t="str">
        <f t="shared" si="1"/>
        <v>{date_min:(date_min.strip())},</v>
      </c>
    </row>
    <row r="37" spans="3:20">
      <c r="C37" t="s">
        <v>73</v>
      </c>
      <c r="D37" s="2" t="s">
        <v>83</v>
      </c>
      <c r="E37" s="1" t="s">
        <v>40</v>
      </c>
      <c r="F37" t="s">
        <v>33</v>
      </c>
      <c r="G37" s="2" t="s">
        <v>41</v>
      </c>
      <c r="H37" t="str">
        <f t="shared" si="0"/>
        <v>per_min=self.dynamicCall("GetCommData(QString,QString,int,QString),",sTrCode,sRQName,i,"250최저가대비율")</v>
      </c>
      <c r="T37" t="str">
        <f t="shared" si="1"/>
        <v>{per_min:(per_min.strip())},</v>
      </c>
    </row>
    <row r="38" spans="3:20">
      <c r="C38" t="s">
        <v>74</v>
      </c>
      <c r="D38" s="2" t="s">
        <v>83</v>
      </c>
      <c r="E38" s="1" t="s">
        <v>40</v>
      </c>
      <c r="F38" t="s">
        <v>34</v>
      </c>
      <c r="G38" s="2" t="s">
        <v>41</v>
      </c>
      <c r="H38" t="str">
        <f t="shared" si="0"/>
        <v>now_price=self.dynamicCall("GetCommData(QString,QString,int,QString),",sTrCode,sRQName,i,"현재가")</v>
      </c>
      <c r="T38" t="str">
        <f t="shared" si="1"/>
        <v>{now_price:(now_price.strip())},</v>
      </c>
    </row>
    <row r="39" spans="3:20">
      <c r="C39" t="s">
        <v>75</v>
      </c>
      <c r="D39" s="2" t="s">
        <v>83</v>
      </c>
      <c r="E39" s="1" t="s">
        <v>40</v>
      </c>
      <c r="F39" t="s">
        <v>22</v>
      </c>
      <c r="G39" s="2" t="s">
        <v>41</v>
      </c>
      <c r="H39" t="str">
        <f t="shared" si="0"/>
        <v>now_sign=self.dynamicCall("GetCommData(QString,QString,int,QString),",sTrCode,sRQName,i,"대비기호")</v>
      </c>
      <c r="T39" t="str">
        <f t="shared" si="1"/>
        <v>{now_sign:(now_sign.strip())},</v>
      </c>
    </row>
    <row r="40" spans="3:20">
      <c r="C40" t="s">
        <v>76</v>
      </c>
      <c r="D40" s="2" t="s">
        <v>83</v>
      </c>
      <c r="E40" s="1" t="s">
        <v>40</v>
      </c>
      <c r="F40" t="s">
        <v>23</v>
      </c>
      <c r="G40" s="2" t="s">
        <v>41</v>
      </c>
      <c r="H40" t="str">
        <f t="shared" si="0"/>
        <v>now_yesterday=self.dynamicCall("GetCommData(QString,QString,int,QString),",sTrCode,sRQName,i,"전일대비")</v>
      </c>
      <c r="T40" t="str">
        <f t="shared" si="1"/>
        <v>{now_yesterday:(now_yesterday.strip())},</v>
      </c>
    </row>
    <row r="41" spans="3:20">
      <c r="C41" t="s">
        <v>77</v>
      </c>
      <c r="D41" s="2" t="s">
        <v>83</v>
      </c>
      <c r="E41" s="1" t="s">
        <v>40</v>
      </c>
      <c r="F41" t="s">
        <v>35</v>
      </c>
      <c r="G41" s="2" t="s">
        <v>41</v>
      </c>
      <c r="H41" t="str">
        <f t="shared" si="0"/>
        <v>now_yesper=self.dynamicCall("GetCommData(QString,QString,int,QString),",sTrCode,sRQName,i,"등락율")</v>
      </c>
      <c r="T41" t="str">
        <f t="shared" si="1"/>
        <v>{now_yesper:(now_yesper.strip())},</v>
      </c>
    </row>
    <row r="42" spans="3:20">
      <c r="C42" t="s">
        <v>78</v>
      </c>
      <c r="D42" s="2" t="s">
        <v>83</v>
      </c>
      <c r="E42" s="1" t="s">
        <v>40</v>
      </c>
      <c r="F42" t="s">
        <v>24</v>
      </c>
      <c r="G42" s="2" t="s">
        <v>41</v>
      </c>
      <c r="H42" t="str">
        <f t="shared" si="0"/>
        <v>now_quantity=self.dynamicCall("GetCommData(QString,QString,int,QString),",sTrCode,sRQName,i,"거대량")</v>
      </c>
      <c r="T42" t="str">
        <f t="shared" si="1"/>
        <v>{now_quantity:(now_quantity.strip())},</v>
      </c>
    </row>
    <row r="43" spans="3:20">
      <c r="C43" t="s">
        <v>79</v>
      </c>
      <c r="D43" s="2" t="s">
        <v>83</v>
      </c>
      <c r="E43" s="1" t="s">
        <v>40</v>
      </c>
      <c r="F43" t="s">
        <v>25</v>
      </c>
      <c r="G43" s="2" t="s">
        <v>41</v>
      </c>
      <c r="H43" t="str">
        <f t="shared" si="0"/>
        <v>now_quaper=self.dynamicCall("GetCommData(QString,QString,int,QString),",sTrCode,sRQName,i,"거래대비")</v>
      </c>
      <c r="T43" t="str">
        <f t="shared" si="1"/>
        <v>{now_quaper:(now_quaper.strip())},</v>
      </c>
    </row>
    <row r="44" spans="3:20">
      <c r="C44" t="s">
        <v>80</v>
      </c>
      <c r="D44" s="2" t="s">
        <v>83</v>
      </c>
      <c r="E44" s="1" t="s">
        <v>40</v>
      </c>
      <c r="F44" t="s">
        <v>36</v>
      </c>
      <c r="G44" s="2" t="s">
        <v>41</v>
      </c>
      <c r="H44" t="str">
        <f t="shared" si="0"/>
        <v>now_unit=self.dynamicCall("GetCommData(QString,QString,int,QString),",sTrCode,sRQName,i,"액면가단위")</v>
      </c>
      <c r="T44" t="str">
        <f t="shared" si="1"/>
        <v>{now_unit:(now_unit.strip())},</v>
      </c>
    </row>
    <row r="45" spans="3:20">
      <c r="C45" t="s">
        <v>81</v>
      </c>
      <c r="D45" s="2" t="s">
        <v>83</v>
      </c>
      <c r="E45" s="1" t="s">
        <v>40</v>
      </c>
      <c r="F45" t="s">
        <v>37</v>
      </c>
      <c r="G45" s="2" t="s">
        <v>41</v>
      </c>
      <c r="H45" t="str">
        <f t="shared" si="0"/>
        <v>retail_stocks=self.dynamicCall("GetCommData(QString,QString,int,QString),",sTrCode,sRQName,i,"유통주식")</v>
      </c>
      <c r="T45" t="str">
        <f t="shared" si="1"/>
        <v>{retail_stocks:(retail_stocks.strip())},</v>
      </c>
    </row>
    <row r="46" spans="3:20">
      <c r="C46" t="s">
        <v>82</v>
      </c>
      <c r="D46" s="2" t="s">
        <v>83</v>
      </c>
      <c r="E46" s="1" t="s">
        <v>40</v>
      </c>
      <c r="F46" t="s">
        <v>38</v>
      </c>
      <c r="G46" s="2" t="s">
        <v>41</v>
      </c>
      <c r="H46" t="str">
        <f t="shared" si="0"/>
        <v>retail_stoper=self.dynamicCall("GetCommData(QString,QString,int,QString),",sTrCode,sRQName,i,"유통비율")</v>
      </c>
      <c r="T46" t="str">
        <f t="shared" si="1"/>
        <v>{retail_stoper:(retail_stoper.strip())},</v>
      </c>
    </row>
  </sheetData>
  <phoneticPr fontId="1" type="noConversion"/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pc3</dc:creator>
  <cp:lastModifiedBy>pc3</cp:lastModifiedBy>
  <dcterms:created xsi:type="dcterms:W3CDTF">2020-11-04T05:45:49Z</dcterms:created>
  <dcterms:modified xsi:type="dcterms:W3CDTF">2020-11-04T08:16:25Z</dcterms:modified>
</cp:coreProperties>
</file>