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Hoja1" sheetId="1" r:id="rId1"/>
    <sheet name="CalculoPrecios" sheetId="4" r:id="rId2"/>
  </sheets>
  <definedNames>
    <definedName name="_xlnm.Print_Area" localSheetId="0">Hoja1!$A$1:$D$32</definedName>
  </definedNames>
  <calcPr calcId="145621"/>
</workbook>
</file>

<file path=xl/calcChain.xml><?xml version="1.0" encoding="utf-8"?>
<calcChain xmlns="http://schemas.openxmlformats.org/spreadsheetml/2006/main">
  <c r="B18" i="1" l="1"/>
  <c r="B19" i="1"/>
  <c r="B17" i="1"/>
  <c r="B12" i="1"/>
  <c r="B13" i="1"/>
  <c r="B14" i="1"/>
  <c r="B11" i="1"/>
</calcChain>
</file>

<file path=xl/sharedStrings.xml><?xml version="1.0" encoding="utf-8"?>
<sst xmlns="http://schemas.openxmlformats.org/spreadsheetml/2006/main" count="33" uniqueCount="29">
  <si>
    <t>Columna Regulable</t>
  </si>
  <si>
    <t xml:space="preserve">Acople </t>
  </si>
  <si>
    <t>LINEA MODENA</t>
  </si>
  <si>
    <t>LINEA HERRERO</t>
  </si>
  <si>
    <t>VIDRIOS</t>
  </si>
  <si>
    <r>
      <rPr>
        <b/>
        <u/>
        <sz val="18"/>
        <color theme="1"/>
        <rFont val="Calibri"/>
        <family val="2"/>
        <scheme val="minor"/>
      </rPr>
      <t>PAÑO FIJO</t>
    </r>
    <r>
      <rPr>
        <b/>
        <sz val="18"/>
        <color theme="1"/>
        <rFont val="Calibri"/>
        <family val="2"/>
        <scheme val="minor"/>
      </rPr>
      <t>: SE SUMAN LOS 4 LADOS X EL VALOR DEL PAÑO</t>
    </r>
  </si>
  <si>
    <t>M2</t>
  </si>
  <si>
    <t>Float incoloro 4mm</t>
  </si>
  <si>
    <t>Opacid / Esmerilado 4mm</t>
  </si>
  <si>
    <t>Laminado 3+3 incoloro</t>
  </si>
  <si>
    <t>Laminado 4+4 incoloro</t>
  </si>
  <si>
    <t xml:space="preserve">Fantasía 4mm </t>
  </si>
  <si>
    <t>Float gris / bronce 4mm</t>
  </si>
  <si>
    <t>Acople</t>
  </si>
  <si>
    <t>Camara DVH (mt lineal)</t>
  </si>
  <si>
    <t>Paño fijo (mt lineal)</t>
  </si>
  <si>
    <t>Paño Fijo (mt lineal)</t>
  </si>
  <si>
    <t>Revestimiento (m2)</t>
  </si>
  <si>
    <t>OCCHIPINTI</t>
  </si>
  <si>
    <t>PRECIO</t>
  </si>
  <si>
    <t>LINEA ECONÓMICA</t>
  </si>
  <si>
    <t>Ciega Lisa 70/80 x 200</t>
  </si>
  <si>
    <t>1/2 Reja 70/80 x 200 c/vidrio</t>
  </si>
  <si>
    <t>LINEA PESADA</t>
  </si>
  <si>
    <t>C/ DOBLE CERROJO</t>
  </si>
  <si>
    <t>-</t>
  </si>
  <si>
    <t>Ciega Lisa 90 x 200</t>
  </si>
  <si>
    <t>1/2 Reja 90 x 200 c/vidrio</t>
  </si>
  <si>
    <t>Adicional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</si>
</sst>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$-2C0A]\ #,##0.00"/>
    <numFmt numFmtId="165" formatCode="[$$-2C0A]\ #,##0"/>
  </numFmts>
  <fonts count="5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66"/>
        <bgColor indexed="64"/>
      </patternFill>
    </fill>
  </fills>
  <borders count="3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164" fontId="1" fillId="0" borderId="0" xfId="0" applyNumberFormat="1" applyFont="1" applyBorder="1"/>
    <xf numFmtId="0" fontId="0" fillId="0" borderId="0" xfId="0" applyBorder="1"/>
    <xf numFmtId="165" fontId="1" fillId="0" borderId="4" xfId="0" applyNumberFormat="1" applyFont="1" applyBorder="1" applyAlignment="1">
      <alignment horizontal="right"/>
    </xf>
    <xf numFmtId="165" fontId="1" fillId="0" borderId="1" xfId="0" applyNumberFormat="1" applyFont="1" applyBorder="1" applyAlignment="1">
      <alignment horizontal="right"/>
    </xf>
    <xf numFmtId="165" fontId="4" fillId="0" borderId="3" xfId="0" applyNumberFormat="1" applyFont="1" applyBorder="1"/>
    <xf numFmtId="165" fontId="4" fillId="0" borderId="2" xfId="0" applyNumberFormat="1" applyFont="1" applyBorder="1"/>
    <xf numFmtId="165" fontId="4" fillId="0" borderId="4" xfId="0" applyNumberFormat="1" applyFont="1" applyBorder="1"/>
    <xf numFmtId="165" fontId="4" fillId="0" borderId="1" xfId="0" applyNumberFormat="1" applyFont="1" applyBorder="1"/>
    <xf numFmtId="9" fontId="0" fillId="0" borderId="0" xfId="0" applyNumberFormat="1"/>
    <xf numFmtId="0" fontId="1" fillId="0" borderId="7" xfId="0" applyFont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/>
    <xf numFmtId="165" fontId="1" fillId="0" borderId="10" xfId="0" applyNumberFormat="1" applyFont="1" applyBorder="1"/>
    <xf numFmtId="165" fontId="1" fillId="0" borderId="11" xfId="0" applyNumberFormat="1" applyFont="1" applyBorder="1"/>
    <xf numFmtId="165" fontId="1" fillId="0" borderId="10" xfId="0" applyNumberFormat="1" applyFont="1" applyBorder="1" applyAlignment="1">
      <alignment horizontal="right"/>
    </xf>
    <xf numFmtId="0" fontId="1" fillId="0" borderId="12" xfId="0" applyFont="1" applyBorder="1"/>
    <xf numFmtId="165" fontId="1" fillId="0" borderId="13" xfId="0" applyNumberFormat="1" applyFont="1" applyBorder="1"/>
    <xf numFmtId="0" fontId="1" fillId="0" borderId="14" xfId="0" applyFont="1" applyBorder="1"/>
    <xf numFmtId="165" fontId="1" fillId="0" borderId="15" xfId="0" applyNumberFormat="1" applyFont="1" applyBorder="1"/>
    <xf numFmtId="14" fontId="1" fillId="0" borderId="7" xfId="0" applyNumberFormat="1" applyFont="1" applyBorder="1"/>
    <xf numFmtId="0" fontId="1" fillId="0" borderId="16" xfId="0" applyFont="1" applyBorder="1"/>
    <xf numFmtId="165" fontId="1" fillId="0" borderId="17" xfId="0" applyNumberFormat="1" applyFont="1" applyBorder="1"/>
    <xf numFmtId="0" fontId="1" fillId="0" borderId="18" xfId="0" applyFont="1" applyBorder="1"/>
    <xf numFmtId="0" fontId="1" fillId="0" borderId="19" xfId="0" applyFont="1" applyBorder="1"/>
    <xf numFmtId="165" fontId="1" fillId="0" borderId="20" xfId="0" applyNumberFormat="1" applyFont="1" applyBorder="1"/>
    <xf numFmtId="0" fontId="1" fillId="0" borderId="21" xfId="0" applyFont="1" applyBorder="1"/>
    <xf numFmtId="165" fontId="1" fillId="0" borderId="22" xfId="0" applyNumberFormat="1" applyFont="1" applyBorder="1"/>
    <xf numFmtId="0" fontId="1" fillId="3" borderId="18" xfId="0" applyFont="1" applyFill="1" applyBorder="1" applyAlignment="1">
      <alignment horizontal="center"/>
    </xf>
    <xf numFmtId="165" fontId="1" fillId="3" borderId="20" xfId="0" applyNumberFormat="1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 vertical="center"/>
    </xf>
    <xf numFmtId="165" fontId="1" fillId="3" borderId="24" xfId="0" applyNumberFormat="1" applyFont="1" applyFill="1" applyBorder="1" applyAlignment="1">
      <alignment horizontal="center" vertical="center"/>
    </xf>
    <xf numFmtId="165" fontId="1" fillId="3" borderId="25" xfId="0" applyNumberFormat="1" applyFont="1" applyFill="1" applyBorder="1" applyAlignment="1">
      <alignment horizontal="center" vertical="center" wrapText="1"/>
    </xf>
    <xf numFmtId="0" fontId="1" fillId="0" borderId="26" xfId="0" applyFont="1" applyBorder="1"/>
    <xf numFmtId="165" fontId="1" fillId="0" borderId="27" xfId="0" applyNumberFormat="1" applyFont="1" applyBorder="1"/>
    <xf numFmtId="165" fontId="1" fillId="0" borderId="20" xfId="0" applyNumberFormat="1" applyFont="1" applyBorder="1" applyAlignment="1">
      <alignment horizontal="center"/>
    </xf>
    <xf numFmtId="165" fontId="1" fillId="0" borderId="28" xfId="0" applyNumberFormat="1" applyFont="1" applyBorder="1" applyAlignment="1">
      <alignment horizontal="right"/>
    </xf>
    <xf numFmtId="165" fontId="1" fillId="0" borderId="22" xfId="0" applyNumberFormat="1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1" fillId="0" borderId="29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86591</xdr:colOff>
      <xdr:row>12</xdr:row>
      <xdr:rowOff>311728</xdr:rowOff>
    </xdr:from>
    <xdr:to>
      <xdr:col>3</xdr:col>
      <xdr:colOff>83127</xdr:colOff>
      <xdr:row>16</xdr:row>
      <xdr:rowOff>377536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23364" y="5559137"/>
          <a:ext cx="1832263" cy="1832263"/>
        </a:xfrm>
        <a:prstGeom prst="rect">
          <a:avLst/>
        </a:prstGeom>
      </xdr:spPr>
    </xdr:pic>
    <xdr:clientData/>
  </xdr:twoCellAnchor>
  <xdr:twoCellAnchor editAs="oneCell">
    <xdr:from>
      <xdr:col>2</xdr:col>
      <xdr:colOff>294409</xdr:colOff>
      <xdr:row>18</xdr:row>
      <xdr:rowOff>417375</xdr:rowOff>
    </xdr:from>
    <xdr:to>
      <xdr:col>2</xdr:col>
      <xdr:colOff>1714500</xdr:colOff>
      <xdr:row>25</xdr:row>
      <xdr:rowOff>386194</xdr:rowOff>
    </xdr:to>
    <xdr:pic>
      <xdr:nvPicPr>
        <xdr:cNvPr id="6" name="5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31182" y="8297148"/>
          <a:ext cx="1420091" cy="2428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zoomScale="55" zoomScaleNormal="55" workbookViewId="0">
      <selection activeCell="C23" sqref="C23:D23"/>
    </sheetView>
  </sheetViews>
  <sheetFormatPr baseColWidth="10" defaultRowHeight="15" x14ac:dyDescent="0.25"/>
  <cols>
    <col min="1" max="1" width="72" bestFit="1" customWidth="1"/>
    <col min="2" max="2" width="29.140625" bestFit="1" customWidth="1"/>
    <col min="3" max="3" width="27.42578125" customWidth="1"/>
    <col min="4" max="4" width="26.42578125" bestFit="1" customWidth="1"/>
  </cols>
  <sheetData>
    <row r="1" spans="1:4" ht="35.25" thickTop="1" thickBot="1" x14ac:dyDescent="0.55000000000000004">
      <c r="A1" s="41" t="s">
        <v>4</v>
      </c>
      <c r="B1" s="42"/>
      <c r="C1" s="1"/>
    </row>
    <row r="2" spans="1:4" ht="34.5" thickBot="1" x14ac:dyDescent="0.55000000000000004">
      <c r="A2" s="22">
        <v>45748</v>
      </c>
      <c r="B2" s="13" t="s">
        <v>6</v>
      </c>
      <c r="C2" s="2"/>
      <c r="D2" s="2"/>
    </row>
    <row r="3" spans="1:4" ht="34.5" thickBot="1" x14ac:dyDescent="0.55000000000000004">
      <c r="A3" s="14" t="s">
        <v>7</v>
      </c>
      <c r="B3" s="15">
        <v>25000</v>
      </c>
      <c r="C3" s="2"/>
    </row>
    <row r="4" spans="1:4" ht="34.5" thickBot="1" x14ac:dyDescent="0.55000000000000004">
      <c r="A4" s="14" t="s">
        <v>11</v>
      </c>
      <c r="B4" s="15">
        <v>35000</v>
      </c>
      <c r="C4" s="2"/>
    </row>
    <row r="5" spans="1:4" ht="34.5" thickBot="1" x14ac:dyDescent="0.55000000000000004">
      <c r="A5" s="12" t="s">
        <v>8</v>
      </c>
      <c r="B5" s="16">
        <v>110000</v>
      </c>
      <c r="C5" s="2"/>
      <c r="D5" s="3"/>
    </row>
    <row r="6" spans="1:4" ht="34.5" thickBot="1" x14ac:dyDescent="0.55000000000000004">
      <c r="A6" s="14" t="s">
        <v>12</v>
      </c>
      <c r="B6" s="17">
        <v>60000</v>
      </c>
      <c r="C6" s="2"/>
      <c r="D6" s="3"/>
    </row>
    <row r="7" spans="1:4" ht="34.5" thickBot="1" x14ac:dyDescent="0.55000000000000004">
      <c r="A7" s="18" t="s">
        <v>9</v>
      </c>
      <c r="B7" s="19">
        <v>80000</v>
      </c>
      <c r="C7" s="2"/>
      <c r="D7" s="3"/>
    </row>
    <row r="8" spans="1:4" ht="34.5" thickBot="1" x14ac:dyDescent="0.55000000000000004">
      <c r="A8" s="20" t="s">
        <v>10</v>
      </c>
      <c r="B8" s="21">
        <v>120000</v>
      </c>
      <c r="C8" s="2"/>
    </row>
    <row r="9" spans="1:4" ht="35.25" thickTop="1" thickBot="1" x14ac:dyDescent="0.55000000000000004">
      <c r="A9" s="45"/>
      <c r="B9" s="2"/>
      <c r="C9" s="2"/>
      <c r="D9" s="3"/>
    </row>
    <row r="10" spans="1:4" ht="35.25" thickTop="1" thickBot="1" x14ac:dyDescent="0.55000000000000004">
      <c r="A10" s="41" t="s">
        <v>3</v>
      </c>
      <c r="B10" s="42"/>
      <c r="C10" s="43"/>
      <c r="D10" s="43"/>
    </row>
    <row r="11" spans="1:4" ht="34.5" thickBot="1" x14ac:dyDescent="0.55000000000000004">
      <c r="A11" s="23" t="s">
        <v>16</v>
      </c>
      <c r="B11" s="24">
        <f>MROUND(CalculoPrecios!A1 * CalculoPrecios!$D$1, 1000)</f>
        <v>15000</v>
      </c>
      <c r="C11" s="2"/>
      <c r="D11" s="3"/>
    </row>
    <row r="12" spans="1:4" ht="34.5" thickBot="1" x14ac:dyDescent="0.55000000000000004">
      <c r="A12" s="25" t="s">
        <v>13</v>
      </c>
      <c r="B12" s="24">
        <f>MROUND(CalculoPrecios!A2 * CalculoPrecios!$D$1, 1000)</f>
        <v>13000</v>
      </c>
      <c r="C12" s="2"/>
      <c r="D12" s="3"/>
    </row>
    <row r="13" spans="1:4" ht="34.5" thickBot="1" x14ac:dyDescent="0.55000000000000004">
      <c r="A13" s="25" t="s">
        <v>0</v>
      </c>
      <c r="B13" s="24">
        <f>MROUND(CalculoPrecios!A3 * CalculoPrecios!$D$1, 1000)</f>
        <v>61000</v>
      </c>
      <c r="C13" s="2"/>
      <c r="D13" s="3"/>
    </row>
    <row r="14" spans="1:4" ht="34.5" thickBot="1" x14ac:dyDescent="0.55000000000000004">
      <c r="A14" s="26" t="s">
        <v>17</v>
      </c>
      <c r="B14" s="21">
        <f>MROUND(CalculoPrecios!A4 * CalculoPrecios!$D$1, 1000)</f>
        <v>242000</v>
      </c>
      <c r="C14" s="2"/>
      <c r="D14" s="3"/>
    </row>
    <row r="15" spans="1:4" ht="35.25" thickTop="1" thickBot="1" x14ac:dyDescent="0.55000000000000004">
      <c r="A15" s="45"/>
      <c r="B15" s="2"/>
      <c r="C15" s="2"/>
      <c r="D15" s="3"/>
    </row>
    <row r="16" spans="1:4" ht="35.25" thickTop="1" thickBot="1" x14ac:dyDescent="0.55000000000000004">
      <c r="A16" s="41" t="s">
        <v>2</v>
      </c>
      <c r="B16" s="42"/>
      <c r="C16" s="43"/>
      <c r="D16" s="43"/>
    </row>
    <row r="17" spans="1:4" ht="34.5" thickBot="1" x14ac:dyDescent="0.55000000000000004">
      <c r="A17" s="25" t="s">
        <v>15</v>
      </c>
      <c r="B17" s="27">
        <f>MROUND(CalculoPrecios!A6 * CalculoPrecios!$D$1, 1000)</f>
        <v>35000</v>
      </c>
      <c r="C17" s="2"/>
      <c r="D17" s="3"/>
    </row>
    <row r="18" spans="1:4" ht="34.5" thickBot="1" x14ac:dyDescent="0.55000000000000004">
      <c r="A18" s="25" t="s">
        <v>1</v>
      </c>
      <c r="B18" s="27">
        <f>MROUND(CalculoPrecios!A7 * CalculoPrecios!$D$1, 1000)</f>
        <v>24000</v>
      </c>
      <c r="C18" s="2"/>
      <c r="D18" s="3"/>
    </row>
    <row r="19" spans="1:4" ht="34.5" thickBot="1" x14ac:dyDescent="0.55000000000000004">
      <c r="A19" s="28" t="s">
        <v>14</v>
      </c>
      <c r="B19" s="29">
        <f>MROUND(CalculoPrecios!A8 * CalculoPrecios!$D$1, 1000)</f>
        <v>31000</v>
      </c>
      <c r="C19" s="2"/>
      <c r="D19" s="3"/>
    </row>
    <row r="20" spans="1:4" ht="15.75" thickTop="1" x14ac:dyDescent="0.25">
      <c r="C20" s="4"/>
      <c r="D20" s="4"/>
    </row>
    <row r="21" spans="1:4" ht="23.25" x14ac:dyDescent="0.35">
      <c r="A21" s="44" t="s">
        <v>5</v>
      </c>
      <c r="B21" s="44"/>
    </row>
    <row r="22" spans="1:4" ht="15.75" thickBot="1" x14ac:dyDescent="0.3"/>
    <row r="23" spans="1:4" ht="35.25" thickTop="1" thickBot="1" x14ac:dyDescent="0.55000000000000004">
      <c r="A23" s="41" t="s">
        <v>18</v>
      </c>
      <c r="B23" s="42"/>
      <c r="C23" s="40"/>
      <c r="D23" s="40"/>
    </row>
    <row r="24" spans="1:4" ht="34.5" thickBot="1" x14ac:dyDescent="0.55000000000000004">
      <c r="A24" s="30" t="s">
        <v>20</v>
      </c>
      <c r="B24" s="31" t="s">
        <v>19</v>
      </c>
    </row>
    <row r="25" spans="1:4" ht="34.5" thickBot="1" x14ac:dyDescent="0.55000000000000004">
      <c r="A25" s="25" t="s">
        <v>21</v>
      </c>
      <c r="B25" s="27">
        <v>200000</v>
      </c>
    </row>
    <row r="26" spans="1:4" ht="34.5" customHeight="1" thickBot="1" x14ac:dyDescent="0.55000000000000004">
      <c r="A26" s="28" t="s">
        <v>22</v>
      </c>
      <c r="B26" s="29">
        <v>230000</v>
      </c>
    </row>
    <row r="27" spans="1:4" ht="16.5" thickTop="1" thickBot="1" x14ac:dyDescent="0.3"/>
    <row r="28" spans="1:4" ht="69" thickTop="1" thickBot="1" x14ac:dyDescent="0.3">
      <c r="A28" s="32" t="s">
        <v>23</v>
      </c>
      <c r="B28" s="33" t="s">
        <v>19</v>
      </c>
      <c r="C28" s="34" t="s">
        <v>24</v>
      </c>
    </row>
    <row r="29" spans="1:4" ht="34.5" thickBot="1" x14ac:dyDescent="0.55000000000000004">
      <c r="A29" s="25" t="s">
        <v>21</v>
      </c>
      <c r="B29" s="5">
        <v>260000</v>
      </c>
      <c r="C29" s="27">
        <v>335000</v>
      </c>
    </row>
    <row r="30" spans="1:4" ht="34.5" thickBot="1" x14ac:dyDescent="0.55000000000000004">
      <c r="A30" s="35" t="s">
        <v>26</v>
      </c>
      <c r="B30" s="6">
        <v>300000</v>
      </c>
      <c r="C30" s="36">
        <v>385000</v>
      </c>
    </row>
    <row r="31" spans="1:4" ht="34.5" thickBot="1" x14ac:dyDescent="0.55000000000000004">
      <c r="A31" s="25" t="s">
        <v>22</v>
      </c>
      <c r="B31" s="5">
        <v>290000</v>
      </c>
      <c r="C31" s="37" t="s">
        <v>25</v>
      </c>
    </row>
    <row r="32" spans="1:4" ht="34.5" thickBot="1" x14ac:dyDescent="0.55000000000000004">
      <c r="A32" s="28" t="s">
        <v>27</v>
      </c>
      <c r="B32" s="38">
        <v>330000</v>
      </c>
      <c r="C32" s="39" t="s">
        <v>25</v>
      </c>
    </row>
    <row r="33" ht="15.75" thickTop="1" x14ac:dyDescent="0.25"/>
  </sheetData>
  <mergeCells count="8">
    <mergeCell ref="C23:D23"/>
    <mergeCell ref="A23:B23"/>
    <mergeCell ref="A1:B1"/>
    <mergeCell ref="A16:B16"/>
    <mergeCell ref="A10:B10"/>
    <mergeCell ref="C10:D10"/>
    <mergeCell ref="C16:D16"/>
    <mergeCell ref="A21:B21"/>
  </mergeCells>
  <printOptions horizontalCentered="1"/>
  <pageMargins left="0.70866141732283472" right="0.70866141732283472" top="0.74803149606299213" bottom="0.74803149606299213" header="0.31496062992125984" footer="0.31496062992125984"/>
  <pageSetup paperSize="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2" sqref="D2"/>
    </sheetView>
  </sheetViews>
  <sheetFormatPr baseColWidth="10" defaultRowHeight="15" x14ac:dyDescent="0.25"/>
  <sheetData>
    <row r="1" spans="1:4" ht="16.5" thickBot="1" x14ac:dyDescent="0.3">
      <c r="A1" s="7">
        <v>14000</v>
      </c>
      <c r="C1" t="s">
        <v>28</v>
      </c>
      <c r="D1" s="11">
        <v>1.1000000000000001</v>
      </c>
    </row>
    <row r="2" spans="1:4" ht="16.5" thickBot="1" x14ac:dyDescent="0.3">
      <c r="A2" s="7">
        <v>12000</v>
      </c>
    </row>
    <row r="3" spans="1:4" ht="16.5" thickBot="1" x14ac:dyDescent="0.3">
      <c r="A3" s="7">
        <v>55000</v>
      </c>
    </row>
    <row r="4" spans="1:4" ht="16.5" thickBot="1" x14ac:dyDescent="0.3">
      <c r="A4" s="8">
        <v>220000</v>
      </c>
    </row>
    <row r="5" spans="1:4" ht="15.75" thickBot="1" x14ac:dyDescent="0.3"/>
    <row r="6" spans="1:4" ht="16.5" thickBot="1" x14ac:dyDescent="0.3">
      <c r="A6" s="9">
        <v>32000</v>
      </c>
    </row>
    <row r="7" spans="1:4" ht="16.5" thickBot="1" x14ac:dyDescent="0.3">
      <c r="A7" s="9">
        <v>22000</v>
      </c>
    </row>
    <row r="8" spans="1:4" ht="16.5" thickBot="1" x14ac:dyDescent="0.3">
      <c r="A8" s="10">
        <v>28000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CalculoPrecios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Oficina1</dc:creator>
  <cp:lastModifiedBy>Oficina1</cp:lastModifiedBy>
  <cp:lastPrinted>2025-04-10T15:18:36Z</cp:lastPrinted>
  <dcterms:created xsi:type="dcterms:W3CDTF">2022-07-18T19:10:50Z</dcterms:created>
  <dcterms:modified xsi:type="dcterms:W3CDTF">2025-04-10T15:18:44Z</dcterms:modified>
</cp:coreProperties>
</file>