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tabRatio="166"/>
  </bookViews>
  <sheets>
    <sheet name="Hoja1" sheetId="1" r:id="rId1"/>
    <sheet name="CalculoPrecios" sheetId="2" r:id="rId2"/>
  </sheets>
  <definedNames>
    <definedName name="_xlnm.Print_Area" localSheetId="0">Hoja1!$A$1:$J$48</definedName>
  </definedName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" i="1"/>
  <c r="D4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1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<sst xmlns="http://schemas.openxmlformats.org/spreadsheetml/2006/main" count="59" uniqueCount="15">
  <si>
    <t>ANCHO</t>
  </si>
  <si>
    <t>X</t>
  </si>
  <si>
    <t>ALTO</t>
  </si>
  <si>
    <t>VID 4MM</t>
  </si>
  <si>
    <t>LAM 3+3</t>
  </si>
  <si>
    <t>DVH 4+9+4</t>
  </si>
  <si>
    <t>VID REP</t>
  </si>
  <si>
    <t>GUIAS</t>
  </si>
  <si>
    <t>PREMARCO</t>
  </si>
  <si>
    <t>MOSQ</t>
  </si>
  <si>
    <t>VENTANAS LÍNEA MODENA BLANCO</t>
  </si>
  <si>
    <t>Adicional:</t>
  </si>
  <si>
    <t>NEGRO +30%</t>
  </si>
  <si>
    <t>ANODIZADO NATURAL +45%</t>
  </si>
  <si>
    <t>3H EN 3 GUIAS +50%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</si>
</sst>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 diagonalUp="1"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medium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 diagonalUp="1"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 diagonalUp="1"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1" fillId="0" borderId="3" xfId="0" applyNumberFormat="1" applyFont="1" applyBorder="1"/>
    <xf numFmtId="0" fontId="1" fillId="0" borderId="4" xfId="0" applyFont="1" applyBorder="1"/>
    <xf numFmtId="164" fontId="1" fillId="0" borderId="8" xfId="0" applyNumberFormat="1" applyFont="1" applyBorder="1"/>
    <xf numFmtId="0" fontId="1" fillId="0" borderId="2" xfId="0" applyFont="1" applyBorder="1"/>
    <xf numFmtId="0" fontId="1" fillId="0" borderId="6" xfId="0" applyFont="1" applyBorder="1"/>
    <xf numFmtId="164" fontId="1" fillId="0" borderId="7" xfId="0" applyNumberFormat="1" applyFont="1" applyBorder="1"/>
    <xf numFmtId="0" fontId="1" fillId="0" borderId="9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22" xfId="0" applyFont="1" applyBorder="1"/>
    <xf numFmtId="164" fontId="1" fillId="0" borderId="23" xfId="0" applyNumberFormat="1" applyFont="1" applyBorder="1"/>
    <xf numFmtId="9" fontId="0" fillId="0" borderId="0" xfId="0" applyNumberFormat="1"/>
    <xf numFmtId="0" fontId="1" fillId="3" borderId="25" xfId="0" applyFont="1" applyFill="1" applyBorder="1"/>
    <xf numFmtId="0" fontId="1" fillId="3" borderId="27" xfId="0" applyFont="1" applyFill="1" applyBorder="1"/>
    <xf numFmtId="164" fontId="1" fillId="0" borderId="28" xfId="0" applyNumberFormat="1" applyFont="1" applyBorder="1"/>
    <xf numFmtId="164" fontId="1" fillId="0" borderId="29" xfId="0" applyNumberFormat="1" applyFont="1" applyBorder="1"/>
    <xf numFmtId="0" fontId="1" fillId="3" borderId="30" xfId="0" applyFont="1" applyFill="1" applyBorder="1"/>
    <xf numFmtId="164" fontId="1" fillId="0" borderId="31" xfId="0" applyNumberFormat="1" applyFont="1" applyBorder="1"/>
    <xf numFmtId="164" fontId="1" fillId="0" borderId="10" xfId="0" applyNumberFormat="1" applyFont="1" applyBorder="1"/>
    <xf numFmtId="0" fontId="1" fillId="3" borderId="32" xfId="0" applyFont="1" applyFill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164" fontId="1" fillId="0" borderId="37" xfId="0" applyNumberFormat="1" applyFont="1" applyBorder="1"/>
    <xf numFmtId="164" fontId="1" fillId="0" borderId="38" xfId="0" applyNumberFormat="1" applyFont="1" applyBorder="1"/>
    <xf numFmtId="0" fontId="3" fillId="0" borderId="26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164" fontId="1" fillId="0" borderId="47" xfId="0" applyNumberFormat="1" applyFont="1" applyBorder="1"/>
    <xf numFmtId="164" fontId="1" fillId="0" borderId="48" xfId="0" applyNumberFormat="1" applyFont="1" applyBorder="1"/>
    <xf numFmtId="164" fontId="1" fillId="0" borderId="49" xfId="0" applyNumberFormat="1" applyFont="1" applyBorder="1"/>
    <xf numFmtId="164" fontId="1" fillId="0" borderId="43" xfId="0" applyNumberFormat="1" applyFont="1" applyBorder="1"/>
    <xf numFmtId="164" fontId="1" fillId="0" borderId="42" xfId="0" applyNumberFormat="1" applyFont="1" applyBorder="1"/>
    <xf numFmtId="164" fontId="1" fillId="0" borderId="50" xfId="0" applyNumberFormat="1" applyFont="1" applyBorder="1"/>
    <xf numFmtId="0" fontId="1" fillId="0" borderId="51" xfId="0" applyFont="1" applyBorder="1"/>
    <xf numFmtId="0" fontId="1" fillId="3" borderId="52" xfId="0" applyFont="1" applyFill="1" applyBorder="1" applyAlignment="1">
      <alignment horizontal="center"/>
    </xf>
    <xf numFmtId="164" fontId="1" fillId="0" borderId="55" xfId="0" applyNumberFormat="1" applyFont="1" applyBorder="1"/>
    <xf numFmtId="164" fontId="1" fillId="0" borderId="0" xfId="0" applyNumberFormat="1" applyFont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A19" workbookViewId="0">
      <selection activeCell="L50" sqref="L50"/>
    </sheetView>
  </sheetViews>
  <sheetFormatPr baseColWidth="10" defaultRowHeight="15" x14ac:dyDescent="0.25"/>
  <cols>
    <col min="1" max="3" width="7.85546875" customWidth="1"/>
    <col min="4" max="9" width="10.7109375" customWidth="1"/>
    <col min="10" max="10" width="10.5703125" customWidth="1"/>
  </cols>
  <sheetData>
    <row r="1" spans="1:20" ht="15" customHeight="1" thickTop="1" x14ac:dyDescent="0.25">
      <c r="A1" s="54" t="s">
        <v>10</v>
      </c>
      <c r="B1" s="55"/>
      <c r="C1" s="55"/>
      <c r="D1" s="55"/>
      <c r="E1" s="55"/>
      <c r="F1" s="55"/>
      <c r="G1" s="55"/>
      <c r="H1" s="55"/>
      <c r="I1" s="55"/>
      <c r="J1" s="56"/>
      <c r="T1">
        <v>2</v>
      </c>
    </row>
    <row r="2" spans="1:20" ht="15.75" customHeight="1" thickBot="1" x14ac:dyDescent="0.3">
      <c r="A2" s="57"/>
      <c r="B2" s="58"/>
      <c r="C2" s="58"/>
      <c r="D2" s="58"/>
      <c r="E2" s="58"/>
      <c r="F2" s="58"/>
      <c r="G2" s="58"/>
      <c r="H2" s="58"/>
      <c r="I2" s="58"/>
      <c r="J2" s="59"/>
    </row>
    <row r="3" spans="1:20" ht="15.75" thickBot="1" x14ac:dyDescent="0.3">
      <c r="A3" s="23" t="s">
        <v>0</v>
      </c>
      <c r="B3" s="51" t="s">
        <v>1</v>
      </c>
      <c r="C3" s="27" t="s">
        <v>2</v>
      </c>
      <c r="D3" s="30" t="s">
        <v>3</v>
      </c>
      <c r="E3" s="27" t="s">
        <v>4</v>
      </c>
      <c r="F3" s="30" t="s">
        <v>5</v>
      </c>
      <c r="G3" s="27" t="s">
        <v>6</v>
      </c>
      <c r="H3" s="30" t="s">
        <v>7</v>
      </c>
      <c r="I3" s="27" t="s">
        <v>9</v>
      </c>
      <c r="J3" s="24" t="s">
        <v>8</v>
      </c>
    </row>
    <row r="4" spans="1:20" ht="15.75" x14ac:dyDescent="0.25">
      <c r="A4" s="15">
        <v>0.6</v>
      </c>
      <c r="B4" s="8" t="s">
        <v>1</v>
      </c>
      <c r="C4" s="37">
        <v>0.4</v>
      </c>
      <c r="D4" s="35">
        <f>MROUND(CalculoPrecios!A1 * CalculoPrecios!$J$1, 1000)</f>
        <v>103000</v>
      </c>
      <c r="E4" s="28">
        <f>MROUND(CalculoPrecios!B1 * CalculoPrecios!$J$1, 1000)</f>
        <v>120000</v>
      </c>
      <c r="F4" s="35">
        <f>MROUND(CalculoPrecios!C1 * CalculoPrecios!$J$1, 1000)</f>
        <v>120000</v>
      </c>
      <c r="G4" s="28">
        <f>MROUND(CalculoPrecios!D1 * CalculoPrecios!$J$1, 1000)</f>
        <v>157000</v>
      </c>
      <c r="H4" s="31"/>
      <c r="I4" s="28">
        <f>MROUND(CalculoPrecios!F1 * CalculoPrecios!$J$1, 1000)</f>
        <v>19000</v>
      </c>
      <c r="J4" s="25">
        <f>MROUND(CalculoPrecios!G1 * CalculoPrecios!$J$1, 1000)</f>
        <v>20000</v>
      </c>
    </row>
    <row r="5" spans="1:20" ht="15.75" x14ac:dyDescent="0.25">
      <c r="A5" s="16">
        <v>0.8</v>
      </c>
      <c r="B5" s="9" t="s">
        <v>1</v>
      </c>
      <c r="C5" s="38">
        <v>0.4</v>
      </c>
      <c r="D5" s="35">
        <f>MROUND(CalculoPrecios!A2 * CalculoPrecios!$J$1, 1000)</f>
        <v>121000</v>
      </c>
      <c r="E5" s="28">
        <f>MROUND(CalculoPrecios!B2 * CalculoPrecios!$J$1, 1000)</f>
        <v>141000</v>
      </c>
      <c r="F5" s="35">
        <f>MROUND(CalculoPrecios!C2 * CalculoPrecios!$J$1, 1000)</f>
        <v>140000</v>
      </c>
      <c r="G5" s="28">
        <f>MROUND(CalculoPrecios!D2 * CalculoPrecios!$J$1, 1000)</f>
        <v>185000</v>
      </c>
      <c r="H5" s="32"/>
      <c r="I5" s="28">
        <f>MROUND(CalculoPrecios!F2 * CalculoPrecios!$J$1, 1000)</f>
        <v>20000</v>
      </c>
      <c r="J5" s="25">
        <f>MROUND(CalculoPrecios!G2 * CalculoPrecios!$J$1, 1000)</f>
        <v>23000</v>
      </c>
    </row>
    <row r="6" spans="1:20" ht="15.75" x14ac:dyDescent="0.25">
      <c r="A6" s="16">
        <v>1</v>
      </c>
      <c r="B6" s="9" t="s">
        <v>1</v>
      </c>
      <c r="C6" s="38">
        <v>0.4</v>
      </c>
      <c r="D6" s="35">
        <f>MROUND(CalculoPrecios!A3 * CalculoPrecios!$J$1, 1000)</f>
        <v>135000</v>
      </c>
      <c r="E6" s="28">
        <f>MROUND(CalculoPrecios!B3 * CalculoPrecios!$J$1, 1000)</f>
        <v>163000</v>
      </c>
      <c r="F6" s="35">
        <f>MROUND(CalculoPrecios!C3 * CalculoPrecios!$J$1, 1000)</f>
        <v>164000</v>
      </c>
      <c r="G6" s="28">
        <f>MROUND(CalculoPrecios!D3 * CalculoPrecios!$J$1, 1000)</f>
        <v>207000</v>
      </c>
      <c r="H6" s="32"/>
      <c r="I6" s="28">
        <f>MROUND(CalculoPrecios!F3 * CalculoPrecios!$J$1, 1000)</f>
        <v>23000</v>
      </c>
      <c r="J6" s="25">
        <f>MROUND(CalculoPrecios!G3 * CalculoPrecios!$J$1, 1000)</f>
        <v>28000</v>
      </c>
    </row>
    <row r="7" spans="1:20" ht="15.75" x14ac:dyDescent="0.25">
      <c r="A7" s="16">
        <v>1.2</v>
      </c>
      <c r="B7" s="9" t="s">
        <v>1</v>
      </c>
      <c r="C7" s="38">
        <v>0.4</v>
      </c>
      <c r="D7" s="35">
        <f>MROUND(CalculoPrecios!A4 * CalculoPrecios!$J$1, 1000)</f>
        <v>153000</v>
      </c>
      <c r="E7" s="28">
        <f>MROUND(CalculoPrecios!B4 * CalculoPrecios!$J$1, 1000)</f>
        <v>184000</v>
      </c>
      <c r="F7" s="35">
        <f>MROUND(CalculoPrecios!C4 * CalculoPrecios!$J$1, 1000)</f>
        <v>185000</v>
      </c>
      <c r="G7" s="28">
        <f>MROUND(CalculoPrecios!D4 * CalculoPrecios!$J$1, 1000)</f>
        <v>234000</v>
      </c>
      <c r="H7" s="32"/>
      <c r="I7" s="28">
        <f>MROUND(CalculoPrecios!F4 * CalculoPrecios!$J$1, 1000)</f>
        <v>25000</v>
      </c>
      <c r="J7" s="25">
        <f>MROUND(CalculoPrecios!G4 * CalculoPrecios!$J$1, 1000)</f>
        <v>32000</v>
      </c>
    </row>
    <row r="8" spans="1:20" ht="15.75" x14ac:dyDescent="0.25">
      <c r="A8" s="16">
        <v>1.5</v>
      </c>
      <c r="B8" s="9" t="s">
        <v>1</v>
      </c>
      <c r="C8" s="38">
        <v>0.4</v>
      </c>
      <c r="D8" s="35">
        <f>MROUND(CalculoPrecios!A5 * CalculoPrecios!$J$1, 1000)</f>
        <v>176000</v>
      </c>
      <c r="E8" s="28">
        <f>MROUND(CalculoPrecios!B5 * CalculoPrecios!$J$1, 1000)</f>
        <v>215000</v>
      </c>
      <c r="F8" s="35">
        <f>MROUND(CalculoPrecios!C5 * CalculoPrecios!$J$1, 1000)</f>
        <v>218000</v>
      </c>
      <c r="G8" s="28">
        <f>MROUND(CalculoPrecios!D5 * CalculoPrecios!$J$1, 1000)</f>
        <v>267000</v>
      </c>
      <c r="H8" s="32"/>
      <c r="I8" s="28">
        <f>MROUND(CalculoPrecios!F5 * CalculoPrecios!$J$1, 1000)</f>
        <v>29000</v>
      </c>
      <c r="J8" s="25">
        <f>MROUND(CalculoPrecios!G5 * CalculoPrecios!$J$1, 1000)</f>
        <v>37000</v>
      </c>
    </row>
    <row r="9" spans="1:20" ht="15.75" x14ac:dyDescent="0.25">
      <c r="A9" s="16">
        <v>1.8</v>
      </c>
      <c r="B9" s="9" t="s">
        <v>1</v>
      </c>
      <c r="C9" s="38">
        <v>0.4</v>
      </c>
      <c r="D9" s="35">
        <f>MROUND(CalculoPrecios!A6 * CalculoPrecios!$J$1, 1000)</f>
        <v>200000</v>
      </c>
      <c r="E9" s="28">
        <f>MROUND(CalculoPrecios!B6 * CalculoPrecios!$J$1, 1000)</f>
        <v>246000</v>
      </c>
      <c r="F9" s="35">
        <f>MROUND(CalculoPrecios!C6 * CalculoPrecios!$J$1, 1000)</f>
        <v>249000</v>
      </c>
      <c r="G9" s="28">
        <f>MROUND(CalculoPrecios!D6 * CalculoPrecios!$J$1, 1000)</f>
        <v>307000</v>
      </c>
      <c r="H9" s="32"/>
      <c r="I9" s="28">
        <f>MROUND(CalculoPrecios!F6 * CalculoPrecios!$J$1, 1000)</f>
        <v>32000</v>
      </c>
      <c r="J9" s="25">
        <f>MROUND(CalculoPrecios!G6 * CalculoPrecios!$J$1, 1000)</f>
        <v>40000</v>
      </c>
    </row>
    <row r="10" spans="1:20" ht="15.75" x14ac:dyDescent="0.25">
      <c r="A10" s="16">
        <v>2</v>
      </c>
      <c r="B10" s="9" t="s">
        <v>1</v>
      </c>
      <c r="C10" s="38">
        <v>0.4</v>
      </c>
      <c r="D10" s="35">
        <f>MROUND(CalculoPrecios!A7 * CalculoPrecios!$J$1, 1000)</f>
        <v>218000</v>
      </c>
      <c r="E10" s="28">
        <f>MROUND(CalculoPrecios!B7 * CalculoPrecios!$J$1, 1000)</f>
        <v>268000</v>
      </c>
      <c r="F10" s="35">
        <f>MROUND(CalculoPrecios!C7 * CalculoPrecios!$J$1, 1000)</f>
        <v>273000</v>
      </c>
      <c r="G10" s="28">
        <f>MROUND(CalculoPrecios!D7 * CalculoPrecios!$J$1, 1000)</f>
        <v>332000</v>
      </c>
      <c r="H10" s="32"/>
      <c r="I10" s="28">
        <f>MROUND(CalculoPrecios!F7 * CalculoPrecios!$J$1, 1000)</f>
        <v>35000</v>
      </c>
      <c r="J10" s="25">
        <f>MROUND(CalculoPrecios!G7 * CalculoPrecios!$J$1, 1000)</f>
        <v>44000</v>
      </c>
    </row>
    <row r="11" spans="1:20" ht="15.75" x14ac:dyDescent="0.25">
      <c r="A11" s="17">
        <v>2.2000000000000002</v>
      </c>
      <c r="B11" s="10" t="s">
        <v>1</v>
      </c>
      <c r="C11" s="39">
        <v>0.4</v>
      </c>
      <c r="D11" s="35">
        <f>MROUND(CalculoPrecios!A8 * CalculoPrecios!$J$1, 1000)</f>
        <v>233000</v>
      </c>
      <c r="E11" s="28">
        <f>MROUND(CalculoPrecios!B8 * CalculoPrecios!$J$1, 1000)</f>
        <v>290000</v>
      </c>
      <c r="F11" s="35">
        <f>MROUND(CalculoPrecios!C8 * CalculoPrecios!$J$1, 1000)</f>
        <v>294000</v>
      </c>
      <c r="G11" s="28">
        <f>MROUND(CalculoPrecios!D8 * CalculoPrecios!$J$1, 1000)</f>
        <v>358000</v>
      </c>
      <c r="H11" s="33"/>
      <c r="I11" s="28">
        <f>MROUND(CalculoPrecios!F8 * CalculoPrecios!$J$1, 1000)</f>
        <v>39000</v>
      </c>
      <c r="J11" s="25">
        <f>MROUND(CalculoPrecios!G8 * CalculoPrecios!$J$1, 1000)</f>
        <v>46000</v>
      </c>
    </row>
    <row r="12" spans="1:20" ht="16.5" thickBot="1" x14ac:dyDescent="0.3">
      <c r="A12" s="41">
        <v>2.4</v>
      </c>
      <c r="B12" s="42" t="s">
        <v>1</v>
      </c>
      <c r="C12" s="43">
        <v>0.4</v>
      </c>
      <c r="D12" s="44">
        <f>MROUND(CalculoPrecios!A9 * CalculoPrecios!$J$1, 1000)</f>
        <v>249000</v>
      </c>
      <c r="E12" s="45">
        <f>MROUND(CalculoPrecios!B9 * CalculoPrecios!$J$1, 1000)</f>
        <v>312000</v>
      </c>
      <c r="F12" s="44">
        <f>MROUND(CalculoPrecios!C9 * CalculoPrecios!$J$1, 1000)</f>
        <v>316000</v>
      </c>
      <c r="G12" s="45">
        <f>MROUND(CalculoPrecios!D9 * CalculoPrecios!$J$1, 1000)</f>
        <v>380000</v>
      </c>
      <c r="H12" s="50"/>
      <c r="I12" s="45">
        <f>MROUND(CalculoPrecios!F9 * CalculoPrecios!$J$1, 1000)</f>
        <v>42000</v>
      </c>
      <c r="J12" s="46">
        <f>MROUND(CalculoPrecios!G9 * CalculoPrecios!$J$1, 1000)</f>
        <v>51000</v>
      </c>
    </row>
    <row r="13" spans="1:20" ht="15.75" x14ac:dyDescent="0.25">
      <c r="A13" s="19">
        <v>0.8</v>
      </c>
      <c r="B13" s="8" t="s">
        <v>1</v>
      </c>
      <c r="C13" s="37">
        <v>0.6</v>
      </c>
      <c r="D13" s="35">
        <f>MROUND(CalculoPrecios!A10 * CalculoPrecios!$J$1, 1000)</f>
        <v>139000</v>
      </c>
      <c r="E13" s="28">
        <f>MROUND(CalculoPrecios!B10 * CalculoPrecios!$J$1, 1000)</f>
        <v>171000</v>
      </c>
      <c r="F13" s="35">
        <f>MROUND(CalculoPrecios!C10 * CalculoPrecios!$J$1, 1000)</f>
        <v>172000</v>
      </c>
      <c r="G13" s="28">
        <f>MROUND(CalculoPrecios!D10 * CalculoPrecios!$J$1, 1000)</f>
        <v>212000</v>
      </c>
      <c r="H13" s="31"/>
      <c r="I13" s="28">
        <f>MROUND(CalculoPrecios!F10 * CalculoPrecios!$J$1, 1000)</f>
        <v>23000</v>
      </c>
      <c r="J13" s="25">
        <f>MROUND(CalculoPrecios!G10 * CalculoPrecios!$J$1, 1000)</f>
        <v>25000</v>
      </c>
    </row>
    <row r="14" spans="1:20" ht="15.75" x14ac:dyDescent="0.25">
      <c r="A14" s="16">
        <v>1</v>
      </c>
      <c r="B14" s="9" t="s">
        <v>1</v>
      </c>
      <c r="C14" s="38">
        <v>0.6</v>
      </c>
      <c r="D14" s="35">
        <f>MROUND(CalculoPrecios!A11 * CalculoPrecios!$J$1, 1000)</f>
        <v>157000</v>
      </c>
      <c r="E14" s="28">
        <f>MROUND(CalculoPrecios!B11 * CalculoPrecios!$J$1, 1000)</f>
        <v>196000</v>
      </c>
      <c r="F14" s="35">
        <f>MROUND(CalculoPrecios!C11 * CalculoPrecios!$J$1, 1000)</f>
        <v>197000</v>
      </c>
      <c r="G14" s="28">
        <f>MROUND(CalculoPrecios!D11 * CalculoPrecios!$J$1, 1000)</f>
        <v>239000</v>
      </c>
      <c r="H14" s="32"/>
      <c r="I14" s="28">
        <f>MROUND(CalculoPrecios!F11 * CalculoPrecios!$J$1, 1000)</f>
        <v>26000</v>
      </c>
      <c r="J14" s="25">
        <f>MROUND(CalculoPrecios!G11 * CalculoPrecios!$J$1, 1000)</f>
        <v>32000</v>
      </c>
    </row>
    <row r="15" spans="1:20" ht="15.75" x14ac:dyDescent="0.25">
      <c r="A15" s="16">
        <v>1.2</v>
      </c>
      <c r="B15" s="9" t="s">
        <v>1</v>
      </c>
      <c r="C15" s="38">
        <v>0.6</v>
      </c>
      <c r="D15" s="35">
        <f>MROUND(CalculoPrecios!A12 * CalculoPrecios!$J$1, 1000)</f>
        <v>173000</v>
      </c>
      <c r="E15" s="28">
        <f>MROUND(CalculoPrecios!B12 * CalculoPrecios!$J$1, 1000)</f>
        <v>220000</v>
      </c>
      <c r="F15" s="35">
        <f>MROUND(CalculoPrecios!C12 * CalculoPrecios!$J$1, 1000)</f>
        <v>222000</v>
      </c>
      <c r="G15" s="28">
        <f>MROUND(CalculoPrecios!D12 * CalculoPrecios!$J$1, 1000)</f>
        <v>264000</v>
      </c>
      <c r="H15" s="32"/>
      <c r="I15" s="28">
        <f>MROUND(CalculoPrecios!F12 * CalculoPrecios!$J$1, 1000)</f>
        <v>29000</v>
      </c>
      <c r="J15" s="25">
        <f>MROUND(CalculoPrecios!G12 * CalculoPrecios!$J$1, 1000)</f>
        <v>34000</v>
      </c>
    </row>
    <row r="16" spans="1:20" ht="15.75" x14ac:dyDescent="0.25">
      <c r="A16" s="16">
        <v>1.5</v>
      </c>
      <c r="B16" s="9" t="s">
        <v>1</v>
      </c>
      <c r="C16" s="38">
        <v>0.6</v>
      </c>
      <c r="D16" s="35">
        <f>MROUND(CalculoPrecios!A13 * CalculoPrecios!$J$1, 1000)</f>
        <v>198000</v>
      </c>
      <c r="E16" s="28">
        <f>MROUND(CalculoPrecios!B13 * CalculoPrecios!$J$1, 1000)</f>
        <v>257000</v>
      </c>
      <c r="F16" s="35">
        <f>MROUND(CalculoPrecios!C13 * CalculoPrecios!$J$1, 1000)</f>
        <v>261000</v>
      </c>
      <c r="G16" s="28">
        <f>MROUND(CalculoPrecios!D13 * CalculoPrecios!$J$1, 1000)</f>
        <v>304000</v>
      </c>
      <c r="H16" s="32"/>
      <c r="I16" s="28">
        <f>MROUND(CalculoPrecios!F13 * CalculoPrecios!$J$1, 1000)</f>
        <v>34000</v>
      </c>
      <c r="J16" s="25">
        <f>MROUND(CalculoPrecios!G13 * CalculoPrecios!$J$1, 1000)</f>
        <v>42000</v>
      </c>
    </row>
    <row r="17" spans="1:10" ht="15.75" x14ac:dyDescent="0.25">
      <c r="A17" s="16">
        <v>1.8</v>
      </c>
      <c r="B17" s="9" t="s">
        <v>1</v>
      </c>
      <c r="C17" s="38">
        <v>0.6</v>
      </c>
      <c r="D17" s="35">
        <f>MROUND(CalculoPrecios!A14 * CalculoPrecios!$J$1, 1000)</f>
        <v>224000</v>
      </c>
      <c r="E17" s="28">
        <f>MROUND(CalculoPrecios!B14 * CalculoPrecios!$J$1, 1000)</f>
        <v>296000</v>
      </c>
      <c r="F17" s="35">
        <f>MROUND(CalculoPrecios!C14 * CalculoPrecios!$J$1, 1000)</f>
        <v>298000</v>
      </c>
      <c r="G17" s="28">
        <f>MROUND(CalculoPrecios!D14 * CalculoPrecios!$J$1, 1000)</f>
        <v>345000</v>
      </c>
      <c r="H17" s="32"/>
      <c r="I17" s="28">
        <f>MROUND(CalculoPrecios!F14 * CalculoPrecios!$J$1, 1000)</f>
        <v>39000</v>
      </c>
      <c r="J17" s="25">
        <f>MROUND(CalculoPrecios!G14 * CalculoPrecios!$J$1, 1000)</f>
        <v>44000</v>
      </c>
    </row>
    <row r="18" spans="1:10" ht="15.75" x14ac:dyDescent="0.25">
      <c r="A18" s="16">
        <v>2</v>
      </c>
      <c r="B18" s="9" t="s">
        <v>1</v>
      </c>
      <c r="C18" s="38">
        <v>0.6</v>
      </c>
      <c r="D18" s="35">
        <f>MROUND(CalculoPrecios!A15 * CalculoPrecios!$J$1, 1000)</f>
        <v>241000</v>
      </c>
      <c r="E18" s="28">
        <f>MROUND(CalculoPrecios!B15 * CalculoPrecios!$J$1, 1000)</f>
        <v>318000</v>
      </c>
      <c r="F18" s="35">
        <f>MROUND(CalculoPrecios!C15 * CalculoPrecios!$J$1, 1000)</f>
        <v>327000</v>
      </c>
      <c r="G18" s="28">
        <f>MROUND(CalculoPrecios!D15 * CalculoPrecios!$J$1, 1000)</f>
        <v>370000</v>
      </c>
      <c r="H18" s="32"/>
      <c r="I18" s="28">
        <f>MROUND(CalculoPrecios!F15 * CalculoPrecios!$J$1, 1000)</f>
        <v>41000</v>
      </c>
      <c r="J18" s="25">
        <f>MROUND(CalculoPrecios!G15 * CalculoPrecios!$J$1, 1000)</f>
        <v>46000</v>
      </c>
    </row>
    <row r="19" spans="1:10" ht="15.75" x14ac:dyDescent="0.25">
      <c r="A19" s="17">
        <v>2.2000000000000002</v>
      </c>
      <c r="B19" s="10" t="s">
        <v>1</v>
      </c>
      <c r="C19" s="39">
        <v>0.6</v>
      </c>
      <c r="D19" s="35">
        <f>MROUND(CalculoPrecios!A16 * CalculoPrecios!$J$1, 1000)</f>
        <v>260000</v>
      </c>
      <c r="E19" s="28">
        <f>MROUND(CalculoPrecios!B16 * CalculoPrecios!$J$1, 1000)</f>
        <v>344000</v>
      </c>
      <c r="F19" s="35">
        <f>MROUND(CalculoPrecios!C16 * CalculoPrecios!$J$1, 1000)</f>
        <v>349000</v>
      </c>
      <c r="G19" s="28">
        <f>MROUND(CalculoPrecios!D16 * CalculoPrecios!$J$1, 1000)</f>
        <v>396000</v>
      </c>
      <c r="H19" s="33"/>
      <c r="I19" s="28">
        <f>MROUND(CalculoPrecios!F16 * CalculoPrecios!$J$1, 1000)</f>
        <v>44000</v>
      </c>
      <c r="J19" s="25">
        <f>MROUND(CalculoPrecios!G16 * CalculoPrecios!$J$1, 1000)</f>
        <v>50000</v>
      </c>
    </row>
    <row r="20" spans="1:10" ht="16.5" thickBot="1" x14ac:dyDescent="0.3">
      <c r="A20" s="18">
        <v>2.4</v>
      </c>
      <c r="B20" s="11" t="s">
        <v>1</v>
      </c>
      <c r="C20" s="40">
        <v>0.6</v>
      </c>
      <c r="D20" s="47">
        <f>MROUND(CalculoPrecios!A17 * CalculoPrecios!$J$1, 1000)</f>
        <v>274000</v>
      </c>
      <c r="E20" s="48">
        <f>MROUND(CalculoPrecios!B17 * CalculoPrecios!$J$1, 1000)</f>
        <v>369000</v>
      </c>
      <c r="F20" s="47">
        <f>MROUND(CalculoPrecios!C17 * CalculoPrecios!$J$1, 1000)</f>
        <v>374000</v>
      </c>
      <c r="G20" s="48">
        <f>MROUND(CalculoPrecios!D17 * CalculoPrecios!$J$1, 1000)</f>
        <v>418000</v>
      </c>
      <c r="H20" s="34"/>
      <c r="I20" s="48">
        <f>MROUND(CalculoPrecios!F17 * CalculoPrecios!$J$1, 1000)</f>
        <v>47000</v>
      </c>
      <c r="J20" s="49">
        <f>MROUND(CalculoPrecios!G17 * CalculoPrecios!$J$1, 1000)</f>
        <v>53000</v>
      </c>
    </row>
    <row r="21" spans="1:10" ht="16.5" thickTop="1" x14ac:dyDescent="0.25">
      <c r="A21" s="19">
        <v>1</v>
      </c>
      <c r="B21" s="8" t="s">
        <v>1</v>
      </c>
      <c r="C21" s="37">
        <v>0.9</v>
      </c>
      <c r="D21" s="35">
        <f>MROUND(CalculoPrecios!A18 * CalculoPrecios!$J$1, 1000)</f>
        <v>185000</v>
      </c>
      <c r="E21" s="28">
        <f>MROUND(CalculoPrecios!B18 * CalculoPrecios!$J$1, 1000)</f>
        <v>243000</v>
      </c>
      <c r="F21" s="35">
        <f>MROUND(CalculoPrecios!C18 * CalculoPrecios!$J$1, 1000)</f>
        <v>246000</v>
      </c>
      <c r="G21" s="28">
        <f>MROUND(CalculoPrecios!D18 * CalculoPrecios!$J$1, 1000)</f>
        <v>283000</v>
      </c>
      <c r="H21" s="35">
        <f>MROUND(CalculoPrecios!E18 * CalculoPrecios!$J$1, 1000)</f>
        <v>40000</v>
      </c>
      <c r="I21" s="28">
        <f>MROUND(CalculoPrecios!F18 * CalculoPrecios!$J$1, 1000)</f>
        <v>35000</v>
      </c>
      <c r="J21" s="25">
        <f>MROUND(CalculoPrecios!G18 * CalculoPrecios!$J$1, 1000)</f>
        <v>37000</v>
      </c>
    </row>
    <row r="22" spans="1:10" ht="15.75" x14ac:dyDescent="0.25">
      <c r="A22" s="16">
        <v>1.2</v>
      </c>
      <c r="B22" s="9" t="s">
        <v>1</v>
      </c>
      <c r="C22" s="38">
        <v>0.9</v>
      </c>
      <c r="D22" s="35">
        <f>MROUND(CalculoPrecios!A19 * CalculoPrecios!$J$1, 1000)</f>
        <v>205000</v>
      </c>
      <c r="E22" s="28">
        <f>MROUND(CalculoPrecios!B19 * CalculoPrecios!$J$1, 1000)</f>
        <v>274000</v>
      </c>
      <c r="F22" s="35">
        <f>MROUND(CalculoPrecios!C19 * CalculoPrecios!$J$1, 1000)</f>
        <v>278000</v>
      </c>
      <c r="G22" s="28">
        <f>MROUND(CalculoPrecios!D19 * CalculoPrecios!$J$1, 1000)</f>
        <v>314000</v>
      </c>
      <c r="H22" s="35">
        <f>MROUND(CalculoPrecios!E19 * CalculoPrecios!$J$1, 1000)</f>
        <v>40000</v>
      </c>
      <c r="I22" s="28">
        <f>MROUND(CalculoPrecios!F19 * CalculoPrecios!$J$1, 1000)</f>
        <v>39000</v>
      </c>
      <c r="J22" s="25">
        <f>MROUND(CalculoPrecios!G19 * CalculoPrecios!$J$1, 1000)</f>
        <v>42000</v>
      </c>
    </row>
    <row r="23" spans="1:10" ht="15.75" x14ac:dyDescent="0.25">
      <c r="A23" s="16">
        <v>1.5</v>
      </c>
      <c r="B23" s="9" t="s">
        <v>1</v>
      </c>
      <c r="C23" s="38">
        <v>0.9</v>
      </c>
      <c r="D23" s="35">
        <f>MROUND(CalculoPrecios!A20 * CalculoPrecios!$J$1, 1000)</f>
        <v>233000</v>
      </c>
      <c r="E23" s="28">
        <f>MROUND(CalculoPrecios!B20 * CalculoPrecios!$J$1, 1000)</f>
        <v>321000</v>
      </c>
      <c r="F23" s="35">
        <f>MROUND(CalculoPrecios!C20 * CalculoPrecios!$J$1, 1000)</f>
        <v>326000</v>
      </c>
      <c r="G23" s="28">
        <f>MROUND(CalculoPrecios!D20 * CalculoPrecios!$J$1, 1000)</f>
        <v>358000</v>
      </c>
      <c r="H23" s="35">
        <f>MROUND(CalculoPrecios!E20 * CalculoPrecios!$J$1, 1000)</f>
        <v>40000</v>
      </c>
      <c r="I23" s="28">
        <f>MROUND(CalculoPrecios!F20 * CalculoPrecios!$J$1, 1000)</f>
        <v>44000</v>
      </c>
      <c r="J23" s="25">
        <f>MROUND(CalculoPrecios!G20 * CalculoPrecios!$J$1, 1000)</f>
        <v>46000</v>
      </c>
    </row>
    <row r="24" spans="1:10" ht="15.75" x14ac:dyDescent="0.25">
      <c r="A24" s="16">
        <v>1.8</v>
      </c>
      <c r="B24" s="9" t="s">
        <v>1</v>
      </c>
      <c r="C24" s="38">
        <v>0.9</v>
      </c>
      <c r="D24" s="35">
        <f>MROUND(CalculoPrecios!A21 * CalculoPrecios!$J$1, 1000)</f>
        <v>261000</v>
      </c>
      <c r="E24" s="28">
        <f>MROUND(CalculoPrecios!B21 * CalculoPrecios!$J$1, 1000)</f>
        <v>366000</v>
      </c>
      <c r="F24" s="35">
        <f>MROUND(CalculoPrecios!C21 * CalculoPrecios!$J$1, 1000)</f>
        <v>372000</v>
      </c>
      <c r="G24" s="28">
        <f>MROUND(CalculoPrecios!D21 * CalculoPrecios!$J$1, 1000)</f>
        <v>399000</v>
      </c>
      <c r="H24" s="35">
        <f>MROUND(CalculoPrecios!E21 * CalculoPrecios!$J$1, 1000)</f>
        <v>40000</v>
      </c>
      <c r="I24" s="28">
        <f>MROUND(CalculoPrecios!F21 * CalculoPrecios!$J$1, 1000)</f>
        <v>47000</v>
      </c>
      <c r="J24" s="25">
        <f>MROUND(CalculoPrecios!G21 * CalculoPrecios!$J$1, 1000)</f>
        <v>51000</v>
      </c>
    </row>
    <row r="25" spans="1:10" ht="15.75" x14ac:dyDescent="0.25">
      <c r="A25" s="16">
        <v>2</v>
      </c>
      <c r="B25" s="9" t="s">
        <v>1</v>
      </c>
      <c r="C25" s="38">
        <v>0.9</v>
      </c>
      <c r="D25" s="35">
        <f>MROUND(CalculoPrecios!A22 * CalculoPrecios!$J$1, 1000)</f>
        <v>278000</v>
      </c>
      <c r="E25" s="28">
        <f>MROUND(CalculoPrecios!B22 * CalculoPrecios!$J$1, 1000)</f>
        <v>395000</v>
      </c>
      <c r="F25" s="35">
        <f>MROUND(CalculoPrecios!C22 * CalculoPrecios!$J$1, 1000)</f>
        <v>402000</v>
      </c>
      <c r="G25" s="28">
        <f>MROUND(CalculoPrecios!D22 * CalculoPrecios!$J$1, 1000)</f>
        <v>427000</v>
      </c>
      <c r="H25" s="35">
        <f>MROUND(CalculoPrecios!E22 * CalculoPrecios!$J$1, 1000)</f>
        <v>40000</v>
      </c>
      <c r="I25" s="28">
        <f>MROUND(CalculoPrecios!F22 * CalculoPrecios!$J$1, 1000)</f>
        <v>54000</v>
      </c>
      <c r="J25" s="25">
        <f>MROUND(CalculoPrecios!G22 * CalculoPrecios!$J$1, 1000)</f>
        <v>55000</v>
      </c>
    </row>
    <row r="26" spans="1:10" ht="15.75" x14ac:dyDescent="0.25">
      <c r="A26" s="16">
        <v>2.2000000000000002</v>
      </c>
      <c r="B26" s="9" t="s">
        <v>1</v>
      </c>
      <c r="C26" s="38">
        <v>0.9</v>
      </c>
      <c r="D26" s="35">
        <f>MROUND(CalculoPrecios!A23 * CalculoPrecios!$J$1, 1000)</f>
        <v>298000</v>
      </c>
      <c r="E26" s="28">
        <f>MROUND(CalculoPrecios!B23 * CalculoPrecios!$J$1, 1000)</f>
        <v>426000</v>
      </c>
      <c r="F26" s="35">
        <f>MROUND(CalculoPrecios!C23 * CalculoPrecios!$J$1, 1000)</f>
        <v>432000</v>
      </c>
      <c r="G26" s="28">
        <f>MROUND(CalculoPrecios!D23 * CalculoPrecios!$J$1, 1000)</f>
        <v>454000</v>
      </c>
      <c r="H26" s="35">
        <f>MROUND(CalculoPrecios!E23 * CalculoPrecios!$J$1, 1000)</f>
        <v>40000</v>
      </c>
      <c r="I26" s="28">
        <f>MROUND(CalculoPrecios!F23 * CalculoPrecios!$J$1, 1000)</f>
        <v>57000</v>
      </c>
      <c r="J26" s="25">
        <f>MROUND(CalculoPrecios!G23 * CalculoPrecios!$J$1, 1000)</f>
        <v>58000</v>
      </c>
    </row>
    <row r="27" spans="1:10" ht="16.5" thickBot="1" x14ac:dyDescent="0.3">
      <c r="A27" s="41">
        <v>2.4</v>
      </c>
      <c r="B27" s="42" t="s">
        <v>1</v>
      </c>
      <c r="C27" s="43">
        <v>0.9</v>
      </c>
      <c r="D27" s="44">
        <f>MROUND(CalculoPrecios!A24 * CalculoPrecios!$J$1, 1000)</f>
        <v>316000</v>
      </c>
      <c r="E27" s="45">
        <f>MROUND(CalculoPrecios!B24 * CalculoPrecios!$J$1, 1000)</f>
        <v>455000</v>
      </c>
      <c r="F27" s="44">
        <f>MROUND(CalculoPrecios!C24 * CalculoPrecios!$J$1, 1000)</f>
        <v>463000</v>
      </c>
      <c r="G27" s="45">
        <f>MROUND(CalculoPrecios!D24 * CalculoPrecios!$J$1, 1000)</f>
        <v>481000</v>
      </c>
      <c r="H27" s="44">
        <f>MROUND(CalculoPrecios!E24 * CalculoPrecios!$J$1, 1000)</f>
        <v>40000</v>
      </c>
      <c r="I27" s="45">
        <f>MROUND(CalculoPrecios!F24 * CalculoPrecios!$J$1, 1000)</f>
        <v>59000</v>
      </c>
      <c r="J27" s="46">
        <f>MROUND(CalculoPrecios!G24 * CalculoPrecios!$J$1, 1000)</f>
        <v>64000</v>
      </c>
    </row>
    <row r="28" spans="1:10" ht="15.75" x14ac:dyDescent="0.25">
      <c r="A28" s="19">
        <v>1</v>
      </c>
      <c r="B28" s="8" t="s">
        <v>1</v>
      </c>
      <c r="C28" s="37">
        <v>1.1000000000000001</v>
      </c>
      <c r="D28" s="35">
        <f>MROUND(CalculoPrecios!A25 * CalculoPrecios!$J$1, 1000)</f>
        <v>207000</v>
      </c>
      <c r="E28" s="28">
        <f>MROUND(CalculoPrecios!B25 * CalculoPrecios!$J$1, 1000)</f>
        <v>277000</v>
      </c>
      <c r="F28" s="35">
        <f>MROUND(CalculoPrecios!C25 * CalculoPrecios!$J$1, 1000)</f>
        <v>283000</v>
      </c>
      <c r="G28" s="28">
        <f>MROUND(CalculoPrecios!D25 * CalculoPrecios!$J$1, 1000)</f>
        <v>317000</v>
      </c>
      <c r="H28" s="35">
        <f>MROUND(CalculoPrecios!E25 * CalculoPrecios!$J$1, 1000)</f>
        <v>46000</v>
      </c>
      <c r="I28" s="28">
        <f>MROUND(CalculoPrecios!F25 * CalculoPrecios!$J$1, 1000)</f>
        <v>41000</v>
      </c>
      <c r="J28" s="25">
        <f>MROUND(CalculoPrecios!G25 * CalculoPrecios!$J$1, 1000)</f>
        <v>42000</v>
      </c>
    </row>
    <row r="29" spans="1:10" ht="15.75" x14ac:dyDescent="0.25">
      <c r="A29" s="16">
        <v>1.2</v>
      </c>
      <c r="B29" s="9" t="s">
        <v>1</v>
      </c>
      <c r="C29" s="38">
        <v>1.1000000000000001</v>
      </c>
      <c r="D29" s="35">
        <f>MROUND(CalculoPrecios!A26 * CalculoPrecios!$J$1, 1000)</f>
        <v>224000</v>
      </c>
      <c r="E29" s="28">
        <f>MROUND(CalculoPrecios!B26 * CalculoPrecios!$J$1, 1000)</f>
        <v>311000</v>
      </c>
      <c r="F29" s="35">
        <f>MROUND(CalculoPrecios!C26 * CalculoPrecios!$J$1, 1000)</f>
        <v>316000</v>
      </c>
      <c r="G29" s="28">
        <f>MROUND(CalculoPrecios!D26 * CalculoPrecios!$J$1, 1000)</f>
        <v>345000</v>
      </c>
      <c r="H29" s="35">
        <f>MROUND(CalculoPrecios!E26 * CalculoPrecios!$J$1, 1000)</f>
        <v>46000</v>
      </c>
      <c r="I29" s="28">
        <f>MROUND(CalculoPrecios!F26 * CalculoPrecios!$J$1, 1000)</f>
        <v>44000</v>
      </c>
      <c r="J29" s="25">
        <f>MROUND(CalculoPrecios!G26 * CalculoPrecios!$J$1, 1000)</f>
        <v>46000</v>
      </c>
    </row>
    <row r="30" spans="1:10" ht="15.75" x14ac:dyDescent="0.25">
      <c r="A30" s="16">
        <v>1.5</v>
      </c>
      <c r="B30" s="9" t="s">
        <v>1</v>
      </c>
      <c r="C30" s="38">
        <v>1.1000000000000001</v>
      </c>
      <c r="D30" s="35">
        <f>MROUND(CalculoPrecios!A27 * CalculoPrecios!$J$1, 1000)</f>
        <v>255000</v>
      </c>
      <c r="E30" s="28">
        <f>MROUND(CalculoPrecios!B27 * CalculoPrecios!$J$1, 1000)</f>
        <v>362000</v>
      </c>
      <c r="F30" s="35">
        <f>MROUND(CalculoPrecios!C27 * CalculoPrecios!$J$1, 1000)</f>
        <v>367000</v>
      </c>
      <c r="G30" s="28">
        <f>MROUND(CalculoPrecios!D27 * CalculoPrecios!$J$1, 1000)</f>
        <v>389000</v>
      </c>
      <c r="H30" s="35">
        <f>MROUND(CalculoPrecios!E27 * CalculoPrecios!$J$1, 1000)</f>
        <v>46000</v>
      </c>
      <c r="I30" s="28">
        <f>MROUND(CalculoPrecios!F27 * CalculoPrecios!$J$1, 1000)</f>
        <v>51000</v>
      </c>
      <c r="J30" s="25">
        <f>MROUND(CalculoPrecios!G27 * CalculoPrecios!$J$1, 1000)</f>
        <v>52000</v>
      </c>
    </row>
    <row r="31" spans="1:10" ht="15.75" x14ac:dyDescent="0.25">
      <c r="A31" s="16">
        <v>1.8</v>
      </c>
      <c r="B31" s="9" t="s">
        <v>1</v>
      </c>
      <c r="C31" s="38">
        <v>1.1000000000000001</v>
      </c>
      <c r="D31" s="35">
        <f>MROUND(CalculoPrecios!A28 * CalculoPrecios!$J$1, 1000)</f>
        <v>284000</v>
      </c>
      <c r="E31" s="28">
        <f>MROUND(CalculoPrecios!B28 * CalculoPrecios!$J$1, 1000)</f>
        <v>413000</v>
      </c>
      <c r="F31" s="35">
        <f>MROUND(CalculoPrecios!C28 * CalculoPrecios!$J$1, 1000)</f>
        <v>419000</v>
      </c>
      <c r="G31" s="28">
        <f>MROUND(CalculoPrecios!D28 * CalculoPrecios!$J$1, 1000)</f>
        <v>433000</v>
      </c>
      <c r="H31" s="35">
        <f>MROUND(CalculoPrecios!E28 * CalculoPrecios!$J$1, 1000)</f>
        <v>46000</v>
      </c>
      <c r="I31" s="28">
        <f>MROUND(CalculoPrecios!F28 * CalculoPrecios!$J$1, 1000)</f>
        <v>57000</v>
      </c>
      <c r="J31" s="25">
        <f>MROUND(CalculoPrecios!G28 * CalculoPrecios!$J$1, 1000)</f>
        <v>57000</v>
      </c>
    </row>
    <row r="32" spans="1:10" ht="15.75" x14ac:dyDescent="0.25">
      <c r="A32" s="16">
        <v>2</v>
      </c>
      <c r="B32" s="9" t="s">
        <v>1</v>
      </c>
      <c r="C32" s="38">
        <v>1.1000000000000001</v>
      </c>
      <c r="D32" s="35">
        <f>MROUND(CalculoPrecios!A29 * CalculoPrecios!$J$1, 1000)</f>
        <v>304000</v>
      </c>
      <c r="E32" s="28">
        <f>MROUND(CalculoPrecios!B29 * CalculoPrecios!$J$1, 1000)</f>
        <v>448000</v>
      </c>
      <c r="F32" s="35">
        <f>MROUND(CalculoPrecios!C29 * CalculoPrecios!$J$1, 1000)</f>
        <v>455000</v>
      </c>
      <c r="G32" s="28">
        <f>MROUND(CalculoPrecios!D29 * CalculoPrecios!$J$1, 1000)</f>
        <v>462000</v>
      </c>
      <c r="H32" s="35">
        <f>MROUND(CalculoPrecios!E29 * CalculoPrecios!$J$1, 1000)</f>
        <v>46000</v>
      </c>
      <c r="I32" s="28">
        <f>MROUND(CalculoPrecios!F29 * CalculoPrecios!$J$1, 1000)</f>
        <v>59000</v>
      </c>
      <c r="J32" s="25">
        <f>MROUND(CalculoPrecios!G29 * CalculoPrecios!$J$1, 1000)</f>
        <v>62000</v>
      </c>
    </row>
    <row r="33" spans="1:10" ht="15.75" x14ac:dyDescent="0.25">
      <c r="A33" s="16">
        <v>2.2000000000000002</v>
      </c>
      <c r="B33" s="9" t="s">
        <v>1</v>
      </c>
      <c r="C33" s="38">
        <v>1.1000000000000001</v>
      </c>
      <c r="D33" s="35">
        <f>MROUND(CalculoPrecios!A30 * CalculoPrecios!$J$1, 1000)</f>
        <v>323000</v>
      </c>
      <c r="E33" s="28">
        <f>MROUND(CalculoPrecios!B30 * CalculoPrecios!$J$1, 1000)</f>
        <v>480000</v>
      </c>
      <c r="F33" s="35">
        <f>MROUND(CalculoPrecios!C30 * CalculoPrecios!$J$1, 1000)</f>
        <v>490000</v>
      </c>
      <c r="G33" s="28">
        <f>MROUND(CalculoPrecios!D30 * CalculoPrecios!$J$1, 1000)</f>
        <v>493000</v>
      </c>
      <c r="H33" s="35">
        <f>MROUND(CalculoPrecios!E30 * CalculoPrecios!$J$1, 1000)</f>
        <v>46000</v>
      </c>
      <c r="I33" s="28">
        <f>MROUND(CalculoPrecios!F30 * CalculoPrecios!$J$1, 1000)</f>
        <v>64000</v>
      </c>
      <c r="J33" s="25">
        <f>MROUND(CalculoPrecios!G30 * CalculoPrecios!$J$1, 1000)</f>
        <v>65000</v>
      </c>
    </row>
    <row r="34" spans="1:10" ht="16.5" thickBot="1" x14ac:dyDescent="0.3">
      <c r="A34" s="41">
        <v>2.4</v>
      </c>
      <c r="B34" s="42" t="s">
        <v>1</v>
      </c>
      <c r="C34" s="43">
        <v>1.1000000000000001</v>
      </c>
      <c r="D34" s="44">
        <f>MROUND(CalculoPrecios!A31 * CalculoPrecios!$J$1, 1000)</f>
        <v>343000</v>
      </c>
      <c r="E34" s="45">
        <f>MROUND(CalculoPrecios!B31 * CalculoPrecios!$J$1, 1000)</f>
        <v>514000</v>
      </c>
      <c r="F34" s="44">
        <f>MROUND(CalculoPrecios!C31 * CalculoPrecios!$J$1, 1000)</f>
        <v>525000</v>
      </c>
      <c r="G34" s="45">
        <f>MROUND(CalculoPrecios!D31 * CalculoPrecios!$J$1, 1000)</f>
        <v>524000</v>
      </c>
      <c r="H34" s="44">
        <f>MROUND(CalculoPrecios!E31 * CalculoPrecios!$J$1, 1000)</f>
        <v>46000</v>
      </c>
      <c r="I34" s="45">
        <f>MROUND(CalculoPrecios!F31 * CalculoPrecios!$J$1, 1000)</f>
        <v>67000</v>
      </c>
      <c r="J34" s="46">
        <f>MROUND(CalculoPrecios!G31 * CalculoPrecios!$J$1, 1000)</f>
        <v>69000</v>
      </c>
    </row>
    <row r="35" spans="1:10" ht="15.75" x14ac:dyDescent="0.25">
      <c r="A35" s="19">
        <v>1</v>
      </c>
      <c r="B35" s="8" t="s">
        <v>1</v>
      </c>
      <c r="C35" s="37">
        <v>1.5</v>
      </c>
      <c r="D35" s="35">
        <f>MROUND(CalculoPrecios!A32 * CalculoPrecios!$J$1, 1000)</f>
        <v>246000</v>
      </c>
      <c r="E35" s="28">
        <f>MROUND(CalculoPrecios!B32 * CalculoPrecios!$J$1, 1000)</f>
        <v>343000</v>
      </c>
      <c r="F35" s="35">
        <f>MROUND(CalculoPrecios!C32 * CalculoPrecios!$J$1, 1000)</f>
        <v>349000</v>
      </c>
      <c r="G35" s="28">
        <f>MROUND(CalculoPrecios!D32 * CalculoPrecios!$J$1, 1000)</f>
        <v>376000</v>
      </c>
      <c r="H35" s="35">
        <f>MROUND(CalculoPrecios!E32 * CalculoPrecios!$J$1, 1000)</f>
        <v>65000</v>
      </c>
      <c r="I35" s="28">
        <f>MROUND(CalculoPrecios!F32 * CalculoPrecios!$J$1, 1000)</f>
        <v>51000</v>
      </c>
      <c r="J35" s="25">
        <f>MROUND(CalculoPrecios!G32 * CalculoPrecios!$J$1, 1000)</f>
        <v>50000</v>
      </c>
    </row>
    <row r="36" spans="1:10" ht="15.75" x14ac:dyDescent="0.25">
      <c r="A36" s="16">
        <v>1.2</v>
      </c>
      <c r="B36" s="9" t="s">
        <v>1</v>
      </c>
      <c r="C36" s="38">
        <v>1.5</v>
      </c>
      <c r="D36" s="35">
        <f>MROUND(CalculoPrecios!A33 * CalculoPrecios!$J$1, 1000)</f>
        <v>267000</v>
      </c>
      <c r="E36" s="28">
        <f>MROUND(CalculoPrecios!B33 * CalculoPrecios!$J$1, 1000)</f>
        <v>380000</v>
      </c>
      <c r="F36" s="35">
        <f>MROUND(CalculoPrecios!C33 * CalculoPrecios!$J$1, 1000)</f>
        <v>391000</v>
      </c>
      <c r="G36" s="28">
        <f>MROUND(CalculoPrecios!D33 * CalculoPrecios!$J$1, 1000)</f>
        <v>408000</v>
      </c>
      <c r="H36" s="35">
        <f>MROUND(CalculoPrecios!E33 * CalculoPrecios!$J$1, 1000)</f>
        <v>65000</v>
      </c>
      <c r="I36" s="28">
        <f>MROUND(CalculoPrecios!F33 * CalculoPrecios!$J$1, 1000)</f>
        <v>57000</v>
      </c>
      <c r="J36" s="25">
        <f>MROUND(CalculoPrecios!G33 * CalculoPrecios!$J$1, 1000)</f>
        <v>55000</v>
      </c>
    </row>
    <row r="37" spans="1:10" ht="15.75" x14ac:dyDescent="0.25">
      <c r="A37" s="16">
        <v>1.5</v>
      </c>
      <c r="B37" s="9" t="s">
        <v>1</v>
      </c>
      <c r="C37" s="38">
        <v>1.5</v>
      </c>
      <c r="D37" s="35">
        <f>MROUND(CalculoPrecios!A34 * CalculoPrecios!$J$1, 1000)</f>
        <v>298000</v>
      </c>
      <c r="E37" s="28">
        <f>MROUND(CalculoPrecios!B34 * CalculoPrecios!$J$1, 1000)</f>
        <v>444000</v>
      </c>
      <c r="F37" s="35">
        <f>MROUND(CalculoPrecios!C34 * CalculoPrecios!$J$1, 1000)</f>
        <v>452000</v>
      </c>
      <c r="G37" s="28">
        <f>MROUND(CalculoPrecios!D34 * CalculoPrecios!$J$1, 1000)</f>
        <v>458000</v>
      </c>
      <c r="H37" s="35">
        <f>MROUND(CalculoPrecios!E34 * CalculoPrecios!$J$1, 1000)</f>
        <v>65000</v>
      </c>
      <c r="I37" s="28">
        <f>MROUND(CalculoPrecios!F34 * CalculoPrecios!$J$1, 1000)</f>
        <v>64000</v>
      </c>
      <c r="J37" s="25">
        <f>MROUND(CalculoPrecios!G34 * CalculoPrecios!$J$1, 1000)</f>
        <v>59000</v>
      </c>
    </row>
    <row r="38" spans="1:10" ht="15.75" x14ac:dyDescent="0.25">
      <c r="A38" s="16">
        <v>1.8</v>
      </c>
      <c r="B38" s="9" t="s">
        <v>1</v>
      </c>
      <c r="C38" s="38">
        <v>1.5</v>
      </c>
      <c r="D38" s="35">
        <f>MROUND(CalculoPrecios!A35 * CalculoPrecios!$J$1, 1000)</f>
        <v>331000</v>
      </c>
      <c r="E38" s="28">
        <f>MROUND(CalculoPrecios!B35 * CalculoPrecios!$J$1, 1000)</f>
        <v>507000</v>
      </c>
      <c r="F38" s="35">
        <f>MROUND(CalculoPrecios!C35 * CalculoPrecios!$J$1, 1000)</f>
        <v>516000</v>
      </c>
      <c r="G38" s="28">
        <f>MROUND(CalculoPrecios!D35 * CalculoPrecios!$J$1, 1000)</f>
        <v>505000</v>
      </c>
      <c r="H38" s="35">
        <f>MROUND(CalculoPrecios!E35 * CalculoPrecios!$J$1, 1000)</f>
        <v>65000</v>
      </c>
      <c r="I38" s="28">
        <f>MROUND(CalculoPrecios!F35 * CalculoPrecios!$J$1, 1000)</f>
        <v>69000</v>
      </c>
      <c r="J38" s="25">
        <f>MROUND(CalculoPrecios!G35 * CalculoPrecios!$J$1, 1000)</f>
        <v>65000</v>
      </c>
    </row>
    <row r="39" spans="1:10" ht="15.75" x14ac:dyDescent="0.25">
      <c r="A39" s="16">
        <v>2</v>
      </c>
      <c r="B39" s="9" t="s">
        <v>1</v>
      </c>
      <c r="C39" s="38">
        <v>1.5</v>
      </c>
      <c r="D39" s="35">
        <f>MROUND(CalculoPrecios!A36 * CalculoPrecios!$J$1, 1000)</f>
        <v>354000</v>
      </c>
      <c r="E39" s="28">
        <f>MROUND(CalculoPrecios!B36 * CalculoPrecios!$J$1, 1000)</f>
        <v>547000</v>
      </c>
      <c r="F39" s="35">
        <f>MROUND(CalculoPrecios!C36 * CalculoPrecios!$J$1, 1000)</f>
        <v>559000</v>
      </c>
      <c r="G39" s="28">
        <f>MROUND(CalculoPrecios!D36 * CalculoPrecios!$J$1, 1000)</f>
        <v>540000</v>
      </c>
      <c r="H39" s="35">
        <f>MROUND(CalculoPrecios!E36 * CalculoPrecios!$J$1, 1000)</f>
        <v>65000</v>
      </c>
      <c r="I39" s="28">
        <f>MROUND(CalculoPrecios!F36 * CalculoPrecios!$J$1, 1000)</f>
        <v>76000</v>
      </c>
      <c r="J39" s="25">
        <f>MROUND(CalculoPrecios!G36 * CalculoPrecios!$J$1, 1000)</f>
        <v>69000</v>
      </c>
    </row>
    <row r="40" spans="1:10" ht="15.75" x14ac:dyDescent="0.25">
      <c r="A40" s="16">
        <v>2.2000000000000002</v>
      </c>
      <c r="B40" s="9" t="s">
        <v>1</v>
      </c>
      <c r="C40" s="38">
        <v>1.5</v>
      </c>
      <c r="D40" s="35">
        <f>MROUND(CalculoPrecios!A37 * CalculoPrecios!$J$1, 1000)</f>
        <v>374000</v>
      </c>
      <c r="E40" s="28">
        <f>MROUND(CalculoPrecios!B37 * CalculoPrecios!$J$1, 1000)</f>
        <v>589000</v>
      </c>
      <c r="F40" s="35">
        <f>MROUND(CalculoPrecios!C37 * CalculoPrecios!$J$1, 1000)</f>
        <v>601000</v>
      </c>
      <c r="G40" s="28">
        <f>MROUND(CalculoPrecios!D37 * CalculoPrecios!$J$1, 1000)</f>
        <v>571000</v>
      </c>
      <c r="H40" s="35">
        <f>MROUND(CalculoPrecios!E37 * CalculoPrecios!$J$1, 1000)</f>
        <v>65000</v>
      </c>
      <c r="I40" s="28">
        <f>MROUND(CalculoPrecios!F37 * CalculoPrecios!$J$1, 1000)</f>
        <v>79000</v>
      </c>
      <c r="J40" s="25">
        <f>MROUND(CalculoPrecios!G37 * CalculoPrecios!$J$1, 1000)</f>
        <v>74000</v>
      </c>
    </row>
    <row r="41" spans="1:10" ht="16.5" thickBot="1" x14ac:dyDescent="0.3">
      <c r="A41" s="41">
        <v>2.4</v>
      </c>
      <c r="B41" s="42" t="s">
        <v>1</v>
      </c>
      <c r="C41" s="43">
        <v>1.5</v>
      </c>
      <c r="D41" s="44">
        <f>MROUND(CalculoPrecios!A38 * CalculoPrecios!$J$1, 1000)</f>
        <v>395000</v>
      </c>
      <c r="E41" s="45">
        <f>MROUND(CalculoPrecios!B38 * CalculoPrecios!$J$1, 1000)</f>
        <v>628000</v>
      </c>
      <c r="F41" s="44">
        <f>MROUND(CalculoPrecios!C38 * CalculoPrecios!$J$1, 1000)</f>
        <v>642000</v>
      </c>
      <c r="G41" s="45">
        <f>MROUND(CalculoPrecios!D38 * CalculoPrecios!$J$1, 1000)</f>
        <v>603000</v>
      </c>
      <c r="H41" s="44">
        <f>MROUND(CalculoPrecios!E38 * CalculoPrecios!$J$1, 1000)</f>
        <v>65000</v>
      </c>
      <c r="I41" s="45">
        <f>MROUND(CalculoPrecios!F38 * CalculoPrecios!$J$1, 1000)</f>
        <v>83000</v>
      </c>
      <c r="J41" s="46">
        <f>MROUND(CalculoPrecios!G38 * CalculoPrecios!$J$1, 1000)</f>
        <v>78000</v>
      </c>
    </row>
    <row r="42" spans="1:10" ht="15.75" x14ac:dyDescent="0.25">
      <c r="A42" s="19">
        <v>1.2</v>
      </c>
      <c r="B42" s="8" t="s">
        <v>1</v>
      </c>
      <c r="C42" s="37">
        <v>2</v>
      </c>
      <c r="D42" s="35">
        <f>MROUND(CalculoPrecios!A39 * CalculoPrecios!$J$1, 1000)</f>
        <v>321000</v>
      </c>
      <c r="E42" s="28">
        <f>MROUND(CalculoPrecios!B39 * CalculoPrecios!$J$1, 1000)</f>
        <v>475000</v>
      </c>
      <c r="F42" s="35">
        <f>MROUND(CalculoPrecios!C39 * CalculoPrecios!$J$1, 1000)</f>
        <v>486000</v>
      </c>
      <c r="G42" s="28">
        <f>MROUND(CalculoPrecios!D39 * CalculoPrecios!$J$1, 1000)</f>
        <v>488000</v>
      </c>
      <c r="H42" s="35">
        <f>MROUND(CalculoPrecios!E39 * CalculoPrecios!$J$1, 1000)</f>
        <v>85000</v>
      </c>
      <c r="I42" s="28">
        <f>MROUND(CalculoPrecios!F39 * CalculoPrecios!$J$1, 1000)</f>
        <v>73000</v>
      </c>
      <c r="J42" s="25">
        <f>MROUND(CalculoPrecios!G39 * CalculoPrecios!$J$1, 1000)</f>
        <v>65000</v>
      </c>
    </row>
    <row r="43" spans="1:10" ht="15.75" x14ac:dyDescent="0.25">
      <c r="A43" s="16">
        <v>1.5</v>
      </c>
      <c r="B43" s="9" t="s">
        <v>1</v>
      </c>
      <c r="C43" s="38">
        <v>2</v>
      </c>
      <c r="D43" s="35">
        <f>MROUND(CalculoPrecios!A40 * CalculoPrecios!$J$1, 1000)</f>
        <v>350000</v>
      </c>
      <c r="E43" s="28">
        <f>MROUND(CalculoPrecios!B40 * CalculoPrecios!$J$1, 1000)</f>
        <v>550000</v>
      </c>
      <c r="F43" s="35">
        <f>MROUND(CalculoPrecios!C40 * CalculoPrecios!$J$1, 1000)</f>
        <v>559000</v>
      </c>
      <c r="G43" s="28">
        <f>MROUND(CalculoPrecios!D40 * CalculoPrecios!$J$1, 1000)</f>
        <v>542000</v>
      </c>
      <c r="H43" s="35">
        <f>MROUND(CalculoPrecios!E40 * CalculoPrecios!$J$1, 1000)</f>
        <v>85000</v>
      </c>
      <c r="I43" s="28">
        <f>MROUND(CalculoPrecios!F40 * CalculoPrecios!$J$1, 1000)</f>
        <v>77000</v>
      </c>
      <c r="J43" s="25">
        <f>MROUND(CalculoPrecios!G40 * CalculoPrecios!$J$1, 1000)</f>
        <v>72000</v>
      </c>
    </row>
    <row r="44" spans="1:10" ht="15.75" x14ac:dyDescent="0.25">
      <c r="A44" s="16">
        <v>1.8</v>
      </c>
      <c r="B44" s="9" t="s">
        <v>1</v>
      </c>
      <c r="C44" s="38">
        <v>2</v>
      </c>
      <c r="D44" s="35">
        <f>MROUND(CalculoPrecios!A41 * CalculoPrecios!$J$1, 1000)</f>
        <v>391000</v>
      </c>
      <c r="E44" s="28">
        <f>MROUND(CalculoPrecios!B41 * CalculoPrecios!$J$1, 1000)</f>
        <v>623000</v>
      </c>
      <c r="F44" s="35">
        <f>MROUND(CalculoPrecios!C41 * CalculoPrecios!$J$1, 1000)</f>
        <v>636000</v>
      </c>
      <c r="G44" s="28">
        <f>MROUND(CalculoPrecios!D41 * CalculoPrecios!$J$1, 1000)</f>
        <v>595000</v>
      </c>
      <c r="H44" s="35">
        <f>MROUND(CalculoPrecios!E41 * CalculoPrecios!$J$1, 1000)</f>
        <v>85000</v>
      </c>
      <c r="I44" s="28">
        <f>MROUND(CalculoPrecios!F41 * CalculoPrecios!$J$1, 1000)</f>
        <v>88000</v>
      </c>
      <c r="J44" s="25">
        <f>MROUND(CalculoPrecios!G41 * CalculoPrecios!$J$1, 1000)</f>
        <v>78000</v>
      </c>
    </row>
    <row r="45" spans="1:10" ht="15.75" x14ac:dyDescent="0.25">
      <c r="A45" s="16">
        <v>2</v>
      </c>
      <c r="B45" s="9" t="s">
        <v>1</v>
      </c>
      <c r="C45" s="38">
        <v>2</v>
      </c>
      <c r="D45" s="35">
        <f>MROUND(CalculoPrecios!A42 * CalculoPrecios!$J$1, 1000)</f>
        <v>414000</v>
      </c>
      <c r="E45" s="28">
        <f>MROUND(CalculoPrecios!B42 * CalculoPrecios!$J$1, 1000)</f>
        <v>673000</v>
      </c>
      <c r="F45" s="35">
        <f>MROUND(CalculoPrecios!C42 * CalculoPrecios!$J$1, 1000)</f>
        <v>690000</v>
      </c>
      <c r="G45" s="28">
        <f>MROUND(CalculoPrecios!D42 * CalculoPrecios!$J$1, 1000)</f>
        <v>631000</v>
      </c>
      <c r="H45" s="35">
        <f>MROUND(CalculoPrecios!E42 * CalculoPrecios!$J$1, 1000)</f>
        <v>85000</v>
      </c>
      <c r="I45" s="28">
        <f>MROUND(CalculoPrecios!F42 * CalculoPrecios!$J$1, 1000)</f>
        <v>92000</v>
      </c>
      <c r="J45" s="25">
        <f>MROUND(CalculoPrecios!G42 * CalculoPrecios!$J$1, 1000)</f>
        <v>84000</v>
      </c>
    </row>
    <row r="46" spans="1:10" ht="15.75" x14ac:dyDescent="0.25">
      <c r="A46" s="16">
        <v>2.2000000000000002</v>
      </c>
      <c r="B46" s="9" t="s">
        <v>1</v>
      </c>
      <c r="C46" s="38">
        <v>2</v>
      </c>
      <c r="D46" s="35">
        <f>MROUND(CalculoPrecios!A43 * CalculoPrecios!$J$1, 1000)</f>
        <v>438000</v>
      </c>
      <c r="E46" s="28">
        <f>MROUND(CalculoPrecios!B43 * CalculoPrecios!$J$1, 1000)</f>
        <v>723000</v>
      </c>
      <c r="F46" s="35">
        <f>MROUND(CalculoPrecios!C43 * CalculoPrecios!$J$1, 1000)</f>
        <v>740000</v>
      </c>
      <c r="G46" s="28">
        <f>MROUND(CalculoPrecios!D43 * CalculoPrecios!$J$1, 1000)</f>
        <v>668000</v>
      </c>
      <c r="H46" s="35">
        <f>MROUND(CalculoPrecios!E43 * CalculoPrecios!$J$1, 1000)</f>
        <v>85000</v>
      </c>
      <c r="I46" s="28">
        <f>MROUND(CalculoPrecios!F43 * CalculoPrecios!$J$1, 1000)</f>
        <v>98000</v>
      </c>
      <c r="J46" s="25">
        <f>MROUND(CalculoPrecios!G43 * CalculoPrecios!$J$1, 1000)</f>
        <v>89000</v>
      </c>
    </row>
    <row r="47" spans="1:10" ht="16.5" thickBot="1" x14ac:dyDescent="0.3">
      <c r="A47" s="18">
        <v>2.4</v>
      </c>
      <c r="B47" s="11" t="s">
        <v>1</v>
      </c>
      <c r="C47" s="40">
        <v>2</v>
      </c>
      <c r="D47" s="52">
        <f>MROUND(CalculoPrecios!A44 * CalculoPrecios!$J$1, 1000)</f>
        <v>462000</v>
      </c>
      <c r="E47" s="53">
        <f>MROUND(CalculoPrecios!B44 * CalculoPrecios!$J$1, 1000)</f>
        <v>773000</v>
      </c>
      <c r="F47" s="52">
        <f>MROUND(CalculoPrecios!C44 * CalculoPrecios!$J$1, 1000)</f>
        <v>791000</v>
      </c>
      <c r="G47" s="53">
        <f>MROUND(CalculoPrecios!D44 * CalculoPrecios!$J$1, 1000)</f>
        <v>706000</v>
      </c>
      <c r="H47" s="36">
        <f>MROUND(CalculoPrecios!E44 * CalculoPrecios!$J$1, 1000)</f>
        <v>85000</v>
      </c>
      <c r="I47" s="29">
        <f>MROUND(CalculoPrecios!F44 * CalculoPrecios!$J$1, 1000)</f>
        <v>101000</v>
      </c>
      <c r="J47" s="26">
        <f>MROUND(CalculoPrecios!G44 * CalculoPrecios!$J$1, 1000)</f>
        <v>95000</v>
      </c>
    </row>
    <row r="48" spans="1:10" ht="16.5" thickTop="1" thickBot="1" x14ac:dyDescent="0.3">
      <c r="A48" s="60" t="s">
        <v>12</v>
      </c>
      <c r="B48" s="61"/>
      <c r="C48" s="60" t="s">
        <v>13</v>
      </c>
      <c r="D48" s="62"/>
      <c r="E48" s="62"/>
      <c r="F48" s="61"/>
      <c r="G48" s="60" t="s">
        <v>14</v>
      </c>
      <c r="H48" s="61"/>
      <c r="J48" s="63">
        <v>45748</v>
      </c>
    </row>
    <row r="49" ht="15.75" thickTop="1" x14ac:dyDescent="0.25"/>
  </sheetData>
  <mergeCells count="4">
    <mergeCell ref="A1:J2"/>
    <mergeCell ref="A48:B48"/>
    <mergeCell ref="G48:H48"/>
    <mergeCell ref="C48:F48"/>
  </mergeCells>
  <pageMargins left="0.70866141732283472" right="0.70866141732283472" top="0.74803149606299213" bottom="0.74803149606299213" header="0.31496062992125984" footer="0.31496062992125984"/>
  <pageSetup paperSize="8" scale="135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J2" sqref="J2"/>
    </sheetView>
  </sheetViews>
  <sheetFormatPr baseColWidth="10" defaultRowHeight="15" x14ac:dyDescent="0.25"/>
  <sheetData>
    <row r="1" spans="1:10" ht="15.75" thickTop="1" x14ac:dyDescent="0.25">
      <c r="A1" s="1">
        <v>94000</v>
      </c>
      <c r="B1" s="1">
        <v>109000</v>
      </c>
      <c r="C1" s="1">
        <v>109000</v>
      </c>
      <c r="D1" s="1">
        <v>143000</v>
      </c>
      <c r="E1" s="20"/>
      <c r="F1" s="1">
        <v>17000</v>
      </c>
      <c r="G1" s="12">
        <v>18000</v>
      </c>
      <c r="I1" t="s">
        <v>11</v>
      </c>
      <c r="J1" s="22">
        <v>1.1000000000000001</v>
      </c>
    </row>
    <row r="2" spans="1:10" x14ac:dyDescent="0.25">
      <c r="A2" s="1">
        <v>110000</v>
      </c>
      <c r="B2" s="1">
        <v>128000</v>
      </c>
      <c r="C2" s="1">
        <v>127000</v>
      </c>
      <c r="D2" s="1">
        <v>168000</v>
      </c>
      <c r="E2" s="4"/>
      <c r="F2" s="1">
        <v>18000</v>
      </c>
      <c r="G2" s="13">
        <v>21000</v>
      </c>
    </row>
    <row r="3" spans="1:10" x14ac:dyDescent="0.25">
      <c r="A3" s="1">
        <v>123000</v>
      </c>
      <c r="B3" s="1">
        <v>148000</v>
      </c>
      <c r="C3" s="1">
        <v>149000</v>
      </c>
      <c r="D3" s="1">
        <v>188000</v>
      </c>
      <c r="E3" s="4"/>
      <c r="F3" s="1">
        <v>21000</v>
      </c>
      <c r="G3" s="13">
        <v>25000</v>
      </c>
    </row>
    <row r="4" spans="1:10" x14ac:dyDescent="0.25">
      <c r="A4" s="1">
        <v>139000</v>
      </c>
      <c r="B4" s="1">
        <v>167000</v>
      </c>
      <c r="C4" s="1">
        <v>168000</v>
      </c>
      <c r="D4" s="1">
        <v>213000</v>
      </c>
      <c r="E4" s="4"/>
      <c r="F4" s="1">
        <v>23000</v>
      </c>
      <c r="G4" s="13">
        <v>29000</v>
      </c>
    </row>
    <row r="5" spans="1:10" x14ac:dyDescent="0.25">
      <c r="A5" s="1">
        <v>160000</v>
      </c>
      <c r="B5" s="1">
        <v>195000</v>
      </c>
      <c r="C5" s="1">
        <v>198000</v>
      </c>
      <c r="D5" s="1">
        <v>243000</v>
      </c>
      <c r="E5" s="4"/>
      <c r="F5" s="1">
        <v>26000</v>
      </c>
      <c r="G5" s="13">
        <v>34000</v>
      </c>
    </row>
    <row r="6" spans="1:10" x14ac:dyDescent="0.25">
      <c r="A6" s="1">
        <v>182000</v>
      </c>
      <c r="B6" s="1">
        <v>224000</v>
      </c>
      <c r="C6" s="1">
        <v>226000</v>
      </c>
      <c r="D6" s="1">
        <v>279000</v>
      </c>
      <c r="E6" s="4"/>
      <c r="F6" s="1">
        <v>29000</v>
      </c>
      <c r="G6" s="13">
        <v>36000</v>
      </c>
    </row>
    <row r="7" spans="1:10" x14ac:dyDescent="0.25">
      <c r="A7" s="1">
        <v>198000</v>
      </c>
      <c r="B7" s="1">
        <v>244000</v>
      </c>
      <c r="C7" s="1">
        <v>248000</v>
      </c>
      <c r="D7" s="1">
        <v>302000</v>
      </c>
      <c r="E7" s="4"/>
      <c r="F7" s="1">
        <v>32000</v>
      </c>
      <c r="G7" s="13">
        <v>40000</v>
      </c>
    </row>
    <row r="8" spans="1:10" x14ac:dyDescent="0.25">
      <c r="A8" s="1">
        <v>212000</v>
      </c>
      <c r="B8" s="1">
        <v>264000</v>
      </c>
      <c r="C8" s="1">
        <v>267000</v>
      </c>
      <c r="D8" s="1">
        <v>325000</v>
      </c>
      <c r="E8" s="5"/>
      <c r="F8" s="1">
        <v>35000</v>
      </c>
      <c r="G8" s="13">
        <v>42000</v>
      </c>
    </row>
    <row r="9" spans="1:10" ht="15.75" thickBot="1" x14ac:dyDescent="0.3">
      <c r="A9" s="6">
        <v>226000</v>
      </c>
      <c r="B9" s="6">
        <v>284000</v>
      </c>
      <c r="C9" s="6">
        <v>287000</v>
      </c>
      <c r="D9" s="6">
        <v>345000</v>
      </c>
      <c r="E9" s="7"/>
      <c r="F9" s="6">
        <v>38000</v>
      </c>
      <c r="G9" s="14">
        <v>46000</v>
      </c>
    </row>
    <row r="10" spans="1:10" ht="15.75" thickTop="1" x14ac:dyDescent="0.25">
      <c r="A10" s="1">
        <v>126000</v>
      </c>
      <c r="B10" s="1">
        <v>155000</v>
      </c>
      <c r="C10" s="1">
        <v>156000</v>
      </c>
      <c r="D10" s="1">
        <v>193000</v>
      </c>
      <c r="E10" s="2"/>
      <c r="F10" s="1">
        <v>21000</v>
      </c>
      <c r="G10" s="13">
        <v>23000</v>
      </c>
    </row>
    <row r="11" spans="1:10" x14ac:dyDescent="0.25">
      <c r="A11" s="1">
        <v>143000</v>
      </c>
      <c r="B11" s="1">
        <v>178000</v>
      </c>
      <c r="C11" s="1">
        <v>179000</v>
      </c>
      <c r="D11" s="1">
        <v>217000</v>
      </c>
      <c r="E11" s="4"/>
      <c r="F11" s="1">
        <v>24000</v>
      </c>
      <c r="G11" s="13">
        <v>29000</v>
      </c>
    </row>
    <row r="12" spans="1:10" x14ac:dyDescent="0.25">
      <c r="A12" s="1">
        <v>157000</v>
      </c>
      <c r="B12" s="1">
        <v>200000</v>
      </c>
      <c r="C12" s="1">
        <v>202000</v>
      </c>
      <c r="D12" s="1">
        <v>240000</v>
      </c>
      <c r="E12" s="4"/>
      <c r="F12" s="1">
        <v>26000</v>
      </c>
      <c r="G12" s="13">
        <v>31000</v>
      </c>
    </row>
    <row r="13" spans="1:10" x14ac:dyDescent="0.25">
      <c r="A13" s="1">
        <v>180000</v>
      </c>
      <c r="B13" s="1">
        <v>234000</v>
      </c>
      <c r="C13" s="1">
        <v>237000</v>
      </c>
      <c r="D13" s="1">
        <v>276000</v>
      </c>
      <c r="E13" s="4"/>
      <c r="F13" s="1">
        <v>31000</v>
      </c>
      <c r="G13" s="13">
        <v>38000</v>
      </c>
    </row>
    <row r="14" spans="1:10" x14ac:dyDescent="0.25">
      <c r="A14" s="1">
        <v>204000</v>
      </c>
      <c r="B14" s="1">
        <v>269000</v>
      </c>
      <c r="C14" s="1">
        <v>271000</v>
      </c>
      <c r="D14" s="1">
        <v>314000</v>
      </c>
      <c r="E14" s="4"/>
      <c r="F14" s="1">
        <v>35000</v>
      </c>
      <c r="G14" s="13">
        <v>40000</v>
      </c>
    </row>
    <row r="15" spans="1:10" x14ac:dyDescent="0.25">
      <c r="A15" s="1">
        <v>219000</v>
      </c>
      <c r="B15" s="1">
        <v>289000</v>
      </c>
      <c r="C15" s="1">
        <v>297000</v>
      </c>
      <c r="D15" s="1">
        <v>336000</v>
      </c>
      <c r="E15" s="4"/>
      <c r="F15" s="1">
        <v>37000</v>
      </c>
      <c r="G15" s="13">
        <v>42000</v>
      </c>
    </row>
    <row r="16" spans="1:10" x14ac:dyDescent="0.25">
      <c r="A16" s="1">
        <v>236000</v>
      </c>
      <c r="B16" s="1">
        <v>313000</v>
      </c>
      <c r="C16" s="1">
        <v>317000</v>
      </c>
      <c r="D16" s="1">
        <v>360000</v>
      </c>
      <c r="E16" s="5"/>
      <c r="F16" s="1">
        <v>40000</v>
      </c>
      <c r="G16" s="13">
        <v>45000</v>
      </c>
    </row>
    <row r="17" spans="1:7" ht="15.75" thickBot="1" x14ac:dyDescent="0.3">
      <c r="A17" s="6">
        <v>249000</v>
      </c>
      <c r="B17" s="6">
        <v>335000</v>
      </c>
      <c r="C17" s="6">
        <v>340000</v>
      </c>
      <c r="D17" s="6">
        <v>380000</v>
      </c>
      <c r="E17" s="7"/>
      <c r="F17" s="6">
        <v>43000</v>
      </c>
      <c r="G17" s="14">
        <v>48000</v>
      </c>
    </row>
    <row r="18" spans="1:7" ht="15.75" thickTop="1" x14ac:dyDescent="0.25">
      <c r="A18" s="1">
        <v>168000</v>
      </c>
      <c r="B18" s="1">
        <v>221000</v>
      </c>
      <c r="C18" s="1">
        <v>224000</v>
      </c>
      <c r="D18" s="1">
        <v>257000</v>
      </c>
      <c r="E18" s="1">
        <v>36000</v>
      </c>
      <c r="F18" s="1">
        <v>32000</v>
      </c>
      <c r="G18" s="13">
        <v>34000</v>
      </c>
    </row>
    <row r="19" spans="1:7" x14ac:dyDescent="0.25">
      <c r="A19" s="1">
        <v>186000</v>
      </c>
      <c r="B19" s="1">
        <v>249000</v>
      </c>
      <c r="C19" s="1">
        <v>253000</v>
      </c>
      <c r="D19" s="1">
        <v>285000</v>
      </c>
      <c r="E19" s="1">
        <v>36000</v>
      </c>
      <c r="F19" s="1">
        <v>35000</v>
      </c>
      <c r="G19" s="13">
        <v>38000</v>
      </c>
    </row>
    <row r="20" spans="1:7" x14ac:dyDescent="0.25">
      <c r="A20" s="1">
        <v>212000</v>
      </c>
      <c r="B20" s="1">
        <v>292000</v>
      </c>
      <c r="C20" s="1">
        <v>296000</v>
      </c>
      <c r="D20" s="1">
        <v>325000</v>
      </c>
      <c r="E20" s="1">
        <v>36000</v>
      </c>
      <c r="F20" s="1">
        <v>40000</v>
      </c>
      <c r="G20" s="13">
        <v>42000</v>
      </c>
    </row>
    <row r="21" spans="1:7" x14ac:dyDescent="0.25">
      <c r="A21" s="1">
        <v>237000</v>
      </c>
      <c r="B21" s="1">
        <v>333000</v>
      </c>
      <c r="C21" s="1">
        <v>338000</v>
      </c>
      <c r="D21" s="1">
        <v>363000</v>
      </c>
      <c r="E21" s="1">
        <v>36000</v>
      </c>
      <c r="F21" s="1">
        <v>43000</v>
      </c>
      <c r="G21" s="13">
        <v>46000</v>
      </c>
    </row>
    <row r="22" spans="1:7" x14ac:dyDescent="0.25">
      <c r="A22" s="1">
        <v>253000</v>
      </c>
      <c r="B22" s="1">
        <v>359000</v>
      </c>
      <c r="C22" s="1">
        <v>365000</v>
      </c>
      <c r="D22" s="1">
        <v>388000</v>
      </c>
      <c r="E22" s="1">
        <v>36000</v>
      </c>
      <c r="F22" s="1">
        <v>49000</v>
      </c>
      <c r="G22" s="13">
        <v>50000</v>
      </c>
    </row>
    <row r="23" spans="1:7" x14ac:dyDescent="0.25">
      <c r="A23" s="1">
        <v>271000</v>
      </c>
      <c r="B23" s="1">
        <v>387000</v>
      </c>
      <c r="C23" s="1">
        <v>393000</v>
      </c>
      <c r="D23" s="1">
        <v>413000</v>
      </c>
      <c r="E23" s="1">
        <v>36000</v>
      </c>
      <c r="F23" s="1">
        <v>52000</v>
      </c>
      <c r="G23" s="13">
        <v>53000</v>
      </c>
    </row>
    <row r="24" spans="1:7" ht="15.75" thickBot="1" x14ac:dyDescent="0.3">
      <c r="A24" s="6">
        <v>287000</v>
      </c>
      <c r="B24" s="6">
        <v>414000</v>
      </c>
      <c r="C24" s="6">
        <v>421000</v>
      </c>
      <c r="D24" s="6">
        <v>437000</v>
      </c>
      <c r="E24" s="21">
        <v>36000</v>
      </c>
      <c r="F24" s="6">
        <v>54000</v>
      </c>
      <c r="G24" s="14">
        <v>58000</v>
      </c>
    </row>
    <row r="25" spans="1:7" ht="15.75" thickTop="1" x14ac:dyDescent="0.25">
      <c r="A25" s="1">
        <v>188000</v>
      </c>
      <c r="B25" s="1">
        <v>252000</v>
      </c>
      <c r="C25" s="1">
        <v>257000</v>
      </c>
      <c r="D25" s="1">
        <v>288000</v>
      </c>
      <c r="E25" s="3">
        <v>42000</v>
      </c>
      <c r="F25" s="1">
        <v>37000</v>
      </c>
      <c r="G25" s="13">
        <v>38000</v>
      </c>
    </row>
    <row r="26" spans="1:7" x14ac:dyDescent="0.25">
      <c r="A26" s="1">
        <v>204000</v>
      </c>
      <c r="B26" s="1">
        <v>283000</v>
      </c>
      <c r="C26" s="1">
        <v>287000</v>
      </c>
      <c r="D26" s="1">
        <v>314000</v>
      </c>
      <c r="E26" s="1">
        <v>42000</v>
      </c>
      <c r="F26" s="1">
        <v>40000</v>
      </c>
      <c r="G26" s="13">
        <v>42000</v>
      </c>
    </row>
    <row r="27" spans="1:7" x14ac:dyDescent="0.25">
      <c r="A27" s="1">
        <v>232000</v>
      </c>
      <c r="B27" s="1">
        <v>329000</v>
      </c>
      <c r="C27" s="1">
        <v>334000</v>
      </c>
      <c r="D27" s="1">
        <v>354000</v>
      </c>
      <c r="E27" s="1">
        <v>42000</v>
      </c>
      <c r="F27" s="1">
        <v>46000</v>
      </c>
      <c r="G27" s="13">
        <v>47000</v>
      </c>
    </row>
    <row r="28" spans="1:7" x14ac:dyDescent="0.25">
      <c r="A28" s="1">
        <v>258000</v>
      </c>
      <c r="B28" s="1">
        <v>375000</v>
      </c>
      <c r="C28" s="1">
        <v>381000</v>
      </c>
      <c r="D28" s="1">
        <v>394000</v>
      </c>
      <c r="E28" s="1">
        <v>42000</v>
      </c>
      <c r="F28" s="1">
        <v>52000</v>
      </c>
      <c r="G28" s="13">
        <v>52000</v>
      </c>
    </row>
    <row r="29" spans="1:7" x14ac:dyDescent="0.25">
      <c r="A29" s="1">
        <v>276000</v>
      </c>
      <c r="B29" s="1">
        <v>407000</v>
      </c>
      <c r="C29" s="1">
        <v>414000</v>
      </c>
      <c r="D29" s="1">
        <v>420000</v>
      </c>
      <c r="E29" s="1">
        <v>42000</v>
      </c>
      <c r="F29" s="1">
        <v>54000</v>
      </c>
      <c r="G29" s="13">
        <v>56000</v>
      </c>
    </row>
    <row r="30" spans="1:7" x14ac:dyDescent="0.25">
      <c r="A30" s="1">
        <v>294000</v>
      </c>
      <c r="B30" s="1">
        <v>436000</v>
      </c>
      <c r="C30" s="1">
        <v>445000</v>
      </c>
      <c r="D30" s="1">
        <v>448000</v>
      </c>
      <c r="E30" s="1">
        <v>42000</v>
      </c>
      <c r="F30" s="1">
        <v>58000</v>
      </c>
      <c r="G30" s="13">
        <v>59000</v>
      </c>
    </row>
    <row r="31" spans="1:7" ht="15.75" thickBot="1" x14ac:dyDescent="0.3">
      <c r="A31" s="6">
        <v>312000</v>
      </c>
      <c r="B31" s="6">
        <v>467000</v>
      </c>
      <c r="C31" s="6">
        <v>477000</v>
      </c>
      <c r="D31" s="6">
        <v>476000</v>
      </c>
      <c r="E31" s="21">
        <v>42000</v>
      </c>
      <c r="F31" s="6">
        <v>61000</v>
      </c>
      <c r="G31" s="14">
        <v>63000</v>
      </c>
    </row>
    <row r="32" spans="1:7" ht="15.75" thickTop="1" x14ac:dyDescent="0.25">
      <c r="A32" s="1">
        <v>224000</v>
      </c>
      <c r="B32" s="1">
        <v>312000</v>
      </c>
      <c r="C32" s="1">
        <v>317000</v>
      </c>
      <c r="D32" s="1">
        <v>342000</v>
      </c>
      <c r="E32" s="3">
        <v>59000</v>
      </c>
      <c r="F32" s="1">
        <v>46000</v>
      </c>
      <c r="G32" s="13">
        <v>45000</v>
      </c>
    </row>
    <row r="33" spans="1:7" x14ac:dyDescent="0.25">
      <c r="A33" s="1">
        <v>243000</v>
      </c>
      <c r="B33" s="1">
        <v>345000</v>
      </c>
      <c r="C33" s="1">
        <v>355000</v>
      </c>
      <c r="D33" s="1">
        <v>371000</v>
      </c>
      <c r="E33" s="1">
        <v>59000</v>
      </c>
      <c r="F33" s="1">
        <v>52000</v>
      </c>
      <c r="G33" s="13">
        <v>50000</v>
      </c>
    </row>
    <row r="34" spans="1:7" x14ac:dyDescent="0.25">
      <c r="A34" s="1">
        <v>271000</v>
      </c>
      <c r="B34" s="1">
        <v>404000</v>
      </c>
      <c r="C34" s="1">
        <v>411000</v>
      </c>
      <c r="D34" s="1">
        <v>416000</v>
      </c>
      <c r="E34" s="1">
        <v>59000</v>
      </c>
      <c r="F34" s="1">
        <v>58000</v>
      </c>
      <c r="G34" s="13">
        <v>54000</v>
      </c>
    </row>
    <row r="35" spans="1:7" x14ac:dyDescent="0.25">
      <c r="A35" s="1">
        <v>301000</v>
      </c>
      <c r="B35" s="1">
        <v>461000</v>
      </c>
      <c r="C35" s="1">
        <v>469000</v>
      </c>
      <c r="D35" s="1">
        <v>459000</v>
      </c>
      <c r="E35" s="1">
        <v>59000</v>
      </c>
      <c r="F35" s="1">
        <v>63000</v>
      </c>
      <c r="G35" s="13">
        <v>59000</v>
      </c>
    </row>
    <row r="36" spans="1:7" x14ac:dyDescent="0.25">
      <c r="A36" s="1">
        <v>322000</v>
      </c>
      <c r="B36" s="1">
        <v>497000</v>
      </c>
      <c r="C36" s="1">
        <v>508000</v>
      </c>
      <c r="D36" s="1">
        <v>491000</v>
      </c>
      <c r="E36" s="1">
        <v>59000</v>
      </c>
      <c r="F36" s="1">
        <v>69000</v>
      </c>
      <c r="G36" s="13">
        <v>63000</v>
      </c>
    </row>
    <row r="37" spans="1:7" x14ac:dyDescent="0.25">
      <c r="A37" s="1">
        <v>340000</v>
      </c>
      <c r="B37" s="1">
        <v>535000</v>
      </c>
      <c r="C37" s="1">
        <v>546000</v>
      </c>
      <c r="D37" s="1">
        <v>519000</v>
      </c>
      <c r="E37" s="1">
        <v>59000</v>
      </c>
      <c r="F37" s="1">
        <v>72000</v>
      </c>
      <c r="G37" s="13">
        <v>67000</v>
      </c>
    </row>
    <row r="38" spans="1:7" ht="15.75" thickBot="1" x14ac:dyDescent="0.3">
      <c r="A38" s="6">
        <v>359000</v>
      </c>
      <c r="B38" s="6">
        <v>571000</v>
      </c>
      <c r="C38" s="6">
        <v>584000</v>
      </c>
      <c r="D38" s="6">
        <v>548000</v>
      </c>
      <c r="E38" s="21">
        <v>59000</v>
      </c>
      <c r="F38" s="6">
        <v>75000</v>
      </c>
      <c r="G38" s="14">
        <v>71000</v>
      </c>
    </row>
    <row r="39" spans="1:7" ht="15.75" thickTop="1" x14ac:dyDescent="0.25">
      <c r="A39" s="1">
        <v>292000</v>
      </c>
      <c r="B39" s="1">
        <v>432000</v>
      </c>
      <c r="C39" s="1">
        <v>442000</v>
      </c>
      <c r="D39" s="1">
        <v>444000</v>
      </c>
      <c r="E39" s="3">
        <v>77000</v>
      </c>
      <c r="F39" s="1">
        <v>66000</v>
      </c>
      <c r="G39" s="13">
        <v>59000</v>
      </c>
    </row>
    <row r="40" spans="1:7" x14ac:dyDescent="0.25">
      <c r="A40" s="1">
        <v>318000</v>
      </c>
      <c r="B40" s="1">
        <v>500000</v>
      </c>
      <c r="C40" s="1">
        <v>508000</v>
      </c>
      <c r="D40" s="1">
        <v>493000</v>
      </c>
      <c r="E40" s="1">
        <v>77000</v>
      </c>
      <c r="F40" s="1">
        <v>70000</v>
      </c>
      <c r="G40" s="13">
        <v>65000</v>
      </c>
    </row>
    <row r="41" spans="1:7" x14ac:dyDescent="0.25">
      <c r="A41" s="1">
        <v>355000</v>
      </c>
      <c r="B41" s="1">
        <v>566000</v>
      </c>
      <c r="C41" s="1">
        <v>578000</v>
      </c>
      <c r="D41" s="1">
        <v>541000</v>
      </c>
      <c r="E41" s="1">
        <v>77000</v>
      </c>
      <c r="F41" s="1">
        <v>80000</v>
      </c>
      <c r="G41" s="13">
        <v>71000</v>
      </c>
    </row>
    <row r="42" spans="1:7" x14ac:dyDescent="0.25">
      <c r="A42" s="1">
        <v>376000</v>
      </c>
      <c r="B42" s="1">
        <v>612000</v>
      </c>
      <c r="C42" s="1">
        <v>627000</v>
      </c>
      <c r="D42" s="1">
        <v>574000</v>
      </c>
      <c r="E42" s="1">
        <v>77000</v>
      </c>
      <c r="F42" s="1">
        <v>84000</v>
      </c>
      <c r="G42" s="13">
        <v>76000</v>
      </c>
    </row>
    <row r="43" spans="1:7" x14ac:dyDescent="0.25">
      <c r="A43" s="1">
        <v>398000</v>
      </c>
      <c r="B43" s="1">
        <v>657000</v>
      </c>
      <c r="C43" s="1">
        <v>673000</v>
      </c>
      <c r="D43" s="1">
        <v>607000</v>
      </c>
      <c r="E43" s="1">
        <v>77000</v>
      </c>
      <c r="F43" s="1">
        <v>89000</v>
      </c>
      <c r="G43" s="13">
        <v>81000</v>
      </c>
    </row>
    <row r="44" spans="1:7" ht="15.75" thickBot="1" x14ac:dyDescent="0.3">
      <c r="A44" s="6">
        <v>420000</v>
      </c>
      <c r="B44" s="6">
        <v>703000</v>
      </c>
      <c r="C44" s="6">
        <v>719000</v>
      </c>
      <c r="D44" s="6">
        <v>642000</v>
      </c>
      <c r="E44" s="6">
        <v>77000</v>
      </c>
      <c r="F44" s="6">
        <v>92000</v>
      </c>
      <c r="G44" s="14">
        <v>86000</v>
      </c>
    </row>
    <row r="45" spans="1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2025-04-10T12:50:02Z</cp:lastPrinted>
  <dcterms:created xsi:type="dcterms:W3CDTF">2023-05-04T17:44:19Z</dcterms:created>
  <dcterms:modified xsi:type="dcterms:W3CDTF">2025-04-10T12:51:21Z</dcterms:modified>
</cp:coreProperties>
</file>