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CalculoPrecios" sheetId="2" r:id="rId2"/>
  </sheets>
  <definedNames>
    <definedName name="_xlnm.Print_Area" localSheetId="0">Hoja1!$A$1:$H$46</definedName>
  </definedName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3" i="1"/>
</calcChain>
</file>

<file path=xl/sharedStrings.xml><?xml version="1.0" encoding="utf-8"?>
<sst xmlns="http://schemas.openxmlformats.org/spreadsheetml/2006/main" count="61" uniqueCount="13">
  <si>
    <t>X</t>
  </si>
  <si>
    <t>ANCHO</t>
  </si>
  <si>
    <t>ALTO</t>
  </si>
  <si>
    <t>MOSQ</t>
  </si>
  <si>
    <t>NEGRO +30%</t>
  </si>
  <si>
    <t>Adicional</t>
  </si>
  <si>
    <t>PREMARCO</t>
  </si>
  <si>
    <t>VID 4MM</t>
  </si>
  <si>
    <t>LAM 3+3</t>
  </si>
  <si>
    <t>DVH 4/9/4</t>
  </si>
  <si>
    <t>RAJA/BANDEROLA/BRAZO DE ALUMINIO MODENA</t>
  </si>
  <si>
    <t>ANODIZADO NATURAL + 45%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</si>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</sst>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 applyAlignment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0" fillId="0" borderId="3" xfId="0" applyBorder="1"/>
    <xf numFmtId="9" fontId="0" fillId="0" borderId="5" xfId="0" applyNumberFormat="1" applyBorder="1"/>
    <xf numFmtId="0" fontId="2" fillId="2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164" fontId="2" fillId="0" borderId="15" xfId="0" applyNumberFormat="1" applyFont="1" applyBorder="1" applyAlignment="1">
      <alignment horizontal="right"/>
    </xf>
    <xf numFmtId="0" fontId="2" fillId="2" borderId="1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0" borderId="18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4" fontId="6" fillId="0" borderId="0" xfId="0" applyNumberFormat="1" applyFont="1"/>
    <xf numFmtId="164" fontId="2" fillId="0" borderId="19" xfId="0" applyNumberFormat="1" applyFont="1" applyBorder="1" applyAlignment="1">
      <alignment horizontal="right"/>
    </xf>
    <xf numFmtId="164" fontId="2" fillId="0" borderId="20" xfId="0" applyNumberFormat="1" applyFont="1" applyBorder="1" applyAlignment="1">
      <alignment horizontal="right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right"/>
    </xf>
    <xf numFmtId="0" fontId="5" fillId="3" borderId="4" xfId="0" applyFont="1" applyFill="1" applyBorder="1" applyAlignment="1">
      <alignment horizontal="center" vertical="center"/>
    </xf>
    <xf numFmtId="164" fontId="2" fillId="0" borderId="34" xfId="0" applyNumberFormat="1" applyFont="1" applyBorder="1" applyAlignment="1">
      <alignment horizontal="right"/>
    </xf>
    <xf numFmtId="164" fontId="2" fillId="0" borderId="3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0" fontId="5" fillId="3" borderId="37" xfId="0" applyFont="1" applyFill="1" applyBorder="1" applyAlignment="1">
      <alignment horizontal="center" vertical="center"/>
    </xf>
    <xf numFmtId="164" fontId="2" fillId="0" borderId="38" xfId="0" applyNumberFormat="1" applyFont="1" applyBorder="1" applyAlignment="1">
      <alignment horizontal="right"/>
    </xf>
    <xf numFmtId="164" fontId="2" fillId="0" borderId="39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right"/>
    </xf>
    <xf numFmtId="0" fontId="5" fillId="3" borderId="4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164" fontId="2" fillId="0" borderId="42" xfId="0" applyNumberFormat="1" applyFont="1" applyFill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4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164" fontId="2" fillId="0" borderId="46" xfId="0" applyNumberFormat="1" applyFont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0" borderId="4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E15" sqref="E15"/>
    </sheetView>
  </sheetViews>
  <sheetFormatPr baseColWidth="10" defaultRowHeight="15" x14ac:dyDescent="0.25"/>
  <cols>
    <col min="1" max="3" width="12.85546875" customWidth="1"/>
    <col min="4" max="7" width="15.7109375" customWidth="1"/>
    <col min="8" max="8" width="15.5703125" customWidth="1"/>
  </cols>
  <sheetData>
    <row r="1" spans="1:8" ht="33.75" customHeight="1" thickTop="1" thickBot="1" x14ac:dyDescent="0.3">
      <c r="A1" s="46" t="s">
        <v>10</v>
      </c>
      <c r="B1" s="47"/>
      <c r="C1" s="47"/>
      <c r="D1" s="47"/>
      <c r="E1" s="47"/>
      <c r="F1" s="47"/>
      <c r="G1" s="47"/>
      <c r="H1" s="48"/>
    </row>
    <row r="2" spans="1:8" ht="16.5" customHeight="1" thickBot="1" x14ac:dyDescent="0.3">
      <c r="A2" s="22" t="s">
        <v>1</v>
      </c>
      <c r="B2" s="23" t="s">
        <v>0</v>
      </c>
      <c r="C2" s="24" t="s">
        <v>2</v>
      </c>
      <c r="D2" s="32" t="s">
        <v>6</v>
      </c>
      <c r="E2" s="36" t="s">
        <v>7</v>
      </c>
      <c r="F2" s="32" t="s">
        <v>8</v>
      </c>
      <c r="G2" s="36" t="s">
        <v>9</v>
      </c>
      <c r="H2" s="40" t="s">
        <v>3</v>
      </c>
    </row>
    <row r="3" spans="1:8" ht="17.25" x14ac:dyDescent="0.3">
      <c r="A3" s="15">
        <v>30</v>
      </c>
      <c r="B3" s="16" t="s">
        <v>0</v>
      </c>
      <c r="C3" s="25">
        <v>40</v>
      </c>
      <c r="D3" s="33">
        <f>MROUND(CalculoPrecios!A1 * CalculoPrecios!$G$1, 1000)</f>
        <v>15000</v>
      </c>
      <c r="E3" s="37">
        <f>MROUND(CalculoPrecios!B1 * CalculoPrecios!$G$1, 1000)</f>
        <v>138000</v>
      </c>
      <c r="F3" s="33">
        <f>MROUND(CalculoPrecios!C1 * CalculoPrecios!$G$1, 1000)</f>
        <v>146000</v>
      </c>
      <c r="G3" s="37">
        <f>MROUND(CalculoPrecios!D1 * CalculoPrecios!$G$1, 1000)</f>
        <v>148000</v>
      </c>
      <c r="H3" s="20">
        <f>MROUND(CalculoPrecios!E1 * CalculoPrecios!$G$1, 1000)</f>
        <v>11000</v>
      </c>
    </row>
    <row r="4" spans="1:8" ht="17.25" x14ac:dyDescent="0.3">
      <c r="A4" s="7">
        <v>40</v>
      </c>
      <c r="B4" s="2" t="s">
        <v>0</v>
      </c>
      <c r="C4" s="26">
        <v>40</v>
      </c>
      <c r="D4" s="33">
        <f>MROUND(CalculoPrecios!A2 * CalculoPrecios!$G$1, 1000)</f>
        <v>17000</v>
      </c>
      <c r="E4" s="37">
        <f>MROUND(CalculoPrecios!B2 * CalculoPrecios!$G$1, 1000)</f>
        <v>146000</v>
      </c>
      <c r="F4" s="33">
        <f>MROUND(CalculoPrecios!C2 * CalculoPrecios!$G$1, 1000)</f>
        <v>157000</v>
      </c>
      <c r="G4" s="37">
        <f>MROUND(CalculoPrecios!D2 * CalculoPrecios!$G$1, 1000)</f>
        <v>160000</v>
      </c>
      <c r="H4" s="20">
        <f>MROUND(CalculoPrecios!E2 * CalculoPrecios!$G$1, 1000)</f>
        <v>13000</v>
      </c>
    </row>
    <row r="5" spans="1:8" ht="17.25" x14ac:dyDescent="0.3">
      <c r="A5" s="7">
        <v>50</v>
      </c>
      <c r="B5" s="2" t="s">
        <v>0</v>
      </c>
      <c r="C5" s="26">
        <v>40</v>
      </c>
      <c r="D5" s="33">
        <f>MROUND(CalculoPrecios!A3 * CalculoPrecios!$G$1, 1000)</f>
        <v>19000</v>
      </c>
      <c r="E5" s="37">
        <f>MROUND(CalculoPrecios!B3 * CalculoPrecios!$G$1, 1000)</f>
        <v>154000</v>
      </c>
      <c r="F5" s="33">
        <f>MROUND(CalculoPrecios!C3 * CalculoPrecios!$G$1, 1000)</f>
        <v>168000</v>
      </c>
      <c r="G5" s="37">
        <f>MROUND(CalculoPrecios!D3 * CalculoPrecios!$G$1, 1000)</f>
        <v>171000</v>
      </c>
      <c r="H5" s="20">
        <f>MROUND(CalculoPrecios!E3 * CalculoPrecios!$G$1, 1000)</f>
        <v>14000</v>
      </c>
    </row>
    <row r="6" spans="1:8" ht="18" thickBot="1" x14ac:dyDescent="0.35">
      <c r="A6" s="28">
        <v>60</v>
      </c>
      <c r="B6" s="29" t="s">
        <v>0</v>
      </c>
      <c r="C6" s="30">
        <v>40</v>
      </c>
      <c r="D6" s="33">
        <f>MROUND(CalculoPrecios!A4 * CalculoPrecios!$G$1, 1000)</f>
        <v>21000</v>
      </c>
      <c r="E6" s="38">
        <f>MROUND(CalculoPrecios!B4 * CalculoPrecios!$G$1, 1000)</f>
        <v>162000</v>
      </c>
      <c r="F6" s="34">
        <f>MROUND(CalculoPrecios!C4 * CalculoPrecios!$G$1, 1000)</f>
        <v>179000</v>
      </c>
      <c r="G6" s="38">
        <f>MROUND(CalculoPrecios!D4 * CalculoPrecios!$G$1, 1000)</f>
        <v>183000</v>
      </c>
      <c r="H6" s="31">
        <f>MROUND(CalculoPrecios!E4 * CalculoPrecios!$G$1, 1000)</f>
        <v>16000</v>
      </c>
    </row>
    <row r="7" spans="1:8" ht="17.25" x14ac:dyDescent="0.3">
      <c r="A7" s="15">
        <v>30</v>
      </c>
      <c r="B7" s="16" t="s">
        <v>0</v>
      </c>
      <c r="C7" s="25">
        <v>60</v>
      </c>
      <c r="D7" s="33">
        <f>MROUND(CalculoPrecios!A5 * CalculoPrecios!$G$1, 1000)</f>
        <v>19000</v>
      </c>
      <c r="E7" s="37">
        <f>MROUND(CalculoPrecios!B5 * CalculoPrecios!$G$1, 1000)</f>
        <v>154000</v>
      </c>
      <c r="F7" s="33">
        <f>MROUND(CalculoPrecios!C5 * CalculoPrecios!$G$1, 1000)</f>
        <v>166000</v>
      </c>
      <c r="G7" s="37">
        <f>MROUND(CalculoPrecios!D5 * CalculoPrecios!$G$1, 1000)</f>
        <v>169000</v>
      </c>
      <c r="H7" s="20">
        <f>MROUND(CalculoPrecios!E5 * CalculoPrecios!$G$1, 1000)</f>
        <v>14000</v>
      </c>
    </row>
    <row r="8" spans="1:8" ht="17.25" x14ac:dyDescent="0.3">
      <c r="A8" s="7">
        <v>40</v>
      </c>
      <c r="B8" s="2" t="s">
        <v>0</v>
      </c>
      <c r="C8" s="26">
        <v>60</v>
      </c>
      <c r="D8" s="33">
        <f>MROUND(CalculoPrecios!A6 * CalculoPrecios!$G$1, 1000)</f>
        <v>21000</v>
      </c>
      <c r="E8" s="37">
        <f>MROUND(CalculoPrecios!B6 * CalculoPrecios!$G$1, 1000)</f>
        <v>162000</v>
      </c>
      <c r="F8" s="33">
        <f>MROUND(CalculoPrecios!C6 * CalculoPrecios!$G$1, 1000)</f>
        <v>179000</v>
      </c>
      <c r="G8" s="37">
        <f>MROUND(CalculoPrecios!D6 * CalculoPrecios!$G$1, 1000)</f>
        <v>183000</v>
      </c>
      <c r="H8" s="20">
        <f>MROUND(CalculoPrecios!E6 * CalculoPrecios!$G$1, 1000)</f>
        <v>16000</v>
      </c>
    </row>
    <row r="9" spans="1:8" ht="17.25" x14ac:dyDescent="0.3">
      <c r="A9" s="7">
        <v>50</v>
      </c>
      <c r="B9" s="2" t="s">
        <v>0</v>
      </c>
      <c r="C9" s="26">
        <v>60</v>
      </c>
      <c r="D9" s="33">
        <f>MROUND(CalculoPrecios!A7 * CalculoPrecios!$G$1, 1000)</f>
        <v>23000</v>
      </c>
      <c r="E9" s="37">
        <f>MROUND(CalculoPrecios!B7 * CalculoPrecios!$G$1, 1000)</f>
        <v>171000</v>
      </c>
      <c r="F9" s="33">
        <f>MROUND(CalculoPrecios!C7 * CalculoPrecios!$G$1, 1000)</f>
        <v>192000</v>
      </c>
      <c r="G9" s="37">
        <f>MROUND(CalculoPrecios!D7 * CalculoPrecios!$G$1, 1000)</f>
        <v>197000</v>
      </c>
      <c r="H9" s="20">
        <f>MROUND(CalculoPrecios!E7 * CalculoPrecios!$G$1, 1000)</f>
        <v>18000</v>
      </c>
    </row>
    <row r="10" spans="1:8" ht="18" thickBot="1" x14ac:dyDescent="0.35">
      <c r="A10" s="28">
        <v>60</v>
      </c>
      <c r="B10" s="29" t="s">
        <v>0</v>
      </c>
      <c r="C10" s="30">
        <v>60</v>
      </c>
      <c r="D10" s="33">
        <f>MROUND(CalculoPrecios!A8 * CalculoPrecios!$G$1, 1000)</f>
        <v>25000</v>
      </c>
      <c r="E10" s="38">
        <f>MROUND(CalculoPrecios!B8 * CalculoPrecios!$G$1, 1000)</f>
        <v>180000</v>
      </c>
      <c r="F10" s="34">
        <f>MROUND(CalculoPrecios!C8 * CalculoPrecios!$G$1, 1000)</f>
        <v>205000</v>
      </c>
      <c r="G10" s="38">
        <f>MROUND(CalculoPrecios!D8 * CalculoPrecios!$G$1, 1000)</f>
        <v>211000</v>
      </c>
      <c r="H10" s="31">
        <f>MROUND(CalculoPrecios!E8 * CalculoPrecios!$G$1, 1000)</f>
        <v>20000</v>
      </c>
    </row>
    <row r="11" spans="1:8" ht="17.25" x14ac:dyDescent="0.3">
      <c r="A11" s="15">
        <v>30</v>
      </c>
      <c r="B11" s="16" t="s">
        <v>0</v>
      </c>
      <c r="C11" s="25">
        <v>90</v>
      </c>
      <c r="D11" s="33">
        <f>MROUND(CalculoPrecios!A9 * CalculoPrecios!$G$1, 1000)</f>
        <v>25000</v>
      </c>
      <c r="E11" s="37">
        <f>MROUND(CalculoPrecios!B9 * CalculoPrecios!$G$1, 1000)</f>
        <v>177000</v>
      </c>
      <c r="F11" s="33">
        <f>MROUND(CalculoPrecios!C9 * CalculoPrecios!$G$1, 1000)</f>
        <v>196000</v>
      </c>
      <c r="G11" s="37">
        <f>MROUND(CalculoPrecios!D9 * CalculoPrecios!$G$1, 1000)</f>
        <v>201000</v>
      </c>
      <c r="H11" s="20">
        <f>MROUND(CalculoPrecios!E9 * CalculoPrecios!$G$1, 1000)</f>
        <v>19000</v>
      </c>
    </row>
    <row r="12" spans="1:8" ht="17.25" x14ac:dyDescent="0.3">
      <c r="A12" s="7">
        <v>40</v>
      </c>
      <c r="B12" s="2" t="s">
        <v>0</v>
      </c>
      <c r="C12" s="26">
        <v>90</v>
      </c>
      <c r="D12" s="33">
        <f>MROUND(CalculoPrecios!A10 * CalculoPrecios!$G$1, 1000)</f>
        <v>27000</v>
      </c>
      <c r="E12" s="37">
        <f>MROUND(CalculoPrecios!B10 * CalculoPrecios!$G$1, 1000)</f>
        <v>187000</v>
      </c>
      <c r="F12" s="33">
        <f>MROUND(CalculoPrecios!C10 * CalculoPrecios!$G$1, 1000)</f>
        <v>212000</v>
      </c>
      <c r="G12" s="37">
        <f>MROUND(CalculoPrecios!D10 * CalculoPrecios!$G$1, 1000)</f>
        <v>218000</v>
      </c>
      <c r="H12" s="20">
        <f>MROUND(CalculoPrecios!E10 * CalculoPrecios!$G$1, 1000)</f>
        <v>22000</v>
      </c>
    </row>
    <row r="13" spans="1:8" ht="17.25" x14ac:dyDescent="0.3">
      <c r="A13" s="7">
        <v>50</v>
      </c>
      <c r="B13" s="2" t="s">
        <v>0</v>
      </c>
      <c r="C13" s="26">
        <v>90</v>
      </c>
      <c r="D13" s="33">
        <f>MROUND(CalculoPrecios!A11 * CalculoPrecios!$G$1, 1000)</f>
        <v>29000</v>
      </c>
      <c r="E13" s="37">
        <f>MROUND(CalculoPrecios!B11 * CalculoPrecios!$G$1, 1000)</f>
        <v>196000</v>
      </c>
      <c r="F13" s="33">
        <f>MROUND(CalculoPrecios!C11 * CalculoPrecios!$G$1, 1000)</f>
        <v>228000</v>
      </c>
      <c r="G13" s="37">
        <f>MROUND(CalculoPrecios!D11 * CalculoPrecios!$G$1, 1000)</f>
        <v>235000</v>
      </c>
      <c r="H13" s="20">
        <f>MROUND(CalculoPrecios!E11 * CalculoPrecios!$G$1, 1000)</f>
        <v>24000</v>
      </c>
    </row>
    <row r="14" spans="1:8" ht="17.25" x14ac:dyDescent="0.3">
      <c r="A14" s="7">
        <v>60</v>
      </c>
      <c r="B14" s="2" t="s">
        <v>0</v>
      </c>
      <c r="C14" s="26">
        <v>90</v>
      </c>
      <c r="D14" s="33">
        <f>MROUND(CalculoPrecios!A12 * CalculoPrecios!$G$1, 1000)</f>
        <v>31000</v>
      </c>
      <c r="E14" s="37">
        <f>MROUND(CalculoPrecios!B12 * CalculoPrecios!$G$1, 1000)</f>
        <v>206000</v>
      </c>
      <c r="F14" s="33">
        <f>MROUND(CalculoPrecios!C12 * CalculoPrecios!$G$1, 1000)</f>
        <v>244000</v>
      </c>
      <c r="G14" s="37">
        <f>MROUND(CalculoPrecios!D12 * CalculoPrecios!$G$1, 1000)</f>
        <v>252000</v>
      </c>
      <c r="H14" s="20">
        <f>MROUND(CalculoPrecios!E12 * CalculoPrecios!$G$1, 1000)</f>
        <v>27000</v>
      </c>
    </row>
    <row r="15" spans="1:8" ht="17.25" x14ac:dyDescent="0.3">
      <c r="A15" s="7">
        <v>70</v>
      </c>
      <c r="B15" s="2" t="s">
        <v>0</v>
      </c>
      <c r="C15" s="26">
        <v>90</v>
      </c>
      <c r="D15" s="33">
        <f>MROUND(CalculoPrecios!A13 * CalculoPrecios!$G$1, 1000)</f>
        <v>33000</v>
      </c>
      <c r="E15" s="37">
        <f>MROUND(CalculoPrecios!B13 * CalculoPrecios!$G$1, 1000)</f>
        <v>215000</v>
      </c>
      <c r="F15" s="33">
        <f>MROUND(CalculoPrecios!C13 * CalculoPrecios!$G$1, 1000)</f>
        <v>259000</v>
      </c>
      <c r="G15" s="37">
        <f>MROUND(CalculoPrecios!D13 * CalculoPrecios!$G$1, 1000)</f>
        <v>269000</v>
      </c>
      <c r="H15" s="20">
        <f>MROUND(CalculoPrecios!E13 * CalculoPrecios!$G$1, 1000)</f>
        <v>29000</v>
      </c>
    </row>
    <row r="16" spans="1:8" ht="17.25" x14ac:dyDescent="0.3">
      <c r="A16" s="7">
        <v>80</v>
      </c>
      <c r="B16" s="2" t="s">
        <v>0</v>
      </c>
      <c r="C16" s="26">
        <v>90</v>
      </c>
      <c r="D16" s="33">
        <f>MROUND(CalculoPrecios!A14 * CalculoPrecios!$G$1, 1000)</f>
        <v>35000</v>
      </c>
      <c r="E16" s="37">
        <f>MROUND(CalculoPrecios!B14 * CalculoPrecios!$G$1, 1000)</f>
        <v>225000</v>
      </c>
      <c r="F16" s="33">
        <f>MROUND(CalculoPrecios!C14 * CalculoPrecios!$G$1, 1000)</f>
        <v>275000</v>
      </c>
      <c r="G16" s="37">
        <f>MROUND(CalculoPrecios!D14 * CalculoPrecios!$G$1, 1000)</f>
        <v>286000</v>
      </c>
      <c r="H16" s="20">
        <f>MROUND(CalculoPrecios!E14 * CalculoPrecios!$G$1, 1000)</f>
        <v>31000</v>
      </c>
    </row>
    <row r="17" spans="1:8" ht="18" thickBot="1" x14ac:dyDescent="0.35">
      <c r="A17" s="28">
        <v>90</v>
      </c>
      <c r="B17" s="29" t="s">
        <v>0</v>
      </c>
      <c r="C17" s="30">
        <v>90</v>
      </c>
      <c r="D17" s="33">
        <f>MROUND(CalculoPrecios!A15 * CalculoPrecios!$G$1, 1000)</f>
        <v>38000</v>
      </c>
      <c r="E17" s="38">
        <f>MROUND(CalculoPrecios!B15 * CalculoPrecios!$G$1, 1000)</f>
        <v>234000</v>
      </c>
      <c r="F17" s="34">
        <f>MROUND(CalculoPrecios!C15 * CalculoPrecios!$G$1, 1000)</f>
        <v>291000</v>
      </c>
      <c r="G17" s="38">
        <f>MROUND(CalculoPrecios!D15 * CalculoPrecios!$G$1, 1000)</f>
        <v>304000</v>
      </c>
      <c r="H17" s="31">
        <f>MROUND(CalculoPrecios!E15 * CalculoPrecios!$G$1, 1000)</f>
        <v>34000</v>
      </c>
    </row>
    <row r="18" spans="1:8" ht="17.25" x14ac:dyDescent="0.3">
      <c r="A18" s="15">
        <v>30</v>
      </c>
      <c r="B18" s="16" t="s">
        <v>0</v>
      </c>
      <c r="C18" s="25">
        <v>100</v>
      </c>
      <c r="D18" s="33">
        <f>MROUND(CalculoPrecios!A16 * CalculoPrecios!$G$1, 1000)</f>
        <v>27000</v>
      </c>
      <c r="E18" s="37">
        <f>MROUND(CalculoPrecios!B16 * CalculoPrecios!$G$1, 1000)</f>
        <v>185000</v>
      </c>
      <c r="F18" s="33">
        <f>MROUND(CalculoPrecios!C16 * CalculoPrecios!$G$1, 1000)</f>
        <v>206000</v>
      </c>
      <c r="G18" s="37">
        <f>MROUND(CalculoPrecios!D16 * CalculoPrecios!$G$1, 1000)</f>
        <v>211000</v>
      </c>
      <c r="H18" s="20">
        <f>MROUND(CalculoPrecios!E16 * CalculoPrecios!$G$1, 1000)</f>
        <v>21000</v>
      </c>
    </row>
    <row r="19" spans="1:8" ht="17.25" x14ac:dyDescent="0.3">
      <c r="A19" s="7">
        <v>40</v>
      </c>
      <c r="B19" s="2" t="s">
        <v>0</v>
      </c>
      <c r="C19" s="26">
        <v>100</v>
      </c>
      <c r="D19" s="33">
        <f>MROUND(CalculoPrecios!A17 * CalculoPrecios!$G$1, 1000)</f>
        <v>29000</v>
      </c>
      <c r="E19" s="37">
        <f>MROUND(CalculoPrecios!B17 * CalculoPrecios!$G$1, 1000)</f>
        <v>195000</v>
      </c>
      <c r="F19" s="33">
        <f>MROUND(CalculoPrecios!C17 * CalculoPrecios!$G$1, 1000)</f>
        <v>223000</v>
      </c>
      <c r="G19" s="37">
        <f>MROUND(CalculoPrecios!D17 * CalculoPrecios!$G$1, 1000)</f>
        <v>229000</v>
      </c>
      <c r="H19" s="20">
        <f>MROUND(CalculoPrecios!E17 * CalculoPrecios!$G$1, 1000)</f>
        <v>24000</v>
      </c>
    </row>
    <row r="20" spans="1:8" ht="17.25" x14ac:dyDescent="0.3">
      <c r="A20" s="7">
        <v>50</v>
      </c>
      <c r="B20" s="2" t="s">
        <v>0</v>
      </c>
      <c r="C20" s="26">
        <v>100</v>
      </c>
      <c r="D20" s="33">
        <f>MROUND(CalculoPrecios!A18 * CalculoPrecios!$G$1, 1000)</f>
        <v>31000</v>
      </c>
      <c r="E20" s="37">
        <f>MROUND(CalculoPrecios!B18 * CalculoPrecios!$G$1, 1000)</f>
        <v>205000</v>
      </c>
      <c r="F20" s="33">
        <f>MROUND(CalculoPrecios!C18 * CalculoPrecios!$G$1, 1000)</f>
        <v>240000</v>
      </c>
      <c r="G20" s="37">
        <f>MROUND(CalculoPrecios!D18 * CalculoPrecios!$G$1, 1000)</f>
        <v>248000</v>
      </c>
      <c r="H20" s="20">
        <f>MROUND(CalculoPrecios!E18 * CalculoPrecios!$G$1, 1000)</f>
        <v>26000</v>
      </c>
    </row>
    <row r="21" spans="1:8" ht="17.25" x14ac:dyDescent="0.3">
      <c r="A21" s="7">
        <v>60</v>
      </c>
      <c r="B21" s="2" t="s">
        <v>0</v>
      </c>
      <c r="C21" s="26">
        <v>100</v>
      </c>
      <c r="D21" s="33">
        <f>MROUND(CalculoPrecios!A19 * CalculoPrecios!$G$1, 1000)</f>
        <v>33000</v>
      </c>
      <c r="E21" s="37">
        <f>MROUND(CalculoPrecios!B19 * CalculoPrecios!$G$1, 1000)</f>
        <v>214000</v>
      </c>
      <c r="F21" s="33">
        <f>MROUND(CalculoPrecios!C19 * CalculoPrecios!$G$1, 1000)</f>
        <v>256000</v>
      </c>
      <c r="G21" s="37">
        <f>MROUND(CalculoPrecios!D19 * CalculoPrecios!$G$1, 1000)</f>
        <v>266000</v>
      </c>
      <c r="H21" s="20">
        <f>MROUND(CalculoPrecios!E19 * CalculoPrecios!$G$1, 1000)</f>
        <v>28000</v>
      </c>
    </row>
    <row r="22" spans="1:8" ht="17.25" x14ac:dyDescent="0.3">
      <c r="A22" s="7">
        <v>70</v>
      </c>
      <c r="B22" s="2" t="s">
        <v>0</v>
      </c>
      <c r="C22" s="26">
        <v>100</v>
      </c>
      <c r="D22" s="33">
        <f>MROUND(CalculoPrecios!A20 * CalculoPrecios!$G$1, 1000)</f>
        <v>35000</v>
      </c>
      <c r="E22" s="37">
        <f>MROUND(CalculoPrecios!B20 * CalculoPrecios!$G$1, 1000)</f>
        <v>224000</v>
      </c>
      <c r="F22" s="33">
        <f>MROUND(CalculoPrecios!C20 * CalculoPrecios!$G$1, 1000)</f>
        <v>273000</v>
      </c>
      <c r="G22" s="37">
        <f>MROUND(CalculoPrecios!D20 * CalculoPrecios!$G$1, 1000)</f>
        <v>284000</v>
      </c>
      <c r="H22" s="20">
        <f>MROUND(CalculoPrecios!E20 * CalculoPrecios!$G$1, 1000)</f>
        <v>31000</v>
      </c>
    </row>
    <row r="23" spans="1:8" ht="17.25" x14ac:dyDescent="0.3">
      <c r="A23" s="7">
        <v>80</v>
      </c>
      <c r="B23" s="2" t="s">
        <v>0</v>
      </c>
      <c r="C23" s="26">
        <v>100</v>
      </c>
      <c r="D23" s="33">
        <f>MROUND(CalculoPrecios!A21 * CalculoPrecios!$G$1, 1000)</f>
        <v>38000</v>
      </c>
      <c r="E23" s="37">
        <f>MROUND(CalculoPrecios!B21 * CalculoPrecios!$G$1, 1000)</f>
        <v>234000</v>
      </c>
      <c r="F23" s="33">
        <f>MROUND(CalculoPrecios!C21 * CalculoPrecios!$G$1, 1000)</f>
        <v>290000</v>
      </c>
      <c r="G23" s="37">
        <f>MROUND(CalculoPrecios!D21 * CalculoPrecios!$G$1, 1000)</f>
        <v>303000</v>
      </c>
      <c r="H23" s="20">
        <f>MROUND(CalculoPrecios!E21 * CalculoPrecios!$G$1, 1000)</f>
        <v>33000</v>
      </c>
    </row>
    <row r="24" spans="1:8" ht="18" thickBot="1" x14ac:dyDescent="0.35">
      <c r="A24" s="28">
        <v>90</v>
      </c>
      <c r="B24" s="29" t="s">
        <v>0</v>
      </c>
      <c r="C24" s="30">
        <v>100</v>
      </c>
      <c r="D24" s="33">
        <f>MROUND(CalculoPrecios!A22 * CalculoPrecios!$G$1, 1000)</f>
        <v>40000</v>
      </c>
      <c r="E24" s="38">
        <f>MROUND(CalculoPrecios!B22 * CalculoPrecios!$G$1, 1000)</f>
        <v>243000</v>
      </c>
      <c r="F24" s="34">
        <f>MROUND(CalculoPrecios!C22 * CalculoPrecios!$G$1, 1000)</f>
        <v>307000</v>
      </c>
      <c r="G24" s="38">
        <f>MROUND(CalculoPrecios!D22 * CalculoPrecios!$G$1, 1000)</f>
        <v>321000</v>
      </c>
      <c r="H24" s="31">
        <f>MROUND(CalculoPrecios!E22 * CalculoPrecios!$G$1, 1000)</f>
        <v>36000</v>
      </c>
    </row>
    <row r="25" spans="1:8" ht="17.25" x14ac:dyDescent="0.3">
      <c r="A25" s="15">
        <v>30</v>
      </c>
      <c r="B25" s="16" t="s">
        <v>0</v>
      </c>
      <c r="C25" s="25">
        <v>110</v>
      </c>
      <c r="D25" s="33">
        <f>MROUND(CalculoPrecios!A23 * CalculoPrecios!$G$1, 1000)</f>
        <v>29000</v>
      </c>
      <c r="E25" s="37">
        <f>MROUND(CalculoPrecios!B23 * CalculoPrecios!$G$1, 1000)</f>
        <v>193000</v>
      </c>
      <c r="F25" s="33">
        <f>MROUND(CalculoPrecios!C23 * CalculoPrecios!$G$1, 1000)</f>
        <v>216000</v>
      </c>
      <c r="G25" s="37">
        <f>MROUND(CalculoPrecios!D23 * CalculoPrecios!$G$1, 1000)</f>
        <v>222000</v>
      </c>
      <c r="H25" s="20">
        <f>MROUND(CalculoPrecios!E23 * CalculoPrecios!$G$1, 1000)</f>
        <v>23000</v>
      </c>
    </row>
    <row r="26" spans="1:8" ht="17.25" x14ac:dyDescent="0.3">
      <c r="A26" s="7">
        <v>40</v>
      </c>
      <c r="B26" s="2" t="s">
        <v>0</v>
      </c>
      <c r="C26" s="26">
        <v>110</v>
      </c>
      <c r="D26" s="33">
        <f>MROUND(CalculoPrecios!A24 * CalculoPrecios!$G$1, 1000)</f>
        <v>31000</v>
      </c>
      <c r="E26" s="37">
        <f>MROUND(CalculoPrecios!B24 * CalculoPrecios!$G$1, 1000)</f>
        <v>203000</v>
      </c>
      <c r="F26" s="33">
        <f>MROUND(CalculoPrecios!C24 * CalculoPrecios!$G$1, 1000)</f>
        <v>234000</v>
      </c>
      <c r="G26" s="37">
        <f>MROUND(CalculoPrecios!D24 * CalculoPrecios!$G$1, 1000)</f>
        <v>241000</v>
      </c>
      <c r="H26" s="20">
        <f>MROUND(CalculoPrecios!E24 * CalculoPrecios!$G$1, 1000)</f>
        <v>25000</v>
      </c>
    </row>
    <row r="27" spans="1:8" ht="17.25" x14ac:dyDescent="0.3">
      <c r="A27" s="7">
        <v>50</v>
      </c>
      <c r="B27" s="2" t="s">
        <v>0</v>
      </c>
      <c r="C27" s="26">
        <v>110</v>
      </c>
      <c r="D27" s="33">
        <f>MROUND(CalculoPrecios!A25 * CalculoPrecios!$G$1, 1000)</f>
        <v>33000</v>
      </c>
      <c r="E27" s="37">
        <f>MROUND(CalculoPrecios!B25 * CalculoPrecios!$G$1, 1000)</f>
        <v>213000</v>
      </c>
      <c r="F27" s="33">
        <f>MROUND(CalculoPrecios!C25 * CalculoPrecios!$G$1, 1000)</f>
        <v>252000</v>
      </c>
      <c r="G27" s="37">
        <f>MROUND(CalculoPrecios!D25 * CalculoPrecios!$G$1, 1000)</f>
        <v>260000</v>
      </c>
      <c r="H27" s="20">
        <f>MROUND(CalculoPrecios!E25 * CalculoPrecios!$G$1, 1000)</f>
        <v>28000</v>
      </c>
    </row>
    <row r="28" spans="1:8" ht="17.25" x14ac:dyDescent="0.3">
      <c r="A28" s="7">
        <v>60</v>
      </c>
      <c r="B28" s="2" t="s">
        <v>0</v>
      </c>
      <c r="C28" s="26">
        <v>110</v>
      </c>
      <c r="D28" s="33">
        <f>MROUND(CalculoPrecios!A26 * CalculoPrecios!$G$1, 1000)</f>
        <v>35000</v>
      </c>
      <c r="E28" s="37">
        <f>MROUND(CalculoPrecios!B26 * CalculoPrecios!$G$1, 1000)</f>
        <v>223000</v>
      </c>
      <c r="F28" s="33">
        <f>MROUND(CalculoPrecios!C26 * CalculoPrecios!$G$1, 1000)</f>
        <v>269000</v>
      </c>
      <c r="G28" s="37">
        <f>MROUND(CalculoPrecios!D26 * CalculoPrecios!$G$1, 1000)</f>
        <v>280000</v>
      </c>
      <c r="H28" s="20">
        <f>MROUND(CalculoPrecios!E26 * CalculoPrecios!$G$1, 1000)</f>
        <v>31000</v>
      </c>
    </row>
    <row r="29" spans="1:8" ht="17.25" x14ac:dyDescent="0.3">
      <c r="A29" s="7">
        <v>70</v>
      </c>
      <c r="B29" s="2" t="s">
        <v>0</v>
      </c>
      <c r="C29" s="26">
        <v>110</v>
      </c>
      <c r="D29" s="33">
        <f>MROUND(CalculoPrecios!A27 * CalculoPrecios!$G$1, 1000)</f>
        <v>38000</v>
      </c>
      <c r="E29" s="37">
        <f>MROUND(CalculoPrecios!B27 * CalculoPrecios!$G$1, 1000)</f>
        <v>233000</v>
      </c>
      <c r="F29" s="33">
        <f>MROUND(CalculoPrecios!C27 * CalculoPrecios!$G$1, 1000)</f>
        <v>287000</v>
      </c>
      <c r="G29" s="37">
        <f>MROUND(CalculoPrecios!D27 * CalculoPrecios!$G$1, 1000)</f>
        <v>299000</v>
      </c>
      <c r="H29" s="20">
        <f>MROUND(CalculoPrecios!E27 * CalculoPrecios!$G$1, 1000)</f>
        <v>33000</v>
      </c>
    </row>
    <row r="30" spans="1:8" ht="17.25" x14ac:dyDescent="0.3">
      <c r="A30" s="7">
        <v>80</v>
      </c>
      <c r="B30" s="2" t="s">
        <v>0</v>
      </c>
      <c r="C30" s="26">
        <v>110</v>
      </c>
      <c r="D30" s="33">
        <f>MROUND(CalculoPrecios!A28 * CalculoPrecios!$G$1, 1000)</f>
        <v>40000</v>
      </c>
      <c r="E30" s="37">
        <f>MROUND(CalculoPrecios!B28 * CalculoPrecios!$G$1, 1000)</f>
        <v>243000</v>
      </c>
      <c r="F30" s="33">
        <f>MROUND(CalculoPrecios!C28 * CalculoPrecios!$G$1, 1000)</f>
        <v>305000</v>
      </c>
      <c r="G30" s="37">
        <f>MROUND(CalculoPrecios!D28 * CalculoPrecios!$G$1, 1000)</f>
        <v>319000</v>
      </c>
      <c r="H30" s="20">
        <f>MROUND(CalculoPrecios!E28 * CalculoPrecios!$G$1, 1000)</f>
        <v>36000</v>
      </c>
    </row>
    <row r="31" spans="1:8" ht="18" thickBot="1" x14ac:dyDescent="0.35">
      <c r="A31" s="28">
        <v>90</v>
      </c>
      <c r="B31" s="29" t="s">
        <v>0</v>
      </c>
      <c r="C31" s="30">
        <v>110</v>
      </c>
      <c r="D31" s="38">
        <f>MROUND(CalculoPrecios!A29 * CalculoPrecios!$G$1, 1000)</f>
        <v>42000</v>
      </c>
      <c r="E31" s="38">
        <f>MROUND(CalculoPrecios!B29 * CalculoPrecios!$G$1, 1000)</f>
        <v>253000</v>
      </c>
      <c r="F31" s="34">
        <f>MROUND(CalculoPrecios!C29 * CalculoPrecios!$G$1, 1000)</f>
        <v>322000</v>
      </c>
      <c r="G31" s="38">
        <f>MROUND(CalculoPrecios!D29 * CalculoPrecios!$G$1, 1000)</f>
        <v>338000</v>
      </c>
      <c r="H31" s="31">
        <f>MROUND(CalculoPrecios!E29 * CalculoPrecios!$G$1, 1000)</f>
        <v>38000</v>
      </c>
    </row>
    <row r="32" spans="1:8" ht="17.25" x14ac:dyDescent="0.3">
      <c r="A32" s="15">
        <v>30</v>
      </c>
      <c r="B32" s="16" t="s">
        <v>0</v>
      </c>
      <c r="C32" s="25">
        <v>120</v>
      </c>
      <c r="D32" s="33">
        <f>MROUND(CalculoPrecios!A30 * CalculoPrecios!$G$1, 1000)</f>
        <v>31000</v>
      </c>
      <c r="E32" s="37">
        <f>MROUND(CalculoPrecios!B30 * CalculoPrecios!$G$1, 1000)</f>
        <v>201000</v>
      </c>
      <c r="F32" s="33">
        <f>MROUND(CalculoPrecios!C30 * CalculoPrecios!$G$1, 1000)</f>
        <v>227000</v>
      </c>
      <c r="G32" s="37">
        <f>MROUND(CalculoPrecios!D30 * CalculoPrecios!$G$1, 1000)</f>
        <v>232000</v>
      </c>
      <c r="H32" s="20">
        <f>MROUND(CalculoPrecios!E30 * CalculoPrecios!$G$1, 1000)</f>
        <v>24000</v>
      </c>
    </row>
    <row r="33" spans="1:8" ht="17.25" x14ac:dyDescent="0.3">
      <c r="A33" s="7">
        <v>40</v>
      </c>
      <c r="B33" s="2" t="s">
        <v>0</v>
      </c>
      <c r="C33" s="26">
        <v>120</v>
      </c>
      <c r="D33" s="33">
        <f>MROUND(CalculoPrecios!A31 * CalculoPrecios!$G$1, 1000)</f>
        <v>33000</v>
      </c>
      <c r="E33" s="37">
        <f>MROUND(CalculoPrecios!B31 * CalculoPrecios!$G$1, 1000)</f>
        <v>211000</v>
      </c>
      <c r="F33" s="33">
        <f>MROUND(CalculoPrecios!C31 * CalculoPrecios!$G$1, 1000)</f>
        <v>245000</v>
      </c>
      <c r="G33" s="37">
        <f>MROUND(CalculoPrecios!D31 * CalculoPrecios!$G$1, 1000)</f>
        <v>253000</v>
      </c>
      <c r="H33" s="20">
        <f>MROUND(CalculoPrecios!E31 * CalculoPrecios!$G$1, 1000)</f>
        <v>27000</v>
      </c>
    </row>
    <row r="34" spans="1:8" ht="17.25" x14ac:dyDescent="0.3">
      <c r="A34" s="7">
        <v>50</v>
      </c>
      <c r="B34" s="2" t="s">
        <v>0</v>
      </c>
      <c r="C34" s="26">
        <v>120</v>
      </c>
      <c r="D34" s="33">
        <f>MROUND(CalculoPrecios!A32 * CalculoPrecios!$G$1, 1000)</f>
        <v>35000</v>
      </c>
      <c r="E34" s="37">
        <f>MROUND(CalculoPrecios!B32 * CalculoPrecios!$G$1, 1000)</f>
        <v>222000</v>
      </c>
      <c r="F34" s="33">
        <f>MROUND(CalculoPrecios!C32 * CalculoPrecios!$G$1, 1000)</f>
        <v>264000</v>
      </c>
      <c r="G34" s="37">
        <f>MROUND(CalculoPrecios!D32 * CalculoPrecios!$G$1, 1000)</f>
        <v>273000</v>
      </c>
      <c r="H34" s="20">
        <f>MROUND(CalculoPrecios!E32 * CalculoPrecios!$G$1, 1000)</f>
        <v>30000</v>
      </c>
    </row>
    <row r="35" spans="1:8" ht="17.25" x14ac:dyDescent="0.3">
      <c r="A35" s="7">
        <v>60</v>
      </c>
      <c r="B35" s="2" t="s">
        <v>0</v>
      </c>
      <c r="C35" s="26">
        <v>120</v>
      </c>
      <c r="D35" s="33">
        <f>MROUND(CalculoPrecios!A33 * CalculoPrecios!$G$1, 1000)</f>
        <v>38000</v>
      </c>
      <c r="E35" s="37">
        <f>MROUND(CalculoPrecios!B33 * CalculoPrecios!$G$1, 1000)</f>
        <v>232000</v>
      </c>
      <c r="F35" s="33">
        <f>MROUND(CalculoPrecios!C33 * CalculoPrecios!$G$1, 1000)</f>
        <v>282000</v>
      </c>
      <c r="G35" s="37">
        <f>MROUND(CalculoPrecios!D33 * CalculoPrecios!$G$1, 1000)</f>
        <v>294000</v>
      </c>
      <c r="H35" s="20">
        <f>MROUND(CalculoPrecios!E33 * CalculoPrecios!$G$1, 1000)</f>
        <v>33000</v>
      </c>
    </row>
    <row r="36" spans="1:8" ht="17.25" x14ac:dyDescent="0.3">
      <c r="A36" s="7">
        <v>70</v>
      </c>
      <c r="B36" s="2" t="s">
        <v>0</v>
      </c>
      <c r="C36" s="26">
        <v>120</v>
      </c>
      <c r="D36" s="33">
        <f>MROUND(CalculoPrecios!A34 * CalculoPrecios!$G$1, 1000)</f>
        <v>40000</v>
      </c>
      <c r="E36" s="37">
        <f>MROUND(CalculoPrecios!B34 * CalculoPrecios!$G$1, 1000)</f>
        <v>242000</v>
      </c>
      <c r="F36" s="33">
        <f>MROUND(CalculoPrecios!C34 * CalculoPrecios!$G$1, 1000)</f>
        <v>301000</v>
      </c>
      <c r="G36" s="37">
        <f>MROUND(CalculoPrecios!D34 * CalculoPrecios!$G$1, 1000)</f>
        <v>314000</v>
      </c>
      <c r="H36" s="20">
        <f>MROUND(CalculoPrecios!E34 * CalculoPrecios!$G$1, 1000)</f>
        <v>35000</v>
      </c>
    </row>
    <row r="37" spans="1:8" ht="17.25" x14ac:dyDescent="0.3">
      <c r="A37" s="7">
        <v>80</v>
      </c>
      <c r="B37" s="2" t="s">
        <v>0</v>
      </c>
      <c r="C37" s="26">
        <v>120</v>
      </c>
      <c r="D37" s="33">
        <f>MROUND(CalculoPrecios!A35 * CalculoPrecios!$G$1, 1000)</f>
        <v>42000</v>
      </c>
      <c r="E37" s="37">
        <f>MROUND(CalculoPrecios!B35 * CalculoPrecios!$G$1, 1000)</f>
        <v>252000</v>
      </c>
      <c r="F37" s="33">
        <f>MROUND(CalculoPrecios!C35 * CalculoPrecios!$G$1, 1000)</f>
        <v>319000</v>
      </c>
      <c r="G37" s="37">
        <f>MROUND(CalculoPrecios!D35 * CalculoPrecios!$G$1, 1000)</f>
        <v>335000</v>
      </c>
      <c r="H37" s="20">
        <f>MROUND(CalculoPrecios!E35 * CalculoPrecios!$G$1, 1000)</f>
        <v>38000</v>
      </c>
    </row>
    <row r="38" spans="1:8" ht="18" thickBot="1" x14ac:dyDescent="0.35">
      <c r="A38" s="28">
        <v>90</v>
      </c>
      <c r="B38" s="29" t="s">
        <v>0</v>
      </c>
      <c r="C38" s="30">
        <v>120</v>
      </c>
      <c r="D38" s="38">
        <f>MROUND(CalculoPrecios!A36 * CalculoPrecios!$G$1, 1000)</f>
        <v>44000</v>
      </c>
      <c r="E38" s="38">
        <f>MROUND(CalculoPrecios!B36 * CalculoPrecios!$G$1, 1000)</f>
        <v>262000</v>
      </c>
      <c r="F38" s="34">
        <f>MROUND(CalculoPrecios!C36 * CalculoPrecios!$G$1, 1000)</f>
        <v>338000</v>
      </c>
      <c r="G38" s="38">
        <f>MROUND(CalculoPrecios!D36 * CalculoPrecios!$G$1, 1000)</f>
        <v>355000</v>
      </c>
      <c r="H38" s="31">
        <f>MROUND(CalculoPrecios!E36 * CalculoPrecios!$G$1, 1000)</f>
        <v>41000</v>
      </c>
    </row>
    <row r="39" spans="1:8" ht="17.25" x14ac:dyDescent="0.3">
      <c r="A39" s="15">
        <v>30</v>
      </c>
      <c r="B39" s="16" t="s">
        <v>0</v>
      </c>
      <c r="C39" s="25">
        <v>150</v>
      </c>
      <c r="D39" s="33">
        <f>MROUND(CalculoPrecios!A37 * CalculoPrecios!$G$1, 1000)</f>
        <v>38000</v>
      </c>
      <c r="E39" s="37">
        <f>MROUND(CalculoPrecios!B37 * CalculoPrecios!$G$1, 1000)</f>
        <v>225000</v>
      </c>
      <c r="F39" s="33">
        <f>MROUND(CalculoPrecios!C37 * CalculoPrecios!$G$1, 1000)</f>
        <v>257000</v>
      </c>
      <c r="G39" s="37">
        <f>MROUND(CalculoPrecios!D37 * CalculoPrecios!$G$1, 1000)</f>
        <v>264000</v>
      </c>
      <c r="H39" s="20">
        <f>MROUND(CalculoPrecios!E37 * CalculoPrecios!$G$1, 1000)</f>
        <v>30000</v>
      </c>
    </row>
    <row r="40" spans="1:8" ht="17.25" x14ac:dyDescent="0.3">
      <c r="A40" s="7">
        <v>40</v>
      </c>
      <c r="B40" s="2" t="s">
        <v>0</v>
      </c>
      <c r="C40" s="26">
        <v>150</v>
      </c>
      <c r="D40" s="33">
        <f>MROUND(CalculoPrecios!A38 * CalculoPrecios!$G$1, 1000)</f>
        <v>40000</v>
      </c>
      <c r="E40" s="37">
        <f>MROUND(CalculoPrecios!B38 * CalculoPrecios!$G$1, 1000)</f>
        <v>236000</v>
      </c>
      <c r="F40" s="33">
        <f>MROUND(CalculoPrecios!C38 * CalculoPrecios!$G$1, 1000)</f>
        <v>278000</v>
      </c>
      <c r="G40" s="37">
        <f>MROUND(CalculoPrecios!D38 * CalculoPrecios!$G$1, 1000)</f>
        <v>288000</v>
      </c>
      <c r="H40" s="20">
        <f>MROUND(CalculoPrecios!E38 * CalculoPrecios!$G$1, 1000)</f>
        <v>33000</v>
      </c>
    </row>
    <row r="41" spans="1:8" ht="17.25" x14ac:dyDescent="0.3">
      <c r="A41" s="7">
        <v>50</v>
      </c>
      <c r="B41" s="2" t="s">
        <v>0</v>
      </c>
      <c r="C41" s="26">
        <v>150</v>
      </c>
      <c r="D41" s="33">
        <f>MROUND(CalculoPrecios!A39 * CalculoPrecios!$G$1, 1000)</f>
        <v>42000</v>
      </c>
      <c r="E41" s="37">
        <f>MROUND(CalculoPrecios!B39 * CalculoPrecios!$G$1, 1000)</f>
        <v>247000</v>
      </c>
      <c r="F41" s="33">
        <f>MROUND(CalculoPrecios!C39 * CalculoPrecios!$G$1, 1000)</f>
        <v>300000</v>
      </c>
      <c r="G41" s="37">
        <f>MROUND(CalculoPrecios!D39 * CalculoPrecios!$G$1, 1000)</f>
        <v>311000</v>
      </c>
      <c r="H41" s="20">
        <f>MROUND(CalculoPrecios!E39 * CalculoPrecios!$G$1, 1000)</f>
        <v>36000</v>
      </c>
    </row>
    <row r="42" spans="1:8" ht="17.25" x14ac:dyDescent="0.3">
      <c r="A42" s="7">
        <v>60</v>
      </c>
      <c r="B42" s="2" t="s">
        <v>0</v>
      </c>
      <c r="C42" s="26">
        <v>150</v>
      </c>
      <c r="D42" s="33">
        <f>MROUND(CalculoPrecios!A40 * CalculoPrecios!$G$1, 1000)</f>
        <v>44000</v>
      </c>
      <c r="E42" s="37">
        <f>MROUND(CalculoPrecios!B40 * CalculoPrecios!$G$1, 1000)</f>
        <v>258000</v>
      </c>
      <c r="F42" s="33">
        <f>MROUND(CalculoPrecios!C40 * CalculoPrecios!$G$1, 1000)</f>
        <v>321000</v>
      </c>
      <c r="G42" s="37">
        <f>MROUND(CalculoPrecios!D40 * CalculoPrecios!$G$1, 1000)</f>
        <v>335000</v>
      </c>
      <c r="H42" s="20">
        <f>MROUND(CalculoPrecios!E40 * CalculoPrecios!$G$1, 1000)</f>
        <v>39000</v>
      </c>
    </row>
    <row r="43" spans="1:8" ht="15" customHeight="1" x14ac:dyDescent="0.3">
      <c r="A43" s="7">
        <v>70</v>
      </c>
      <c r="B43" s="2" t="s">
        <v>0</v>
      </c>
      <c r="C43" s="26">
        <v>150</v>
      </c>
      <c r="D43" s="33">
        <f>MROUND(CalculoPrecios!A41 * CalculoPrecios!$G$1, 1000)</f>
        <v>46000</v>
      </c>
      <c r="E43" s="37">
        <f>MROUND(CalculoPrecios!B41 * CalculoPrecios!$G$1, 1000)</f>
        <v>269000</v>
      </c>
      <c r="F43" s="33">
        <f>MROUND(CalculoPrecios!C41 * CalculoPrecios!$G$1, 1000)</f>
        <v>342000</v>
      </c>
      <c r="G43" s="37">
        <f>MROUND(CalculoPrecios!D41 * CalculoPrecios!$G$1, 1000)</f>
        <v>359000</v>
      </c>
      <c r="H43" s="20">
        <f>MROUND(CalculoPrecios!E41 * CalculoPrecios!$G$1, 1000)</f>
        <v>42000</v>
      </c>
    </row>
    <row r="44" spans="1:8" ht="15" customHeight="1" x14ac:dyDescent="0.3">
      <c r="A44" s="7">
        <v>80</v>
      </c>
      <c r="B44" s="2" t="s">
        <v>0</v>
      </c>
      <c r="C44" s="26">
        <v>150</v>
      </c>
      <c r="D44" s="33">
        <f>MROUND(CalculoPrecios!A42 * CalculoPrecios!$G$1, 1000)</f>
        <v>48000</v>
      </c>
      <c r="E44" s="37">
        <f>MROUND(CalculoPrecios!B42 * CalculoPrecios!$G$1, 1000)</f>
        <v>280000</v>
      </c>
      <c r="F44" s="33">
        <f>MROUND(CalculoPrecios!C42 * CalculoPrecios!$G$1, 1000)</f>
        <v>364000</v>
      </c>
      <c r="G44" s="37">
        <f>MROUND(CalculoPrecios!D42 * CalculoPrecios!$G$1, 1000)</f>
        <v>383000</v>
      </c>
      <c r="H44" s="20">
        <f>MROUND(CalculoPrecios!E42 * CalculoPrecios!$G$1, 1000)</f>
        <v>45000</v>
      </c>
    </row>
    <row r="45" spans="1:8" ht="18" thickBot="1" x14ac:dyDescent="0.35">
      <c r="A45" s="9">
        <v>90</v>
      </c>
      <c r="B45" s="10" t="s">
        <v>0</v>
      </c>
      <c r="C45" s="27">
        <v>150</v>
      </c>
      <c r="D45" s="33">
        <f>MROUND(CalculoPrecios!A43 * CalculoPrecios!$G$1, 1000)</f>
        <v>50000</v>
      </c>
      <c r="E45" s="39">
        <f>MROUND(CalculoPrecios!B43 * CalculoPrecios!$G$1, 1000)</f>
        <v>291000</v>
      </c>
      <c r="F45" s="35">
        <f>MROUND(CalculoPrecios!C43 * CalculoPrecios!$G$1, 1000)</f>
        <v>385000</v>
      </c>
      <c r="G45" s="39">
        <f>MROUND(CalculoPrecios!D43 * CalculoPrecios!$G$1, 1000)</f>
        <v>407000</v>
      </c>
      <c r="H45" s="21">
        <f>MROUND(CalculoPrecios!E43 * CalculoPrecios!$G$1, 1000)</f>
        <v>48000</v>
      </c>
    </row>
    <row r="46" spans="1:8" ht="24.75" thickTop="1" thickBot="1" x14ac:dyDescent="0.4">
      <c r="A46" s="44" t="s">
        <v>4</v>
      </c>
      <c r="B46" s="45"/>
      <c r="C46" s="1"/>
      <c r="D46" s="41" t="s">
        <v>11</v>
      </c>
      <c r="E46" s="42"/>
      <c r="F46" s="43"/>
      <c r="H46" s="19">
        <v>45748</v>
      </c>
    </row>
    <row r="47" spans="1:8" ht="15.75" thickTop="1" x14ac:dyDescent="0.25"/>
  </sheetData>
  <mergeCells count="3">
    <mergeCell ref="D46:F46"/>
    <mergeCell ref="A46:B46"/>
    <mergeCell ref="A1:H1"/>
  </mergeCells>
  <pageMargins left="0.70866141732283472" right="0.70866141732283472" top="0.74803149606299213" bottom="0.74803149606299213" header="0.31496062992125984" footer="0.31496062992125984"/>
  <pageSetup paperSize="8" scale="1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3" sqref="B3"/>
    </sheetView>
  </sheetViews>
  <sheetFormatPr baseColWidth="10" defaultRowHeight="15" x14ac:dyDescent="0.25"/>
  <sheetData>
    <row r="1" spans="1:7" ht="18" thickBot="1" x14ac:dyDescent="0.35">
      <c r="A1" s="17">
        <v>11200</v>
      </c>
      <c r="B1" s="4">
        <v>105900</v>
      </c>
      <c r="C1" s="4">
        <v>112400</v>
      </c>
      <c r="D1" s="4">
        <v>113900</v>
      </c>
      <c r="E1" s="18">
        <v>8400</v>
      </c>
      <c r="F1" s="5" t="s">
        <v>5</v>
      </c>
      <c r="G1" s="6">
        <v>1.3</v>
      </c>
    </row>
    <row r="2" spans="1:7" ht="17.25" x14ac:dyDescent="0.3">
      <c r="A2" s="13">
        <v>12800</v>
      </c>
      <c r="B2" s="3">
        <v>112200</v>
      </c>
      <c r="C2" s="3">
        <v>120900</v>
      </c>
      <c r="D2" s="3">
        <v>122800</v>
      </c>
      <c r="E2" s="8">
        <v>9700</v>
      </c>
    </row>
    <row r="3" spans="1:7" ht="17.25" x14ac:dyDescent="0.3">
      <c r="A3" s="13">
        <v>14400</v>
      </c>
      <c r="B3" s="3">
        <v>118500</v>
      </c>
      <c r="C3" s="3">
        <v>129300</v>
      </c>
      <c r="D3" s="3">
        <v>131800</v>
      </c>
      <c r="E3" s="8">
        <v>11100</v>
      </c>
    </row>
    <row r="4" spans="1:7" ht="18" thickBot="1" x14ac:dyDescent="0.35">
      <c r="A4" s="50">
        <v>16100</v>
      </c>
      <c r="B4" s="51">
        <v>124800</v>
      </c>
      <c r="C4" s="51">
        <v>137800</v>
      </c>
      <c r="D4" s="51">
        <v>140700</v>
      </c>
      <c r="E4" s="52">
        <v>12600</v>
      </c>
    </row>
    <row r="5" spans="1:7" ht="18" thickTop="1" x14ac:dyDescent="0.3">
      <c r="A5" s="53">
        <v>14400</v>
      </c>
      <c r="B5" s="54">
        <v>118200</v>
      </c>
      <c r="C5" s="54">
        <v>127900</v>
      </c>
      <c r="D5" s="54">
        <v>130100</v>
      </c>
      <c r="E5" s="55">
        <v>10900</v>
      </c>
      <c r="F5" t="s">
        <v>12</v>
      </c>
    </row>
    <row r="6" spans="1:7" ht="17.25" x14ac:dyDescent="0.3">
      <c r="A6" s="13">
        <v>16100</v>
      </c>
      <c r="B6" s="3">
        <v>124800</v>
      </c>
      <c r="C6" s="3">
        <v>137800</v>
      </c>
      <c r="D6" s="3">
        <v>140700</v>
      </c>
      <c r="E6" s="8">
        <v>12600</v>
      </c>
    </row>
    <row r="7" spans="1:7" ht="17.25" x14ac:dyDescent="0.3">
      <c r="A7" s="13">
        <v>17700</v>
      </c>
      <c r="B7" s="3">
        <v>131500</v>
      </c>
      <c r="C7" s="3">
        <v>147700</v>
      </c>
      <c r="D7" s="3">
        <v>151400</v>
      </c>
      <c r="E7" s="8">
        <v>14000</v>
      </c>
    </row>
    <row r="8" spans="1:7" ht="18" thickBot="1" x14ac:dyDescent="0.35">
      <c r="A8" s="50">
        <v>19300</v>
      </c>
      <c r="B8" s="51">
        <v>138200</v>
      </c>
      <c r="C8" s="51">
        <v>157600</v>
      </c>
      <c r="D8" s="51">
        <v>162000</v>
      </c>
      <c r="E8" s="52">
        <v>15700</v>
      </c>
    </row>
    <row r="9" spans="1:7" ht="18" thickTop="1" x14ac:dyDescent="0.3">
      <c r="A9" s="53">
        <v>19300</v>
      </c>
      <c r="B9" s="54">
        <v>136500</v>
      </c>
      <c r="C9" s="54">
        <v>151100</v>
      </c>
      <c r="D9" s="54">
        <v>154300</v>
      </c>
      <c r="E9" s="55">
        <v>14900</v>
      </c>
      <c r="F9" t="s">
        <v>12</v>
      </c>
    </row>
    <row r="10" spans="1:7" ht="17.25" x14ac:dyDescent="0.3">
      <c r="A10" s="13">
        <v>20800</v>
      </c>
      <c r="B10" s="3">
        <v>143700</v>
      </c>
      <c r="C10" s="3">
        <v>163200</v>
      </c>
      <c r="D10" s="3">
        <v>167500</v>
      </c>
      <c r="E10" s="8">
        <v>16700</v>
      </c>
    </row>
    <row r="11" spans="1:7" ht="17.25" x14ac:dyDescent="0.3">
      <c r="A11" s="13">
        <v>22400</v>
      </c>
      <c r="B11" s="3">
        <v>151000</v>
      </c>
      <c r="C11" s="3">
        <v>175300</v>
      </c>
      <c r="D11" s="3">
        <v>180800</v>
      </c>
      <c r="E11" s="8">
        <v>18500</v>
      </c>
    </row>
    <row r="12" spans="1:7" ht="17.25" x14ac:dyDescent="0.3">
      <c r="A12" s="13">
        <v>24000</v>
      </c>
      <c r="B12" s="3">
        <v>158200</v>
      </c>
      <c r="C12" s="3">
        <v>187400</v>
      </c>
      <c r="D12" s="3">
        <v>194000</v>
      </c>
      <c r="E12" s="8">
        <v>20400</v>
      </c>
    </row>
    <row r="13" spans="1:7" ht="17.25" x14ac:dyDescent="0.3">
      <c r="A13" s="13">
        <v>25700</v>
      </c>
      <c r="B13" s="3">
        <v>165500</v>
      </c>
      <c r="C13" s="3">
        <v>199500</v>
      </c>
      <c r="D13" s="3">
        <v>207100</v>
      </c>
      <c r="E13" s="8">
        <v>22100</v>
      </c>
    </row>
    <row r="14" spans="1:7" ht="17.25" x14ac:dyDescent="0.3">
      <c r="A14" s="13">
        <v>27300</v>
      </c>
      <c r="B14" s="3">
        <v>172700</v>
      </c>
      <c r="C14" s="3">
        <v>211600</v>
      </c>
      <c r="D14" s="3">
        <v>220300</v>
      </c>
      <c r="E14" s="8">
        <v>24000</v>
      </c>
    </row>
    <row r="15" spans="1:7" ht="18" thickBot="1" x14ac:dyDescent="0.35">
      <c r="A15" s="50">
        <v>28900</v>
      </c>
      <c r="B15" s="51">
        <v>180000</v>
      </c>
      <c r="C15" s="51">
        <v>223700</v>
      </c>
      <c r="D15" s="51">
        <v>233600</v>
      </c>
      <c r="E15" s="52">
        <v>25800</v>
      </c>
    </row>
    <row r="16" spans="1:7" ht="18" thickTop="1" x14ac:dyDescent="0.3">
      <c r="A16" s="53">
        <v>20800</v>
      </c>
      <c r="B16" s="54">
        <v>142600</v>
      </c>
      <c r="C16" s="54">
        <v>158800</v>
      </c>
      <c r="D16" s="54">
        <v>162400</v>
      </c>
      <c r="E16" s="55">
        <v>16200</v>
      </c>
      <c r="F16" t="s">
        <v>12</v>
      </c>
    </row>
    <row r="17" spans="1:6" ht="17.25" x14ac:dyDescent="0.3">
      <c r="A17" s="13">
        <v>22400</v>
      </c>
      <c r="B17" s="3">
        <v>150000</v>
      </c>
      <c r="C17" s="3">
        <v>171600</v>
      </c>
      <c r="D17" s="3">
        <v>176500</v>
      </c>
      <c r="E17" s="8">
        <v>18100</v>
      </c>
    </row>
    <row r="18" spans="1:6" ht="17.25" x14ac:dyDescent="0.3">
      <c r="A18" s="49">
        <v>24000</v>
      </c>
      <c r="B18" s="3">
        <v>157500</v>
      </c>
      <c r="C18" s="3">
        <v>184500</v>
      </c>
      <c r="D18" s="3">
        <v>190600</v>
      </c>
      <c r="E18" s="8">
        <v>20000</v>
      </c>
    </row>
    <row r="19" spans="1:6" ht="17.25" x14ac:dyDescent="0.3">
      <c r="A19" s="13">
        <v>25700</v>
      </c>
      <c r="B19" s="3">
        <v>164900</v>
      </c>
      <c r="C19" s="3">
        <v>197300</v>
      </c>
      <c r="D19" s="3">
        <v>204600</v>
      </c>
      <c r="E19" s="8">
        <v>21900</v>
      </c>
    </row>
    <row r="20" spans="1:6" ht="17.25" x14ac:dyDescent="0.3">
      <c r="A20" s="13">
        <v>27300</v>
      </c>
      <c r="B20" s="3">
        <v>172300</v>
      </c>
      <c r="C20" s="3">
        <v>210100</v>
      </c>
      <c r="D20" s="3">
        <v>218600</v>
      </c>
      <c r="E20" s="8">
        <v>23800</v>
      </c>
    </row>
    <row r="21" spans="1:6" ht="17.25" x14ac:dyDescent="0.3">
      <c r="A21" s="13">
        <v>28900</v>
      </c>
      <c r="B21" s="3">
        <v>179800</v>
      </c>
      <c r="C21" s="3">
        <v>223000</v>
      </c>
      <c r="D21" s="3">
        <v>232700</v>
      </c>
      <c r="E21" s="8">
        <v>25700</v>
      </c>
    </row>
    <row r="22" spans="1:6" ht="18" thickBot="1" x14ac:dyDescent="0.35">
      <c r="A22" s="50">
        <v>30500</v>
      </c>
      <c r="B22" s="51">
        <v>187200</v>
      </c>
      <c r="C22" s="51">
        <v>235800</v>
      </c>
      <c r="D22" s="51">
        <v>246800</v>
      </c>
      <c r="E22" s="52">
        <v>27700</v>
      </c>
    </row>
    <row r="23" spans="1:6" ht="18" thickTop="1" x14ac:dyDescent="0.3">
      <c r="A23" s="53">
        <v>22400</v>
      </c>
      <c r="B23" s="54">
        <v>148700</v>
      </c>
      <c r="C23" s="54">
        <v>166500</v>
      </c>
      <c r="D23" s="54">
        <v>170500</v>
      </c>
      <c r="E23" s="55">
        <v>17400</v>
      </c>
      <c r="F23" t="s">
        <v>12</v>
      </c>
    </row>
    <row r="24" spans="1:6" ht="17.25" x14ac:dyDescent="0.3">
      <c r="A24" s="13">
        <v>24000</v>
      </c>
      <c r="B24" s="3">
        <v>156300</v>
      </c>
      <c r="C24" s="3">
        <v>180100</v>
      </c>
      <c r="D24" s="3">
        <v>185400</v>
      </c>
      <c r="E24" s="8">
        <v>19400</v>
      </c>
    </row>
    <row r="25" spans="1:6" ht="17.25" x14ac:dyDescent="0.3">
      <c r="A25" s="13">
        <v>25700</v>
      </c>
      <c r="B25" s="3">
        <v>164000</v>
      </c>
      <c r="C25" s="3">
        <v>193700</v>
      </c>
      <c r="D25" s="3">
        <v>200300</v>
      </c>
      <c r="E25" s="8">
        <v>21500</v>
      </c>
    </row>
    <row r="26" spans="1:6" ht="17.25" x14ac:dyDescent="0.3">
      <c r="A26" s="13">
        <v>27300</v>
      </c>
      <c r="B26" s="3">
        <v>171600</v>
      </c>
      <c r="C26" s="3">
        <v>207200</v>
      </c>
      <c r="D26" s="3">
        <v>215200</v>
      </c>
      <c r="E26" s="8">
        <v>23500</v>
      </c>
    </row>
    <row r="27" spans="1:6" ht="17.25" x14ac:dyDescent="0.3">
      <c r="A27" s="13">
        <v>28900</v>
      </c>
      <c r="B27" s="3">
        <v>179200</v>
      </c>
      <c r="C27" s="3">
        <v>220800</v>
      </c>
      <c r="D27" s="3">
        <v>230100</v>
      </c>
      <c r="E27" s="8">
        <v>25400</v>
      </c>
    </row>
    <row r="28" spans="1:6" ht="17.25" x14ac:dyDescent="0.3">
      <c r="A28" s="13">
        <v>30500</v>
      </c>
      <c r="B28" s="3">
        <v>186800</v>
      </c>
      <c r="C28" s="3">
        <v>234400</v>
      </c>
      <c r="D28" s="3">
        <v>245100</v>
      </c>
      <c r="E28" s="8">
        <v>27400</v>
      </c>
    </row>
    <row r="29" spans="1:6" ht="18" thickBot="1" x14ac:dyDescent="0.35">
      <c r="A29" s="50">
        <v>32100</v>
      </c>
      <c r="B29" s="51">
        <v>194500</v>
      </c>
      <c r="C29" s="51">
        <v>247900</v>
      </c>
      <c r="D29" s="51">
        <v>259900</v>
      </c>
      <c r="E29" s="52">
        <v>29400</v>
      </c>
    </row>
    <row r="30" spans="1:6" ht="18" thickTop="1" x14ac:dyDescent="0.3">
      <c r="A30" s="53">
        <v>24000</v>
      </c>
      <c r="B30" s="54">
        <v>154800</v>
      </c>
      <c r="C30" s="54">
        <v>174300</v>
      </c>
      <c r="D30" s="54">
        <v>178600</v>
      </c>
      <c r="E30" s="55">
        <v>18800</v>
      </c>
      <c r="F30" t="s">
        <v>12</v>
      </c>
    </row>
    <row r="31" spans="1:6" ht="17.25" x14ac:dyDescent="0.3">
      <c r="A31" s="13">
        <v>25700</v>
      </c>
      <c r="B31" s="3">
        <v>162600</v>
      </c>
      <c r="C31" s="3">
        <v>188600</v>
      </c>
      <c r="D31" s="3">
        <v>194400</v>
      </c>
      <c r="E31" s="8">
        <v>20800</v>
      </c>
    </row>
    <row r="32" spans="1:6" ht="17.25" x14ac:dyDescent="0.3">
      <c r="A32" s="13">
        <v>27300</v>
      </c>
      <c r="B32" s="3">
        <v>170500</v>
      </c>
      <c r="C32" s="3">
        <v>202900</v>
      </c>
      <c r="D32" s="3">
        <v>210100</v>
      </c>
      <c r="E32" s="8">
        <v>23000</v>
      </c>
    </row>
    <row r="33" spans="1:6" ht="17.25" x14ac:dyDescent="0.3">
      <c r="A33" s="13">
        <v>28900</v>
      </c>
      <c r="B33" s="3">
        <v>178300</v>
      </c>
      <c r="C33" s="3">
        <v>217100</v>
      </c>
      <c r="D33" s="3">
        <v>225900</v>
      </c>
      <c r="E33" s="8">
        <v>25000</v>
      </c>
    </row>
    <row r="34" spans="1:6" ht="17.25" x14ac:dyDescent="0.3">
      <c r="A34" s="13">
        <v>30500</v>
      </c>
      <c r="B34" s="3">
        <v>186100</v>
      </c>
      <c r="C34" s="3">
        <v>231400</v>
      </c>
      <c r="D34" s="3">
        <v>241700</v>
      </c>
      <c r="E34" s="8">
        <v>27100</v>
      </c>
    </row>
    <row r="35" spans="1:6" ht="17.25" x14ac:dyDescent="0.3">
      <c r="A35" s="13">
        <v>32100</v>
      </c>
      <c r="B35" s="3">
        <v>193900</v>
      </c>
      <c r="C35" s="3">
        <v>245700</v>
      </c>
      <c r="D35" s="3">
        <v>257400</v>
      </c>
      <c r="E35" s="8">
        <v>29200</v>
      </c>
    </row>
    <row r="36" spans="1:6" ht="18" thickBot="1" x14ac:dyDescent="0.35">
      <c r="A36" s="50">
        <v>33600</v>
      </c>
      <c r="B36" s="51">
        <v>201700</v>
      </c>
      <c r="C36" s="51">
        <v>260000</v>
      </c>
      <c r="D36" s="51">
        <v>273100</v>
      </c>
      <c r="E36" s="52">
        <v>31200</v>
      </c>
    </row>
    <row r="37" spans="1:6" ht="18" thickTop="1" x14ac:dyDescent="0.3">
      <c r="A37" s="53">
        <v>28900</v>
      </c>
      <c r="B37" s="54">
        <v>173200</v>
      </c>
      <c r="C37" s="54">
        <v>197500</v>
      </c>
      <c r="D37" s="54">
        <v>202900</v>
      </c>
      <c r="E37" s="55">
        <v>22700</v>
      </c>
      <c r="F37" t="s">
        <v>12</v>
      </c>
    </row>
    <row r="38" spans="1:6" ht="17.25" x14ac:dyDescent="0.3">
      <c r="A38" s="13">
        <v>30500</v>
      </c>
      <c r="B38" s="3">
        <v>181500</v>
      </c>
      <c r="C38" s="3">
        <v>213900</v>
      </c>
      <c r="D38" s="3">
        <v>221200</v>
      </c>
      <c r="E38" s="8">
        <v>25000</v>
      </c>
    </row>
    <row r="39" spans="1:6" ht="17.25" x14ac:dyDescent="0.3">
      <c r="A39" s="13">
        <v>32100</v>
      </c>
      <c r="B39" s="3">
        <v>189900</v>
      </c>
      <c r="C39" s="3">
        <v>230400</v>
      </c>
      <c r="D39" s="3">
        <v>239500</v>
      </c>
      <c r="E39" s="8">
        <v>27400</v>
      </c>
    </row>
    <row r="40" spans="1:6" ht="17.25" x14ac:dyDescent="0.3">
      <c r="A40" s="13">
        <v>33600</v>
      </c>
      <c r="B40" s="3">
        <v>198300</v>
      </c>
      <c r="C40" s="3">
        <v>246900</v>
      </c>
      <c r="D40" s="3">
        <v>257800</v>
      </c>
      <c r="E40" s="8">
        <v>29700</v>
      </c>
    </row>
    <row r="41" spans="1:6" ht="17.25" x14ac:dyDescent="0.3">
      <c r="A41" s="13">
        <v>35200</v>
      </c>
      <c r="B41" s="3">
        <v>206700</v>
      </c>
      <c r="C41" s="3">
        <v>263400</v>
      </c>
      <c r="D41" s="3">
        <v>276100</v>
      </c>
      <c r="E41" s="8">
        <v>32000</v>
      </c>
    </row>
    <row r="42" spans="1:6" ht="17.25" x14ac:dyDescent="0.3">
      <c r="A42" s="13">
        <v>36900</v>
      </c>
      <c r="B42" s="3">
        <v>215100</v>
      </c>
      <c r="C42" s="3">
        <v>279900</v>
      </c>
      <c r="D42" s="3">
        <v>294400</v>
      </c>
      <c r="E42" s="8">
        <v>34400</v>
      </c>
    </row>
    <row r="43" spans="1:6" ht="18" thickBot="1" x14ac:dyDescent="0.35">
      <c r="A43" s="14">
        <v>38500</v>
      </c>
      <c r="B43" s="11">
        <v>223500</v>
      </c>
      <c r="C43" s="11">
        <v>296400</v>
      </c>
      <c r="D43" s="11">
        <v>312800</v>
      </c>
      <c r="E43" s="12">
        <v>36700</v>
      </c>
    </row>
    <row r="44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2025-04-10T12:59:15Z</cp:lastPrinted>
  <dcterms:created xsi:type="dcterms:W3CDTF">2022-07-18T18:45:39Z</dcterms:created>
  <dcterms:modified xsi:type="dcterms:W3CDTF">2025-06-11T15:13:15Z</dcterms:modified>
</cp:coreProperties>
</file>