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chool\ENGSCI 255\Labs\Lab 2\"/>
    </mc:Choice>
  </mc:AlternateContent>
  <xr:revisionPtr revIDLastSave="0" documentId="13_ncr:1_{F245B20F-8345-4081-90C5-15F407FD34EE}" xr6:coauthVersionLast="32" xr6:coauthVersionMax="32" xr10:uidLastSave="{00000000-0000-0000-0000-000000000000}"/>
  <bookViews>
    <workbookView xWindow="0" yWindow="0" windowWidth="14380" windowHeight="4100" activeTab="1" xr2:uid="{00000000-000D-0000-FFFF-FFFF00000000}"/>
  </bookViews>
  <sheets>
    <sheet name="scantimes" sheetId="1" r:id="rId1"/>
    <sheet name="Sheet1" sheetId="2" r:id="rId2"/>
  </sheets>
  <definedNames>
    <definedName name="solver_adj" localSheetId="0" hidden="1">scantimes!$B$2:$BF$2</definedName>
    <definedName name="solver_adj" localSheetId="1" hidden="1">Sheet1!$B$2:$BF$2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scantimes!$B$2:$BF$2</definedName>
    <definedName name="solver_lhs1" localSheetId="1" hidden="1">Sheet1!$B$2:$BF$2</definedName>
    <definedName name="solver_lhs2" localSheetId="0" hidden="1">scantimes!$B$8</definedName>
    <definedName name="solver_lhs2" localSheetId="1" hidden="1">Sheet1!$B$8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scantimes!$B$7</definedName>
    <definedName name="solver_opt" localSheetId="1" hidden="1">Sheet1!$B$7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5</definedName>
    <definedName name="solver_rel1" localSheetId="1" hidden="1">5</definedName>
    <definedName name="solver_rel2" localSheetId="0" hidden="1">1</definedName>
    <definedName name="solver_rel2" localSheetId="1" hidden="1">1</definedName>
    <definedName name="solver_rhs1" localSheetId="0" hidden="1">binary</definedName>
    <definedName name="solver_rhs1" localSheetId="1" hidden="1">binary</definedName>
    <definedName name="solver_rhs2" localSheetId="0" hidden="1">scantimes!$D$8</definedName>
    <definedName name="solver_rhs2" localSheetId="1" hidden="1">50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79017"/>
</workbook>
</file>

<file path=xl/calcChain.xml><?xml version="1.0" encoding="utf-8"?>
<calcChain xmlns="http://schemas.openxmlformats.org/spreadsheetml/2006/main">
  <c r="C6" i="2" l="1"/>
  <c r="D6" i="2"/>
  <c r="E6" i="2"/>
  <c r="F6" i="2"/>
  <c r="B7" i="2" s="1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6" i="2"/>
  <c r="B8" i="2"/>
  <c r="B7" i="1" l="1"/>
  <c r="B8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6" i="1"/>
</calcChain>
</file>

<file path=xl/sharedStrings.xml><?xml version="1.0" encoding="utf-8"?>
<sst xmlns="http://schemas.openxmlformats.org/spreadsheetml/2006/main" count="128" uniqueCount="64">
  <si>
    <t>Attribute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</si>
  <si>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</si>
  <si>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</si>
  <si>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</si>
  <si>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</si>
  <si>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</si>
  <si>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</si>
  <si>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</si>
  <si>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</si>
  <si>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</si>
  <si>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</si>
  <si>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</si>
  <si>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</si>
  <si>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</si>
  <si>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</si>
  <si>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</si>
  <si>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</si>
  <si>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</si>
  <si>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</si>
  <si>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</si>
  <si>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</si>
  <si>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</si>
  <si>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</si>
  <si>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</si>
  <si>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</si>
  <si>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</si>
  <si>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</si>
  <si>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</si>
  <si>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</si>
  <si>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</si>
  <si>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</si>
  <si>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</si>
  <si>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</si>
  <si>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</si>
  <si>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</si>
  <si>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</si>
  <si>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</si>
  <si>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</si>
  <si>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</si>
  <si>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</si>
  <si>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</si>
  <si>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</si>
  <si>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</si>
  <si>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</si>
  <si>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</si>
  <si>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</si>
  <si>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</si>
  <si>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</si>
  <si>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</si>
  <si>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</si>
  <si>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</si>
  <si>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</si>
  <si>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</si>
  <si>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</si>
  <si>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</si>
  <si>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</si>
  <si>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</si>
  <si>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</si>
  <si>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Calculation Time (ms)</t>
  </si>
  <si>
    <t>Mean Gini Decrease</t>
  </si>
  <si>
    <t>&lt;=</t>
  </si>
  <si>
    <t>time less than 50</t>
  </si>
  <si>
    <t>Maximise values</t>
  </si>
  <si>
    <t>Max 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</si>
</sst>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vertical="center"/>
    </xf>
    <xf numFmtId="0" fontId="0" fillId="8" borderId="8" xfId="15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8"/>
  <sheetViews>
    <sheetView workbookViewId="0">
      <selection activeCell="C14" sqref="C14"/>
    </sheetView>
  </sheetViews>
  <sheetFormatPr defaultRowHeight="14.5" x14ac:dyDescent="0.35"/>
  <cols>
    <col min="1" max="1" width="18.90625" bestFit="1" customWidth="1"/>
    <col min="2" max="17" width="8.7265625" customWidth="1"/>
  </cols>
  <sheetData>
    <row r="1" spans="1:5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35">
      <c r="A2" s="3">
        <v>822790840</v>
      </c>
      <c r="B2" s="2">
        <v>0</v>
      </c>
      <c r="C2" s="2">
        <v>0</v>
      </c>
      <c r="D2" s="2">
        <v>1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J2" s="2">
        <v>0</v>
      </c>
      <c r="K2" s="2">
        <v>0</v>
      </c>
      <c r="L2" s="2">
        <v>1</v>
      </c>
      <c r="M2" s="2">
        <v>0</v>
      </c>
      <c r="N2" s="2">
        <v>0</v>
      </c>
      <c r="O2" s="2">
        <v>0</v>
      </c>
      <c r="P2" s="2">
        <v>1</v>
      </c>
      <c r="Q2" s="2">
        <v>1</v>
      </c>
      <c r="R2" s="2">
        <v>1</v>
      </c>
      <c r="S2" s="2">
        <v>0</v>
      </c>
      <c r="T2" s="2">
        <v>0</v>
      </c>
      <c r="U2" s="2">
        <v>0</v>
      </c>
      <c r="V2" s="2">
        <v>1</v>
      </c>
      <c r="W2" s="2">
        <v>0</v>
      </c>
      <c r="X2" s="2">
        <v>0</v>
      </c>
      <c r="Y2" s="2">
        <v>0</v>
      </c>
      <c r="Z2" s="2">
        <v>1</v>
      </c>
      <c r="AA2" s="2">
        <v>0</v>
      </c>
      <c r="AB2" s="2">
        <v>0</v>
      </c>
      <c r="AC2" s="2">
        <v>1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1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1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1</v>
      </c>
      <c r="AZ2" s="2">
        <v>0</v>
      </c>
      <c r="BA2" s="2">
        <v>0</v>
      </c>
      <c r="BB2" s="2">
        <v>0</v>
      </c>
      <c r="BC2" s="2">
        <v>0</v>
      </c>
      <c r="BD2" s="2">
        <v>1</v>
      </c>
      <c r="BE2" s="2">
        <v>0</v>
      </c>
      <c r="BF2" s="2">
        <v>0</v>
      </c>
    </row>
    <row r="3" spans="1:58" x14ac:dyDescent="0.35">
      <c r="A3" t="s">
        <v>58</v>
      </c>
      <c r="B3">
        <v>11.82</v>
      </c>
      <c r="C3">
        <v>11.27</v>
      </c>
      <c r="D3">
        <v>3.71</v>
      </c>
      <c r="E3">
        <v>13.91</v>
      </c>
      <c r="F3">
        <v>9.6</v>
      </c>
      <c r="G3">
        <v>10.51</v>
      </c>
      <c r="H3">
        <v>9.2200000000000006</v>
      </c>
      <c r="I3">
        <v>12.36</v>
      </c>
      <c r="J3">
        <v>13.07</v>
      </c>
      <c r="K3">
        <v>15.97</v>
      </c>
      <c r="L3">
        <v>2.0699999999999998</v>
      </c>
      <c r="M3">
        <v>13.2</v>
      </c>
      <c r="N3">
        <v>2.4500000000000002</v>
      </c>
      <c r="O3">
        <v>13.7</v>
      </c>
      <c r="P3">
        <v>1.33</v>
      </c>
      <c r="Q3">
        <v>4.6500000000000004</v>
      </c>
      <c r="R3">
        <v>0.79</v>
      </c>
      <c r="S3">
        <v>5.65</v>
      </c>
      <c r="T3">
        <v>16.66</v>
      </c>
      <c r="U3">
        <v>3.47</v>
      </c>
      <c r="V3">
        <v>8.16</v>
      </c>
      <c r="W3">
        <v>15.79</v>
      </c>
      <c r="X3">
        <v>12.85</v>
      </c>
      <c r="Y3">
        <v>9.83</v>
      </c>
      <c r="Z3">
        <v>6.3</v>
      </c>
      <c r="AA3">
        <v>5.05</v>
      </c>
      <c r="AB3">
        <v>6</v>
      </c>
      <c r="AC3">
        <v>0.25</v>
      </c>
      <c r="AD3">
        <v>8.6199999999999992</v>
      </c>
      <c r="AE3">
        <v>11.15</v>
      </c>
      <c r="AF3">
        <v>8.1999999999999993</v>
      </c>
      <c r="AG3">
        <v>1.23</v>
      </c>
      <c r="AH3">
        <v>3.41</v>
      </c>
      <c r="AI3">
        <v>14.42</v>
      </c>
      <c r="AJ3">
        <v>2.4300000000000002</v>
      </c>
      <c r="AK3">
        <v>4.8499999999999996</v>
      </c>
      <c r="AL3">
        <v>3.66</v>
      </c>
      <c r="AM3">
        <v>1.49</v>
      </c>
      <c r="AN3">
        <v>10.3</v>
      </c>
      <c r="AO3">
        <v>13.92</v>
      </c>
      <c r="AP3">
        <v>10.28</v>
      </c>
      <c r="AQ3">
        <v>11.53</v>
      </c>
      <c r="AR3">
        <v>6.13</v>
      </c>
      <c r="AS3">
        <v>1.47</v>
      </c>
      <c r="AT3">
        <v>12.71</v>
      </c>
      <c r="AU3">
        <v>7.41</v>
      </c>
      <c r="AV3">
        <v>2.09</v>
      </c>
      <c r="AW3">
        <v>3.06</v>
      </c>
      <c r="AX3">
        <v>4.63</v>
      </c>
      <c r="AY3">
        <v>4.0599999999999996</v>
      </c>
      <c r="AZ3">
        <v>10.130000000000001</v>
      </c>
      <c r="BA3">
        <v>16.329999999999998</v>
      </c>
      <c r="BB3">
        <v>13.33</v>
      </c>
      <c r="BC3">
        <v>8.42</v>
      </c>
      <c r="BD3">
        <v>4.26</v>
      </c>
      <c r="BE3">
        <v>10.36</v>
      </c>
      <c r="BF3">
        <v>16.329999999999998</v>
      </c>
    </row>
    <row r="4" spans="1:58" x14ac:dyDescent="0.35">
      <c r="A4" t="s">
        <v>59</v>
      </c>
      <c r="B4" s="1">
        <v>8.2128116999999996</v>
      </c>
      <c r="C4" s="1">
        <v>10.6181708</v>
      </c>
      <c r="D4" s="1">
        <v>23.624917499999999</v>
      </c>
      <c r="E4" s="1">
        <v>2.0757368</v>
      </c>
      <c r="F4" s="1">
        <v>63.977877100000001</v>
      </c>
      <c r="G4" s="1">
        <v>17.123226899999999</v>
      </c>
      <c r="H4" s="1">
        <v>174.9096285</v>
      </c>
      <c r="I4" s="1">
        <v>28.950319499999999</v>
      </c>
      <c r="J4" s="1">
        <v>8.4377714000000008</v>
      </c>
      <c r="K4" s="1">
        <v>17.473496999999998</v>
      </c>
      <c r="L4" s="1">
        <v>20.326635400000001</v>
      </c>
      <c r="M4" s="1">
        <v>23.0570469</v>
      </c>
      <c r="N4" s="1">
        <v>7.6260861000000002</v>
      </c>
      <c r="O4" s="1">
        <v>4.5434611</v>
      </c>
      <c r="P4" s="1">
        <v>2.8577650999999999</v>
      </c>
      <c r="Q4" s="1">
        <v>149.1655849</v>
      </c>
      <c r="R4" s="1">
        <v>27.356310300000001</v>
      </c>
      <c r="S4" s="1">
        <v>17.848167499999999</v>
      </c>
      <c r="T4" s="1">
        <v>55.018548500000001</v>
      </c>
      <c r="U4" s="1">
        <v>9.2387975000000004</v>
      </c>
      <c r="V4" s="1">
        <v>122.3079224</v>
      </c>
      <c r="W4" s="1">
        <v>5.3435967</v>
      </c>
      <c r="X4" s="1">
        <v>51.976600500000004</v>
      </c>
      <c r="Y4" s="1">
        <v>80.674667700000001</v>
      </c>
      <c r="Z4" s="1">
        <v>100.3475842</v>
      </c>
      <c r="AA4" s="1">
        <v>38.080687099999999</v>
      </c>
      <c r="AB4" s="1">
        <v>46.666622799999999</v>
      </c>
      <c r="AC4" s="1">
        <v>12.2097719</v>
      </c>
      <c r="AD4" s="1">
        <v>4.3251359000000003</v>
      </c>
      <c r="AE4" s="1">
        <v>8.8290971000000003</v>
      </c>
      <c r="AF4" s="1">
        <v>4.2759020000000003</v>
      </c>
      <c r="AG4" s="1">
        <v>1.6656537</v>
      </c>
      <c r="AH4" s="1">
        <v>5.8600667</v>
      </c>
      <c r="AI4" s="1">
        <v>1.565968</v>
      </c>
      <c r="AJ4" s="1">
        <v>7.8150541000000002</v>
      </c>
      <c r="AK4" s="1">
        <v>7.3990092000000001</v>
      </c>
      <c r="AL4" s="1">
        <v>29.876822300000001</v>
      </c>
      <c r="AM4" s="1">
        <v>1.0155433</v>
      </c>
      <c r="AN4" s="1">
        <v>7.0353323999999997</v>
      </c>
      <c r="AO4" s="1">
        <v>2.5458417999999998</v>
      </c>
      <c r="AP4" s="1">
        <v>2.3353671</v>
      </c>
      <c r="AQ4" s="1">
        <v>11.5433042</v>
      </c>
      <c r="AR4" s="1">
        <v>3.4251197000000002</v>
      </c>
      <c r="AS4" s="1">
        <v>4.1225408999999997</v>
      </c>
      <c r="AT4" s="1">
        <v>21.386866999999999</v>
      </c>
      <c r="AU4" s="1">
        <v>39.281783099999998</v>
      </c>
      <c r="AV4" s="1">
        <v>0.47192210000000001</v>
      </c>
      <c r="AW4" s="1">
        <v>2.7264490000000001</v>
      </c>
      <c r="AX4" s="1">
        <v>10.9497204</v>
      </c>
      <c r="AY4" s="1">
        <v>26.255037999999999</v>
      </c>
      <c r="AZ4" s="1">
        <v>5.2902696999999996</v>
      </c>
      <c r="BA4" s="1">
        <v>265.88322449999998</v>
      </c>
      <c r="BB4" s="1">
        <v>196.51288410000001</v>
      </c>
      <c r="BC4" s="1">
        <v>7.9534861000000001</v>
      </c>
      <c r="BD4" s="1">
        <v>131.90777779999999</v>
      </c>
      <c r="BE4" s="1">
        <v>120.4482745</v>
      </c>
      <c r="BF4" s="1">
        <v>93.032227700000007</v>
      </c>
    </row>
    <row r="6" spans="1:58" x14ac:dyDescent="0.35">
      <c r="A6" t="s">
        <v>62</v>
      </c>
      <c r="B6">
        <f t="shared" ref="B6:AG6" si="0">($B4:$BF4)/($B3:$BF3)</f>
        <v>0.69482332487309639</v>
      </c>
      <c r="C6">
        <f t="shared" si="0"/>
        <v>0.94216244897959189</v>
      </c>
      <c r="D6">
        <f t="shared" si="0"/>
        <v>6.3679022911051213</v>
      </c>
      <c r="E6">
        <f t="shared" si="0"/>
        <v>0.14922622573687994</v>
      </c>
      <c r="F6">
        <f t="shared" si="0"/>
        <v>6.6643621979166667</v>
      </c>
      <c r="G6">
        <f t="shared" si="0"/>
        <v>1.6292318648905804</v>
      </c>
      <c r="H6">
        <f t="shared" si="0"/>
        <v>18.970675542299347</v>
      </c>
      <c r="I6">
        <f t="shared" si="0"/>
        <v>2.3422588592233011</v>
      </c>
      <c r="J6">
        <f t="shared" si="0"/>
        <v>0.64558312165263965</v>
      </c>
      <c r="K6">
        <f t="shared" si="0"/>
        <v>1.0941450845335001</v>
      </c>
      <c r="L6">
        <f t="shared" si="0"/>
        <v>9.8196306280193255</v>
      </c>
      <c r="M6">
        <f t="shared" si="0"/>
        <v>1.7467459772727274</v>
      </c>
      <c r="N6">
        <f t="shared" si="0"/>
        <v>3.1126882040816324</v>
      </c>
      <c r="O6">
        <f t="shared" si="0"/>
        <v>0.33163949635036499</v>
      </c>
      <c r="P6">
        <f t="shared" si="0"/>
        <v>2.1486955639097745</v>
      </c>
      <c r="Q6">
        <f t="shared" si="0"/>
        <v>32.078620408602148</v>
      </c>
      <c r="R6">
        <f t="shared" si="0"/>
        <v>34.62824088607595</v>
      </c>
      <c r="S6">
        <f t="shared" si="0"/>
        <v>3.1589676991150437</v>
      </c>
      <c r="T6">
        <f t="shared" si="0"/>
        <v>3.3024338835534213</v>
      </c>
      <c r="U6">
        <f t="shared" si="0"/>
        <v>2.662477665706052</v>
      </c>
      <c r="V6">
        <f t="shared" si="0"/>
        <v>14.988715980392156</v>
      </c>
      <c r="W6">
        <f t="shared" si="0"/>
        <v>0.33841651044965171</v>
      </c>
      <c r="X6">
        <f t="shared" si="0"/>
        <v>4.0448716342412459</v>
      </c>
      <c r="Y6">
        <f t="shared" si="0"/>
        <v>8.2069855239064093</v>
      </c>
      <c r="Z6">
        <f t="shared" si="0"/>
        <v>15.928187968253969</v>
      </c>
      <c r="AA6">
        <f t="shared" si="0"/>
        <v>7.5407301188118812</v>
      </c>
      <c r="AB6">
        <f t="shared" si="0"/>
        <v>7.7777704666666665</v>
      </c>
      <c r="AC6">
        <f t="shared" si="0"/>
        <v>48.839087599999999</v>
      </c>
      <c r="AD6">
        <f t="shared" si="0"/>
        <v>0.50175590487238986</v>
      </c>
      <c r="AE6">
        <f t="shared" si="0"/>
        <v>0.79184727354260087</v>
      </c>
      <c r="AF6">
        <f t="shared" si="0"/>
        <v>0.52145146341463422</v>
      </c>
      <c r="AG6">
        <f t="shared" si="0"/>
        <v>1.35419</v>
      </c>
      <c r="AH6">
        <f t="shared" ref="AH6:BF6" si="1">($B4:$BF4)/($B3:$BF3)</f>
        <v>1.7184946334310849</v>
      </c>
      <c r="AI6">
        <f t="shared" si="1"/>
        <v>0.10859694868238558</v>
      </c>
      <c r="AJ6">
        <f t="shared" si="1"/>
        <v>3.2160716460905348</v>
      </c>
      <c r="AK6">
        <f t="shared" si="1"/>
        <v>1.5255689072164951</v>
      </c>
      <c r="AL6">
        <f t="shared" si="1"/>
        <v>8.1630662021857923</v>
      </c>
      <c r="AM6">
        <f t="shared" si="1"/>
        <v>0.68157268456375841</v>
      </c>
      <c r="AN6">
        <f t="shared" si="1"/>
        <v>0.68304198058252419</v>
      </c>
      <c r="AO6">
        <f t="shared" si="1"/>
        <v>0.18289093390804598</v>
      </c>
      <c r="AP6">
        <f t="shared" si="1"/>
        <v>0.22717578793774321</v>
      </c>
      <c r="AQ6">
        <f t="shared" si="1"/>
        <v>1.0011538768430182</v>
      </c>
      <c r="AR6">
        <f t="shared" si="1"/>
        <v>0.55874709624796093</v>
      </c>
      <c r="AS6">
        <f t="shared" si="1"/>
        <v>2.8044495918367347</v>
      </c>
      <c r="AT6">
        <f t="shared" si="1"/>
        <v>1.6826803304484657</v>
      </c>
      <c r="AU6">
        <f t="shared" si="1"/>
        <v>5.3011853036437246</v>
      </c>
      <c r="AV6">
        <f t="shared" si="1"/>
        <v>0.22580004784688998</v>
      </c>
      <c r="AW6">
        <f t="shared" si="1"/>
        <v>0.89099640522875823</v>
      </c>
      <c r="AX6">
        <f t="shared" si="1"/>
        <v>2.3649504103671708</v>
      </c>
      <c r="AY6">
        <f t="shared" si="1"/>
        <v>6.4667581280788182</v>
      </c>
      <c r="AZ6">
        <f t="shared" si="1"/>
        <v>0.5222378775913129</v>
      </c>
      <c r="BA6">
        <f t="shared" si="1"/>
        <v>16.281887599510103</v>
      </c>
      <c r="BB6">
        <f t="shared" si="1"/>
        <v>14.742151845461366</v>
      </c>
      <c r="BC6">
        <f t="shared" si="1"/>
        <v>0.94459454869358672</v>
      </c>
      <c r="BD6">
        <f t="shared" si="1"/>
        <v>30.964267089201876</v>
      </c>
      <c r="BE6">
        <f t="shared" si="1"/>
        <v>11.626281322393822</v>
      </c>
      <c r="BF6">
        <f t="shared" si="1"/>
        <v>5.6970133312921014</v>
      </c>
    </row>
    <row r="7" spans="1:58" x14ac:dyDescent="0.35">
      <c r="A7" t="s">
        <v>63</v>
      </c>
      <c r="B7">
        <f>SUMPRODUCT($B$2:$BF$2,$B$6:$BF$6)</f>
        <v>232.16829787996107</v>
      </c>
    </row>
    <row r="8" spans="1:58" x14ac:dyDescent="0.35">
      <c r="A8" t="s">
        <v>61</v>
      </c>
      <c r="B8">
        <f>SUMPRODUCT($B$2:$BF$2,$B$3:$BF$3)</f>
        <v>49.93</v>
      </c>
      <c r="C8" t="s">
        <v>60</v>
      </c>
      <c r="D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86C81-2621-440E-B055-0CE7B18FF3AF}">
  <dimension ref="A1:BF8"/>
  <sheetViews>
    <sheetView tabSelected="1" topLeftCell="AP1" workbookViewId="0">
      <selection activeCell="BA2" sqref="BA2"/>
    </sheetView>
  </sheetViews>
  <sheetFormatPr defaultRowHeight="14.5" x14ac:dyDescent="0.35"/>
  <cols>
    <col min="1" max="1" width="18.90625" customWidth="1"/>
    <col min="2" max="2" width="8.81640625" customWidth="1"/>
  </cols>
  <sheetData>
    <row r="1" spans="1:5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35">
      <c r="A2" s="3">
        <v>822790840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2">
        <v>1</v>
      </c>
      <c r="S2" s="2">
        <v>0</v>
      </c>
      <c r="T2" s="2">
        <v>0</v>
      </c>
      <c r="U2" s="2">
        <v>0</v>
      </c>
      <c r="V2" s="2">
        <v>1</v>
      </c>
      <c r="W2" s="2">
        <v>0</v>
      </c>
      <c r="X2" s="2">
        <v>0</v>
      </c>
      <c r="Y2" s="2">
        <v>0</v>
      </c>
      <c r="Z2" s="2">
        <v>1</v>
      </c>
      <c r="AA2" s="2">
        <v>0</v>
      </c>
      <c r="AB2" s="2">
        <v>0</v>
      </c>
      <c r="AC2" s="2">
        <v>1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1</v>
      </c>
      <c r="BB2" s="2">
        <v>0</v>
      </c>
      <c r="BC2" s="2">
        <v>0</v>
      </c>
      <c r="BD2" s="2">
        <v>1</v>
      </c>
      <c r="BE2" s="2">
        <v>0</v>
      </c>
      <c r="BF2" s="2">
        <v>0</v>
      </c>
    </row>
    <row r="3" spans="1:58" x14ac:dyDescent="0.35">
      <c r="A3" t="s">
        <v>58</v>
      </c>
      <c r="B3">
        <v>11.82</v>
      </c>
      <c r="C3">
        <v>11.27</v>
      </c>
      <c r="D3">
        <v>3.71</v>
      </c>
      <c r="E3">
        <v>13.91</v>
      </c>
      <c r="F3">
        <v>9.6</v>
      </c>
      <c r="G3">
        <v>10.51</v>
      </c>
      <c r="H3">
        <v>9.2200000000000006</v>
      </c>
      <c r="I3">
        <v>12.36</v>
      </c>
      <c r="J3">
        <v>13.07</v>
      </c>
      <c r="K3">
        <v>15.97</v>
      </c>
      <c r="L3">
        <v>2.0699999999999998</v>
      </c>
      <c r="M3">
        <v>13.2</v>
      </c>
      <c r="N3">
        <v>2.4500000000000002</v>
      </c>
      <c r="O3">
        <v>13.7</v>
      </c>
      <c r="P3">
        <v>1.33</v>
      </c>
      <c r="Q3">
        <v>4.6500000000000004</v>
      </c>
      <c r="R3">
        <v>0.79</v>
      </c>
      <c r="S3">
        <v>5.65</v>
      </c>
      <c r="T3">
        <v>16.66</v>
      </c>
      <c r="U3">
        <v>3.47</v>
      </c>
      <c r="V3">
        <v>8.16</v>
      </c>
      <c r="W3">
        <v>15.79</v>
      </c>
      <c r="X3">
        <v>12.85</v>
      </c>
      <c r="Y3">
        <v>9.83</v>
      </c>
      <c r="Z3">
        <v>6.3</v>
      </c>
      <c r="AA3">
        <v>5.05</v>
      </c>
      <c r="AB3">
        <v>6</v>
      </c>
      <c r="AC3">
        <v>0.25</v>
      </c>
      <c r="AD3">
        <v>8.6199999999999992</v>
      </c>
      <c r="AE3">
        <v>11.15</v>
      </c>
      <c r="AF3">
        <v>8.1999999999999993</v>
      </c>
      <c r="AG3">
        <v>1.23</v>
      </c>
      <c r="AH3">
        <v>3.41</v>
      </c>
      <c r="AI3">
        <v>14.42</v>
      </c>
      <c r="AJ3">
        <v>2.4300000000000002</v>
      </c>
      <c r="AK3">
        <v>4.8499999999999996</v>
      </c>
      <c r="AL3">
        <v>3.66</v>
      </c>
      <c r="AM3">
        <v>1.49</v>
      </c>
      <c r="AN3">
        <v>10.3</v>
      </c>
      <c r="AO3">
        <v>13.92</v>
      </c>
      <c r="AP3">
        <v>10.28</v>
      </c>
      <c r="AQ3">
        <v>11.53</v>
      </c>
      <c r="AR3">
        <v>6.13</v>
      </c>
      <c r="AS3">
        <v>1.47</v>
      </c>
      <c r="AT3">
        <v>12.71</v>
      </c>
      <c r="AU3">
        <v>7.41</v>
      </c>
      <c r="AV3">
        <v>2.09</v>
      </c>
      <c r="AW3">
        <v>3.06</v>
      </c>
      <c r="AX3">
        <v>4.63</v>
      </c>
      <c r="AY3">
        <v>4.0599999999999996</v>
      </c>
      <c r="AZ3">
        <v>10.130000000000001</v>
      </c>
      <c r="BA3">
        <v>16.329999999999998</v>
      </c>
      <c r="BB3">
        <v>13.33</v>
      </c>
      <c r="BC3">
        <v>8.42</v>
      </c>
      <c r="BD3">
        <v>4.26</v>
      </c>
      <c r="BE3">
        <v>10.36</v>
      </c>
      <c r="BF3">
        <v>16.329999999999998</v>
      </c>
    </row>
    <row r="4" spans="1:58" x14ac:dyDescent="0.35">
      <c r="A4" t="s">
        <v>59</v>
      </c>
      <c r="B4" s="1">
        <v>8.2128116999999996</v>
      </c>
      <c r="C4" s="1">
        <v>10.6181708</v>
      </c>
      <c r="D4" s="1">
        <v>23.624917499999999</v>
      </c>
      <c r="E4" s="1">
        <v>2.0757368</v>
      </c>
      <c r="F4" s="1">
        <v>63.977877100000001</v>
      </c>
      <c r="G4" s="1">
        <v>17.123226899999999</v>
      </c>
      <c r="H4" s="1">
        <v>174.9096285</v>
      </c>
      <c r="I4" s="1">
        <v>28.950319499999999</v>
      </c>
      <c r="J4" s="1">
        <v>8.4377714000000008</v>
      </c>
      <c r="K4" s="1">
        <v>17.473496999999998</v>
      </c>
      <c r="L4" s="1">
        <v>20.326635400000001</v>
      </c>
      <c r="M4" s="1">
        <v>23.0570469</v>
      </c>
      <c r="N4" s="1">
        <v>7.6260861000000002</v>
      </c>
      <c r="O4" s="1">
        <v>4.5434611</v>
      </c>
      <c r="P4" s="1">
        <v>2.8577650999999999</v>
      </c>
      <c r="Q4" s="1">
        <v>149.1655849</v>
      </c>
      <c r="R4" s="1">
        <v>27.356310300000001</v>
      </c>
      <c r="S4" s="1">
        <v>17.848167499999999</v>
      </c>
      <c r="T4" s="1">
        <v>55.018548500000001</v>
      </c>
      <c r="U4" s="1">
        <v>9.2387975000000004</v>
      </c>
      <c r="V4" s="1">
        <v>122.3079224</v>
      </c>
      <c r="W4" s="1">
        <v>5.3435967</v>
      </c>
      <c r="X4" s="1">
        <v>51.976600500000004</v>
      </c>
      <c r="Y4" s="1">
        <v>80.674667700000001</v>
      </c>
      <c r="Z4" s="1">
        <v>100.3475842</v>
      </c>
      <c r="AA4" s="1">
        <v>38.080687099999999</v>
      </c>
      <c r="AB4" s="1">
        <v>46.666622799999999</v>
      </c>
      <c r="AC4" s="1">
        <v>12.2097719</v>
      </c>
      <c r="AD4" s="1">
        <v>4.3251359000000003</v>
      </c>
      <c r="AE4" s="1">
        <v>8.8290971000000003</v>
      </c>
      <c r="AF4" s="1">
        <v>4.2759020000000003</v>
      </c>
      <c r="AG4" s="1">
        <v>1.6656537</v>
      </c>
      <c r="AH4" s="1">
        <v>5.8600667</v>
      </c>
      <c r="AI4" s="1">
        <v>1.565968</v>
      </c>
      <c r="AJ4" s="1">
        <v>7.8150541000000002</v>
      </c>
      <c r="AK4" s="1">
        <v>7.3990092000000001</v>
      </c>
      <c r="AL4" s="1">
        <v>29.876822300000001</v>
      </c>
      <c r="AM4" s="1">
        <v>1.0155433</v>
      </c>
      <c r="AN4" s="1">
        <v>7.0353323999999997</v>
      </c>
      <c r="AO4" s="1">
        <v>2.5458417999999998</v>
      </c>
      <c r="AP4" s="1">
        <v>2.3353671</v>
      </c>
      <c r="AQ4" s="1">
        <v>11.5433042</v>
      </c>
      <c r="AR4" s="1">
        <v>3.4251197000000002</v>
      </c>
      <c r="AS4" s="1">
        <v>4.1225408999999997</v>
      </c>
      <c r="AT4" s="1">
        <v>21.386866999999999</v>
      </c>
      <c r="AU4" s="1">
        <v>39.281783099999998</v>
      </c>
      <c r="AV4" s="1">
        <v>0.47192210000000001</v>
      </c>
      <c r="AW4" s="1">
        <v>2.7264490000000001</v>
      </c>
      <c r="AX4" s="1">
        <v>10.9497204</v>
      </c>
      <c r="AY4" s="1">
        <v>26.255037999999999</v>
      </c>
      <c r="AZ4" s="1">
        <v>5.2902696999999996</v>
      </c>
      <c r="BA4" s="1">
        <v>265.88322449999998</v>
      </c>
      <c r="BB4" s="1">
        <v>196.51288410000001</v>
      </c>
      <c r="BC4" s="1">
        <v>7.9534861000000001</v>
      </c>
      <c r="BD4" s="1">
        <v>131.90777779999999</v>
      </c>
      <c r="BE4" s="1">
        <v>120.4482745</v>
      </c>
      <c r="BF4" s="1">
        <v>93.032227700000007</v>
      </c>
    </row>
    <row r="6" spans="1:58" x14ac:dyDescent="0.35">
      <c r="A6" t="s">
        <v>62</v>
      </c>
      <c r="B6">
        <f>($B4:$BF4)</f>
        <v>8.2128116999999996</v>
      </c>
      <c r="C6">
        <f t="shared" ref="C6:BF6" si="0">($B4:$BF4)</f>
        <v>10.6181708</v>
      </c>
      <c r="D6">
        <f t="shared" si="0"/>
        <v>23.624917499999999</v>
      </c>
      <c r="E6">
        <f t="shared" si="0"/>
        <v>2.0757368</v>
      </c>
      <c r="F6">
        <f t="shared" si="0"/>
        <v>63.977877100000001</v>
      </c>
      <c r="G6">
        <f t="shared" si="0"/>
        <v>17.123226899999999</v>
      </c>
      <c r="H6">
        <f t="shared" si="0"/>
        <v>174.9096285</v>
      </c>
      <c r="I6">
        <f t="shared" si="0"/>
        <v>28.950319499999999</v>
      </c>
      <c r="J6">
        <f t="shared" si="0"/>
        <v>8.4377714000000008</v>
      </c>
      <c r="K6">
        <f t="shared" si="0"/>
        <v>17.473496999999998</v>
      </c>
      <c r="L6">
        <f t="shared" si="0"/>
        <v>20.326635400000001</v>
      </c>
      <c r="M6">
        <f t="shared" si="0"/>
        <v>23.0570469</v>
      </c>
      <c r="N6">
        <f t="shared" si="0"/>
        <v>7.6260861000000002</v>
      </c>
      <c r="O6">
        <f t="shared" si="0"/>
        <v>4.5434611</v>
      </c>
      <c r="P6">
        <f t="shared" si="0"/>
        <v>2.8577650999999999</v>
      </c>
      <c r="Q6">
        <f t="shared" si="0"/>
        <v>149.1655849</v>
      </c>
      <c r="R6">
        <f t="shared" si="0"/>
        <v>27.356310300000001</v>
      </c>
      <c r="S6">
        <f t="shared" si="0"/>
        <v>17.848167499999999</v>
      </c>
      <c r="T6">
        <f t="shared" si="0"/>
        <v>55.018548500000001</v>
      </c>
      <c r="U6">
        <f t="shared" si="0"/>
        <v>9.2387975000000004</v>
      </c>
      <c r="V6">
        <f t="shared" si="0"/>
        <v>122.3079224</v>
      </c>
      <c r="W6">
        <f t="shared" si="0"/>
        <v>5.3435967</v>
      </c>
      <c r="X6">
        <f t="shared" si="0"/>
        <v>51.976600500000004</v>
      </c>
      <c r="Y6">
        <f t="shared" si="0"/>
        <v>80.674667700000001</v>
      </c>
      <c r="Z6">
        <f t="shared" si="0"/>
        <v>100.3475842</v>
      </c>
      <c r="AA6">
        <f t="shared" si="0"/>
        <v>38.080687099999999</v>
      </c>
      <c r="AB6">
        <f t="shared" si="0"/>
        <v>46.666622799999999</v>
      </c>
      <c r="AC6">
        <f t="shared" si="0"/>
        <v>12.2097719</v>
      </c>
      <c r="AD6">
        <f t="shared" si="0"/>
        <v>4.3251359000000003</v>
      </c>
      <c r="AE6">
        <f t="shared" si="0"/>
        <v>8.8290971000000003</v>
      </c>
      <c r="AF6">
        <f t="shared" si="0"/>
        <v>4.2759020000000003</v>
      </c>
      <c r="AG6">
        <f t="shared" si="0"/>
        <v>1.6656537</v>
      </c>
      <c r="AH6">
        <f t="shared" si="0"/>
        <v>5.8600667</v>
      </c>
      <c r="AI6">
        <f t="shared" si="0"/>
        <v>1.565968</v>
      </c>
      <c r="AJ6">
        <f t="shared" si="0"/>
        <v>7.8150541000000002</v>
      </c>
      <c r="AK6">
        <f t="shared" si="0"/>
        <v>7.3990092000000001</v>
      </c>
      <c r="AL6">
        <f t="shared" si="0"/>
        <v>29.876822300000001</v>
      </c>
      <c r="AM6">
        <f t="shared" si="0"/>
        <v>1.0155433</v>
      </c>
      <c r="AN6">
        <f t="shared" si="0"/>
        <v>7.0353323999999997</v>
      </c>
      <c r="AO6">
        <f t="shared" si="0"/>
        <v>2.5458417999999998</v>
      </c>
      <c r="AP6">
        <f t="shared" si="0"/>
        <v>2.3353671</v>
      </c>
      <c r="AQ6">
        <f t="shared" si="0"/>
        <v>11.5433042</v>
      </c>
      <c r="AR6">
        <f t="shared" si="0"/>
        <v>3.4251197000000002</v>
      </c>
      <c r="AS6">
        <f t="shared" si="0"/>
        <v>4.1225408999999997</v>
      </c>
      <c r="AT6">
        <f t="shared" si="0"/>
        <v>21.386866999999999</v>
      </c>
      <c r="AU6">
        <f t="shared" si="0"/>
        <v>39.281783099999998</v>
      </c>
      <c r="AV6">
        <f t="shared" si="0"/>
        <v>0.47192210000000001</v>
      </c>
      <c r="AW6">
        <f t="shared" si="0"/>
        <v>2.7264490000000001</v>
      </c>
      <c r="AX6">
        <f t="shared" si="0"/>
        <v>10.9497204</v>
      </c>
      <c r="AY6">
        <f t="shared" si="0"/>
        <v>26.255037999999999</v>
      </c>
      <c r="AZ6">
        <f t="shared" si="0"/>
        <v>5.2902696999999996</v>
      </c>
      <c r="BA6">
        <f t="shared" si="0"/>
        <v>265.88322449999998</v>
      </c>
      <c r="BB6">
        <f t="shared" si="0"/>
        <v>196.51288410000001</v>
      </c>
      <c r="BC6">
        <f t="shared" si="0"/>
        <v>7.9534861000000001</v>
      </c>
      <c r="BD6">
        <f t="shared" si="0"/>
        <v>131.90777779999999</v>
      </c>
      <c r="BE6">
        <f t="shared" si="0"/>
        <v>120.4482745</v>
      </c>
      <c r="BF6">
        <f t="shared" si="0"/>
        <v>93.032227700000007</v>
      </c>
    </row>
    <row r="7" spans="1:58" x14ac:dyDescent="0.35">
      <c r="A7" t="s">
        <v>63</v>
      </c>
      <c r="B7">
        <f>SUMPRODUCT($B$2:$BF$2,$B$6:$BF$6)</f>
        <v>984.08780449999995</v>
      </c>
    </row>
    <row r="8" spans="1:58" x14ac:dyDescent="0.35">
      <c r="A8" t="s">
        <v>61</v>
      </c>
      <c r="B8">
        <f>SUMPRODUCT($B$2:$BF$2,$B$3:$BF$3)</f>
        <v>49.96</v>
      </c>
      <c r="C8" t="s">
        <v>60</v>
      </c>
      <c r="D8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scantimes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Navindd</dc:creator>
  <cp:lastModifiedBy>User</cp:lastModifiedBy>
  <dcterms:created xsi:type="dcterms:W3CDTF">2018-05-19T12:22:35Z</dcterms:created>
  <dcterms:modified xsi:type="dcterms:W3CDTF">2018-05-25T00:55:11Z</dcterms:modified>
</cp:coreProperties>
</file>