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oncalfskb/Dropbox/skb/DataProjectsBankruptcy/2019/Tutorials/r_regression_tutorial_cincinnati/"/>
    </mc:Choice>
  </mc:AlternateContent>
  <xr:revisionPtr revIDLastSave="0" documentId="13_ncr:1_{0CFCE2BF-0FA2-7A47-9098-163EF19FBF61}" xr6:coauthVersionLast="40" xr6:coauthVersionMax="40" xr10:uidLastSave="{00000000-0000-0000-0000-000000000000}"/>
  <bookViews>
    <workbookView xWindow="3180" yWindow="2060" windowWidth="27640" windowHeight="16940" xr2:uid="{53460699-56D0-1748-A344-E6D01E9A28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18" i="1"/>
  <c r="C9" i="1"/>
  <c r="C10" i="1"/>
  <c r="C26" i="1" l="1"/>
  <c r="C27" i="1" s="1"/>
  <c r="C19" i="1"/>
  <c r="C20" i="1" s="1"/>
  <c r="C11" i="1"/>
</calcChain>
</file>

<file path=xl/sharedStrings.xml><?xml version="1.0" encoding="utf-8"?>
<sst xmlns="http://schemas.openxmlformats.org/spreadsheetml/2006/main" count="17" uniqueCount="15">
  <si>
    <r>
      <t>e</t>
    </r>
    <r>
      <rPr>
        <sz val="16"/>
        <color rgb="FF515151"/>
        <rFont val="MJXc-TeX-main-R"/>
      </rPr>
      <t>−11.0063+0.0057×1000</t>
    </r>
  </si>
  <si>
    <r>
      <t>1+</t>
    </r>
    <r>
      <rPr>
        <sz val="23"/>
        <color rgb="FF515151"/>
        <rFont val="MJXc-TeX-math-I"/>
      </rPr>
      <t>e</t>
    </r>
    <r>
      <rPr>
        <sz val="16"/>
        <color rgb="FF515151"/>
        <rFont val="MJXc-TeX-main-R"/>
      </rPr>
      <t>−11.0063+0.0057×1000</t>
    </r>
  </si>
  <si>
    <t>divided by</t>
  </si>
  <si>
    <t>Euler's Number E</t>
  </si>
  <si>
    <t>=</t>
  </si>
  <si>
    <r>
      <t>e</t>
    </r>
    <r>
      <rPr>
        <sz val="16"/>
        <color rgb="FF515151"/>
        <rFont val="MJXc-TeX-main-R"/>
      </rPr>
      <t>−10.907+0.00591×1,500−0.00001×40−0.809×1</t>
    </r>
  </si>
  <si>
    <t xml:space="preserve"> </t>
  </si>
  <si>
    <r>
      <t>1+</t>
    </r>
    <r>
      <rPr>
        <sz val="23"/>
        <color rgb="FF515151"/>
        <rFont val="MJXc-TeX-math-I"/>
      </rPr>
      <t>e</t>
    </r>
    <r>
      <rPr>
        <sz val="16"/>
        <color rgb="FF515151"/>
        <rFont val="MJXc-TeX-main-R"/>
      </rPr>
      <t>−10.907+0.00591×1,500−0.00001×40−0.809×1</t>
    </r>
  </si>
  <si>
    <t>(although don't understand why 40 is not 40000</t>
  </si>
  <si>
    <r>
      <t>e</t>
    </r>
    <r>
      <rPr>
        <sz val="16"/>
        <color rgb="FF515151"/>
        <rFont val="MJXc-TeX-main-R"/>
      </rPr>
      <t>−10.907+0.00591×1,500−0.00001×40−0.809×0</t>
    </r>
  </si>
  <si>
    <t>e = eulers number.   .0057 = Beta for balance. 1000 = balance</t>
  </si>
  <si>
    <t>Proof for person with 1000 balance. .004% chance of defaulting.</t>
  </si>
  <si>
    <t>student with balance of 1500 and income of 40000 (do not understand why uses 40)</t>
  </si>
  <si>
    <t>non-student with balance of 1500 and income of 40000 (do not understand why uses 40)</t>
  </si>
  <si>
    <t>.809X0 = non-student.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</si>
</sst>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23"/>
      <color rgb="FF515151"/>
      <name val="MJXc-TeX-math-I"/>
    </font>
    <font>
      <sz val="16"/>
      <color rgb="FF515151"/>
      <name val="MJXc-TeX-main-R"/>
    </font>
    <font>
      <sz val="23"/>
      <color rgb="FF515151"/>
      <name val="MJXc-TeX-main-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7084-BA13-7545-9836-A6F8D8396A69}">
  <dimension ref="A1:C27"/>
  <sheetViews>
    <sheetView tabSelected="1" topLeftCell="A12" zoomScaleNormal="100" workbookViewId="0">
      <selection activeCell="A26" sqref="A26"/>
    </sheetView>
  </sheetViews>
  <sheetFormatPr baseColWidth="10" defaultRowHeight="16"/>
  <cols>
    <col min="1" max="1" width="67.33203125" customWidth="1"/>
    <col min="2" max="2" width="44.6640625" customWidth="1"/>
    <col min="3" max="3" width="39.6640625" customWidth="1"/>
    <col min="4" max="5" width="25.1640625" customWidth="1"/>
  </cols>
  <sheetData>
    <row r="1" spans="1:3">
      <c r="A1" t="s">
        <v>6</v>
      </c>
      <c r="C1" t="s">
        <v>3</v>
      </c>
    </row>
    <row r="2" spans="1:3">
      <c r="C2">
        <v>2.71828</v>
      </c>
    </row>
    <row r="3" spans="1:3">
      <c r="A3" t="s">
        <v>6</v>
      </c>
    </row>
    <row r="4" spans="1:3">
      <c r="A4" t="s">
        <v>6</v>
      </c>
    </row>
    <row r="6" spans="1:3">
      <c r="A6" t="s">
        <v>11</v>
      </c>
    </row>
    <row r="8" spans="1:3">
      <c r="A8" t="s">
        <v>10</v>
      </c>
    </row>
    <row r="9" spans="1:3" ht="29">
      <c r="A9" s="1" t="s">
        <v>0</v>
      </c>
      <c r="C9">
        <f>(C2^(-11.0063+(0.0057*1000)))</f>
        <v>4.9602634204051416E-3</v>
      </c>
    </row>
    <row r="10" spans="1:3">
      <c r="A10" t="s">
        <v>2</v>
      </c>
      <c r="C10">
        <f>SUM(1+C9)</f>
        <v>1.0049602634204051</v>
      </c>
    </row>
    <row r="11" spans="1:3" ht="29">
      <c r="A11" s="2" t="s">
        <v>1</v>
      </c>
      <c r="C11">
        <f>SUM(C9/C10)</f>
        <v>4.9357806482047085E-3</v>
      </c>
    </row>
    <row r="12" spans="1:3">
      <c r="A12" t="s">
        <v>4</v>
      </c>
    </row>
    <row r="13" spans="1:3" ht="29">
      <c r="A13" s="2">
        <v>4.7850000000000002E-3</v>
      </c>
    </row>
    <row r="14" spans="1:3" ht="29">
      <c r="A14" s="2"/>
    </row>
    <row r="15" spans="1:3" ht="29">
      <c r="A15" s="2"/>
    </row>
    <row r="16" spans="1:3">
      <c r="A16" t="s">
        <v>12</v>
      </c>
    </row>
    <row r="18" spans="1:3" ht="29">
      <c r="A18" s="1" t="s">
        <v>5</v>
      </c>
      <c r="C18">
        <f>SUM(C2^(-10.907+(0.00591*1500)+(-0.00001*40)+(-0.809*1)))</f>
        <v>5.7763506277015271E-2</v>
      </c>
    </row>
    <row r="19" spans="1:3">
      <c r="C19">
        <f>SUM(1+C18)</f>
        <v>1.0577635062770152</v>
      </c>
    </row>
    <row r="20" spans="1:3" ht="29">
      <c r="A20" s="2" t="s">
        <v>7</v>
      </c>
      <c r="C20">
        <f>SUM(C18/C19)</f>
        <v>5.4609093558468561E-2</v>
      </c>
    </row>
    <row r="22" spans="1:3" ht="29">
      <c r="A22" s="2">
        <v>5.3999999999999999E-2</v>
      </c>
      <c r="B22" t="s">
        <v>8</v>
      </c>
    </row>
    <row r="23" spans="1:3">
      <c r="A23" t="s">
        <v>14</v>
      </c>
    </row>
    <row r="24" spans="1:3">
      <c r="A24" t="s">
        <v>13</v>
      </c>
    </row>
    <row r="25" spans="1:3" ht="29">
      <c r="A25" s="1" t="s">
        <v>9</v>
      </c>
      <c r="C25">
        <f>SUM(C2^(-10.907+(0.00591*1500)+(-0.00001*40)+(-0.809*0)))</f>
        <v>0.12971719436431892</v>
      </c>
    </row>
    <row r="26" spans="1:3">
      <c r="C26">
        <f>SUM(1+C25)</f>
        <v>1.1297171943643189</v>
      </c>
    </row>
    <row r="27" spans="1:3">
      <c r="C27">
        <f>SUM(C25/C26)</f>
        <v>0.11482271404863369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Sherrod Blankner</dc:creator>
  <cp:lastModifiedBy>Sherrod Blankner</cp:lastModifiedBy>
  <dcterms:created xsi:type="dcterms:W3CDTF">2019-01-23T06:26:42Z</dcterms:created>
  <dcterms:modified xsi:type="dcterms:W3CDTF">2019-01-23T08:11:47Z</dcterms:modified>
</cp:coreProperties>
</file>