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_mhw\project_mhw\DB_mhw\DB6일차\"/>
    </mc:Choice>
  </mc:AlternateContent>
  <bookViews>
    <workbookView xWindow="0" yWindow="0" windowWidth="15015" windowHeight="8040" activeTab="2"/>
  </bookViews>
  <sheets>
    <sheet name="salsay나" sheetId="1" r:id="rId1"/>
    <sheet name="쌤" sheetId="2" r:id="rId2"/>
    <sheet name="mov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B35" i="3"/>
  <c r="B34" i="3"/>
  <c r="B33" i="3"/>
  <c r="B26" i="3"/>
  <c r="B32" i="3"/>
  <c r="B27" i="3"/>
  <c r="B25" i="3"/>
  <c r="B24" i="3"/>
  <c r="B16" i="3"/>
  <c r="B19" i="3"/>
  <c r="B18" i="3"/>
  <c r="B17" i="3"/>
</calcChain>
</file>

<file path=xl/sharedStrings.xml><?xml version="1.0" encoding="utf-8"?>
<sst xmlns="http://schemas.openxmlformats.org/spreadsheetml/2006/main" count="121" uniqueCount="100">
  <si>
    <t>이름</t>
    <phoneticPr fontId="5" type="noConversion"/>
  </si>
  <si>
    <t>직원이름</t>
    <phoneticPr fontId="5" type="noConversion"/>
  </si>
  <si>
    <t>직급</t>
    <phoneticPr fontId="5" type="noConversion"/>
  </si>
  <si>
    <t>호봉</t>
    <phoneticPr fontId="5" type="noConversion"/>
  </si>
  <si>
    <t>월급총액</t>
    <phoneticPr fontId="5" type="noConversion"/>
  </si>
  <si>
    <t>세금</t>
    <phoneticPr fontId="5" type="noConversion"/>
  </si>
  <si>
    <t>직원번호</t>
    <phoneticPr fontId="5" type="noConversion"/>
  </si>
  <si>
    <t>기본키</t>
    <phoneticPr fontId="5" type="noConversion"/>
  </si>
  <si>
    <t>직원정보</t>
    <phoneticPr fontId="5" type="noConversion"/>
  </si>
  <si>
    <t>입사연도</t>
    <phoneticPr fontId="5" type="noConversion"/>
  </si>
  <si>
    <t>이체번호</t>
    <phoneticPr fontId="5" type="noConversion"/>
  </si>
  <si>
    <t>생년월일</t>
    <phoneticPr fontId="5" type="noConversion"/>
  </si>
  <si>
    <t>월급정보</t>
    <phoneticPr fontId="5" type="noConversion"/>
  </si>
  <si>
    <t>급여내용</t>
    <phoneticPr fontId="5" type="noConversion"/>
  </si>
  <si>
    <t>기본금</t>
    <phoneticPr fontId="5" type="noConversion"/>
  </si>
  <si>
    <t>월급테이블번호</t>
    <phoneticPr fontId="5" type="noConversion"/>
  </si>
  <si>
    <t>직원번호</t>
    <phoneticPr fontId="5" type="noConversion"/>
  </si>
  <si>
    <t>사원</t>
    <phoneticPr fontId="5" type="noConversion"/>
  </si>
  <si>
    <t>대리</t>
    <phoneticPr fontId="5" type="noConversion"/>
  </si>
  <si>
    <t>과장</t>
    <phoneticPr fontId="5" type="noConversion"/>
  </si>
  <si>
    <t>부장</t>
    <phoneticPr fontId="5" type="noConversion"/>
  </si>
  <si>
    <t>전무</t>
    <phoneticPr fontId="5" type="noConversion"/>
  </si>
  <si>
    <t>이사</t>
    <phoneticPr fontId="5" type="noConversion"/>
  </si>
  <si>
    <t>직급정보</t>
    <phoneticPr fontId="5" type="noConversion"/>
  </si>
  <si>
    <t>직급명_영문</t>
    <phoneticPr fontId="5" type="noConversion"/>
  </si>
  <si>
    <t>AS</t>
    <phoneticPr fontId="5" type="noConversion"/>
  </si>
  <si>
    <t>Manager</t>
    <phoneticPr fontId="5" type="noConversion"/>
  </si>
  <si>
    <t>Advisor</t>
    <phoneticPr fontId="5" type="noConversion"/>
  </si>
  <si>
    <t>Director</t>
    <phoneticPr fontId="5" type="noConversion"/>
  </si>
  <si>
    <t>추가금</t>
    <phoneticPr fontId="5" type="noConversion"/>
  </si>
  <si>
    <t>staff</t>
    <phoneticPr fontId="5" type="noConversion"/>
  </si>
  <si>
    <t>지급번호</t>
    <phoneticPr fontId="5" type="noConversion"/>
  </si>
  <si>
    <t>사원번호</t>
    <phoneticPr fontId="5" type="noConversion"/>
  </si>
  <si>
    <t>지급일</t>
    <phoneticPr fontId="5" type="noConversion"/>
  </si>
  <si>
    <t>지급금액</t>
    <phoneticPr fontId="5" type="noConversion"/>
  </si>
  <si>
    <t xml:space="preserve">직급 </t>
    <phoneticPr fontId="5" type="noConversion"/>
  </si>
  <si>
    <t>기본그</t>
    <phoneticPr fontId="5" type="noConversion"/>
  </si>
  <si>
    <t>호봉추가금</t>
    <phoneticPr fontId="5" type="noConversion"/>
  </si>
  <si>
    <t>직급</t>
    <phoneticPr fontId="5" type="noConversion"/>
  </si>
  <si>
    <t>월급</t>
    <phoneticPr fontId="5" type="noConversion"/>
  </si>
  <si>
    <t>정형화?이던가</t>
    <phoneticPr fontId="5" type="noConversion"/>
  </si>
  <si>
    <t>GM</t>
    <phoneticPr fontId="5" type="noConversion"/>
  </si>
  <si>
    <t>영화 예매 시스템</t>
    <phoneticPr fontId="5" type="noConversion"/>
  </si>
  <si>
    <t>영화시간</t>
    <phoneticPr fontId="5" type="noConversion"/>
  </si>
  <si>
    <t>상영관</t>
    <phoneticPr fontId="5" type="noConversion"/>
  </si>
  <si>
    <t>인원</t>
    <phoneticPr fontId="5" type="noConversion"/>
  </si>
  <si>
    <t>가격</t>
    <phoneticPr fontId="5" type="noConversion"/>
  </si>
  <si>
    <t>table</t>
    <phoneticPr fontId="5" type="noConversion"/>
  </si>
  <si>
    <t xml:space="preserve">table </t>
    <phoneticPr fontId="5" type="noConversion"/>
  </si>
  <si>
    <t>영화이름</t>
    <phoneticPr fontId="5" type="noConversion"/>
  </si>
  <si>
    <t>관람나이</t>
    <phoneticPr fontId="5" type="noConversion"/>
  </si>
  <si>
    <t>예매번호</t>
    <phoneticPr fontId="5" type="noConversion"/>
  </si>
  <si>
    <t>좌석</t>
    <phoneticPr fontId="5" type="noConversion"/>
  </si>
  <si>
    <t>결제수단</t>
    <phoneticPr fontId="5" type="noConversion"/>
  </si>
  <si>
    <t>개봉일</t>
    <phoneticPr fontId="5" type="noConversion"/>
  </si>
  <si>
    <t>영화번호</t>
    <phoneticPr fontId="5" type="noConversion"/>
  </si>
  <si>
    <t>누적관람객수</t>
    <phoneticPr fontId="5" type="noConversion"/>
  </si>
  <si>
    <t>티켓번호</t>
    <phoneticPr fontId="5" type="noConversion"/>
  </si>
  <si>
    <t>취소현황</t>
    <phoneticPr fontId="5" type="noConversion"/>
  </si>
  <si>
    <t>지점</t>
    <phoneticPr fontId="5" type="noConversion"/>
  </si>
  <si>
    <t>크루엘라</t>
    <phoneticPr fontId="5" type="noConversion"/>
  </si>
  <si>
    <t>분노의질주</t>
    <phoneticPr fontId="5" type="noConversion"/>
  </si>
  <si>
    <t>청주1</t>
    <phoneticPr fontId="5" type="noConversion"/>
  </si>
  <si>
    <t>청주2</t>
    <phoneticPr fontId="5" type="noConversion"/>
  </si>
  <si>
    <t>영화1</t>
    <phoneticPr fontId="5" type="noConversion"/>
  </si>
  <si>
    <t>영화2</t>
    <phoneticPr fontId="5" type="noConversion"/>
  </si>
  <si>
    <t>예매1</t>
    <phoneticPr fontId="5" type="noConversion"/>
  </si>
  <si>
    <t>예매2</t>
    <phoneticPr fontId="5" type="noConversion"/>
  </si>
  <si>
    <t>티켓2</t>
    <phoneticPr fontId="5" type="noConversion"/>
  </si>
  <si>
    <t>N</t>
    <phoneticPr fontId="5" type="noConversion"/>
  </si>
  <si>
    <t>현금</t>
    <phoneticPr fontId="5" type="noConversion"/>
  </si>
  <si>
    <t>H1</t>
    <phoneticPr fontId="5" type="noConversion"/>
  </si>
  <si>
    <t>H2</t>
    <phoneticPr fontId="5" type="noConversion"/>
  </si>
  <si>
    <t>D8</t>
    <phoneticPr fontId="5" type="noConversion"/>
  </si>
  <si>
    <t>티켓1</t>
    <phoneticPr fontId="5" type="noConversion"/>
  </si>
  <si>
    <t>예매3</t>
    <phoneticPr fontId="5" type="noConversion"/>
  </si>
  <si>
    <t>카드</t>
    <phoneticPr fontId="5" type="noConversion"/>
  </si>
  <si>
    <t>Y</t>
    <phoneticPr fontId="5" type="noConversion"/>
  </si>
  <si>
    <t>N</t>
    <phoneticPr fontId="5" type="noConversion"/>
  </si>
  <si>
    <t>예매정보</t>
    <phoneticPr fontId="5" type="noConversion"/>
  </si>
  <si>
    <t>영화정보</t>
    <phoneticPr fontId="5" type="noConversion"/>
  </si>
  <si>
    <t>티켓정보</t>
    <phoneticPr fontId="5" type="noConversion"/>
  </si>
  <si>
    <t>현장</t>
    <phoneticPr fontId="5" type="noConversion"/>
  </si>
  <si>
    <t>현장</t>
    <phoneticPr fontId="5" type="noConversion"/>
  </si>
  <si>
    <t>앱</t>
    <phoneticPr fontId="5" type="noConversion"/>
  </si>
  <si>
    <t>상영번호</t>
    <phoneticPr fontId="5" type="noConversion"/>
  </si>
  <si>
    <t>상영정보</t>
    <phoneticPr fontId="5" type="noConversion"/>
  </si>
  <si>
    <t>상영1</t>
    <phoneticPr fontId="5" type="noConversion"/>
  </si>
  <si>
    <t>상영2</t>
    <phoneticPr fontId="5" type="noConversion"/>
  </si>
  <si>
    <t>상영관번호</t>
    <phoneticPr fontId="5" type="noConversion"/>
  </si>
  <si>
    <t>1관</t>
    <phoneticPr fontId="5" type="noConversion"/>
  </si>
  <si>
    <t>2관</t>
    <phoneticPr fontId="5" type="noConversion"/>
  </si>
  <si>
    <t>3관</t>
    <phoneticPr fontId="5" type="noConversion"/>
  </si>
  <si>
    <t>상영3</t>
    <phoneticPr fontId="5" type="noConversion"/>
  </si>
  <si>
    <t>9시</t>
    <phoneticPr fontId="5" type="noConversion"/>
  </si>
  <si>
    <t>10시</t>
    <phoneticPr fontId="5" type="noConversion"/>
  </si>
  <si>
    <t>결제</t>
    <phoneticPr fontId="5" type="noConversion"/>
  </si>
  <si>
    <t>결제번호</t>
    <phoneticPr fontId="5" type="noConversion"/>
  </si>
  <si>
    <t>상품권</t>
    <phoneticPr fontId="5" type="noConversion"/>
  </si>
  <si>
    <t>예매장소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</si>
</sst>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3" borderId="1" xfId="3">
      <alignment vertical="center"/>
    </xf>
    <xf numFmtId="0" fontId="6" fillId="3" borderId="1" xfId="3" applyFont="1">
      <alignment vertical="center"/>
    </xf>
    <xf numFmtId="0" fontId="7" fillId="4" borderId="0" xfId="0" applyFont="1" applyFill="1">
      <alignment vertical="center"/>
    </xf>
    <xf numFmtId="0" fontId="8" fillId="3" borderId="1" xfId="3" applyFont="1">
      <alignment vertical="center"/>
    </xf>
    <xf numFmtId="0" fontId="2" fillId="3" borderId="2" xfId="2">
      <alignment vertical="center"/>
    </xf>
    <xf numFmtId="0" fontId="2" fillId="5" borderId="2" xfId="2" applyFill="1">
      <alignment vertical="center"/>
    </xf>
    <xf numFmtId="176" fontId="2" fillId="3" borderId="2" xfId="2" applyNumberFormat="1">
      <alignment vertical="center"/>
    </xf>
    <xf numFmtId="0" fontId="2" fillId="3" borderId="4" xfId="2" applyBorder="1">
      <alignment vertical="center"/>
    </xf>
    <xf numFmtId="0" fontId="2" fillId="3" borderId="3" xfId="2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3" fillId="3" borderId="5" xfId="3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1" xfId="3" applyFill="1" applyAlignment="1">
      <alignment vertical="center" wrapText="1"/>
    </xf>
    <xf numFmtId="0" fontId="4" fillId="4" borderId="5" xfId="3" applyFont="1" applyFill="1" applyBorder="1" applyAlignment="1">
      <alignment vertical="center" wrapText="1"/>
    </xf>
    <xf numFmtId="0" fontId="6" fillId="2" borderId="6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9" fillId="4" borderId="1" xfId="3" applyFont="1" applyFill="1" applyAlignment="1">
      <alignment vertical="center" wrapText="1"/>
    </xf>
    <xf numFmtId="0" fontId="6" fillId="2" borderId="5" xfId="1" applyFont="1" applyBorder="1" applyAlignment="1">
      <alignment vertical="center" wrapText="1"/>
    </xf>
    <xf numFmtId="0" fontId="8" fillId="3" borderId="5" xfId="3" applyFon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4">
    <cellStyle name="계산" xfId="3" builtinId="22"/>
    <cellStyle name="나쁨" xfId="1" builtinId="27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workbookViewId="0">
      <selection activeCell="D24" sqref="D24"/>
    </sheetView>
  </sheetViews>
  <sheetFormatPr defaultRowHeight="16.5" x14ac:dyDescent="0.3"/>
  <cols>
    <col min="2" max="2" width="15.75" customWidth="1"/>
    <col min="3" max="3" width="14.5" customWidth="1"/>
    <col min="4" max="4" width="14.25" customWidth="1"/>
    <col min="5" max="5" width="13.75" customWidth="1"/>
    <col min="7" max="7" width="12.375" bestFit="1" customWidth="1"/>
  </cols>
  <sheetData>
    <row r="2" spans="2:6" x14ac:dyDescent="0.3">
      <c r="B2" s="3" t="s">
        <v>8</v>
      </c>
    </row>
    <row r="3" spans="2:6" x14ac:dyDescent="0.3">
      <c r="B3" t="s">
        <v>7</v>
      </c>
    </row>
    <row r="4" spans="2:6" x14ac:dyDescent="0.3">
      <c r="B4" s="2" t="s">
        <v>16</v>
      </c>
      <c r="C4" s="1" t="s">
        <v>1</v>
      </c>
      <c r="D4" s="1" t="s">
        <v>2</v>
      </c>
      <c r="E4" s="1" t="s">
        <v>9</v>
      </c>
      <c r="F4" s="1" t="s">
        <v>11</v>
      </c>
    </row>
    <row r="5" spans="2:6" x14ac:dyDescent="0.3">
      <c r="B5" s="1"/>
      <c r="C5" s="1"/>
      <c r="D5" s="1"/>
      <c r="E5" s="1"/>
      <c r="F5" s="1"/>
    </row>
    <row r="8" spans="2:6" x14ac:dyDescent="0.3">
      <c r="B8" s="3" t="s">
        <v>13</v>
      </c>
    </row>
    <row r="9" spans="2:6" x14ac:dyDescent="0.3">
      <c r="B9" t="s">
        <v>7</v>
      </c>
    </row>
    <row r="10" spans="2:6" x14ac:dyDescent="0.3">
      <c r="B10" s="2" t="s">
        <v>10</v>
      </c>
      <c r="C10" s="4" t="s">
        <v>6</v>
      </c>
      <c r="D10" s="4" t="s">
        <v>15</v>
      </c>
      <c r="E10" s="1" t="s">
        <v>5</v>
      </c>
      <c r="F10" s="1" t="s">
        <v>4</v>
      </c>
    </row>
    <row r="11" spans="2:6" x14ac:dyDescent="0.3">
      <c r="B11" s="1"/>
      <c r="C11" s="1"/>
      <c r="D11" s="1"/>
      <c r="E11" s="1"/>
      <c r="F11" s="1"/>
    </row>
    <row r="14" spans="2:6" x14ac:dyDescent="0.3">
      <c r="B14" s="3" t="s">
        <v>12</v>
      </c>
    </row>
    <row r="15" spans="2:6" x14ac:dyDescent="0.3">
      <c r="B15" t="s">
        <v>7</v>
      </c>
    </row>
    <row r="16" spans="2:6" x14ac:dyDescent="0.3">
      <c r="B16" s="2" t="s">
        <v>15</v>
      </c>
      <c r="C16" s="1" t="s">
        <v>2</v>
      </c>
      <c r="D16" s="1" t="s">
        <v>14</v>
      </c>
      <c r="E16" s="1" t="s">
        <v>3</v>
      </c>
    </row>
    <row r="17" spans="2:7" x14ac:dyDescent="0.3">
      <c r="B17" s="1"/>
      <c r="C17" s="1"/>
      <c r="D17" s="1"/>
      <c r="E17" s="1"/>
    </row>
    <row r="20" spans="2:7" x14ac:dyDescent="0.3">
      <c r="B20" s="6" t="s">
        <v>23</v>
      </c>
      <c r="C20" s="5" t="s">
        <v>24</v>
      </c>
      <c r="D20" s="1" t="s">
        <v>14</v>
      </c>
      <c r="F20" s="6" t="s">
        <v>3</v>
      </c>
      <c r="G20" s="1" t="s">
        <v>29</v>
      </c>
    </row>
    <row r="21" spans="2:7" x14ac:dyDescent="0.3">
      <c r="B21" s="5" t="s">
        <v>17</v>
      </c>
      <c r="C21" s="5" t="s">
        <v>30</v>
      </c>
      <c r="D21" s="7">
        <v>2000000</v>
      </c>
      <c r="F21" s="5">
        <v>1</v>
      </c>
      <c r="G21" s="7">
        <v>100000</v>
      </c>
    </row>
    <row r="22" spans="2:7" x14ac:dyDescent="0.3">
      <c r="B22" s="5" t="s">
        <v>18</v>
      </c>
      <c r="C22" s="5" t="s">
        <v>25</v>
      </c>
      <c r="D22" s="7">
        <v>2500000</v>
      </c>
      <c r="F22" s="5">
        <v>2</v>
      </c>
      <c r="G22" s="7">
        <v>200000</v>
      </c>
    </row>
    <row r="23" spans="2:7" x14ac:dyDescent="0.3">
      <c r="B23" s="5" t="s">
        <v>19</v>
      </c>
      <c r="C23" s="5" t="s">
        <v>26</v>
      </c>
      <c r="D23" s="7">
        <v>3000000</v>
      </c>
      <c r="F23" s="5">
        <v>3</v>
      </c>
      <c r="G23" s="7">
        <v>300000</v>
      </c>
    </row>
    <row r="24" spans="2:7" x14ac:dyDescent="0.3">
      <c r="B24" s="5" t="s">
        <v>20</v>
      </c>
      <c r="C24" s="5" t="s">
        <v>41</v>
      </c>
      <c r="D24" s="7">
        <v>3500000</v>
      </c>
      <c r="F24" s="5">
        <v>4</v>
      </c>
      <c r="G24" s="7">
        <v>400000</v>
      </c>
    </row>
    <row r="25" spans="2:7" x14ac:dyDescent="0.3">
      <c r="B25" s="5" t="s">
        <v>21</v>
      </c>
      <c r="C25" s="5" t="s">
        <v>27</v>
      </c>
      <c r="D25" s="7">
        <v>4000000</v>
      </c>
      <c r="F25" s="5">
        <v>5</v>
      </c>
      <c r="G25" s="7">
        <v>500000</v>
      </c>
    </row>
    <row r="26" spans="2:7" x14ac:dyDescent="0.3">
      <c r="B26" s="5" t="s">
        <v>22</v>
      </c>
      <c r="C26" s="5" t="s">
        <v>28</v>
      </c>
      <c r="D26" s="7">
        <v>4500000</v>
      </c>
      <c r="F26" s="8">
        <v>6</v>
      </c>
      <c r="G26" s="7">
        <v>600000</v>
      </c>
    </row>
    <row r="27" spans="2:7" x14ac:dyDescent="0.3">
      <c r="F27" s="9">
        <v>7</v>
      </c>
      <c r="G27" s="7">
        <v>700000</v>
      </c>
    </row>
    <row r="28" spans="2:7" x14ac:dyDescent="0.3">
      <c r="F28" s="9">
        <v>8</v>
      </c>
      <c r="G28" s="7">
        <v>800000</v>
      </c>
    </row>
    <row r="29" spans="2:7" x14ac:dyDescent="0.3">
      <c r="F29" s="9">
        <v>9</v>
      </c>
      <c r="G29" s="7">
        <v>900000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workbookViewId="0">
      <selection activeCell="E23" sqref="E23"/>
    </sheetView>
  </sheetViews>
  <sheetFormatPr defaultRowHeight="16.5" x14ac:dyDescent="0.3"/>
  <cols>
    <col min="4" max="4" width="10.5" customWidth="1"/>
    <col min="7" max="7" width="10.875" customWidth="1"/>
  </cols>
  <sheetData>
    <row r="3" spans="2:8" x14ac:dyDescent="0.3">
      <c r="B3" s="10" t="s">
        <v>16</v>
      </c>
      <c r="C3" s="10" t="s">
        <v>0</v>
      </c>
      <c r="D3" s="10" t="s">
        <v>2</v>
      </c>
      <c r="E3" s="10" t="s">
        <v>3</v>
      </c>
      <c r="F3" s="10" t="s">
        <v>14</v>
      </c>
      <c r="G3" s="10" t="s">
        <v>37</v>
      </c>
      <c r="H3" s="10" t="s">
        <v>39</v>
      </c>
    </row>
    <row r="4" spans="2:8" x14ac:dyDescent="0.3">
      <c r="B4" s="11"/>
      <c r="C4" s="11"/>
      <c r="D4" s="11"/>
      <c r="E4" s="11"/>
      <c r="F4" s="11"/>
      <c r="G4" s="11"/>
      <c r="H4" s="11"/>
    </row>
    <row r="5" spans="2:8" x14ac:dyDescent="0.3">
      <c r="B5" s="11"/>
      <c r="C5" s="11"/>
      <c r="D5" s="11"/>
      <c r="E5" s="11"/>
      <c r="F5" s="11"/>
      <c r="G5" s="11"/>
      <c r="H5" s="11"/>
    </row>
    <row r="6" spans="2:8" x14ac:dyDescent="0.3">
      <c r="B6" s="12" t="s">
        <v>40</v>
      </c>
      <c r="C6" s="12"/>
    </row>
    <row r="8" spans="2:8" x14ac:dyDescent="0.3">
      <c r="B8" s="10" t="s">
        <v>16</v>
      </c>
      <c r="C8" s="10" t="s">
        <v>0</v>
      </c>
      <c r="D8" s="10" t="s">
        <v>38</v>
      </c>
      <c r="E8" s="10" t="s">
        <v>3</v>
      </c>
      <c r="F8" s="10" t="s">
        <v>39</v>
      </c>
    </row>
    <row r="11" spans="2:8" x14ac:dyDescent="0.3">
      <c r="B11" s="10" t="s">
        <v>35</v>
      </c>
      <c r="C11" s="10" t="s">
        <v>36</v>
      </c>
      <c r="D11" s="10" t="s">
        <v>37</v>
      </c>
    </row>
    <row r="14" spans="2:8" x14ac:dyDescent="0.3">
      <c r="B14" s="10" t="s">
        <v>31</v>
      </c>
      <c r="C14" s="10" t="s">
        <v>32</v>
      </c>
      <c r="D14" s="10" t="s">
        <v>33</v>
      </c>
      <c r="E14" s="10" t="s">
        <v>34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G16" sqref="G16"/>
    </sheetView>
  </sheetViews>
  <sheetFormatPr defaultRowHeight="16.5" x14ac:dyDescent="0.3"/>
  <cols>
    <col min="1" max="1" width="11.75" style="14" customWidth="1"/>
    <col min="2" max="2" width="10.875" style="14" customWidth="1"/>
    <col min="3" max="3" width="9.5" style="14" customWidth="1"/>
    <col min="4" max="4" width="11.125" style="14" bestFit="1" customWidth="1"/>
    <col min="5" max="5" width="16.625" style="14" customWidth="1"/>
    <col min="6" max="6" width="15.75" style="14" customWidth="1"/>
    <col min="7" max="7" width="15.5" style="14" bestFit="1" customWidth="1"/>
    <col min="8" max="8" width="18.125" style="14" customWidth="1"/>
    <col min="9" max="16384" width="9" style="14"/>
  </cols>
  <sheetData>
    <row r="1" spans="1:6" x14ac:dyDescent="0.3">
      <c r="A1" s="24" t="s">
        <v>42</v>
      </c>
    </row>
    <row r="2" spans="1:6" x14ac:dyDescent="0.3">
      <c r="A2" s="15" t="s">
        <v>47</v>
      </c>
      <c r="B2" s="16" t="s">
        <v>80</v>
      </c>
    </row>
    <row r="3" spans="1:6" x14ac:dyDescent="0.3">
      <c r="A3" s="17" t="s">
        <v>55</v>
      </c>
      <c r="B3" s="13" t="s">
        <v>49</v>
      </c>
      <c r="C3" s="13" t="s">
        <v>50</v>
      </c>
      <c r="D3" s="13" t="s">
        <v>54</v>
      </c>
      <c r="E3" s="13" t="s">
        <v>56</v>
      </c>
    </row>
    <row r="4" spans="1:6" x14ac:dyDescent="0.3">
      <c r="A4" s="18" t="s">
        <v>64</v>
      </c>
      <c r="B4" s="18" t="s">
        <v>60</v>
      </c>
      <c r="C4" s="18">
        <v>10</v>
      </c>
      <c r="D4" s="23">
        <v>44348</v>
      </c>
      <c r="E4" s="18">
        <v>4000000</v>
      </c>
    </row>
    <row r="5" spans="1:6" x14ac:dyDescent="0.3">
      <c r="A5" s="18" t="s">
        <v>65</v>
      </c>
      <c r="B5" s="18" t="s">
        <v>61</v>
      </c>
      <c r="C5" s="18">
        <v>15</v>
      </c>
      <c r="D5" s="23">
        <v>44349</v>
      </c>
      <c r="E5" s="18">
        <v>5000000</v>
      </c>
    </row>
    <row r="6" spans="1:6" x14ac:dyDescent="0.3">
      <c r="A6" s="19"/>
      <c r="B6" s="19"/>
      <c r="C6" s="19"/>
      <c r="D6" s="19"/>
      <c r="E6" s="19"/>
      <c r="F6" s="19"/>
    </row>
    <row r="8" spans="1:6" x14ac:dyDescent="0.3">
      <c r="A8" s="15" t="s">
        <v>48</v>
      </c>
      <c r="B8" s="20" t="s">
        <v>81</v>
      </c>
    </row>
    <row r="9" spans="1:6" x14ac:dyDescent="0.3">
      <c r="A9" s="21" t="s">
        <v>57</v>
      </c>
      <c r="B9" s="22" t="s">
        <v>55</v>
      </c>
      <c r="C9" s="13" t="s">
        <v>45</v>
      </c>
      <c r="D9" s="13" t="s">
        <v>46</v>
      </c>
      <c r="E9" s="13" t="s">
        <v>59</v>
      </c>
    </row>
    <row r="10" spans="1:6" x14ac:dyDescent="0.3">
      <c r="A10" s="18" t="s">
        <v>74</v>
      </c>
      <c r="B10" s="18">
        <v>1</v>
      </c>
      <c r="C10" s="18">
        <v>2</v>
      </c>
      <c r="D10" s="18">
        <v>20000</v>
      </c>
      <c r="E10" s="18" t="s">
        <v>62</v>
      </c>
    </row>
    <row r="11" spans="1:6" x14ac:dyDescent="0.3">
      <c r="A11" s="18" t="s">
        <v>68</v>
      </c>
      <c r="B11" s="18">
        <v>2</v>
      </c>
      <c r="C11" s="18">
        <v>1</v>
      </c>
      <c r="D11" s="18">
        <v>10000</v>
      </c>
      <c r="E11" s="18" t="s">
        <v>63</v>
      </c>
    </row>
    <row r="12" spans="1:6" x14ac:dyDescent="0.3">
      <c r="E12" s="19"/>
    </row>
    <row r="15" spans="1:6" x14ac:dyDescent="0.3">
      <c r="A15" s="15" t="s">
        <v>48</v>
      </c>
      <c r="B15" s="20" t="s">
        <v>79</v>
      </c>
    </row>
    <row r="16" spans="1:6" x14ac:dyDescent="0.3">
      <c r="A16" s="21" t="s">
        <v>51</v>
      </c>
      <c r="B16" s="22" t="str">
        <f>A9</f>
        <v>티켓번호</v>
      </c>
      <c r="C16" s="13" t="s">
        <v>52</v>
      </c>
      <c r="D16" s="13" t="s">
        <v>99</v>
      </c>
    </row>
    <row r="17" spans="1:8" x14ac:dyDescent="0.3">
      <c r="A17" s="18" t="s">
        <v>66</v>
      </c>
      <c r="B17" s="18" t="str">
        <f>A10</f>
        <v>티켓1</v>
      </c>
      <c r="C17" s="18" t="s">
        <v>71</v>
      </c>
      <c r="D17" s="18" t="s">
        <v>82</v>
      </c>
    </row>
    <row r="18" spans="1:8" x14ac:dyDescent="0.3">
      <c r="A18" s="18" t="s">
        <v>67</v>
      </c>
      <c r="B18" s="18" t="str">
        <f>A10</f>
        <v>티켓1</v>
      </c>
      <c r="C18" s="18" t="s">
        <v>72</v>
      </c>
      <c r="D18" s="18" t="s">
        <v>83</v>
      </c>
    </row>
    <row r="19" spans="1:8" x14ac:dyDescent="0.3">
      <c r="A19" s="18" t="s">
        <v>75</v>
      </c>
      <c r="B19" s="18" t="str">
        <f>A11</f>
        <v>티켓2</v>
      </c>
      <c r="C19" s="18" t="s">
        <v>73</v>
      </c>
      <c r="D19" s="18" t="s">
        <v>84</v>
      </c>
    </row>
    <row r="23" spans="1:8" x14ac:dyDescent="0.3">
      <c r="A23" s="15" t="s">
        <v>48</v>
      </c>
      <c r="B23" s="20" t="s">
        <v>86</v>
      </c>
    </row>
    <row r="24" spans="1:8" x14ac:dyDescent="0.3">
      <c r="A24" s="21" t="s">
        <v>85</v>
      </c>
      <c r="B24" s="22" t="str">
        <f>A3</f>
        <v>영화번호</v>
      </c>
      <c r="C24" s="13" t="s">
        <v>43</v>
      </c>
    </row>
    <row r="25" spans="1:8" x14ac:dyDescent="0.3">
      <c r="A25" s="18" t="s">
        <v>87</v>
      </c>
      <c r="B25" s="18" t="str">
        <f>A4</f>
        <v>영화1</v>
      </c>
      <c r="C25" s="18" t="s">
        <v>94</v>
      </c>
    </row>
    <row r="26" spans="1:8" x14ac:dyDescent="0.3">
      <c r="A26" s="18" t="s">
        <v>88</v>
      </c>
      <c r="B26" s="18" t="str">
        <f>A4</f>
        <v>영화1</v>
      </c>
      <c r="C26" s="18" t="s">
        <v>95</v>
      </c>
    </row>
    <row r="27" spans="1:8" x14ac:dyDescent="0.3">
      <c r="A27" s="18" t="s">
        <v>93</v>
      </c>
      <c r="B27" s="18" t="str">
        <f>A5</f>
        <v>영화2</v>
      </c>
      <c r="C27" s="18" t="s">
        <v>94</v>
      </c>
    </row>
    <row r="31" spans="1:8" x14ac:dyDescent="0.3">
      <c r="A31" s="15" t="s">
        <v>48</v>
      </c>
      <c r="B31" s="20" t="s">
        <v>44</v>
      </c>
      <c r="E31" s="15" t="s">
        <v>48</v>
      </c>
      <c r="F31" s="20" t="s">
        <v>96</v>
      </c>
    </row>
    <row r="32" spans="1:8" x14ac:dyDescent="0.3">
      <c r="A32" s="21" t="s">
        <v>89</v>
      </c>
      <c r="B32" s="22" t="str">
        <f>A24</f>
        <v>상영번호</v>
      </c>
      <c r="E32" s="21" t="s">
        <v>97</v>
      </c>
      <c r="F32" s="22" t="str">
        <f>A9</f>
        <v>티켓번호</v>
      </c>
      <c r="G32" s="13" t="s">
        <v>53</v>
      </c>
      <c r="H32" s="13" t="s">
        <v>58</v>
      </c>
    </row>
    <row r="33" spans="1:8" x14ac:dyDescent="0.3">
      <c r="A33" s="18" t="s">
        <v>90</v>
      </c>
      <c r="B33" s="18" t="str">
        <f>A25</f>
        <v>상영1</v>
      </c>
      <c r="E33" s="18">
        <v>1</v>
      </c>
      <c r="F33" s="18" t="str">
        <f>B17</f>
        <v>티켓1</v>
      </c>
      <c r="G33" s="18" t="s">
        <v>70</v>
      </c>
      <c r="H33" s="18" t="s">
        <v>69</v>
      </c>
    </row>
    <row r="34" spans="1:8" x14ac:dyDescent="0.3">
      <c r="A34" s="18" t="s">
        <v>91</v>
      </c>
      <c r="B34" s="18" t="str">
        <f>A26</f>
        <v>상영2</v>
      </c>
      <c r="E34" s="18">
        <v>2</v>
      </c>
      <c r="F34" s="18" t="str">
        <f>B17</f>
        <v>티켓1</v>
      </c>
      <c r="G34" s="18" t="s">
        <v>76</v>
      </c>
      <c r="H34" s="18" t="s">
        <v>78</v>
      </c>
    </row>
    <row r="35" spans="1:8" x14ac:dyDescent="0.3">
      <c r="A35" s="18" t="s">
        <v>92</v>
      </c>
      <c r="B35" s="18" t="str">
        <f>A27</f>
        <v>상영3</v>
      </c>
      <c r="E35" s="18">
        <v>3</v>
      </c>
      <c r="F35" s="18" t="str">
        <f>B19</f>
        <v>티켓2</v>
      </c>
      <c r="G35" s="18" t="s">
        <v>98</v>
      </c>
      <c r="H35" s="18" t="s">
        <v>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salsay나</vt:lpstr>
      <vt:lpstr>쌤</vt:lpstr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2021-06-02T02:37:25Z</dcterms:created>
  <dcterms:modified xsi:type="dcterms:W3CDTF">2021-06-02T08:30:35Z</dcterms:modified>
</cp:coreProperties>
</file>