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개방 결과정리\"/>
    </mc:Choice>
  </mc:AlternateContent>
  <xr:revisionPtr revIDLastSave="0" documentId="8_{474AD484-7F69-4116-A7B5-D8932F9AC0A9}" xr6:coauthVersionLast="45" xr6:coauthVersionMax="45" xr10:uidLastSave="{00000000-0000-0000-0000-000000000000}"/>
  <bookViews>
    <workbookView xWindow="-120" yWindow="-120" windowWidth="29040" windowHeight="15840" tabRatio="833" activeTab="7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결과정리 작성가이드" sheetId="14" r:id="rId5"/>
    <sheet name="개방데이터목록" sheetId="9" r:id="rId6"/>
    <sheet name="개방데이터항목" sheetId="11" r:id="rId7"/>
    <sheet name="개방결과정리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3" l="1"/>
  <c r="O11" i="13"/>
  <c r="O10" i="13"/>
  <c r="O9" i="13"/>
  <c r="O8" i="13"/>
  <c r="O7" i="13"/>
  <c r="O5" i="13"/>
  <c r="O4" i="13"/>
</calcChain>
</file>

<file path=xl/sharedStrings.xml><?xml version="1.0" encoding="utf-8"?>
<sst xmlns="http://schemas.openxmlformats.org/spreadsheetml/2006/main" count="729" uniqueCount="351">
  <si>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</si>
  <si>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</si>
  <si>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</si>
  <si>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</si>
  <si>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</si>
  <si>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</si>
  <si>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</si>
  <si>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</si>
  <si>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</si>
  <si>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</si>
  <si>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</si>
  <si>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</si>
  <si>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</si>
  <si>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</si>
  <si>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</si>
  <si>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</si>
  <si>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</si>
  <si>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</si>
  <si>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</si>
  <si>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</si>
  <si>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</si>
  <si>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</si>
  <si>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</si>
  <si>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</si>
  <si>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</si>
  <si>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</si>
  <si>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</si>
  <si>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</si>
  <si>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</si>
  <si>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</si>
  <si>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</si>
  <si>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</si>
  <si>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</si>
  <si>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</si>
  <si>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</si>
  <si>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</si>
  <si>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</si>
  <si>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</si>
  <si>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</si>
  <si>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</si>
  <si>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</si>
  <si>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</si>
  <si>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</si>
  <si>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</si>
  <si>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</si>
  <si>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</si>
  <si>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</si>
  <si>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</si>
  <si>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</si>
  <si>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</si>
  <si>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</si>
  <si>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</si>
  <si>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</si>
  <si>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</si>
  <si>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</si>
  <si>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</si>
  <si>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</si>
  <si>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</si>
  <si>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</si>
  <si>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</si>
  <si>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</si>
  <si>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</si>
  <si>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</si>
  <si>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</si>
  <si>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</si>
  <si>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</si>
  <si>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</si>
  <si>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</si>
  <si>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</si>
  <si>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</si>
  <si>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</si>
  <si>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</si>
  <si>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</si>
  <si>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</si>
  <si>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</si>
  <si>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</si>
  <si>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</si>
  <si>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</si>
  <si>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</si>
  <si>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</si>
  <si>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</si>
  <si>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</si>
  <si>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</si>
  <si>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</si>
  <si>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</si>
  <si>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</si>
  <si>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</si>
  <si>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</si>
  <si>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</si>
  <si>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</si>
  <si>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</si>
  <si>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</si>
  <si>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</si>
  <si>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</si>
  <si>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</si>
  <si>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</si>
  <si>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</si>
  <si>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</si>
  <si>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</si>
  <si>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</si>
  <si>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</si>
  <si>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</si>
  <si>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</si>
  <si>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</si>
  <si>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</si>
  <si>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</si>
  <si>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</si>
  <si>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</si>
  <si>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</si>
  <si>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</si>
  <si>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</si>
  <si>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</si>
  <si>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</si>
  <si>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</si>
  <si>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</si>
  <si>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</si>
  <si>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</si>
  <si>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</si>
  <si>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</si>
  <si>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</si>
  <si>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</si>
  <si>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</si>
  <si>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</si>
  <si>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</si>
  <si>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</si>
  <si>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</si>
  <si>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</si>
  <si>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</si>
  <si>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</si>
  <si>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</si>
  <si>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</si>
  <si>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</si>
  <si>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</si>
  <si>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</si>
  <si>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</si>
  <si>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</si>
  <si>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</si>
  <si>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</si>
  <si>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</si>
  <si>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</si>
  <si>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</si>
  <si>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</si>
  <si>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</si>
  <si>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</si>
  <si>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</si>
  <si>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</si>
  <si>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</si>
  <si>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</si>
  <si>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</si>
  <si>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</si>
  <si>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</si>
  <si>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</si>
  <si>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</si>
  <si>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</si>
  <si>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</si>
  <si>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</si>
  <si>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</si>
  <si>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</si>
  <si>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</si>
  <si>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</si>
  <si>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</si>
  <si>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</si>
  <si>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</si>
  <si>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</si>
  <si>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</si>
  <si>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</si>
  <si>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</si>
  <si>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</si>
  <si>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</si>
  <si>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</si>
  <si>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</si>
  <si>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</si>
  <si>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</si>
  <si>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</si>
  <si>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</si>
  <si>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</si>
  <si>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</si>
  <si>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</si>
  <si>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</si>
  <si>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</si>
  <si>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</si>
  <si>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</si>
  <si>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</si>
  <si>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</si>
  <si>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</si>
  <si>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</si>
  <si>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</si>
  <si>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</si>
  <si>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</si>
  <si>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</si>
  <si>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</si>
  <si>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</si>
  <si>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</si>
  <si>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</si>
  <si>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</si>
  <si>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</si>
  <si>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</si>
  <si>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</si>
  <si>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</si>
  <si>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Ver 0.921</t>
    <phoneticPr fontId="1" type="noConversion"/>
  </si>
  <si>
    <t>2020.10.06</t>
    <phoneticPr fontId="1" type="noConversion"/>
  </si>
  <si>
    <t>Ver 0.95</t>
    <phoneticPr fontId="1" type="noConversion"/>
  </si>
  <si>
    <t>구분</t>
    <phoneticPr fontId="1" type="noConversion"/>
  </si>
  <si>
    <t>구분</t>
    <phoneticPr fontId="1" type="noConversion"/>
  </si>
  <si>
    <t>비고</t>
    <phoneticPr fontId="1" type="noConversion"/>
  </si>
  <si>
    <t>개방데이터목록수</t>
    <phoneticPr fontId="1" type="noConversion"/>
  </si>
  <si>
    <t>채널</t>
    <phoneticPr fontId="1" type="noConversion"/>
  </si>
  <si>
    <t>유형</t>
    <phoneticPr fontId="1" type="noConversion"/>
  </si>
  <si>
    <t>2020년</t>
    <phoneticPr fontId="1" type="noConversion"/>
  </si>
  <si>
    <t>2019년</t>
    <phoneticPr fontId="1" type="noConversion"/>
  </si>
  <si>
    <t>총수</t>
    <phoneticPr fontId="1" type="noConversion"/>
  </si>
  <si>
    <t>등록</t>
    <phoneticPr fontId="1" type="noConversion"/>
  </si>
  <si>
    <t>2018년</t>
    <phoneticPr fontId="1" type="noConversion"/>
  </si>
  <si>
    <t>기관명</t>
    <phoneticPr fontId="1" type="noConversion"/>
  </si>
  <si>
    <t>개방건수</t>
    <phoneticPr fontId="1" type="noConversion"/>
  </si>
  <si>
    <t>순위</t>
    <phoneticPr fontId="1" type="noConversion"/>
  </si>
  <si>
    <t>단위</t>
    <phoneticPr fontId="1" type="noConversion"/>
  </si>
  <si>
    <t>소속기관</t>
    <phoneticPr fontId="1" type="noConversion"/>
  </si>
  <si>
    <t>총</t>
    <phoneticPr fontId="1" type="noConversion"/>
  </si>
  <si>
    <t>평균</t>
    <phoneticPr fontId="1" type="noConversion"/>
  </si>
  <si>
    <t>① 광역시도내 기관별개방현황</t>
    <phoneticPr fontId="1" type="noConversion"/>
  </si>
  <si>
    <t>件</t>
    <phoneticPr fontId="1" type="noConversion"/>
  </si>
  <si>
    <t>名</t>
    <phoneticPr fontId="1" type="noConversion"/>
  </si>
  <si>
    <t>② 개방데이터 요약</t>
    <phoneticPr fontId="1" type="noConversion"/>
  </si>
  <si>
    <t>항목</t>
    <phoneticPr fontId="1" type="noConversion"/>
  </si>
  <si>
    <t>설명</t>
    <phoneticPr fontId="1" type="noConversion"/>
  </si>
  <si>
    <t>순위</t>
    <phoneticPr fontId="1" type="noConversion"/>
  </si>
  <si>
    <t>기관명</t>
    <phoneticPr fontId="1" type="noConversion"/>
  </si>
  <si>
    <t>개방건수</t>
    <phoneticPr fontId="1" type="noConversion"/>
  </si>
  <si>
    <t>광역시도내 기관의 개방건수를 기준으로 정렬함. 개방건수가 같을 경우 동률임</t>
    <phoneticPr fontId="1" type="noConversion"/>
  </si>
  <si>
    <t>개방건수가 0이라도 목록화하며 전체 기관목록을 작성함</t>
    <phoneticPr fontId="1" type="noConversion"/>
  </si>
  <si>
    <t>- 항목을 추가하거나 삭제하지 않음</t>
    <phoneticPr fontId="1" type="noConversion"/>
  </si>
  <si>
    <t>- 건수가 없는 경우는 0으로 표기함</t>
    <phoneticPr fontId="1" type="noConversion"/>
  </si>
  <si>
    <t>[작성 가이드 1]</t>
    <phoneticPr fontId="1" type="noConversion"/>
  </si>
  <si>
    <t>[작성 가이드 2]</t>
    <phoneticPr fontId="1" type="noConversion"/>
  </si>
  <si>
    <t>단위</t>
    <phoneticPr fontId="1" type="noConversion"/>
  </si>
  <si>
    <t>추가하거나 수정하지 마십시요</t>
    <phoneticPr fontId="1" type="noConversion"/>
  </si>
  <si>
    <t>조사하는 값의 단위를 표시함. 예) 件(건수), 名(이름)</t>
    <phoneticPr fontId="1" type="noConversion"/>
  </si>
  <si>
    <t>소속기관의 값을 의미함. 구분값에 맞게 각 행을 작성함</t>
    <phoneticPr fontId="1" type="noConversion"/>
  </si>
  <si>
    <t>항목값중 특이 사항이 있으면 그 내용을 작성함</t>
    <phoneticPr fontId="1" type="noConversion"/>
  </si>
  <si>
    <t>① 광역시도내 기관별개방현황</t>
    <phoneticPr fontId="1" type="noConversion"/>
  </si>
  <si>
    <t>② 개방데이터요약</t>
    <phoneticPr fontId="1" type="noConversion"/>
  </si>
  <si>
    <t>문서명을 수정하여 저장함. 템틀릿을 소속단체명으로 수정.
(예 : LTAX_개방데이터현황조사_템플릿_v0.93.xlsx --&gt; LTAX_개방데이터현황조사_강원도_v0.93.xlsx)</t>
    <phoneticPr fontId="1" type="noConversion"/>
  </si>
  <si>
    <t>다운
로드
(Top7)</t>
    <phoneticPr fontId="1" type="noConversion"/>
  </si>
  <si>
    <t>문서명을 수정하여 저장함. 템틀릿을 소속단체명으로 수정.
(예 : LTAX_개방데이터현황조사_템플릿_v0.95.xlsx --&gt; LTAX_개방데이터현황조사_강원도_v0.95.xlsx)</t>
    <phoneticPr fontId="1" type="noConversion"/>
  </si>
  <si>
    <t>문서명을 수정하여 저장함. 자치단체명을 소속단체명으로 수정, 템플릿은 삭제함
(예 : LTAX_자치단체명_개방데이터현행조사_템플릿_v0.95.xlsx --&gt; LTAX_강원도_개방데이터현행조사_v0.95.xlsx)</t>
    <phoneticPr fontId="1" type="noConversion"/>
  </si>
  <si>
    <t>다운로드(Top7)</t>
    <phoneticPr fontId="1" type="noConversion"/>
  </si>
  <si>
    <t>소속 기관의 개방데이터전체목록수 표시</t>
    <phoneticPr fontId="1" type="noConversion"/>
  </si>
  <si>
    <t>각 기간별 등록 건수</t>
    <phoneticPr fontId="1" type="noConversion"/>
  </si>
  <si>
    <t>소속내, 소속외 다운로드 TOP7을 조사하여 개방데이터명과 다운로드 횟수를 작성함</t>
    <phoneticPr fontId="1" type="noConversion"/>
  </si>
  <si>
    <t>개방데이터 목록에서 제공기관(자치단체명) 별로 개방건수를 SUM하여 작성함</t>
    <phoneticPr fontId="1" type="noConversion"/>
  </si>
  <si>
    <t>공공데이터포털(data.go.kr)등록건수</t>
    <phoneticPr fontId="1" type="noConversion"/>
  </si>
  <si>
    <t>오픈포맷</t>
    <phoneticPr fontId="1" type="noConversion"/>
  </si>
  <si>
    <t>非 오픈포맷</t>
    <phoneticPr fontId="1" type="noConversion"/>
  </si>
  <si>
    <t>수정, 변환, 추출이 자유로운 CSV, XML, JSON, 오픈API, RDF 등의 형태로 제공
유형_오픈포맷 = 개방데이터목록수 - 유형_非오픈포맷</t>
  </si>
  <si>
    <t>수정, 변환, 추출이 자유로운 CSV, XML, JSON, 오픈API, RDF 등의 형태가 아닌 경우. 오픈포맷으로 전환이 필요함
유형_오픈포맷 = 개방데이터목록수 - 유형_오픈포맷</t>
  </si>
  <si>
    <t>광역기관수</t>
    <phoneticPr fontId="1" type="noConversion"/>
  </si>
  <si>
    <t>광역시도</t>
    <phoneticPr fontId="1" type="noConversion"/>
  </si>
  <si>
    <t>공공데이터포털(data.go.kr)등록건수</t>
    <phoneticPr fontId="1" type="noConversion"/>
  </si>
  <si>
    <t xml:space="preserve">공공데이터 포털 등록한 건수 = 개방데이터목록수 - 공공데이터포털외에만 등록한 건수로 구성됨. </t>
    <phoneticPr fontId="1" type="noConversion"/>
  </si>
  <si>
    <t xml:space="preserve">공공데이터 포털외에만 등록한 건수 = 개방데이터목록수 - 공공데이터포털 등록한 건수로 구성됨. </t>
    <phoneticPr fontId="1" type="noConversion"/>
  </si>
  <si>
    <t>유형-오픈포맷</t>
    <phoneticPr fontId="1" type="noConversion"/>
  </si>
  <si>
    <t>유형-非 오픈포맷</t>
    <phoneticPr fontId="1" type="noConversion"/>
  </si>
  <si>
    <t>광역기관수</t>
    <phoneticPr fontId="1" type="noConversion"/>
  </si>
  <si>
    <t>광역시도내 소속 기관수를 작성함. 이 값은 그외기관_평균건수를 산출할 때 사용함</t>
    <phoneticPr fontId="1" type="noConversion"/>
  </si>
  <si>
    <t>광역시도내 지자체의 개방건수를 작성함</t>
    <phoneticPr fontId="1" type="noConversion"/>
  </si>
  <si>
    <t>광역시도-총</t>
    <phoneticPr fontId="1" type="noConversion"/>
  </si>
  <si>
    <t>광역시도-평균</t>
    <phoneticPr fontId="1" type="noConversion"/>
  </si>
  <si>
    <t>광역시도내 지자체의 평균 개방건수를 작성함. 평균 = 총수 / 광역기관수</t>
    <phoneticPr fontId="1" type="noConversion"/>
  </si>
  <si>
    <t>공공데이터포털외에만 
등록한 건수</t>
    <phoneticPr fontId="1" type="noConversion"/>
  </si>
  <si>
    <t xml:space="preserve">- 광역시도내 지자체 기관수가 10개인 경우, 전체 목록으로 표시하여 10개이 작성되며 동률이 존재하여 6등까지 순위가 표시됨 </t>
    <phoneticPr fontId="1" type="noConversion"/>
  </si>
  <si>
    <t>1위 개방데이터명
(횟수)</t>
    <phoneticPr fontId="1" type="noConversion"/>
  </si>
  <si>
    <t>2위 개방데이터명
(횟수)</t>
    <phoneticPr fontId="1" type="noConversion"/>
  </si>
  <si>
    <t>3위 개방데이터명
(횟수)</t>
    <phoneticPr fontId="1" type="noConversion"/>
  </si>
  <si>
    <t>4위 개방데이터명
(횟수)</t>
    <phoneticPr fontId="1" type="noConversion"/>
  </si>
  <si>
    <t>5위 개방데이터명
(횟수)</t>
    <phoneticPr fontId="1" type="noConversion"/>
  </si>
  <si>
    <t>6위 개방데이터명
(횟수)</t>
    <phoneticPr fontId="1" type="noConversion"/>
  </si>
  <si>
    <t>7위 개방데이터명
(횟수)</t>
    <phoneticPr fontId="1" type="noConversion"/>
  </si>
  <si>
    <t>결과정리 시트 추가</t>
    <phoneticPr fontId="1" type="noConversion"/>
  </si>
  <si>
    <t>2018년 이전</t>
    <phoneticPr fontId="1" type="noConversion"/>
  </si>
  <si>
    <t>일관성</t>
    <phoneticPr fontId="1" type="noConversion"/>
  </si>
  <si>
    <t>활용성</t>
    <phoneticPr fontId="1" type="noConversion"/>
  </si>
  <si>
    <t>개방활동</t>
    <phoneticPr fontId="1" type="noConversion"/>
  </si>
  <si>
    <t>개방수요</t>
    <phoneticPr fontId="1" type="noConversion"/>
  </si>
  <si>
    <t>공공데이터포털외에만등록한 건수</t>
    <phoneticPr fontId="1" type="noConversion"/>
  </si>
  <si>
    <t>제주특별자치도</t>
    <phoneticPr fontId="1" type="noConversion"/>
  </si>
  <si>
    <t>제주특별자치도 서귀포시</t>
    <phoneticPr fontId="1" type="noConversion"/>
  </si>
  <si>
    <t>제주특별자치도 제주시</t>
    <phoneticPr fontId="1" type="noConversion"/>
  </si>
  <si>
    <t>서울특별시 마포구</t>
    <phoneticPr fontId="1" type="noConversion"/>
  </si>
  <si>
    <t>김도울</t>
    <phoneticPr fontId="1" type="noConversion"/>
  </si>
  <si>
    <t>www.data.go.kr</t>
  </si>
  <si>
    <t>http://www.jejusi.go.kr/index.ac</t>
  </si>
  <si>
    <t>제주특별자치도_서귀포시_지역투자사업현황</t>
    <phoneticPr fontId="1" type="noConversion"/>
  </si>
  <si>
    <t>https://www.data.go.kr/data/15034170/fileData.do</t>
  </si>
  <si>
    <t>산업·통상·중소기업 - 무역및투자유치</t>
  </si>
  <si>
    <t>정보화지원과</t>
  </si>
  <si>
    <t>제주특별자치도_서귀포시_지역투자사업현황_20181126</t>
  </si>
  <si>
    <t>CSV</t>
    <phoneticPr fontId="1" type="noConversion"/>
  </si>
  <si>
    <t>지역개발, 도시사업, 관광단지</t>
  </si>
  <si>
    <t>제주특별자치도 서귀포시에서 진행되고 있는 각종 지역투자사업에 대한 현황 정보를 제공합니다.</t>
  </si>
  <si>
    <t>제주특별자치도_수출관련지원현황</t>
  </si>
  <si>
    <t>https://www.data.go.kr/data/15056445/fileData.do</t>
  </si>
  <si>
    <t>디지털융합과</t>
    <phoneticPr fontId="1" type="noConversion"/>
  </si>
  <si>
    <t>제주특별자치도_수출관련지원현황_20200407</t>
    <phoneticPr fontId="1" type="noConversion"/>
  </si>
  <si>
    <t>해외무역,글로벌,컨설팅</t>
  </si>
  <si>
    <t>제주도에서 제공하는 수출지원사업 관련 지원정책, 예산구분, 지원대상, 대행기관 정보 제공</t>
    <phoneticPr fontId="1" type="noConversion"/>
  </si>
  <si>
    <t>제주특별자치도_수출무역관련기관정보</t>
  </si>
  <si>
    <t>https://www.data.go.kr/data/15056444/fileData.do</t>
  </si>
  <si>
    <t>제주특별자치도_수출무역관련기관정보_20200917</t>
  </si>
  <si>
    <t>해외무역,글로벌,공공기관</t>
  </si>
  <si>
    <t>제주도에서 제공하는 수출무역 관련 기관의 기관명, 홈페이지, 안내 정보 제공</t>
  </si>
  <si>
    <t>제주특별자치도_경제통상진흥원해외대표처현황</t>
    <phoneticPr fontId="1" type="noConversion"/>
  </si>
  <si>
    <t>https://www.data.go.kr/data/15056443/fileData.do</t>
  </si>
  <si>
    <t>제주특별자치도_경제통상진흥원해외대표처현황_20200805</t>
  </si>
  <si>
    <t>해외무역,수출,글로벌</t>
  </si>
  <si>
    <t>제주경제통상진흥원 해외대표처의 국가, 주소, 연락처 등 정보 제공</t>
  </si>
  <si>
    <t>문자</t>
  </si>
  <si>
    <t>국책사업</t>
    <phoneticPr fontId="1" type="noConversion"/>
  </si>
  <si>
    <t>사업명</t>
    <phoneticPr fontId="1" type="noConversion"/>
  </si>
  <si>
    <t>제주영어교육도시</t>
    <phoneticPr fontId="1" type="noConversion"/>
  </si>
  <si>
    <t>위치</t>
    <phoneticPr fontId="1" type="noConversion"/>
  </si>
  <si>
    <t>대정읍 구억리</t>
    <phoneticPr fontId="1" type="noConversion"/>
  </si>
  <si>
    <r>
      <t>규모(천</t>
    </r>
    <r>
      <rPr>
        <sz val="11"/>
        <color theme="1"/>
        <rFont val="맑은 고딕"/>
        <family val="3"/>
        <charset val="129"/>
      </rPr>
      <t>㎡</t>
    </r>
    <r>
      <rPr>
        <sz val="11"/>
        <color theme="1"/>
        <rFont val="나눔고딕"/>
        <family val="3"/>
        <charset val="129"/>
      </rPr>
      <t>)</t>
    </r>
    <phoneticPr fontId="1" type="noConversion"/>
  </si>
  <si>
    <t>숫자</t>
  </si>
  <si>
    <t>수량</t>
  </si>
  <si>
    <t>사업기간</t>
    <phoneticPr fontId="1" type="noConversion"/>
  </si>
  <si>
    <t>08~06</t>
    <phoneticPr fontId="1" type="noConversion"/>
  </si>
  <si>
    <t>총사업비(억원)</t>
    <phoneticPr fontId="1" type="noConversion"/>
  </si>
  <si>
    <t>관광개발</t>
    <phoneticPr fontId="1" type="noConversion"/>
  </si>
  <si>
    <t>데이터기준일자</t>
    <phoneticPr fontId="1" type="noConversion"/>
  </si>
  <si>
    <t>안내</t>
    <phoneticPr fontId="1" type="noConversion"/>
  </si>
  <si>
    <t>감귤출하 가격정보 및 기타 정보 제공</t>
    <phoneticPr fontId="1" type="noConversion"/>
  </si>
  <si>
    <t>세부사항 안내</t>
    <phoneticPr fontId="1" type="noConversion"/>
  </si>
  <si>
    <t>해외대표처명</t>
    <phoneticPr fontId="1" type="noConversion"/>
  </si>
  <si>
    <t>중국 상해대표처</t>
    <phoneticPr fontId="1" type="noConversion"/>
  </si>
  <si>
    <t>국가</t>
    <phoneticPr fontId="1" type="noConversion"/>
  </si>
  <si>
    <t xml:space="preserve">중국 </t>
    <phoneticPr fontId="1" type="noConversion"/>
  </si>
  <si>
    <t>주소</t>
    <phoneticPr fontId="1" type="noConversion"/>
  </si>
  <si>
    <t>중국 상해 연안서로 상해세무상성 11층</t>
    <phoneticPr fontId="1" type="noConversion"/>
  </si>
  <si>
    <t>규모</t>
    <phoneticPr fontId="1" type="noConversion"/>
  </si>
  <si>
    <t>설립일</t>
    <phoneticPr fontId="1" type="noConversion"/>
  </si>
  <si>
    <t>연락처</t>
    <phoneticPr fontId="1" type="noConversion"/>
  </si>
  <si>
    <t>070-8676-0379</t>
    <phoneticPr fontId="1" type="noConversion"/>
  </si>
  <si>
    <t>번호</t>
  </si>
  <si>
    <t>제주특별자치도_서귀포시_지역투자사업현황 (65)</t>
    <phoneticPr fontId="1" type="noConversion"/>
  </si>
  <si>
    <t>제주특별자치도_수출무역관련기관정보 (36)</t>
  </si>
  <si>
    <t>제주특별자치도_수출무역관련기관정보 (36)</t>
    <phoneticPr fontId="1" type="noConversion"/>
  </si>
  <si>
    <t>제주특별자치도_경제통상진흥원해외대표처현황 (35)</t>
  </si>
  <si>
    <t>제주특별자치도_경제통상진흥원해외대표처현황 (35)</t>
    <phoneticPr fontId="1" type="noConversion"/>
  </si>
  <si>
    <t>제주특별자치도_수출관련지원현황 (26)</t>
  </si>
  <si>
    <t>제주특별자치도_수출관련지원현황 (26)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</si>
</sst>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나눔고딕"/>
      <family val="3"/>
      <charset val="129"/>
    </font>
    <font>
      <sz val="11"/>
      <name val="나눔고딕"/>
      <family val="3"/>
      <charset val="129"/>
    </font>
    <font>
      <sz val="11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25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3" borderId="2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4" fillId="0" borderId="0" xfId="2" applyNumberFormat="1" applyFont="1" applyAlignment="1">
      <alignment horizontal="justify" wrapText="1"/>
    </xf>
    <xf numFmtId="0" fontId="14" fillId="0" borderId="0" xfId="2" applyNumberFormat="1" applyFont="1">
      <alignment vertical="center"/>
    </xf>
    <xf numFmtId="0" fontId="15" fillId="0" borderId="0" xfId="2" applyNumberFormat="1" applyFont="1">
      <alignment vertical="center"/>
    </xf>
    <xf numFmtId="49" fontId="3" fillId="0" borderId="0" xfId="2" applyNumberFormat="1" applyFont="1" applyAlignment="1">
      <alignment horizontal="justify" wrapText="1"/>
    </xf>
    <xf numFmtId="0" fontId="3" fillId="0" borderId="0" xfId="2" applyNumberFormat="1" applyFont="1">
      <alignment vertical="center"/>
    </xf>
    <xf numFmtId="49" fontId="17" fillId="7" borderId="1" xfId="2" applyNumberFormat="1" applyFont="1" applyFill="1" applyBorder="1" applyAlignment="1">
      <alignment horizontal="center" vertical="center" wrapText="1"/>
    </xf>
    <xf numFmtId="0" fontId="17" fillId="7" borderId="1" xfId="2" applyNumberFormat="1" applyFont="1" applyFill="1" applyBorder="1" applyAlignment="1">
      <alignment horizontal="center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left" vertical="center" wrapText="1"/>
    </xf>
    <xf numFmtId="0" fontId="17" fillId="0" borderId="0" xfId="2" applyNumberFormat="1" applyFont="1" applyAlignment="1">
      <alignment vertical="center"/>
    </xf>
    <xf numFmtId="49" fontId="15" fillId="0" borderId="0" xfId="2" applyNumberFormat="1" applyFont="1">
      <alignment vertical="center"/>
    </xf>
    <xf numFmtId="0" fontId="15" fillId="0" borderId="0" xfId="2" applyNumberFormat="1" applyFont="1" applyAlignment="1">
      <alignment wrapText="1"/>
    </xf>
    <xf numFmtId="0" fontId="17" fillId="0" borderId="1" xfId="2" applyNumberFormat="1" applyFont="1" applyBorder="1" applyAlignment="1">
      <alignment horizontal="justify" vertical="center" wrapText="1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18" fillId="2" borderId="0" xfId="0" applyFont="1" applyFill="1">
      <alignment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8" fillId="2" borderId="0" xfId="0" applyFont="1" applyFill="1" applyAlignment="1">
      <alignment horizontal="center" vertical="center" wrapText="1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8" fillId="2" borderId="24" xfId="0" applyFont="1" applyFill="1" applyBorder="1">
      <alignment vertical="center"/>
    </xf>
    <xf numFmtId="0" fontId="4" fillId="0" borderId="9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6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4" fontId="3" fillId="0" borderId="33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59</xdr:row>
      <xdr:rowOff>119061</xdr:rowOff>
    </xdr:from>
    <xdr:to>
      <xdr:col>2</xdr:col>
      <xdr:colOff>7225956</xdr:colOff>
      <xdr:row>102</xdr:row>
      <xdr:rowOff>10958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9" y="14299405"/>
          <a:ext cx="9095238" cy="7571428"/>
        </a:xfrm>
        <a:prstGeom prst="rect">
          <a:avLst/>
        </a:prstGeom>
      </xdr:spPr>
    </xdr:pic>
    <xdr:clientData/>
  </xdr:twoCellAnchor>
  <xdr:twoCellAnchor>
    <xdr:from>
      <xdr:col>0</xdr:col>
      <xdr:colOff>1272885</xdr:colOff>
      <xdr:row>42</xdr:row>
      <xdr:rowOff>25978</xdr:rowOff>
    </xdr:from>
    <xdr:to>
      <xdr:col>0</xdr:col>
      <xdr:colOff>1596885</xdr:colOff>
      <xdr:row>42</xdr:row>
      <xdr:rowOff>349977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72885" y="1441738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1263793</xdr:colOff>
      <xdr:row>43</xdr:row>
      <xdr:rowOff>33989</xdr:rowOff>
    </xdr:from>
    <xdr:to>
      <xdr:col>0</xdr:col>
      <xdr:colOff>1587794</xdr:colOff>
      <xdr:row>44</xdr:row>
      <xdr:rowOff>2965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263793" y="14780421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1265309</xdr:colOff>
      <xdr:row>44</xdr:row>
      <xdr:rowOff>18404</xdr:rowOff>
    </xdr:from>
    <xdr:to>
      <xdr:col>0</xdr:col>
      <xdr:colOff>1589309</xdr:colOff>
      <xdr:row>44</xdr:row>
      <xdr:rowOff>342403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265309" y="151198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2</xdr:row>
      <xdr:rowOff>34636</xdr:rowOff>
    </xdr:from>
    <xdr:to>
      <xdr:col>0</xdr:col>
      <xdr:colOff>1553591</xdr:colOff>
      <xdr:row>2</xdr:row>
      <xdr:rowOff>358635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229591" y="665884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3</xdr:row>
      <xdr:rowOff>51954</xdr:rowOff>
    </xdr:from>
    <xdr:to>
      <xdr:col>0</xdr:col>
      <xdr:colOff>1553591</xdr:colOff>
      <xdr:row>3</xdr:row>
      <xdr:rowOff>375953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29591" y="706581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4</xdr:row>
      <xdr:rowOff>25977</xdr:rowOff>
    </xdr:from>
    <xdr:to>
      <xdr:col>0</xdr:col>
      <xdr:colOff>1553591</xdr:colOff>
      <xdr:row>4</xdr:row>
      <xdr:rowOff>349976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29591" y="742950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1260764</xdr:colOff>
      <xdr:row>45</xdr:row>
      <xdr:rowOff>5191</xdr:rowOff>
    </xdr:from>
    <xdr:to>
      <xdr:col>0</xdr:col>
      <xdr:colOff>1584764</xdr:colOff>
      <xdr:row>45</xdr:row>
      <xdr:rowOff>329190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260764" y="1546166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1251672</xdr:colOff>
      <xdr:row>46</xdr:row>
      <xdr:rowOff>13202</xdr:rowOff>
    </xdr:from>
    <xdr:to>
      <xdr:col>0</xdr:col>
      <xdr:colOff>1575673</xdr:colOff>
      <xdr:row>46</xdr:row>
      <xdr:rowOff>337201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251672" y="15824702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1253188</xdr:colOff>
      <xdr:row>46</xdr:row>
      <xdr:rowOff>352640</xdr:rowOff>
    </xdr:from>
    <xdr:to>
      <xdr:col>0</xdr:col>
      <xdr:colOff>1577188</xdr:colOff>
      <xdr:row>47</xdr:row>
      <xdr:rowOff>321616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253188" y="161641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1258385</xdr:colOff>
      <xdr:row>48</xdr:row>
      <xdr:rowOff>20129</xdr:rowOff>
    </xdr:from>
    <xdr:to>
      <xdr:col>0</xdr:col>
      <xdr:colOff>1582385</xdr:colOff>
      <xdr:row>48</xdr:row>
      <xdr:rowOff>344128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258385" y="1654167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4166626</xdr:colOff>
      <xdr:row>59</xdr:row>
      <xdr:rowOff>137431</xdr:rowOff>
    </xdr:from>
    <xdr:to>
      <xdr:col>2</xdr:col>
      <xdr:colOff>4490641</xdr:colOff>
      <xdr:row>61</xdr:row>
      <xdr:rowOff>128231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7750407" y="14317775"/>
          <a:ext cx="324015" cy="34798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1835359</xdr:colOff>
      <xdr:row>62</xdr:row>
      <xdr:rowOff>77478</xdr:rowOff>
    </xdr:from>
    <xdr:to>
      <xdr:col>2</xdr:col>
      <xdr:colOff>208655</xdr:colOff>
      <xdr:row>64</xdr:row>
      <xdr:rowOff>37198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481279" y="13808718"/>
          <a:ext cx="324016" cy="32548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1064851</xdr:colOff>
      <xdr:row>61</xdr:row>
      <xdr:rowOff>2282</xdr:rowOff>
    </xdr:from>
    <xdr:to>
      <xdr:col>2</xdr:col>
      <xdr:colOff>1388866</xdr:colOff>
      <xdr:row>62</xdr:row>
      <xdr:rowOff>148215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4648632" y="1453981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2572420</xdr:colOff>
      <xdr:row>62</xdr:row>
      <xdr:rowOff>66341</xdr:rowOff>
    </xdr:from>
    <xdr:to>
      <xdr:col>2</xdr:col>
      <xdr:colOff>2896435</xdr:colOff>
      <xdr:row>64</xdr:row>
      <xdr:rowOff>26061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156201" y="14782466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3525349</xdr:colOff>
      <xdr:row>63</xdr:row>
      <xdr:rowOff>66817</xdr:rowOff>
    </xdr:from>
    <xdr:to>
      <xdr:col>2</xdr:col>
      <xdr:colOff>3849364</xdr:colOff>
      <xdr:row>65</xdr:row>
      <xdr:rowOff>30824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109130" y="14961536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4529151</xdr:colOff>
      <xdr:row>63</xdr:row>
      <xdr:rowOff>71579</xdr:rowOff>
    </xdr:from>
    <xdr:to>
      <xdr:col>2</xdr:col>
      <xdr:colOff>4853166</xdr:colOff>
      <xdr:row>65</xdr:row>
      <xdr:rowOff>31300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112932" y="14966298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6323580</xdr:colOff>
      <xdr:row>62</xdr:row>
      <xdr:rowOff>82293</xdr:rowOff>
    </xdr:from>
    <xdr:to>
      <xdr:col>2</xdr:col>
      <xdr:colOff>6647595</xdr:colOff>
      <xdr:row>64</xdr:row>
      <xdr:rowOff>49633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9173460" y="13813533"/>
          <a:ext cx="324015" cy="33310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238993</xdr:colOff>
      <xdr:row>64</xdr:row>
      <xdr:rowOff>172828</xdr:rowOff>
    </xdr:from>
    <xdr:to>
      <xdr:col>2</xdr:col>
      <xdr:colOff>563008</xdr:colOff>
      <xdr:row>66</xdr:row>
      <xdr:rowOff>136834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822774" y="15246141"/>
          <a:ext cx="324015" cy="321193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1</xdr:col>
      <xdr:colOff>1230475</xdr:colOff>
      <xdr:row>67</xdr:row>
      <xdr:rowOff>23109</xdr:rowOff>
    </xdr:from>
    <xdr:to>
      <xdr:col>1</xdr:col>
      <xdr:colOff>1554490</xdr:colOff>
      <xdr:row>68</xdr:row>
      <xdr:rowOff>165709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873538" y="15632203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1</xdr:col>
      <xdr:colOff>1220735</xdr:colOff>
      <xdr:row>69</xdr:row>
      <xdr:rowOff>58418</xdr:rowOff>
    </xdr:from>
    <xdr:to>
      <xdr:col>1</xdr:col>
      <xdr:colOff>1544750</xdr:colOff>
      <xdr:row>71</xdr:row>
      <xdr:rowOff>18137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863798" y="16024699"/>
          <a:ext cx="324015" cy="31690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1</xdr:col>
      <xdr:colOff>1214241</xdr:colOff>
      <xdr:row>71</xdr:row>
      <xdr:rowOff>67160</xdr:rowOff>
    </xdr:from>
    <xdr:to>
      <xdr:col>1</xdr:col>
      <xdr:colOff>1538256</xdr:colOff>
      <xdr:row>73</xdr:row>
      <xdr:rowOff>19261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2857304" y="16390629"/>
          <a:ext cx="324015" cy="30928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1</xdr:col>
      <xdr:colOff>1193676</xdr:colOff>
      <xdr:row>73</xdr:row>
      <xdr:rowOff>87817</xdr:rowOff>
    </xdr:from>
    <xdr:to>
      <xdr:col>1</xdr:col>
      <xdr:colOff>1517691</xdr:colOff>
      <xdr:row>75</xdr:row>
      <xdr:rowOff>55156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836739" y="1676847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1</xdr:col>
      <xdr:colOff>976662</xdr:colOff>
      <xdr:row>80</xdr:row>
      <xdr:rowOff>116809</xdr:rowOff>
    </xdr:from>
    <xdr:to>
      <xdr:col>1</xdr:col>
      <xdr:colOff>1300677</xdr:colOff>
      <xdr:row>82</xdr:row>
      <xdr:rowOff>84149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619725" y="18047622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1</xdr:col>
      <xdr:colOff>986924</xdr:colOff>
      <xdr:row>95</xdr:row>
      <xdr:rowOff>37652</xdr:rowOff>
    </xdr:from>
    <xdr:to>
      <xdr:col>1</xdr:col>
      <xdr:colOff>1310939</xdr:colOff>
      <xdr:row>97</xdr:row>
      <xdr:rowOff>4992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629987" y="20647371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>
    <xdr:from>
      <xdr:col>0</xdr:col>
      <xdr:colOff>1272885</xdr:colOff>
      <xdr:row>49</xdr:row>
      <xdr:rowOff>25978</xdr:rowOff>
    </xdr:from>
    <xdr:to>
      <xdr:col>0</xdr:col>
      <xdr:colOff>1596885</xdr:colOff>
      <xdr:row>49</xdr:row>
      <xdr:rowOff>349977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272885" y="1343025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0</xdr:col>
      <xdr:colOff>1263793</xdr:colOff>
      <xdr:row>50</xdr:row>
      <xdr:rowOff>33989</xdr:rowOff>
    </xdr:from>
    <xdr:to>
      <xdr:col>0</xdr:col>
      <xdr:colOff>1587794</xdr:colOff>
      <xdr:row>51</xdr:row>
      <xdr:rowOff>2965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263793" y="13793284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0</xdr:col>
      <xdr:colOff>1265309</xdr:colOff>
      <xdr:row>51</xdr:row>
      <xdr:rowOff>18404</xdr:rowOff>
    </xdr:from>
    <xdr:to>
      <xdr:col>0</xdr:col>
      <xdr:colOff>1589309</xdr:colOff>
      <xdr:row>51</xdr:row>
      <xdr:rowOff>342403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265309" y="141327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0</xdr:col>
      <xdr:colOff>1260764</xdr:colOff>
      <xdr:row>52</xdr:row>
      <xdr:rowOff>5191</xdr:rowOff>
    </xdr:from>
    <xdr:to>
      <xdr:col>0</xdr:col>
      <xdr:colOff>1584764</xdr:colOff>
      <xdr:row>52</xdr:row>
      <xdr:rowOff>329190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60764" y="1447453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0</xdr:col>
      <xdr:colOff>1251672</xdr:colOff>
      <xdr:row>53</xdr:row>
      <xdr:rowOff>13202</xdr:rowOff>
    </xdr:from>
    <xdr:to>
      <xdr:col>0</xdr:col>
      <xdr:colOff>1575673</xdr:colOff>
      <xdr:row>53</xdr:row>
      <xdr:rowOff>337201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251672" y="14837566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0</xdr:col>
      <xdr:colOff>1253188</xdr:colOff>
      <xdr:row>53</xdr:row>
      <xdr:rowOff>352640</xdr:rowOff>
    </xdr:from>
    <xdr:to>
      <xdr:col>0</xdr:col>
      <xdr:colOff>1577188</xdr:colOff>
      <xdr:row>54</xdr:row>
      <xdr:rowOff>321616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1253188" y="15177004"/>
          <a:ext cx="324000" cy="32399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0</xdr:col>
      <xdr:colOff>1258385</xdr:colOff>
      <xdr:row>55</xdr:row>
      <xdr:rowOff>20129</xdr:rowOff>
    </xdr:from>
    <xdr:to>
      <xdr:col>0</xdr:col>
      <xdr:colOff>1582385</xdr:colOff>
      <xdr:row>55</xdr:row>
      <xdr:rowOff>344128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1258385" y="1555453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 editAs="oneCell">
    <xdr:from>
      <xdr:col>2</xdr:col>
      <xdr:colOff>11907</xdr:colOff>
      <xdr:row>10</xdr:row>
      <xdr:rowOff>1</xdr:rowOff>
    </xdr:from>
    <xdr:to>
      <xdr:col>2</xdr:col>
      <xdr:colOff>4345240</xdr:colOff>
      <xdr:row>36</xdr:row>
      <xdr:rowOff>80373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5688" y="2690814"/>
          <a:ext cx="4333333" cy="4723809"/>
        </a:xfrm>
        <a:prstGeom prst="rect">
          <a:avLst/>
        </a:prstGeom>
      </xdr:spPr>
    </xdr:pic>
    <xdr:clientData/>
  </xdr:twoCellAnchor>
  <xdr:twoCellAnchor>
    <xdr:from>
      <xdr:col>2</xdr:col>
      <xdr:colOff>253279</xdr:colOff>
      <xdr:row>13</xdr:row>
      <xdr:rowOff>141792</xdr:rowOff>
    </xdr:from>
    <xdr:to>
      <xdr:col>2</xdr:col>
      <xdr:colOff>577279</xdr:colOff>
      <xdr:row>15</xdr:row>
      <xdr:rowOff>108604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837060" y="336838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2039216</xdr:colOff>
      <xdr:row>14</xdr:row>
      <xdr:rowOff>16235</xdr:rowOff>
    </xdr:from>
    <xdr:to>
      <xdr:col>2</xdr:col>
      <xdr:colOff>2363216</xdr:colOff>
      <xdr:row>15</xdr:row>
      <xdr:rowOff>161641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5622997" y="342142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3801341</xdr:colOff>
      <xdr:row>14</xdr:row>
      <xdr:rowOff>25977</xdr:rowOff>
    </xdr:from>
    <xdr:to>
      <xdr:col>2</xdr:col>
      <xdr:colOff>4125341</xdr:colOff>
      <xdr:row>15</xdr:row>
      <xdr:rowOff>171383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7385122" y="343116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8" sqref="M18"/>
    </sheetView>
  </sheetViews>
  <sheetFormatPr defaultColWidth="9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H11" sqref="H11"/>
    </sheetView>
  </sheetViews>
  <sheetFormatPr defaultColWidth="9" defaultRowHeight="12.75" x14ac:dyDescent="0.2"/>
  <cols>
    <col min="1" max="1" width="17.5" style="127" customWidth="1"/>
    <col min="2" max="2" width="18.875" style="128" customWidth="1"/>
    <col min="3" max="4" width="17.125" style="118" customWidth="1"/>
    <col min="5" max="5" width="84.5" style="118" customWidth="1"/>
    <col min="6" max="256" width="9" style="118"/>
    <col min="257" max="257" width="17.5" style="118" customWidth="1"/>
    <col min="258" max="258" width="18.875" style="118" customWidth="1"/>
    <col min="259" max="260" width="17.125" style="118" customWidth="1"/>
    <col min="261" max="261" width="84.5" style="118" customWidth="1"/>
    <col min="262" max="512" width="9" style="118"/>
    <col min="513" max="513" width="17.5" style="118" customWidth="1"/>
    <col min="514" max="514" width="18.875" style="118" customWidth="1"/>
    <col min="515" max="516" width="17.125" style="118" customWidth="1"/>
    <col min="517" max="517" width="84.5" style="118" customWidth="1"/>
    <col min="518" max="768" width="9" style="118"/>
    <col min="769" max="769" width="17.5" style="118" customWidth="1"/>
    <col min="770" max="770" width="18.875" style="118" customWidth="1"/>
    <col min="771" max="772" width="17.125" style="118" customWidth="1"/>
    <col min="773" max="773" width="84.5" style="118" customWidth="1"/>
    <col min="774" max="1024" width="9" style="118"/>
    <col min="1025" max="1025" width="17.5" style="118" customWidth="1"/>
    <col min="1026" max="1026" width="18.875" style="118" customWidth="1"/>
    <col min="1027" max="1028" width="17.125" style="118" customWidth="1"/>
    <col min="1029" max="1029" width="84.5" style="118" customWidth="1"/>
    <col min="1030" max="1280" width="9" style="118"/>
    <col min="1281" max="1281" width="17.5" style="118" customWidth="1"/>
    <col min="1282" max="1282" width="18.875" style="118" customWidth="1"/>
    <col min="1283" max="1284" width="17.125" style="118" customWidth="1"/>
    <col min="1285" max="1285" width="84.5" style="118" customWidth="1"/>
    <col min="1286" max="1536" width="9" style="118"/>
    <col min="1537" max="1537" width="17.5" style="118" customWidth="1"/>
    <col min="1538" max="1538" width="18.875" style="118" customWidth="1"/>
    <col min="1539" max="1540" width="17.125" style="118" customWidth="1"/>
    <col min="1541" max="1541" width="84.5" style="118" customWidth="1"/>
    <col min="1542" max="1792" width="9" style="118"/>
    <col min="1793" max="1793" width="17.5" style="118" customWidth="1"/>
    <col min="1794" max="1794" width="18.875" style="118" customWidth="1"/>
    <col min="1795" max="1796" width="17.125" style="118" customWidth="1"/>
    <col min="1797" max="1797" width="84.5" style="118" customWidth="1"/>
    <col min="1798" max="2048" width="9" style="118"/>
    <col min="2049" max="2049" width="17.5" style="118" customWidth="1"/>
    <col min="2050" max="2050" width="18.875" style="118" customWidth="1"/>
    <col min="2051" max="2052" width="17.125" style="118" customWidth="1"/>
    <col min="2053" max="2053" width="84.5" style="118" customWidth="1"/>
    <col min="2054" max="2304" width="9" style="118"/>
    <col min="2305" max="2305" width="17.5" style="118" customWidth="1"/>
    <col min="2306" max="2306" width="18.875" style="118" customWidth="1"/>
    <col min="2307" max="2308" width="17.125" style="118" customWidth="1"/>
    <col min="2309" max="2309" width="84.5" style="118" customWidth="1"/>
    <col min="2310" max="2560" width="9" style="118"/>
    <col min="2561" max="2561" width="17.5" style="118" customWidth="1"/>
    <col min="2562" max="2562" width="18.875" style="118" customWidth="1"/>
    <col min="2563" max="2564" width="17.125" style="118" customWidth="1"/>
    <col min="2565" max="2565" width="84.5" style="118" customWidth="1"/>
    <col min="2566" max="2816" width="9" style="118"/>
    <col min="2817" max="2817" width="17.5" style="118" customWidth="1"/>
    <col min="2818" max="2818" width="18.875" style="118" customWidth="1"/>
    <col min="2819" max="2820" width="17.125" style="118" customWidth="1"/>
    <col min="2821" max="2821" width="84.5" style="118" customWidth="1"/>
    <col min="2822" max="3072" width="9" style="118"/>
    <col min="3073" max="3073" width="17.5" style="118" customWidth="1"/>
    <col min="3074" max="3074" width="18.875" style="118" customWidth="1"/>
    <col min="3075" max="3076" width="17.125" style="118" customWidth="1"/>
    <col min="3077" max="3077" width="84.5" style="118" customWidth="1"/>
    <col min="3078" max="3328" width="9" style="118"/>
    <col min="3329" max="3329" width="17.5" style="118" customWidth="1"/>
    <col min="3330" max="3330" width="18.875" style="118" customWidth="1"/>
    <col min="3331" max="3332" width="17.125" style="118" customWidth="1"/>
    <col min="3333" max="3333" width="84.5" style="118" customWidth="1"/>
    <col min="3334" max="3584" width="9" style="118"/>
    <col min="3585" max="3585" width="17.5" style="118" customWidth="1"/>
    <col min="3586" max="3586" width="18.875" style="118" customWidth="1"/>
    <col min="3587" max="3588" width="17.125" style="118" customWidth="1"/>
    <col min="3589" max="3589" width="84.5" style="118" customWidth="1"/>
    <col min="3590" max="3840" width="9" style="118"/>
    <col min="3841" max="3841" width="17.5" style="118" customWidth="1"/>
    <col min="3842" max="3842" width="18.875" style="118" customWidth="1"/>
    <col min="3843" max="3844" width="17.125" style="118" customWidth="1"/>
    <col min="3845" max="3845" width="84.5" style="118" customWidth="1"/>
    <col min="3846" max="4096" width="9" style="118"/>
    <col min="4097" max="4097" width="17.5" style="118" customWidth="1"/>
    <col min="4098" max="4098" width="18.875" style="118" customWidth="1"/>
    <col min="4099" max="4100" width="17.125" style="118" customWidth="1"/>
    <col min="4101" max="4101" width="84.5" style="118" customWidth="1"/>
    <col min="4102" max="4352" width="9" style="118"/>
    <col min="4353" max="4353" width="17.5" style="118" customWidth="1"/>
    <col min="4354" max="4354" width="18.875" style="118" customWidth="1"/>
    <col min="4355" max="4356" width="17.125" style="118" customWidth="1"/>
    <col min="4357" max="4357" width="84.5" style="118" customWidth="1"/>
    <col min="4358" max="4608" width="9" style="118"/>
    <col min="4609" max="4609" width="17.5" style="118" customWidth="1"/>
    <col min="4610" max="4610" width="18.875" style="118" customWidth="1"/>
    <col min="4611" max="4612" width="17.125" style="118" customWidth="1"/>
    <col min="4613" max="4613" width="84.5" style="118" customWidth="1"/>
    <col min="4614" max="4864" width="9" style="118"/>
    <col min="4865" max="4865" width="17.5" style="118" customWidth="1"/>
    <col min="4866" max="4866" width="18.875" style="118" customWidth="1"/>
    <col min="4867" max="4868" width="17.125" style="118" customWidth="1"/>
    <col min="4869" max="4869" width="84.5" style="118" customWidth="1"/>
    <col min="4870" max="5120" width="9" style="118"/>
    <col min="5121" max="5121" width="17.5" style="118" customWidth="1"/>
    <col min="5122" max="5122" width="18.875" style="118" customWidth="1"/>
    <col min="5123" max="5124" width="17.125" style="118" customWidth="1"/>
    <col min="5125" max="5125" width="84.5" style="118" customWidth="1"/>
    <col min="5126" max="5376" width="9" style="118"/>
    <col min="5377" max="5377" width="17.5" style="118" customWidth="1"/>
    <col min="5378" max="5378" width="18.875" style="118" customWidth="1"/>
    <col min="5379" max="5380" width="17.125" style="118" customWidth="1"/>
    <col min="5381" max="5381" width="84.5" style="118" customWidth="1"/>
    <col min="5382" max="5632" width="9" style="118"/>
    <col min="5633" max="5633" width="17.5" style="118" customWidth="1"/>
    <col min="5634" max="5634" width="18.875" style="118" customWidth="1"/>
    <col min="5635" max="5636" width="17.125" style="118" customWidth="1"/>
    <col min="5637" max="5637" width="84.5" style="118" customWidth="1"/>
    <col min="5638" max="5888" width="9" style="118"/>
    <col min="5889" max="5889" width="17.5" style="118" customWidth="1"/>
    <col min="5890" max="5890" width="18.875" style="118" customWidth="1"/>
    <col min="5891" max="5892" width="17.125" style="118" customWidth="1"/>
    <col min="5893" max="5893" width="84.5" style="118" customWidth="1"/>
    <col min="5894" max="6144" width="9" style="118"/>
    <col min="6145" max="6145" width="17.5" style="118" customWidth="1"/>
    <col min="6146" max="6146" width="18.875" style="118" customWidth="1"/>
    <col min="6147" max="6148" width="17.125" style="118" customWidth="1"/>
    <col min="6149" max="6149" width="84.5" style="118" customWidth="1"/>
    <col min="6150" max="6400" width="9" style="118"/>
    <col min="6401" max="6401" width="17.5" style="118" customWidth="1"/>
    <col min="6402" max="6402" width="18.875" style="118" customWidth="1"/>
    <col min="6403" max="6404" width="17.125" style="118" customWidth="1"/>
    <col min="6405" max="6405" width="84.5" style="118" customWidth="1"/>
    <col min="6406" max="6656" width="9" style="118"/>
    <col min="6657" max="6657" width="17.5" style="118" customWidth="1"/>
    <col min="6658" max="6658" width="18.875" style="118" customWidth="1"/>
    <col min="6659" max="6660" width="17.125" style="118" customWidth="1"/>
    <col min="6661" max="6661" width="84.5" style="118" customWidth="1"/>
    <col min="6662" max="6912" width="9" style="118"/>
    <col min="6913" max="6913" width="17.5" style="118" customWidth="1"/>
    <col min="6914" max="6914" width="18.875" style="118" customWidth="1"/>
    <col min="6915" max="6916" width="17.125" style="118" customWidth="1"/>
    <col min="6917" max="6917" width="84.5" style="118" customWidth="1"/>
    <col min="6918" max="7168" width="9" style="118"/>
    <col min="7169" max="7169" width="17.5" style="118" customWidth="1"/>
    <col min="7170" max="7170" width="18.875" style="118" customWidth="1"/>
    <col min="7171" max="7172" width="17.125" style="118" customWidth="1"/>
    <col min="7173" max="7173" width="84.5" style="118" customWidth="1"/>
    <col min="7174" max="7424" width="9" style="118"/>
    <col min="7425" max="7425" width="17.5" style="118" customWidth="1"/>
    <col min="7426" max="7426" width="18.875" style="118" customWidth="1"/>
    <col min="7427" max="7428" width="17.125" style="118" customWidth="1"/>
    <col min="7429" max="7429" width="84.5" style="118" customWidth="1"/>
    <col min="7430" max="7680" width="9" style="118"/>
    <col min="7681" max="7681" width="17.5" style="118" customWidth="1"/>
    <col min="7682" max="7682" width="18.875" style="118" customWidth="1"/>
    <col min="7683" max="7684" width="17.125" style="118" customWidth="1"/>
    <col min="7685" max="7685" width="84.5" style="118" customWidth="1"/>
    <col min="7686" max="7936" width="9" style="118"/>
    <col min="7937" max="7937" width="17.5" style="118" customWidth="1"/>
    <col min="7938" max="7938" width="18.875" style="118" customWidth="1"/>
    <col min="7939" max="7940" width="17.125" style="118" customWidth="1"/>
    <col min="7941" max="7941" width="84.5" style="118" customWidth="1"/>
    <col min="7942" max="8192" width="9" style="118"/>
    <col min="8193" max="8193" width="17.5" style="118" customWidth="1"/>
    <col min="8194" max="8194" width="18.875" style="118" customWidth="1"/>
    <col min="8195" max="8196" width="17.125" style="118" customWidth="1"/>
    <col min="8197" max="8197" width="84.5" style="118" customWidth="1"/>
    <col min="8198" max="8448" width="9" style="118"/>
    <col min="8449" max="8449" width="17.5" style="118" customWidth="1"/>
    <col min="8450" max="8450" width="18.875" style="118" customWidth="1"/>
    <col min="8451" max="8452" width="17.125" style="118" customWidth="1"/>
    <col min="8453" max="8453" width="84.5" style="118" customWidth="1"/>
    <col min="8454" max="8704" width="9" style="118"/>
    <col min="8705" max="8705" width="17.5" style="118" customWidth="1"/>
    <col min="8706" max="8706" width="18.875" style="118" customWidth="1"/>
    <col min="8707" max="8708" width="17.125" style="118" customWidth="1"/>
    <col min="8709" max="8709" width="84.5" style="118" customWidth="1"/>
    <col min="8710" max="8960" width="9" style="118"/>
    <col min="8961" max="8961" width="17.5" style="118" customWidth="1"/>
    <col min="8962" max="8962" width="18.875" style="118" customWidth="1"/>
    <col min="8963" max="8964" width="17.125" style="118" customWidth="1"/>
    <col min="8965" max="8965" width="84.5" style="118" customWidth="1"/>
    <col min="8966" max="9216" width="9" style="118"/>
    <col min="9217" max="9217" width="17.5" style="118" customWidth="1"/>
    <col min="9218" max="9218" width="18.875" style="118" customWidth="1"/>
    <col min="9219" max="9220" width="17.125" style="118" customWidth="1"/>
    <col min="9221" max="9221" width="84.5" style="118" customWidth="1"/>
    <col min="9222" max="9472" width="9" style="118"/>
    <col min="9473" max="9473" width="17.5" style="118" customWidth="1"/>
    <col min="9474" max="9474" width="18.875" style="118" customWidth="1"/>
    <col min="9475" max="9476" width="17.125" style="118" customWidth="1"/>
    <col min="9477" max="9477" width="84.5" style="118" customWidth="1"/>
    <col min="9478" max="9728" width="9" style="118"/>
    <col min="9729" max="9729" width="17.5" style="118" customWidth="1"/>
    <col min="9730" max="9730" width="18.875" style="118" customWidth="1"/>
    <col min="9731" max="9732" width="17.125" style="118" customWidth="1"/>
    <col min="9733" max="9733" width="84.5" style="118" customWidth="1"/>
    <col min="9734" max="9984" width="9" style="118"/>
    <col min="9985" max="9985" width="17.5" style="118" customWidth="1"/>
    <col min="9986" max="9986" width="18.875" style="118" customWidth="1"/>
    <col min="9987" max="9988" width="17.125" style="118" customWidth="1"/>
    <col min="9989" max="9989" width="84.5" style="118" customWidth="1"/>
    <col min="9990" max="10240" width="9" style="118"/>
    <col min="10241" max="10241" width="17.5" style="118" customWidth="1"/>
    <col min="10242" max="10242" width="18.875" style="118" customWidth="1"/>
    <col min="10243" max="10244" width="17.125" style="118" customWidth="1"/>
    <col min="10245" max="10245" width="84.5" style="118" customWidth="1"/>
    <col min="10246" max="10496" width="9" style="118"/>
    <col min="10497" max="10497" width="17.5" style="118" customWidth="1"/>
    <col min="10498" max="10498" width="18.875" style="118" customWidth="1"/>
    <col min="10499" max="10500" width="17.125" style="118" customWidth="1"/>
    <col min="10501" max="10501" width="84.5" style="118" customWidth="1"/>
    <col min="10502" max="10752" width="9" style="118"/>
    <col min="10753" max="10753" width="17.5" style="118" customWidth="1"/>
    <col min="10754" max="10754" width="18.875" style="118" customWidth="1"/>
    <col min="10755" max="10756" width="17.125" style="118" customWidth="1"/>
    <col min="10757" max="10757" width="84.5" style="118" customWidth="1"/>
    <col min="10758" max="11008" width="9" style="118"/>
    <col min="11009" max="11009" width="17.5" style="118" customWidth="1"/>
    <col min="11010" max="11010" width="18.875" style="118" customWidth="1"/>
    <col min="11011" max="11012" width="17.125" style="118" customWidth="1"/>
    <col min="11013" max="11013" width="84.5" style="118" customWidth="1"/>
    <col min="11014" max="11264" width="9" style="118"/>
    <col min="11265" max="11265" width="17.5" style="118" customWidth="1"/>
    <col min="11266" max="11266" width="18.875" style="118" customWidth="1"/>
    <col min="11267" max="11268" width="17.125" style="118" customWidth="1"/>
    <col min="11269" max="11269" width="84.5" style="118" customWidth="1"/>
    <col min="11270" max="11520" width="9" style="118"/>
    <col min="11521" max="11521" width="17.5" style="118" customWidth="1"/>
    <col min="11522" max="11522" width="18.875" style="118" customWidth="1"/>
    <col min="11523" max="11524" width="17.125" style="118" customWidth="1"/>
    <col min="11525" max="11525" width="84.5" style="118" customWidth="1"/>
    <col min="11526" max="11776" width="9" style="118"/>
    <col min="11777" max="11777" width="17.5" style="118" customWidth="1"/>
    <col min="11778" max="11778" width="18.875" style="118" customWidth="1"/>
    <col min="11779" max="11780" width="17.125" style="118" customWidth="1"/>
    <col min="11781" max="11781" width="84.5" style="118" customWidth="1"/>
    <col min="11782" max="12032" width="9" style="118"/>
    <col min="12033" max="12033" width="17.5" style="118" customWidth="1"/>
    <col min="12034" max="12034" width="18.875" style="118" customWidth="1"/>
    <col min="12035" max="12036" width="17.125" style="118" customWidth="1"/>
    <col min="12037" max="12037" width="84.5" style="118" customWidth="1"/>
    <col min="12038" max="12288" width="9" style="118"/>
    <col min="12289" max="12289" width="17.5" style="118" customWidth="1"/>
    <col min="12290" max="12290" width="18.875" style="118" customWidth="1"/>
    <col min="12291" max="12292" width="17.125" style="118" customWidth="1"/>
    <col min="12293" max="12293" width="84.5" style="118" customWidth="1"/>
    <col min="12294" max="12544" width="9" style="118"/>
    <col min="12545" max="12545" width="17.5" style="118" customWidth="1"/>
    <col min="12546" max="12546" width="18.875" style="118" customWidth="1"/>
    <col min="12547" max="12548" width="17.125" style="118" customWidth="1"/>
    <col min="12549" max="12549" width="84.5" style="118" customWidth="1"/>
    <col min="12550" max="12800" width="9" style="118"/>
    <col min="12801" max="12801" width="17.5" style="118" customWidth="1"/>
    <col min="12802" max="12802" width="18.875" style="118" customWidth="1"/>
    <col min="12803" max="12804" width="17.125" style="118" customWidth="1"/>
    <col min="12805" max="12805" width="84.5" style="118" customWidth="1"/>
    <col min="12806" max="13056" width="9" style="118"/>
    <col min="13057" max="13057" width="17.5" style="118" customWidth="1"/>
    <col min="13058" max="13058" width="18.875" style="118" customWidth="1"/>
    <col min="13059" max="13060" width="17.125" style="118" customWidth="1"/>
    <col min="13061" max="13061" width="84.5" style="118" customWidth="1"/>
    <col min="13062" max="13312" width="9" style="118"/>
    <col min="13313" max="13313" width="17.5" style="118" customWidth="1"/>
    <col min="13314" max="13314" width="18.875" style="118" customWidth="1"/>
    <col min="13315" max="13316" width="17.125" style="118" customWidth="1"/>
    <col min="13317" max="13317" width="84.5" style="118" customWidth="1"/>
    <col min="13318" max="13568" width="9" style="118"/>
    <col min="13569" max="13569" width="17.5" style="118" customWidth="1"/>
    <col min="13570" max="13570" width="18.875" style="118" customWidth="1"/>
    <col min="13571" max="13572" width="17.125" style="118" customWidth="1"/>
    <col min="13573" max="13573" width="84.5" style="118" customWidth="1"/>
    <col min="13574" max="13824" width="9" style="118"/>
    <col min="13825" max="13825" width="17.5" style="118" customWidth="1"/>
    <col min="13826" max="13826" width="18.875" style="118" customWidth="1"/>
    <col min="13827" max="13828" width="17.125" style="118" customWidth="1"/>
    <col min="13829" max="13829" width="84.5" style="118" customWidth="1"/>
    <col min="13830" max="14080" width="9" style="118"/>
    <col min="14081" max="14081" width="17.5" style="118" customWidth="1"/>
    <col min="14082" max="14082" width="18.875" style="118" customWidth="1"/>
    <col min="14083" max="14084" width="17.125" style="118" customWidth="1"/>
    <col min="14085" max="14085" width="84.5" style="118" customWidth="1"/>
    <col min="14086" max="14336" width="9" style="118"/>
    <col min="14337" max="14337" width="17.5" style="118" customWidth="1"/>
    <col min="14338" max="14338" width="18.875" style="118" customWidth="1"/>
    <col min="14339" max="14340" width="17.125" style="118" customWidth="1"/>
    <col min="14341" max="14341" width="84.5" style="118" customWidth="1"/>
    <col min="14342" max="14592" width="9" style="118"/>
    <col min="14593" max="14593" width="17.5" style="118" customWidth="1"/>
    <col min="14594" max="14594" width="18.875" style="118" customWidth="1"/>
    <col min="14595" max="14596" width="17.125" style="118" customWidth="1"/>
    <col min="14597" max="14597" width="84.5" style="118" customWidth="1"/>
    <col min="14598" max="14848" width="9" style="118"/>
    <col min="14849" max="14849" width="17.5" style="118" customWidth="1"/>
    <col min="14850" max="14850" width="18.875" style="118" customWidth="1"/>
    <col min="14851" max="14852" width="17.125" style="118" customWidth="1"/>
    <col min="14853" max="14853" width="84.5" style="118" customWidth="1"/>
    <col min="14854" max="15104" width="9" style="118"/>
    <col min="15105" max="15105" width="17.5" style="118" customWidth="1"/>
    <col min="15106" max="15106" width="18.875" style="118" customWidth="1"/>
    <col min="15107" max="15108" width="17.125" style="118" customWidth="1"/>
    <col min="15109" max="15109" width="84.5" style="118" customWidth="1"/>
    <col min="15110" max="15360" width="9" style="118"/>
    <col min="15361" max="15361" width="17.5" style="118" customWidth="1"/>
    <col min="15362" max="15362" width="18.875" style="118" customWidth="1"/>
    <col min="15363" max="15364" width="17.125" style="118" customWidth="1"/>
    <col min="15365" max="15365" width="84.5" style="118" customWidth="1"/>
    <col min="15366" max="15616" width="9" style="118"/>
    <col min="15617" max="15617" width="17.5" style="118" customWidth="1"/>
    <col min="15618" max="15618" width="18.875" style="118" customWidth="1"/>
    <col min="15619" max="15620" width="17.125" style="118" customWidth="1"/>
    <col min="15621" max="15621" width="84.5" style="118" customWidth="1"/>
    <col min="15622" max="15872" width="9" style="118"/>
    <col min="15873" max="15873" width="17.5" style="118" customWidth="1"/>
    <col min="15874" max="15874" width="18.875" style="118" customWidth="1"/>
    <col min="15875" max="15876" width="17.125" style="118" customWidth="1"/>
    <col min="15877" max="15877" width="84.5" style="118" customWidth="1"/>
    <col min="15878" max="16128" width="9" style="118"/>
    <col min="16129" max="16129" width="17.5" style="118" customWidth="1"/>
    <col min="16130" max="16130" width="18.875" style="118" customWidth="1"/>
    <col min="16131" max="16132" width="17.125" style="118" customWidth="1"/>
    <col min="16133" max="16133" width="84.5" style="118" customWidth="1"/>
    <col min="16134" max="16384" width="9" style="118"/>
  </cols>
  <sheetData>
    <row r="1" spans="1:5" ht="14.25" x14ac:dyDescent="0.2">
      <c r="A1" s="116"/>
      <c r="B1" s="117"/>
      <c r="C1" s="117"/>
      <c r="D1" s="117"/>
      <c r="E1" s="117"/>
    </row>
    <row r="2" spans="1:5" ht="25.5" x14ac:dyDescent="0.35">
      <c r="A2" s="157" t="s">
        <v>95</v>
      </c>
      <c r="B2" s="157"/>
      <c r="C2" s="157"/>
      <c r="D2" s="157"/>
      <c r="E2" s="157"/>
    </row>
    <row r="3" spans="1:5" ht="14.25" x14ac:dyDescent="0.2">
      <c r="A3" s="119"/>
      <c r="B3" s="120"/>
      <c r="C3" s="120"/>
      <c r="D3" s="120"/>
      <c r="E3" s="120"/>
    </row>
    <row r="4" spans="1:5" s="126" customFormat="1" ht="21" customHeight="1" x14ac:dyDescent="0.3">
      <c r="A4" s="121" t="s">
        <v>96</v>
      </c>
      <c r="B4" s="122" t="s">
        <v>97</v>
      </c>
      <c r="C4" s="122" t="s">
        <v>98</v>
      </c>
      <c r="D4" s="122" t="s">
        <v>99</v>
      </c>
      <c r="E4" s="122" t="s">
        <v>100</v>
      </c>
    </row>
    <row r="5" spans="1:5" s="126" customFormat="1" ht="21" customHeight="1" x14ac:dyDescent="0.3">
      <c r="A5" s="123" t="s">
        <v>102</v>
      </c>
      <c r="B5" s="124" t="s">
        <v>103</v>
      </c>
      <c r="C5" s="124" t="s">
        <v>104</v>
      </c>
      <c r="D5" s="124" t="s">
        <v>101</v>
      </c>
      <c r="E5" s="125" t="s">
        <v>105</v>
      </c>
    </row>
    <row r="6" spans="1:5" s="126" customFormat="1" ht="21" customHeight="1" x14ac:dyDescent="0.3">
      <c r="A6" s="123" t="s">
        <v>155</v>
      </c>
      <c r="B6" s="124" t="s">
        <v>199</v>
      </c>
      <c r="C6" s="124" t="s">
        <v>104</v>
      </c>
      <c r="D6" s="124" t="s">
        <v>101</v>
      </c>
      <c r="E6" s="125" t="s">
        <v>154</v>
      </c>
    </row>
    <row r="7" spans="1:5" s="126" customFormat="1" ht="21" customHeight="1" x14ac:dyDescent="0.3">
      <c r="A7" s="123" t="s">
        <v>200</v>
      </c>
      <c r="B7" s="124" t="s">
        <v>201</v>
      </c>
      <c r="C7" s="124" t="s">
        <v>104</v>
      </c>
      <c r="D7" s="124" t="s">
        <v>101</v>
      </c>
      <c r="E7" s="125" t="s">
        <v>278</v>
      </c>
    </row>
    <row r="8" spans="1:5" s="126" customFormat="1" ht="21" customHeight="1" x14ac:dyDescent="0.3">
      <c r="A8" s="123"/>
      <c r="B8" s="124"/>
      <c r="C8" s="129"/>
      <c r="D8" s="124"/>
      <c r="E8" s="125"/>
    </row>
    <row r="9" spans="1:5" s="126" customFormat="1" ht="21" customHeight="1" x14ac:dyDescent="0.3">
      <c r="A9" s="123"/>
      <c r="B9" s="124"/>
      <c r="C9" s="129"/>
      <c r="D9" s="124"/>
      <c r="E9" s="125"/>
    </row>
    <row r="10" spans="1:5" s="126" customFormat="1" ht="21" customHeight="1" x14ac:dyDescent="0.3">
      <c r="A10" s="123"/>
      <c r="B10" s="124"/>
      <c r="C10" s="129"/>
      <c r="D10" s="124"/>
      <c r="E10" s="125"/>
    </row>
    <row r="11" spans="1:5" s="126" customFormat="1" ht="21" customHeight="1" x14ac:dyDescent="0.3">
      <c r="A11" s="123"/>
      <c r="B11" s="124"/>
      <c r="C11" s="129"/>
      <c r="D11" s="124"/>
      <c r="E11" s="125"/>
    </row>
    <row r="12" spans="1:5" s="126" customFormat="1" ht="21" customHeight="1" x14ac:dyDescent="0.3">
      <c r="A12" s="123"/>
      <c r="B12" s="124"/>
      <c r="C12" s="129"/>
      <c r="D12" s="124"/>
      <c r="E12" s="125"/>
    </row>
    <row r="13" spans="1:5" s="126" customFormat="1" ht="21" customHeight="1" x14ac:dyDescent="0.3">
      <c r="A13" s="123"/>
      <c r="B13" s="124"/>
      <c r="C13" s="129"/>
      <c r="D13" s="124"/>
      <c r="E13" s="125"/>
    </row>
    <row r="14" spans="1:5" s="126" customFormat="1" ht="21" customHeight="1" x14ac:dyDescent="0.3">
      <c r="A14" s="123"/>
      <c r="B14" s="124"/>
      <c r="C14" s="129"/>
      <c r="D14" s="124"/>
      <c r="E14" s="125"/>
    </row>
    <row r="15" spans="1:5" s="126" customFormat="1" ht="21" customHeight="1" x14ac:dyDescent="0.3">
      <c r="A15" s="123"/>
      <c r="B15" s="124"/>
      <c r="C15" s="129"/>
      <c r="D15" s="124"/>
      <c r="E15" s="125"/>
    </row>
    <row r="16" spans="1:5" s="126" customFormat="1" ht="21" customHeight="1" x14ac:dyDescent="0.3">
      <c r="A16" s="123"/>
      <c r="B16" s="124"/>
      <c r="C16" s="129"/>
      <c r="D16" s="124"/>
      <c r="E16" s="125"/>
    </row>
    <row r="17" spans="1:5" s="126" customFormat="1" ht="21" customHeight="1" x14ac:dyDescent="0.3">
      <c r="A17" s="123"/>
      <c r="B17" s="124"/>
      <c r="C17" s="129"/>
      <c r="D17" s="124"/>
      <c r="E17" s="125"/>
    </row>
    <row r="18" spans="1:5" s="126" customFormat="1" ht="21" customHeight="1" x14ac:dyDescent="0.3">
      <c r="A18" s="123"/>
      <c r="B18" s="124"/>
      <c r="C18" s="129"/>
      <c r="D18" s="124"/>
      <c r="E18" s="125"/>
    </row>
    <row r="19" spans="1:5" s="126" customFormat="1" ht="21" customHeight="1" x14ac:dyDescent="0.3">
      <c r="A19" s="123"/>
      <c r="B19" s="124"/>
      <c r="C19" s="129"/>
      <c r="D19" s="124"/>
      <c r="E19" s="125"/>
    </row>
    <row r="20" spans="1:5" s="126" customFormat="1" ht="21" customHeight="1" x14ac:dyDescent="0.3">
      <c r="A20" s="123"/>
      <c r="B20" s="124"/>
      <c r="C20" s="129"/>
      <c r="D20" s="124"/>
      <c r="E20" s="125"/>
    </row>
    <row r="21" spans="1:5" s="126" customFormat="1" ht="21" customHeight="1" x14ac:dyDescent="0.3">
      <c r="A21" s="123"/>
      <c r="B21" s="124"/>
      <c r="C21" s="129"/>
      <c r="D21" s="124"/>
      <c r="E21" s="125"/>
    </row>
    <row r="22" spans="1:5" s="126" customFormat="1" ht="21" customHeight="1" x14ac:dyDescent="0.3">
      <c r="A22" s="123"/>
      <c r="B22" s="124"/>
      <c r="C22" s="129"/>
      <c r="D22" s="124"/>
      <c r="E22" s="125"/>
    </row>
    <row r="23" spans="1:5" ht="14.25" x14ac:dyDescent="0.2">
      <c r="A23" s="116"/>
      <c r="B23" s="117"/>
      <c r="C23" s="117"/>
      <c r="D23" s="117"/>
      <c r="E23" s="117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A10" zoomScaleNormal="100" workbookViewId="0">
      <selection activeCell="K4" sqref="K4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 x14ac:dyDescent="0.3">
      <c r="C1" s="41" t="s">
        <v>116</v>
      </c>
    </row>
    <row r="2" spans="1:23" s="68" customFormat="1" ht="48.75" customHeight="1" x14ac:dyDescent="0.3">
      <c r="B2" s="41">
        <v>1</v>
      </c>
      <c r="C2" s="161" t="s">
        <v>244</v>
      </c>
      <c r="D2" s="161"/>
      <c r="E2" s="161"/>
      <c r="F2" s="161"/>
      <c r="G2" s="161"/>
      <c r="H2" s="161"/>
      <c r="I2" s="161"/>
    </row>
    <row r="3" spans="1:23" s="68" customFormat="1" ht="48.75" customHeight="1" x14ac:dyDescent="0.3">
      <c r="B3" s="41">
        <v>2</v>
      </c>
      <c r="C3" s="162" t="s">
        <v>118</v>
      </c>
      <c r="D3" s="162"/>
      <c r="E3" s="162"/>
      <c r="F3" s="162"/>
      <c r="G3" s="162"/>
      <c r="H3" s="162"/>
      <c r="I3" s="162"/>
    </row>
    <row r="4" spans="1:23" s="68" customFormat="1" ht="48.75" customHeight="1" x14ac:dyDescent="0.3">
      <c r="B4" s="41">
        <v>3</v>
      </c>
      <c r="C4" s="162" t="s">
        <v>117</v>
      </c>
      <c r="D4" s="162"/>
      <c r="E4" s="162"/>
      <c r="F4" s="162"/>
      <c r="G4" s="162"/>
      <c r="H4" s="162"/>
      <c r="I4" s="162"/>
    </row>
    <row r="5" spans="1:23" s="68" customFormat="1" ht="48.75" customHeight="1" x14ac:dyDescent="0.3">
      <c r="B5" s="41"/>
      <c r="C5" s="69"/>
      <c r="D5" s="69"/>
      <c r="E5" s="69"/>
      <c r="F5" s="69"/>
      <c r="G5" s="69"/>
      <c r="H5" s="69"/>
      <c r="I5" s="69"/>
    </row>
    <row r="6" spans="1:23" s="68" customFormat="1" ht="48.75" customHeight="1" x14ac:dyDescent="0.3">
      <c r="B6" s="75"/>
      <c r="C6" s="75" t="s">
        <v>128</v>
      </c>
      <c r="D6" s="76"/>
      <c r="E6" s="76"/>
      <c r="F6" s="76"/>
      <c r="G6" s="76"/>
      <c r="H6" s="76"/>
      <c r="I6" s="69"/>
    </row>
    <row r="7" spans="1:23" s="68" customFormat="1" ht="48.75" customHeight="1" thickBot="1" x14ac:dyDescent="0.35">
      <c r="B7" s="75"/>
      <c r="C7" s="77"/>
      <c r="D7" s="163" t="s">
        <v>123</v>
      </c>
      <c r="E7" s="163"/>
      <c r="F7" s="164" t="s">
        <v>124</v>
      </c>
      <c r="G7" s="164"/>
      <c r="H7" s="76"/>
      <c r="I7" s="69"/>
    </row>
    <row r="8" spans="1:23" s="68" customFormat="1" ht="48.75" customHeight="1" thickBot="1" x14ac:dyDescent="0.35">
      <c r="B8" s="75"/>
      <c r="C8" s="78" t="s">
        <v>120</v>
      </c>
      <c r="D8" s="165"/>
      <c r="E8" s="166"/>
      <c r="F8" s="167" t="s">
        <v>125</v>
      </c>
      <c r="G8" s="168"/>
      <c r="H8" s="76"/>
      <c r="I8" s="69"/>
    </row>
    <row r="9" spans="1:23" s="68" customFormat="1" ht="48.75" customHeight="1" x14ac:dyDescent="0.3">
      <c r="B9" s="75"/>
      <c r="C9" s="79" t="s">
        <v>121</v>
      </c>
      <c r="D9" s="169" t="s">
        <v>126</v>
      </c>
      <c r="E9" s="170"/>
      <c r="F9" s="171"/>
      <c r="G9" s="172"/>
      <c r="H9" s="76"/>
      <c r="I9" s="69"/>
    </row>
    <row r="10" spans="1:23" s="68" customFormat="1" ht="48.75" customHeight="1" thickBot="1" x14ac:dyDescent="0.35">
      <c r="B10" s="75"/>
      <c r="C10" s="79" t="s">
        <v>122</v>
      </c>
      <c r="D10" s="173" t="s">
        <v>127</v>
      </c>
      <c r="E10" s="174"/>
      <c r="F10" s="175"/>
      <c r="G10" s="176"/>
      <c r="H10" s="76"/>
      <c r="I10" s="69"/>
    </row>
    <row r="11" spans="1:23" s="68" customFormat="1" ht="48.75" customHeight="1" x14ac:dyDescent="0.3">
      <c r="B11" s="75"/>
      <c r="C11" s="76"/>
      <c r="D11" s="76"/>
      <c r="E11" s="76"/>
      <c r="F11" s="76"/>
      <c r="G11" s="76"/>
      <c r="H11" s="76"/>
      <c r="I11" s="69"/>
    </row>
    <row r="12" spans="1:23" s="27" customFormat="1" ht="31.5" customHeight="1" x14ac:dyDescent="0.3"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  <c r="N12" s="27">
        <v>13</v>
      </c>
      <c r="O12" s="27">
        <v>14</v>
      </c>
      <c r="P12" s="27">
        <v>15</v>
      </c>
      <c r="Q12" s="27">
        <v>16</v>
      </c>
      <c r="R12" s="27">
        <v>17</v>
      </c>
      <c r="S12" s="27">
        <v>18</v>
      </c>
      <c r="T12" s="27">
        <v>19</v>
      </c>
      <c r="U12" s="27">
        <v>20</v>
      </c>
    </row>
    <row r="13" spans="1:23" s="23" customFormat="1" ht="31.5" customHeight="1" thickBot="1" x14ac:dyDescent="0.35">
      <c r="A13" s="25" t="s">
        <v>111</v>
      </c>
      <c r="B13" s="28"/>
      <c r="C13" s="29" t="s">
        <v>14</v>
      </c>
      <c r="D13" s="29"/>
      <c r="E13" s="29" t="s">
        <v>15</v>
      </c>
      <c r="G13" s="29"/>
      <c r="H13" s="29" t="s">
        <v>73</v>
      </c>
      <c r="I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s="27" customFormat="1" ht="33.6" customHeight="1" x14ac:dyDescent="0.3">
      <c r="A14" s="158" t="s">
        <v>112</v>
      </c>
      <c r="B14" s="62" t="s">
        <v>18</v>
      </c>
      <c r="C14" s="63" t="s">
        <v>89</v>
      </c>
      <c r="D14" s="64" t="s">
        <v>11</v>
      </c>
      <c r="E14" s="30" t="s">
        <v>77</v>
      </c>
      <c r="F14" s="64" t="s">
        <v>92</v>
      </c>
      <c r="G14" s="64" t="s">
        <v>93</v>
      </c>
      <c r="H14" s="30" t="s">
        <v>79</v>
      </c>
      <c r="I14" s="64" t="s">
        <v>16</v>
      </c>
      <c r="J14" s="64" t="s">
        <v>25</v>
      </c>
      <c r="K14" s="64" t="s">
        <v>19</v>
      </c>
      <c r="L14" s="64" t="s">
        <v>5</v>
      </c>
      <c r="M14" s="64" t="s">
        <v>38</v>
      </c>
      <c r="N14" s="65" t="s">
        <v>23</v>
      </c>
      <c r="O14" s="65" t="s">
        <v>6</v>
      </c>
      <c r="P14" s="65" t="s">
        <v>31</v>
      </c>
      <c r="Q14" s="66" t="s">
        <v>40</v>
      </c>
      <c r="R14" s="66" t="s">
        <v>41</v>
      </c>
      <c r="S14" s="64" t="s">
        <v>26</v>
      </c>
      <c r="T14" s="64" t="s">
        <v>29</v>
      </c>
      <c r="U14" s="67" t="s">
        <v>20</v>
      </c>
    </row>
    <row r="15" spans="1:23" ht="50.25" customHeight="1" x14ac:dyDescent="0.3">
      <c r="A15" s="158"/>
      <c r="B15" s="42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31" t="s">
        <v>21</v>
      </c>
    </row>
    <row r="16" spans="1:23" ht="50.25" customHeight="1" x14ac:dyDescent="0.3">
      <c r="A16" s="158"/>
      <c r="B16" s="42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31" t="s">
        <v>72</v>
      </c>
    </row>
    <row r="17" spans="1:22" ht="50.25" customHeight="1" x14ac:dyDescent="0.3">
      <c r="A17" s="158"/>
      <c r="B17" s="42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  <row r="18" spans="1:22" ht="50.25" customHeight="1" x14ac:dyDescent="0.3">
      <c r="A18" s="158"/>
      <c r="B18" s="42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31"/>
    </row>
    <row r="19" spans="1:22" ht="50.25" customHeight="1" thickBot="1" x14ac:dyDescent="0.35">
      <c r="A19" s="158"/>
      <c r="B19" s="43">
        <v>5</v>
      </c>
      <c r="C19" s="32" t="s">
        <v>68</v>
      </c>
      <c r="D19" s="32" t="s">
        <v>10</v>
      </c>
      <c r="E19" s="33" t="s">
        <v>85</v>
      </c>
      <c r="F19" s="32" t="s">
        <v>76</v>
      </c>
      <c r="G19" s="34" t="s">
        <v>84</v>
      </c>
      <c r="H19" s="35" t="s">
        <v>81</v>
      </c>
      <c r="I19" s="36"/>
      <c r="J19" s="32"/>
      <c r="K19" s="37"/>
      <c r="L19" s="38"/>
      <c r="M19" s="36"/>
      <c r="N19" s="36"/>
      <c r="O19" s="32"/>
      <c r="P19" s="32"/>
      <c r="Q19" s="38"/>
      <c r="R19" s="38"/>
      <c r="S19" s="38"/>
      <c r="T19" s="39"/>
      <c r="U19" s="40"/>
    </row>
    <row r="20" spans="1:22" ht="16.5" x14ac:dyDescent="0.3">
      <c r="A20" s="27"/>
      <c r="D20" s="23"/>
      <c r="E20" s="22"/>
      <c r="F20" s="23"/>
      <c r="G20" s="24"/>
      <c r="H20" s="25"/>
      <c r="I20" s="26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 x14ac:dyDescent="0.3">
      <c r="A21" s="27"/>
      <c r="D21" s="23"/>
      <c r="E21" s="22"/>
      <c r="F21" s="23"/>
      <c r="G21" s="24"/>
      <c r="H21" s="25"/>
      <c r="I21" s="26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 x14ac:dyDescent="0.3">
      <c r="A22" s="27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 x14ac:dyDescent="0.3"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 x14ac:dyDescent="0.35">
      <c r="C24" s="41" t="s">
        <v>115</v>
      </c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 x14ac:dyDescent="0.3">
      <c r="C25" s="55" t="s">
        <v>106</v>
      </c>
      <c r="D25" s="177" t="s">
        <v>110</v>
      </c>
      <c r="E25" s="177"/>
      <c r="F25" s="177"/>
      <c r="G25" s="177"/>
      <c r="H25" s="177"/>
      <c r="I25" s="178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 x14ac:dyDescent="0.3">
      <c r="C26" s="56" t="s">
        <v>107</v>
      </c>
      <c r="D26" s="179" t="s">
        <v>119</v>
      </c>
      <c r="E26" s="179"/>
      <c r="F26" s="179"/>
      <c r="G26" s="179"/>
      <c r="H26" s="179"/>
      <c r="I26" s="180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 x14ac:dyDescent="0.3">
      <c r="C27" s="56" t="s">
        <v>108</v>
      </c>
      <c r="D27" s="179" t="s">
        <v>114</v>
      </c>
      <c r="E27" s="179"/>
      <c r="F27" s="179"/>
      <c r="G27" s="179"/>
      <c r="H27" s="179"/>
      <c r="I27" s="180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 x14ac:dyDescent="0.35">
      <c r="C28" s="57" t="s">
        <v>109</v>
      </c>
      <c r="D28" s="181" t="s">
        <v>113</v>
      </c>
      <c r="E28" s="181"/>
      <c r="F28" s="181"/>
      <c r="G28" s="181"/>
      <c r="H28" s="181"/>
      <c r="I28" s="182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 x14ac:dyDescent="0.3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 x14ac:dyDescent="0.35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 x14ac:dyDescent="0.3">
      <c r="C31" s="184" t="s">
        <v>42</v>
      </c>
      <c r="D31" s="177" t="s">
        <v>44</v>
      </c>
      <c r="E31" s="177"/>
      <c r="F31" s="177"/>
      <c r="G31" s="177"/>
      <c r="H31" s="159" t="s">
        <v>51</v>
      </c>
      <c r="I31" s="160"/>
    </row>
    <row r="32" spans="1:22" ht="29.25" customHeight="1" x14ac:dyDescent="0.3">
      <c r="C32" s="185"/>
      <c r="D32" s="186"/>
      <c r="E32" s="186"/>
      <c r="F32" s="186"/>
      <c r="G32" s="186"/>
      <c r="H32" s="21" t="s">
        <v>45</v>
      </c>
      <c r="I32" s="44" t="s">
        <v>48</v>
      </c>
    </row>
    <row r="33" spans="3:9" ht="24" customHeight="1" x14ac:dyDescent="0.3">
      <c r="C33" s="45" t="s">
        <v>18</v>
      </c>
      <c r="D33" s="179" t="s">
        <v>43</v>
      </c>
      <c r="E33" s="179"/>
      <c r="F33" s="179"/>
      <c r="G33" s="179"/>
      <c r="H33" s="11" t="s">
        <v>47</v>
      </c>
      <c r="I33" s="46" t="s">
        <v>47</v>
      </c>
    </row>
    <row r="34" spans="3:9" ht="24" customHeight="1" x14ac:dyDescent="0.3">
      <c r="C34" s="45" t="s">
        <v>89</v>
      </c>
      <c r="D34" s="179" t="s">
        <v>78</v>
      </c>
      <c r="E34" s="179"/>
      <c r="F34" s="179"/>
      <c r="G34" s="179"/>
      <c r="H34" s="11" t="s">
        <v>47</v>
      </c>
      <c r="I34" s="46" t="s">
        <v>47</v>
      </c>
    </row>
    <row r="35" spans="3:9" ht="24" customHeight="1" x14ac:dyDescent="0.3">
      <c r="C35" s="45" t="s">
        <v>32</v>
      </c>
      <c r="D35" s="179" t="s">
        <v>52</v>
      </c>
      <c r="E35" s="179"/>
      <c r="F35" s="179"/>
      <c r="G35" s="179"/>
      <c r="H35" s="11" t="s">
        <v>47</v>
      </c>
      <c r="I35" s="46" t="s">
        <v>47</v>
      </c>
    </row>
    <row r="36" spans="3:9" ht="85.5" customHeight="1" x14ac:dyDescent="0.3">
      <c r="C36" s="47" t="s">
        <v>88</v>
      </c>
      <c r="D36" s="183" t="s">
        <v>86</v>
      </c>
      <c r="E36" s="179"/>
      <c r="F36" s="179"/>
      <c r="G36" s="179"/>
      <c r="H36" s="11" t="s">
        <v>47</v>
      </c>
      <c r="I36" s="46" t="s">
        <v>47</v>
      </c>
    </row>
    <row r="37" spans="3:9" ht="49.5" customHeight="1" x14ac:dyDescent="0.3">
      <c r="C37" s="45" t="s">
        <v>50</v>
      </c>
      <c r="D37" s="183" t="s">
        <v>90</v>
      </c>
      <c r="E37" s="183"/>
      <c r="F37" s="179"/>
      <c r="G37" s="179"/>
      <c r="H37" s="11" t="s">
        <v>47</v>
      </c>
      <c r="I37" s="46" t="s">
        <v>47</v>
      </c>
    </row>
    <row r="38" spans="3:9" ht="49.5" customHeight="1" x14ac:dyDescent="0.3">
      <c r="C38" s="48" t="s">
        <v>93</v>
      </c>
      <c r="D38" s="179" t="s">
        <v>94</v>
      </c>
      <c r="E38" s="179"/>
      <c r="F38" s="179"/>
      <c r="G38" s="179"/>
      <c r="H38" s="11" t="s">
        <v>47</v>
      </c>
      <c r="I38" s="46" t="s">
        <v>47</v>
      </c>
    </row>
    <row r="39" spans="3:9" ht="85.5" customHeight="1" x14ac:dyDescent="0.3">
      <c r="C39" s="49" t="s">
        <v>82</v>
      </c>
      <c r="D39" s="183" t="s">
        <v>87</v>
      </c>
      <c r="E39" s="183"/>
      <c r="F39" s="179"/>
      <c r="G39" s="179"/>
      <c r="H39" s="11" t="s">
        <v>47</v>
      </c>
      <c r="I39" s="46" t="s">
        <v>47</v>
      </c>
    </row>
    <row r="40" spans="3:9" ht="24" customHeight="1" x14ac:dyDescent="0.3">
      <c r="C40" s="48" t="s">
        <v>33</v>
      </c>
      <c r="D40" s="179" t="s">
        <v>53</v>
      </c>
      <c r="E40" s="179"/>
      <c r="F40" s="179"/>
      <c r="G40" s="179"/>
      <c r="H40" s="11" t="s">
        <v>47</v>
      </c>
      <c r="I40" s="46" t="s">
        <v>47</v>
      </c>
    </row>
    <row r="41" spans="3:9" ht="24" customHeight="1" x14ac:dyDescent="0.3">
      <c r="C41" s="48" t="s">
        <v>34</v>
      </c>
      <c r="D41" s="183" t="s">
        <v>64</v>
      </c>
      <c r="E41" s="183"/>
      <c r="F41" s="179"/>
      <c r="G41" s="179"/>
      <c r="H41" s="11" t="s">
        <v>47</v>
      </c>
      <c r="I41" s="46" t="s">
        <v>47</v>
      </c>
    </row>
    <row r="42" spans="3:9" ht="24" customHeight="1" x14ac:dyDescent="0.3">
      <c r="C42" s="48" t="s">
        <v>35</v>
      </c>
      <c r="D42" s="179" t="s">
        <v>54</v>
      </c>
      <c r="E42" s="179"/>
      <c r="F42" s="179"/>
      <c r="G42" s="179"/>
      <c r="H42" s="11" t="s">
        <v>47</v>
      </c>
      <c r="I42" s="46" t="s">
        <v>47</v>
      </c>
    </row>
    <row r="43" spans="3:9" ht="24" customHeight="1" x14ac:dyDescent="0.3">
      <c r="C43" s="48" t="s">
        <v>37</v>
      </c>
      <c r="D43" s="179" t="s">
        <v>56</v>
      </c>
      <c r="E43" s="179"/>
      <c r="F43" s="179"/>
      <c r="G43" s="179"/>
      <c r="H43" s="11" t="s">
        <v>47</v>
      </c>
      <c r="I43" s="46" t="s">
        <v>47</v>
      </c>
    </row>
    <row r="44" spans="3:9" ht="24" customHeight="1" x14ac:dyDescent="0.3">
      <c r="C44" s="48" t="s">
        <v>38</v>
      </c>
      <c r="D44" s="179" t="s">
        <v>55</v>
      </c>
      <c r="E44" s="179"/>
      <c r="F44" s="179"/>
      <c r="G44" s="179"/>
      <c r="H44" s="11" t="s">
        <v>47</v>
      </c>
      <c r="I44" s="46" t="s">
        <v>47</v>
      </c>
    </row>
    <row r="45" spans="3:9" ht="24" customHeight="1" x14ac:dyDescent="0.3">
      <c r="C45" s="50" t="s">
        <v>36</v>
      </c>
      <c r="D45" s="179" t="s">
        <v>57</v>
      </c>
      <c r="E45" s="179"/>
      <c r="F45" s="179"/>
      <c r="G45" s="179"/>
      <c r="H45" s="11" t="s">
        <v>47</v>
      </c>
      <c r="I45" s="46" t="s">
        <v>46</v>
      </c>
    </row>
    <row r="46" spans="3:9" ht="24" customHeight="1" x14ac:dyDescent="0.3">
      <c r="C46" s="50" t="s">
        <v>39</v>
      </c>
      <c r="D46" s="179" t="s">
        <v>58</v>
      </c>
      <c r="E46" s="179"/>
      <c r="F46" s="179"/>
      <c r="G46" s="179"/>
      <c r="H46" s="11" t="s">
        <v>47</v>
      </c>
      <c r="I46" s="46" t="s">
        <v>46</v>
      </c>
    </row>
    <row r="47" spans="3:9" ht="24" customHeight="1" x14ac:dyDescent="0.3">
      <c r="C47" s="50" t="s">
        <v>31</v>
      </c>
      <c r="D47" s="179" t="s">
        <v>59</v>
      </c>
      <c r="E47" s="179"/>
      <c r="F47" s="179"/>
      <c r="G47" s="179"/>
      <c r="H47" s="11" t="s">
        <v>47</v>
      </c>
      <c r="I47" s="46" t="s">
        <v>46</v>
      </c>
    </row>
    <row r="48" spans="3:9" ht="24" customHeight="1" x14ac:dyDescent="0.3">
      <c r="C48" s="51" t="s">
        <v>40</v>
      </c>
      <c r="D48" s="179" t="s">
        <v>49</v>
      </c>
      <c r="E48" s="179"/>
      <c r="F48" s="179"/>
      <c r="G48" s="179"/>
      <c r="H48" s="11" t="s">
        <v>46</v>
      </c>
      <c r="I48" s="46" t="s">
        <v>47</v>
      </c>
    </row>
    <row r="49" spans="3:10" ht="24" customHeight="1" x14ac:dyDescent="0.3">
      <c r="C49" s="51" t="s">
        <v>41</v>
      </c>
      <c r="D49" s="179" t="s">
        <v>60</v>
      </c>
      <c r="E49" s="179"/>
      <c r="F49" s="179"/>
      <c r="G49" s="179"/>
      <c r="H49" s="11" t="s">
        <v>46</v>
      </c>
      <c r="I49" s="46" t="s">
        <v>47</v>
      </c>
    </row>
    <row r="50" spans="3:10" ht="24" customHeight="1" x14ac:dyDescent="0.3">
      <c r="C50" s="48" t="s">
        <v>26</v>
      </c>
      <c r="D50" s="179" t="s">
        <v>61</v>
      </c>
      <c r="E50" s="179"/>
      <c r="F50" s="179"/>
      <c r="G50" s="179"/>
      <c r="H50" s="11" t="s">
        <v>47</v>
      </c>
      <c r="I50" s="46" t="s">
        <v>47</v>
      </c>
    </row>
    <row r="51" spans="3:10" ht="24" customHeight="1" x14ac:dyDescent="0.3">
      <c r="C51" s="48" t="s">
        <v>28</v>
      </c>
      <c r="D51" s="179" t="s">
        <v>62</v>
      </c>
      <c r="E51" s="179"/>
      <c r="F51" s="179"/>
      <c r="G51" s="179"/>
      <c r="H51" s="11" t="s">
        <v>47</v>
      </c>
      <c r="I51" s="46" t="s">
        <v>47</v>
      </c>
    </row>
    <row r="52" spans="3:10" ht="24" customHeight="1" thickBot="1" x14ac:dyDescent="0.35">
      <c r="C52" s="52" t="s">
        <v>20</v>
      </c>
      <c r="D52" s="181" t="s">
        <v>63</v>
      </c>
      <c r="E52" s="181"/>
      <c r="F52" s="181"/>
      <c r="G52" s="181"/>
      <c r="H52" s="53" t="s">
        <v>47</v>
      </c>
      <c r="I52" s="54" t="s">
        <v>47</v>
      </c>
    </row>
    <row r="53" spans="3:10" x14ac:dyDescent="0.3">
      <c r="D53" s="187"/>
      <c r="E53" s="188"/>
      <c r="F53" s="188"/>
      <c r="G53" s="188"/>
      <c r="H53" s="188"/>
      <c r="I53" s="188"/>
      <c r="J53" s="188"/>
    </row>
  </sheetData>
  <mergeCells count="40">
    <mergeCell ref="D53:J53"/>
    <mergeCell ref="D48:G48"/>
    <mergeCell ref="D49:G49"/>
    <mergeCell ref="D50:G50"/>
    <mergeCell ref="D51:G51"/>
    <mergeCell ref="D52:G52"/>
    <mergeCell ref="C31:C32"/>
    <mergeCell ref="D31:G32"/>
    <mergeCell ref="D33:G33"/>
    <mergeCell ref="D34:G34"/>
    <mergeCell ref="D35:G35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A10" workbookViewId="0">
      <selection activeCell="E75" sqref="E75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 x14ac:dyDescent="0.3">
      <c r="C1" s="41" t="s">
        <v>116</v>
      </c>
    </row>
    <row r="2" spans="1:14" s="68" customFormat="1" ht="48.75" customHeight="1" x14ac:dyDescent="0.3">
      <c r="B2" s="41">
        <v>1</v>
      </c>
      <c r="C2" s="161" t="s">
        <v>245</v>
      </c>
      <c r="D2" s="161"/>
      <c r="E2" s="161"/>
      <c r="F2" s="161"/>
      <c r="G2" s="161"/>
      <c r="H2" s="161"/>
      <c r="I2" s="161"/>
    </row>
    <row r="3" spans="1:14" s="68" customFormat="1" ht="48.75" customHeight="1" x14ac:dyDescent="0.3">
      <c r="B3" s="41">
        <v>2</v>
      </c>
      <c r="C3" s="162" t="s">
        <v>143</v>
      </c>
      <c r="D3" s="162"/>
      <c r="E3" s="162"/>
      <c r="F3" s="162"/>
      <c r="G3" s="162"/>
      <c r="H3" s="162"/>
      <c r="I3" s="162"/>
    </row>
    <row r="4" spans="1:14" s="68" customFormat="1" ht="48.75" customHeight="1" x14ac:dyDescent="0.3">
      <c r="B4" s="41">
        <v>3</v>
      </c>
      <c r="C4" s="162" t="s">
        <v>198</v>
      </c>
      <c r="D4" s="162"/>
      <c r="E4" s="162"/>
      <c r="F4" s="162"/>
      <c r="G4" s="162"/>
      <c r="H4" s="162"/>
      <c r="I4" s="162"/>
    </row>
    <row r="5" spans="1:14" s="68" customFormat="1" ht="18" x14ac:dyDescent="0.3">
      <c r="B5" s="41"/>
      <c r="C5" s="72"/>
      <c r="D5" s="72"/>
      <c r="E5" s="72"/>
      <c r="F5" s="72"/>
      <c r="G5" s="72"/>
      <c r="H5" s="72"/>
      <c r="I5" s="72"/>
    </row>
    <row r="6" spans="1:14" s="68" customFormat="1" ht="216" x14ac:dyDescent="0.3">
      <c r="B6" s="83"/>
      <c r="C6" s="83" t="s">
        <v>134</v>
      </c>
      <c r="D6" s="84"/>
      <c r="E6" s="84"/>
      <c r="F6" s="84"/>
      <c r="G6" s="84"/>
      <c r="H6" s="84"/>
      <c r="I6" s="72"/>
      <c r="K6" s="151" t="s">
        <v>242</v>
      </c>
    </row>
    <row r="7" spans="1:14" s="68" customFormat="1" ht="18" x14ac:dyDescent="0.3">
      <c r="B7" s="83"/>
      <c r="C7" s="198" t="s">
        <v>135</v>
      </c>
      <c r="D7" s="198"/>
      <c r="E7" s="198"/>
      <c r="F7" s="198"/>
      <c r="G7" s="198"/>
      <c r="H7" s="198"/>
      <c r="I7" s="198"/>
    </row>
    <row r="8" spans="1:14" s="68" customFormat="1" ht="18" x14ac:dyDescent="0.3">
      <c r="B8" s="83"/>
      <c r="C8" s="96"/>
      <c r="D8" s="96"/>
      <c r="E8" s="96"/>
      <c r="F8" s="96"/>
      <c r="G8" s="96"/>
      <c r="H8" s="96"/>
      <c r="I8" s="96"/>
      <c r="K8" s="87"/>
    </row>
    <row r="9" spans="1:14" s="68" customFormat="1" ht="48.75" customHeight="1" x14ac:dyDescent="0.3">
      <c r="B9" s="83"/>
      <c r="C9" s="83" t="s">
        <v>142</v>
      </c>
      <c r="D9" s="96"/>
      <c r="E9" s="96"/>
      <c r="F9" s="96"/>
      <c r="G9" s="96"/>
      <c r="H9" s="96"/>
      <c r="I9" s="96"/>
    </row>
    <row r="10" spans="1:14" s="68" customFormat="1" ht="18" x14ac:dyDescent="0.3">
      <c r="B10" s="108" t="s">
        <v>169</v>
      </c>
      <c r="C10" s="72" t="s">
        <v>136</v>
      </c>
      <c r="D10" s="72"/>
      <c r="E10" s="72" t="s">
        <v>137</v>
      </c>
      <c r="F10" s="72" t="s">
        <v>138</v>
      </c>
      <c r="G10" s="72" t="s">
        <v>166</v>
      </c>
      <c r="H10" s="72"/>
      <c r="I10" s="72"/>
      <c r="K10" s="68" t="s">
        <v>167</v>
      </c>
    </row>
    <row r="11" spans="1:14" s="68" customFormat="1" ht="48.75" customHeight="1" thickBot="1" x14ac:dyDescent="0.35">
      <c r="B11" s="83"/>
      <c r="C11" s="72"/>
      <c r="D11" s="72"/>
      <c r="E11" s="72"/>
      <c r="F11" s="72"/>
      <c r="G11" s="72"/>
      <c r="H11" s="72"/>
      <c r="I11" s="72"/>
    </row>
    <row r="12" spans="1:14" s="68" customFormat="1" ht="48.75" customHeight="1" x14ac:dyDescent="0.3">
      <c r="A12" s="87" t="s">
        <v>42</v>
      </c>
      <c r="B12" s="62" t="s">
        <v>130</v>
      </c>
      <c r="C12" s="63" t="s">
        <v>89</v>
      </c>
      <c r="D12" s="64" t="s">
        <v>11</v>
      </c>
      <c r="E12" s="63" t="s">
        <v>77</v>
      </c>
      <c r="F12" s="67" t="s">
        <v>16</v>
      </c>
      <c r="G12" s="102" t="s">
        <v>129</v>
      </c>
      <c r="H12" s="91" t="s">
        <v>131</v>
      </c>
      <c r="I12" s="30" t="s">
        <v>133</v>
      </c>
      <c r="J12" s="92" t="s">
        <v>132</v>
      </c>
      <c r="K12" s="109" t="s">
        <v>157</v>
      </c>
      <c r="L12" s="66" t="s">
        <v>158</v>
      </c>
      <c r="M12" s="66" t="s">
        <v>159</v>
      </c>
      <c r="N12" s="99" t="s">
        <v>160</v>
      </c>
    </row>
    <row r="13" spans="1:14" s="68" customFormat="1" ht="48.75" customHeight="1" x14ac:dyDescent="0.3">
      <c r="A13" s="95" t="s">
        <v>140</v>
      </c>
      <c r="B13" s="90">
        <v>1</v>
      </c>
      <c r="C13" s="81" t="s">
        <v>2</v>
      </c>
      <c r="D13" s="81" t="s">
        <v>10</v>
      </c>
      <c r="E13" s="81" t="s">
        <v>8</v>
      </c>
      <c r="F13" s="104" t="s">
        <v>148</v>
      </c>
      <c r="G13" s="110">
        <v>1</v>
      </c>
      <c r="H13" s="88" t="s">
        <v>149</v>
      </c>
      <c r="I13" s="89" t="s">
        <v>150</v>
      </c>
      <c r="J13" s="93" t="s">
        <v>152</v>
      </c>
      <c r="K13" s="103" t="s">
        <v>161</v>
      </c>
      <c r="L13" s="4" t="s">
        <v>162</v>
      </c>
      <c r="M13" s="4" t="s">
        <v>164</v>
      </c>
      <c r="N13" s="100">
        <v>50</v>
      </c>
    </row>
    <row r="14" spans="1:14" s="68" customFormat="1" ht="48.75" customHeight="1" thickBot="1" x14ac:dyDescent="0.35">
      <c r="A14" s="95" t="s">
        <v>140</v>
      </c>
      <c r="B14" s="112">
        <v>1</v>
      </c>
      <c r="C14" s="107" t="s">
        <v>2</v>
      </c>
      <c r="D14" s="107" t="s">
        <v>10</v>
      </c>
      <c r="E14" s="107" t="s">
        <v>8</v>
      </c>
      <c r="F14" s="105" t="s">
        <v>148</v>
      </c>
      <c r="G14" s="111">
        <v>2</v>
      </c>
      <c r="H14" s="53">
        <v>2010</v>
      </c>
      <c r="I14" s="53" t="s">
        <v>151</v>
      </c>
      <c r="J14" s="94">
        <v>273176415</v>
      </c>
      <c r="K14" s="113" t="s">
        <v>197</v>
      </c>
      <c r="L14" s="32" t="s">
        <v>163</v>
      </c>
      <c r="M14" s="32" t="s">
        <v>165</v>
      </c>
      <c r="N14" s="94">
        <v>16</v>
      </c>
    </row>
    <row r="15" spans="1:14" s="68" customFormat="1" ht="48.75" customHeight="1" x14ac:dyDescent="0.3">
      <c r="A15" s="87"/>
      <c r="B15" s="83"/>
      <c r="C15" s="84"/>
      <c r="D15" s="84"/>
      <c r="E15" s="84"/>
      <c r="F15" s="84"/>
      <c r="G15" s="84"/>
      <c r="H15" s="84"/>
      <c r="I15" s="72"/>
    </row>
    <row r="16" spans="1:14" s="68" customFormat="1" ht="48.75" customHeight="1" x14ac:dyDescent="0.3">
      <c r="A16" s="87"/>
      <c r="B16" s="83"/>
      <c r="C16" s="84"/>
      <c r="D16" s="84"/>
      <c r="E16" s="84"/>
      <c r="F16" s="84"/>
      <c r="G16" s="84"/>
      <c r="H16" s="84"/>
      <c r="I16" s="80"/>
    </row>
    <row r="17" spans="1:23" s="68" customFormat="1" ht="48.75" customHeight="1" x14ac:dyDescent="0.3">
      <c r="A17" s="87"/>
      <c r="B17" s="83"/>
      <c r="C17" s="84"/>
      <c r="D17" s="84"/>
      <c r="E17" s="84"/>
      <c r="F17" s="84"/>
      <c r="G17" s="84"/>
      <c r="H17" s="84"/>
      <c r="I17" s="80"/>
    </row>
    <row r="18" spans="1:23" s="71" customFormat="1" ht="31.5" customHeight="1" x14ac:dyDescent="0.3"/>
    <row r="19" spans="1:23" s="23" customFormat="1" ht="31.5" customHeight="1" thickBot="1" x14ac:dyDescent="0.35">
      <c r="A19" s="25"/>
      <c r="B19" s="28"/>
      <c r="C19" s="29" t="s">
        <v>14</v>
      </c>
      <c r="D19" s="29"/>
      <c r="E19" s="29" t="s">
        <v>15</v>
      </c>
      <c r="G19" s="29"/>
      <c r="H19" s="29" t="s">
        <v>73</v>
      </c>
      <c r="I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s="71" customFormat="1" ht="33.6" customHeight="1" x14ac:dyDescent="0.3">
      <c r="A20" s="71" t="s">
        <v>141</v>
      </c>
      <c r="B20" s="62" t="s">
        <v>18</v>
      </c>
      <c r="C20" s="63" t="s">
        <v>89</v>
      </c>
      <c r="D20" s="64" t="s">
        <v>11</v>
      </c>
      <c r="E20" s="30" t="s">
        <v>77</v>
      </c>
      <c r="F20" s="64" t="s">
        <v>92</v>
      </c>
      <c r="G20" s="64" t="s">
        <v>93</v>
      </c>
      <c r="H20" s="30" t="s">
        <v>79</v>
      </c>
      <c r="I20" s="64" t="s">
        <v>16</v>
      </c>
      <c r="J20" s="64" t="s">
        <v>25</v>
      </c>
      <c r="K20" s="64" t="s">
        <v>19</v>
      </c>
      <c r="L20" s="64" t="s">
        <v>5</v>
      </c>
      <c r="M20" s="64" t="s">
        <v>38</v>
      </c>
      <c r="N20" s="73" t="s">
        <v>23</v>
      </c>
      <c r="O20" s="73" t="s">
        <v>6</v>
      </c>
      <c r="P20" s="73" t="s">
        <v>31</v>
      </c>
      <c r="Q20" s="66" t="s">
        <v>40</v>
      </c>
      <c r="R20" s="66" t="s">
        <v>41</v>
      </c>
      <c r="S20" s="64" t="s">
        <v>26</v>
      </c>
      <c r="T20" s="64" t="s">
        <v>28</v>
      </c>
      <c r="U20" s="67" t="s">
        <v>20</v>
      </c>
    </row>
    <row r="21" spans="1:23" ht="50.25" customHeight="1" x14ac:dyDescent="0.3">
      <c r="A21" s="86" t="s">
        <v>140</v>
      </c>
      <c r="B21" s="42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31" t="s">
        <v>21</v>
      </c>
    </row>
    <row r="22" spans="1:23" ht="16.5" x14ac:dyDescent="0.3">
      <c r="A22" s="71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 x14ac:dyDescent="0.3">
      <c r="A23" s="71"/>
      <c r="D23" s="23"/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 x14ac:dyDescent="0.3"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 x14ac:dyDescent="0.35">
      <c r="C25" s="41" t="s">
        <v>115</v>
      </c>
      <c r="E25" s="22"/>
      <c r="F25" s="23"/>
      <c r="G25" s="24"/>
      <c r="H25" s="25"/>
      <c r="I25" s="26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 x14ac:dyDescent="0.3">
      <c r="C26" s="97" t="s">
        <v>106</v>
      </c>
      <c r="D26" s="177" t="s">
        <v>110</v>
      </c>
      <c r="E26" s="177"/>
      <c r="F26" s="177"/>
      <c r="G26" s="177"/>
      <c r="H26" s="177"/>
      <c r="I26" s="178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 x14ac:dyDescent="0.3">
      <c r="C27" s="56" t="s">
        <v>136</v>
      </c>
      <c r="D27" s="179" t="s">
        <v>194</v>
      </c>
      <c r="E27" s="179"/>
      <c r="F27" s="179"/>
      <c r="G27" s="179"/>
      <c r="H27" s="179"/>
      <c r="I27" s="180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 x14ac:dyDescent="0.3">
      <c r="C28" s="56" t="s">
        <v>137</v>
      </c>
      <c r="D28" s="179" t="s">
        <v>195</v>
      </c>
      <c r="E28" s="179"/>
      <c r="F28" s="179"/>
      <c r="G28" s="179"/>
      <c r="H28" s="179"/>
      <c r="I28" s="180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 x14ac:dyDescent="0.3">
      <c r="C29" s="56" t="s">
        <v>138</v>
      </c>
      <c r="D29" s="179" t="s">
        <v>196</v>
      </c>
      <c r="E29" s="179"/>
      <c r="F29" s="179"/>
      <c r="G29" s="179"/>
      <c r="H29" s="179"/>
      <c r="I29" s="180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 x14ac:dyDescent="0.3">
      <c r="C30" s="56" t="s">
        <v>166</v>
      </c>
      <c r="D30" s="179" t="s">
        <v>168</v>
      </c>
      <c r="E30" s="179"/>
      <c r="F30" s="179"/>
      <c r="G30" s="179"/>
      <c r="H30" s="179"/>
      <c r="I30" s="180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 x14ac:dyDescent="0.35">
      <c r="C31" s="57" t="s">
        <v>42</v>
      </c>
      <c r="D31" s="181" t="s">
        <v>193</v>
      </c>
      <c r="E31" s="181"/>
      <c r="F31" s="181"/>
      <c r="G31" s="181"/>
      <c r="H31" s="181"/>
      <c r="I31" s="182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 x14ac:dyDescent="0.3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 x14ac:dyDescent="0.3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 x14ac:dyDescent="0.3">
      <c r="C34" s="74" t="s">
        <v>42</v>
      </c>
      <c r="D34" s="195" t="s">
        <v>44</v>
      </c>
      <c r="E34" s="196"/>
      <c r="F34" s="196"/>
      <c r="G34" s="196"/>
      <c r="H34" s="197"/>
      <c r="I34" s="85" t="s">
        <v>139</v>
      </c>
    </row>
    <row r="35" spans="3:22" ht="24" customHeight="1" x14ac:dyDescent="0.3">
      <c r="C35" s="58" t="s">
        <v>130</v>
      </c>
      <c r="D35" s="189" t="s">
        <v>145</v>
      </c>
      <c r="E35" s="190"/>
      <c r="F35" s="190"/>
      <c r="G35" s="190"/>
      <c r="H35" s="191"/>
      <c r="I35" s="11" t="s">
        <v>47</v>
      </c>
      <c r="J35" s="3" t="s">
        <v>146</v>
      </c>
    </row>
    <row r="36" spans="3:22" ht="24" customHeight="1" x14ac:dyDescent="0.3">
      <c r="C36" s="59" t="s">
        <v>89</v>
      </c>
      <c r="D36" s="189" t="s">
        <v>78</v>
      </c>
      <c r="E36" s="190"/>
      <c r="F36" s="190"/>
      <c r="G36" s="190"/>
      <c r="H36" s="191"/>
      <c r="I36" s="11" t="s">
        <v>47</v>
      </c>
      <c r="J36" s="3" t="s">
        <v>146</v>
      </c>
    </row>
    <row r="37" spans="3:22" ht="24" customHeight="1" x14ac:dyDescent="0.3">
      <c r="C37" s="58" t="s">
        <v>11</v>
      </c>
      <c r="D37" s="189" t="s">
        <v>52</v>
      </c>
      <c r="E37" s="190"/>
      <c r="F37" s="190"/>
      <c r="G37" s="190"/>
      <c r="H37" s="191"/>
      <c r="I37" s="11" t="s">
        <v>47</v>
      </c>
      <c r="J37" s="3" t="s">
        <v>146</v>
      </c>
    </row>
    <row r="38" spans="3:22" ht="85.5" customHeight="1" x14ac:dyDescent="0.3">
      <c r="C38" s="59" t="s">
        <v>77</v>
      </c>
      <c r="D38" s="192" t="s">
        <v>86</v>
      </c>
      <c r="E38" s="193"/>
      <c r="F38" s="193"/>
      <c r="G38" s="193"/>
      <c r="H38" s="194"/>
      <c r="I38" s="11" t="s">
        <v>47</v>
      </c>
      <c r="J38" s="3" t="s">
        <v>146</v>
      </c>
    </row>
    <row r="39" spans="3:22" ht="49.5" customHeight="1" x14ac:dyDescent="0.3">
      <c r="C39" s="58" t="s">
        <v>16</v>
      </c>
      <c r="D39" s="189" t="s">
        <v>144</v>
      </c>
      <c r="E39" s="190"/>
      <c r="F39" s="190"/>
      <c r="G39" s="190"/>
      <c r="H39" s="191"/>
      <c r="I39" s="11" t="s">
        <v>47</v>
      </c>
      <c r="J39" s="3" t="s">
        <v>146</v>
      </c>
    </row>
    <row r="40" spans="3:22" ht="50.25" customHeight="1" x14ac:dyDescent="0.3">
      <c r="C40" s="82" t="s">
        <v>129</v>
      </c>
      <c r="D40" s="189" t="s">
        <v>147</v>
      </c>
      <c r="E40" s="190"/>
      <c r="F40" s="190"/>
      <c r="G40" s="190"/>
      <c r="H40" s="191"/>
      <c r="I40" s="11"/>
    </row>
    <row r="41" spans="3:22" ht="50.25" customHeight="1" x14ac:dyDescent="0.3">
      <c r="C41" s="82" t="s">
        <v>131</v>
      </c>
      <c r="D41" s="192" t="s">
        <v>156</v>
      </c>
      <c r="E41" s="193"/>
      <c r="F41" s="193"/>
      <c r="G41" s="193"/>
      <c r="H41" s="194"/>
      <c r="I41" s="11"/>
    </row>
    <row r="42" spans="3:22" ht="50.25" customHeight="1" x14ac:dyDescent="0.3">
      <c r="C42" s="17" t="s">
        <v>133</v>
      </c>
      <c r="D42" s="189" t="s">
        <v>171</v>
      </c>
      <c r="E42" s="190"/>
      <c r="F42" s="190"/>
      <c r="G42" s="190"/>
      <c r="H42" s="191"/>
      <c r="I42" s="11"/>
    </row>
    <row r="43" spans="3:22" ht="50.25" customHeight="1" x14ac:dyDescent="0.3">
      <c r="C43" s="82" t="s">
        <v>132</v>
      </c>
      <c r="D43" s="183" t="s">
        <v>153</v>
      </c>
      <c r="E43" s="183"/>
      <c r="F43" s="183"/>
      <c r="G43" s="183"/>
      <c r="H43" s="183"/>
      <c r="I43" s="11"/>
    </row>
    <row r="44" spans="3:22" ht="50.25" customHeight="1" x14ac:dyDescent="0.3">
      <c r="C44" s="60" t="s">
        <v>157</v>
      </c>
      <c r="D44" s="179" t="s">
        <v>170</v>
      </c>
      <c r="E44" s="179"/>
      <c r="F44" s="179"/>
      <c r="G44" s="179"/>
      <c r="H44" s="179"/>
      <c r="I44" s="11"/>
    </row>
    <row r="45" spans="3:22" ht="50.25" customHeight="1" x14ac:dyDescent="0.3">
      <c r="C45" s="60" t="s">
        <v>158</v>
      </c>
      <c r="D45" s="183" t="s">
        <v>172</v>
      </c>
      <c r="E45" s="183"/>
      <c r="F45" s="183"/>
      <c r="G45" s="183"/>
      <c r="H45" s="183"/>
      <c r="I45" s="11"/>
    </row>
    <row r="46" spans="3:22" ht="50.25" customHeight="1" x14ac:dyDescent="0.3">
      <c r="C46" s="60" t="s">
        <v>159</v>
      </c>
      <c r="D46" s="183" t="s">
        <v>191</v>
      </c>
      <c r="E46" s="179"/>
      <c r="F46" s="179"/>
      <c r="G46" s="179"/>
      <c r="H46" s="179"/>
      <c r="I46" s="11"/>
    </row>
    <row r="47" spans="3:22" ht="50.25" customHeight="1" x14ac:dyDescent="0.3">
      <c r="C47" s="60" t="s">
        <v>160</v>
      </c>
      <c r="D47" s="183" t="s">
        <v>192</v>
      </c>
      <c r="E47" s="183"/>
      <c r="F47" s="183"/>
      <c r="G47" s="183"/>
      <c r="H47" s="183"/>
      <c r="I47" s="11"/>
    </row>
    <row r="49" spans="3:9" ht="23.25" customHeight="1" x14ac:dyDescent="0.3">
      <c r="C49" s="41" t="s">
        <v>173</v>
      </c>
    </row>
    <row r="50" spans="3:9" ht="23.25" customHeight="1" x14ac:dyDescent="0.3">
      <c r="C50" s="98" t="s">
        <v>42</v>
      </c>
      <c r="D50" s="195" t="s">
        <v>189</v>
      </c>
      <c r="E50" s="196"/>
      <c r="F50" s="196"/>
      <c r="G50" s="196"/>
      <c r="H50" s="196"/>
      <c r="I50" s="197"/>
    </row>
    <row r="51" spans="3:9" ht="45.75" customHeight="1" x14ac:dyDescent="0.3">
      <c r="C51" s="58" t="s">
        <v>174</v>
      </c>
      <c r="D51" s="192" t="s">
        <v>182</v>
      </c>
      <c r="E51" s="190"/>
      <c r="F51" s="190"/>
      <c r="G51" s="190"/>
      <c r="H51" s="190"/>
      <c r="I51" s="191"/>
    </row>
    <row r="52" spans="3:9" ht="102" customHeight="1" x14ac:dyDescent="0.3">
      <c r="C52" s="58" t="s">
        <v>175</v>
      </c>
      <c r="D52" s="192" t="s">
        <v>183</v>
      </c>
      <c r="E52" s="190"/>
      <c r="F52" s="190"/>
      <c r="G52" s="190"/>
      <c r="H52" s="190"/>
      <c r="I52" s="191"/>
    </row>
    <row r="53" spans="3:9" ht="45.75" customHeight="1" x14ac:dyDescent="0.3">
      <c r="C53" s="58" t="s">
        <v>176</v>
      </c>
      <c r="D53" s="192" t="s">
        <v>185</v>
      </c>
      <c r="E53" s="190"/>
      <c r="F53" s="190"/>
      <c r="G53" s="190"/>
      <c r="H53" s="190"/>
      <c r="I53" s="191"/>
    </row>
    <row r="54" spans="3:9" ht="45.75" customHeight="1" x14ac:dyDescent="0.3">
      <c r="C54" s="58" t="s">
        <v>177</v>
      </c>
      <c r="D54" s="189" t="s">
        <v>184</v>
      </c>
      <c r="E54" s="190"/>
      <c r="F54" s="190"/>
      <c r="G54" s="190"/>
      <c r="H54" s="190"/>
      <c r="I54" s="191"/>
    </row>
    <row r="55" spans="3:9" ht="45.75" customHeight="1" x14ac:dyDescent="0.3">
      <c r="C55" s="58" t="s">
        <v>178</v>
      </c>
      <c r="D55" s="192" t="s">
        <v>186</v>
      </c>
      <c r="E55" s="190"/>
      <c r="F55" s="190"/>
      <c r="G55" s="190"/>
      <c r="H55" s="190"/>
      <c r="I55" s="191"/>
    </row>
    <row r="56" spans="3:9" ht="45.75" customHeight="1" x14ac:dyDescent="0.3">
      <c r="C56" s="58" t="s">
        <v>180</v>
      </c>
      <c r="D56" s="192" t="s">
        <v>187</v>
      </c>
      <c r="E56" s="190"/>
      <c r="F56" s="190"/>
      <c r="G56" s="190"/>
      <c r="H56" s="190"/>
      <c r="I56" s="191"/>
    </row>
    <row r="57" spans="3:9" ht="45.75" customHeight="1" x14ac:dyDescent="0.3">
      <c r="C57" s="58" t="s">
        <v>179</v>
      </c>
      <c r="D57" s="189" t="s">
        <v>188</v>
      </c>
      <c r="E57" s="190"/>
      <c r="F57" s="190"/>
      <c r="G57" s="190"/>
      <c r="H57" s="190"/>
      <c r="I57" s="191"/>
    </row>
    <row r="58" spans="3:9" ht="45.75" customHeight="1" x14ac:dyDescent="0.3">
      <c r="C58" s="58" t="s">
        <v>181</v>
      </c>
      <c r="D58" s="189" t="s">
        <v>190</v>
      </c>
      <c r="E58" s="190"/>
      <c r="F58" s="190"/>
      <c r="G58" s="190"/>
      <c r="H58" s="190"/>
      <c r="I58" s="191"/>
    </row>
  </sheetData>
  <mergeCells count="33">
    <mergeCell ref="D54:I54"/>
    <mergeCell ref="D55:I55"/>
    <mergeCell ref="D56:I56"/>
    <mergeCell ref="D57:I57"/>
    <mergeCell ref="D58:I58"/>
    <mergeCell ref="D50:I50"/>
    <mergeCell ref="D51:I51"/>
    <mergeCell ref="D52:I52"/>
    <mergeCell ref="D53:I53"/>
    <mergeCell ref="D44:H44"/>
    <mergeCell ref="D45:H45"/>
    <mergeCell ref="D46:H46"/>
    <mergeCell ref="D47:H47"/>
    <mergeCell ref="C2:I2"/>
    <mergeCell ref="C3:I3"/>
    <mergeCell ref="C4:I4"/>
    <mergeCell ref="C7:I7"/>
    <mergeCell ref="D29:I2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D30:I30"/>
    <mergeCell ref="D26:I26"/>
    <mergeCell ref="D27:I27"/>
    <mergeCell ref="D28:I28"/>
    <mergeCell ref="D39:H39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zoomScale="80" zoomScaleNormal="80" workbookViewId="0">
      <selection activeCell="C26" sqref="C26"/>
    </sheetView>
  </sheetViews>
  <sheetFormatPr defaultColWidth="9" defaultRowHeight="14.25" x14ac:dyDescent="0.3"/>
  <cols>
    <col min="1" max="1" width="21.625" style="143" bestFit="1" customWidth="1"/>
    <col min="2" max="2" width="25.5" style="143" customWidth="1"/>
    <col min="3" max="3" width="109.375" style="143" customWidth="1"/>
    <col min="4" max="9" width="14.125" style="143" customWidth="1"/>
    <col min="10" max="16384" width="9" style="143"/>
  </cols>
  <sheetData>
    <row r="1" spans="1:3" s="146" customFormat="1" ht="18" x14ac:dyDescent="0.3">
      <c r="A1" s="145" t="s">
        <v>233</v>
      </c>
      <c r="B1" s="146" t="s">
        <v>240</v>
      </c>
    </row>
    <row r="2" spans="1:3" ht="30.75" customHeight="1" x14ac:dyDescent="0.3">
      <c r="B2" s="115" t="s">
        <v>224</v>
      </c>
      <c r="C2" s="147" t="s">
        <v>225</v>
      </c>
    </row>
    <row r="3" spans="1:3" ht="30.75" customHeight="1" x14ac:dyDescent="0.3">
      <c r="B3" s="133" t="s">
        <v>226</v>
      </c>
      <c r="C3" s="4" t="s">
        <v>229</v>
      </c>
    </row>
    <row r="4" spans="1:3" ht="30.75" customHeight="1" x14ac:dyDescent="0.3">
      <c r="B4" s="133" t="s">
        <v>227</v>
      </c>
      <c r="C4" s="4" t="s">
        <v>230</v>
      </c>
    </row>
    <row r="5" spans="1:3" ht="30.75" customHeight="1" x14ac:dyDescent="0.3">
      <c r="B5" s="133" t="s">
        <v>228</v>
      </c>
      <c r="C5" s="4" t="s">
        <v>250</v>
      </c>
    </row>
    <row r="7" spans="1:3" x14ac:dyDescent="0.3">
      <c r="C7" s="148" t="s">
        <v>270</v>
      </c>
    </row>
    <row r="8" spans="1:3" x14ac:dyDescent="0.3">
      <c r="C8" s="148"/>
    </row>
    <row r="9" spans="1:3" x14ac:dyDescent="0.3">
      <c r="C9" s="148"/>
    </row>
    <row r="10" spans="1:3" x14ac:dyDescent="0.3">
      <c r="C10" s="148"/>
    </row>
    <row r="11" spans="1:3" x14ac:dyDescent="0.3">
      <c r="C11" s="148"/>
    </row>
    <row r="12" spans="1:3" x14ac:dyDescent="0.3">
      <c r="C12" s="148"/>
    </row>
    <row r="13" spans="1:3" x14ac:dyDescent="0.3">
      <c r="C13" s="148"/>
    </row>
    <row r="14" spans="1:3" x14ac:dyDescent="0.3">
      <c r="C14" s="148"/>
    </row>
    <row r="15" spans="1:3" x14ac:dyDescent="0.3">
      <c r="C15" s="148"/>
    </row>
    <row r="16" spans="1:3" x14ac:dyDescent="0.3">
      <c r="C16" s="148"/>
    </row>
    <row r="17" spans="3:3" x14ac:dyDescent="0.3">
      <c r="C17" s="148"/>
    </row>
    <row r="18" spans="3:3" x14ac:dyDescent="0.3">
      <c r="C18" s="148"/>
    </row>
    <row r="19" spans="3:3" x14ac:dyDescent="0.3">
      <c r="C19" s="148"/>
    </row>
    <row r="20" spans="3:3" x14ac:dyDescent="0.3">
      <c r="C20" s="148"/>
    </row>
    <row r="21" spans="3:3" x14ac:dyDescent="0.3">
      <c r="C21" s="148"/>
    </row>
    <row r="22" spans="3:3" x14ac:dyDescent="0.3">
      <c r="C22" s="148"/>
    </row>
    <row r="23" spans="3:3" x14ac:dyDescent="0.3">
      <c r="C23" s="148"/>
    </row>
    <row r="41" spans="1:3" s="146" customFormat="1" ht="18.75" thickBot="1" x14ac:dyDescent="0.35">
      <c r="A41" s="145" t="s">
        <v>234</v>
      </c>
      <c r="B41" s="145" t="s">
        <v>241</v>
      </c>
    </row>
    <row r="42" spans="1:3" ht="27.75" customHeight="1" x14ac:dyDescent="0.3">
      <c r="B42" s="114" t="s">
        <v>224</v>
      </c>
      <c r="C42" s="149" t="s">
        <v>225</v>
      </c>
    </row>
    <row r="43" spans="1:3" ht="27.75" customHeight="1" x14ac:dyDescent="0.3">
      <c r="B43" s="56" t="s">
        <v>263</v>
      </c>
      <c r="C43" s="100" t="s">
        <v>264</v>
      </c>
    </row>
    <row r="44" spans="1:3" ht="27.75" customHeight="1" x14ac:dyDescent="0.3">
      <c r="B44" s="56" t="s">
        <v>202</v>
      </c>
      <c r="C44" s="100" t="s">
        <v>236</v>
      </c>
    </row>
    <row r="45" spans="1:3" ht="27.75" customHeight="1" x14ac:dyDescent="0.3">
      <c r="B45" s="56" t="s">
        <v>235</v>
      </c>
      <c r="C45" s="100" t="s">
        <v>237</v>
      </c>
    </row>
    <row r="46" spans="1:3" ht="27.75" customHeight="1" x14ac:dyDescent="0.3">
      <c r="B46" s="56" t="s">
        <v>217</v>
      </c>
      <c r="C46" s="100" t="s">
        <v>238</v>
      </c>
    </row>
    <row r="47" spans="1:3" ht="27.75" customHeight="1" x14ac:dyDescent="0.3">
      <c r="B47" s="56" t="s">
        <v>266</v>
      </c>
      <c r="C47" s="100" t="s">
        <v>265</v>
      </c>
    </row>
    <row r="48" spans="1:3" ht="27.75" customHeight="1" x14ac:dyDescent="0.3">
      <c r="B48" s="56" t="s">
        <v>267</v>
      </c>
      <c r="C48" s="100" t="s">
        <v>268</v>
      </c>
    </row>
    <row r="49" spans="2:3" ht="27.75" customHeight="1" thickBot="1" x14ac:dyDescent="0.35">
      <c r="B49" s="57" t="s">
        <v>204</v>
      </c>
      <c r="C49" s="94" t="s">
        <v>239</v>
      </c>
    </row>
    <row r="50" spans="2:3" ht="27.75" customHeight="1" x14ac:dyDescent="0.3">
      <c r="B50" s="56" t="s">
        <v>205</v>
      </c>
      <c r="C50" s="100" t="s">
        <v>247</v>
      </c>
    </row>
    <row r="51" spans="2:3" ht="27.75" customHeight="1" x14ac:dyDescent="0.3">
      <c r="B51" s="153" t="s">
        <v>258</v>
      </c>
      <c r="C51" s="100" t="s">
        <v>259</v>
      </c>
    </row>
    <row r="52" spans="2:3" ht="27.75" customHeight="1" x14ac:dyDescent="0.3">
      <c r="B52" s="153" t="s">
        <v>269</v>
      </c>
      <c r="C52" s="100" t="s">
        <v>260</v>
      </c>
    </row>
    <row r="53" spans="2:3" ht="27.75" customHeight="1" x14ac:dyDescent="0.3">
      <c r="B53" s="56" t="s">
        <v>261</v>
      </c>
      <c r="C53" s="150" t="s">
        <v>254</v>
      </c>
    </row>
    <row r="54" spans="2:3" ht="27.75" customHeight="1" x14ac:dyDescent="0.3">
      <c r="B54" s="56" t="s">
        <v>262</v>
      </c>
      <c r="C54" s="150" t="s">
        <v>255</v>
      </c>
    </row>
    <row r="55" spans="2:3" ht="27.75" customHeight="1" x14ac:dyDescent="0.3">
      <c r="B55" s="56" t="s">
        <v>211</v>
      </c>
      <c r="C55" s="100" t="s">
        <v>248</v>
      </c>
    </row>
    <row r="56" spans="2:3" ht="27.75" customHeight="1" thickBot="1" x14ac:dyDescent="0.35">
      <c r="B56" s="57" t="s">
        <v>246</v>
      </c>
      <c r="C56" s="94" t="s">
        <v>249</v>
      </c>
    </row>
    <row r="58" spans="2:3" x14ac:dyDescent="0.3">
      <c r="C58" s="148" t="s">
        <v>231</v>
      </c>
    </row>
    <row r="59" spans="2:3" x14ac:dyDescent="0.3">
      <c r="C59" s="148" t="s">
        <v>232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T8"/>
  <sheetViews>
    <sheetView workbookViewId="0">
      <pane ySplit="1" topLeftCell="A2" activePane="bottomLeft" state="frozen"/>
      <selection pane="bottomLeft" activeCell="H5" sqref="H5"/>
    </sheetView>
  </sheetViews>
  <sheetFormatPr defaultRowHeight="16.5" x14ac:dyDescent="0.3"/>
  <cols>
    <col min="1" max="1" width="9" style="61"/>
    <col min="2" max="2" width="17.125" customWidth="1"/>
    <col min="4" max="4" width="20.75" customWidth="1"/>
    <col min="5" max="5" width="16.375" bestFit="1" customWidth="1"/>
    <col min="6" max="6" width="14.875" bestFit="1" customWidth="1"/>
    <col min="7" max="7" width="10.5" bestFit="1" customWidth="1"/>
    <col min="8" max="8" width="12.5" bestFit="1" customWidth="1"/>
    <col min="9" max="9" width="10.5" bestFit="1" customWidth="1"/>
    <col min="10" max="10" width="16.5" bestFit="1" customWidth="1"/>
    <col min="11" max="11" width="24" bestFit="1" customWidth="1"/>
    <col min="12" max="12" width="16.375" bestFit="1" customWidth="1"/>
    <col min="13" max="13" width="12.5" bestFit="1" customWidth="1"/>
    <col min="14" max="14" width="7" bestFit="1" customWidth="1"/>
    <col min="15" max="15" width="12.25" customWidth="1"/>
    <col min="16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17.375" bestFit="1" customWidth="1"/>
  </cols>
  <sheetData>
    <row r="1" spans="1:20" s="27" customFormat="1" ht="33.6" customHeight="1" x14ac:dyDescent="0.3">
      <c r="A1" s="58" t="s">
        <v>18</v>
      </c>
      <c r="B1" s="59" t="s">
        <v>89</v>
      </c>
      <c r="C1" s="58" t="s">
        <v>11</v>
      </c>
      <c r="D1" s="17" t="s">
        <v>77</v>
      </c>
      <c r="E1" s="58" t="s">
        <v>50</v>
      </c>
      <c r="F1" s="58" t="s">
        <v>93</v>
      </c>
      <c r="G1" s="17" t="s">
        <v>79</v>
      </c>
      <c r="H1" s="58" t="s">
        <v>16</v>
      </c>
      <c r="I1" s="58" t="s">
        <v>25</v>
      </c>
      <c r="J1" s="58" t="s">
        <v>19</v>
      </c>
      <c r="K1" s="58" t="s">
        <v>5</v>
      </c>
      <c r="L1" s="58" t="s">
        <v>38</v>
      </c>
      <c r="M1" s="21" t="s">
        <v>23</v>
      </c>
      <c r="N1" s="21" t="s">
        <v>6</v>
      </c>
      <c r="O1" s="21" t="s">
        <v>31</v>
      </c>
      <c r="P1" s="60" t="s">
        <v>40</v>
      </c>
      <c r="Q1" s="60" t="s">
        <v>41</v>
      </c>
      <c r="R1" s="58" t="s">
        <v>26</v>
      </c>
      <c r="S1" s="58" t="s">
        <v>28</v>
      </c>
      <c r="T1" s="58" t="s">
        <v>20</v>
      </c>
    </row>
    <row r="2" spans="1:20" s="3" customFormat="1" ht="40.5" customHeight="1" x14ac:dyDescent="0.3">
      <c r="A2" s="11">
        <v>4</v>
      </c>
      <c r="B2" s="218" t="s">
        <v>288</v>
      </c>
      <c r="C2" s="219" t="s">
        <v>289</v>
      </c>
      <c r="D2" s="220" t="s">
        <v>286</v>
      </c>
      <c r="E2" s="219" t="s">
        <v>65</v>
      </c>
      <c r="F2" s="221" t="s">
        <v>290</v>
      </c>
      <c r="G2" s="222" t="s">
        <v>80</v>
      </c>
      <c r="H2" s="224" t="s">
        <v>292</v>
      </c>
      <c r="I2" s="219" t="s">
        <v>3</v>
      </c>
      <c r="J2" s="223" t="s">
        <v>293</v>
      </c>
      <c r="K2" s="224" t="s">
        <v>294</v>
      </c>
      <c r="L2" s="224" t="s">
        <v>295</v>
      </c>
      <c r="M2" s="224" t="s">
        <v>296</v>
      </c>
      <c r="N2" s="219" t="s">
        <v>297</v>
      </c>
      <c r="O2" s="219">
        <v>65</v>
      </c>
      <c r="P2" s="224"/>
      <c r="Q2" s="224"/>
      <c r="R2" s="224" t="s">
        <v>298</v>
      </c>
      <c r="S2" s="225">
        <v>43430</v>
      </c>
      <c r="T2" s="224" t="s">
        <v>299</v>
      </c>
    </row>
    <row r="3" spans="1:20" s="3" customFormat="1" ht="40.5" customHeight="1" x14ac:dyDescent="0.3">
      <c r="A3" s="11">
        <v>6</v>
      </c>
      <c r="B3" s="218" t="s">
        <v>288</v>
      </c>
      <c r="C3" s="219" t="s">
        <v>289</v>
      </c>
      <c r="D3" s="220" t="s">
        <v>285</v>
      </c>
      <c r="E3" s="219" t="s">
        <v>65</v>
      </c>
      <c r="F3" s="221" t="s">
        <v>290</v>
      </c>
      <c r="G3" s="222" t="s">
        <v>80</v>
      </c>
      <c r="H3" s="219" t="s">
        <v>306</v>
      </c>
      <c r="I3" s="219" t="s">
        <v>3</v>
      </c>
      <c r="J3" s="223" t="s">
        <v>307</v>
      </c>
      <c r="K3" s="224" t="s">
        <v>294</v>
      </c>
      <c r="L3" s="219" t="s">
        <v>302</v>
      </c>
      <c r="M3" s="224" t="s">
        <v>308</v>
      </c>
      <c r="N3" s="219" t="s">
        <v>297</v>
      </c>
      <c r="O3" s="219">
        <v>36</v>
      </c>
      <c r="P3" s="224"/>
      <c r="Q3" s="224"/>
      <c r="R3" s="224" t="s">
        <v>309</v>
      </c>
      <c r="S3" s="225">
        <v>44092</v>
      </c>
      <c r="T3" s="224" t="s">
        <v>310</v>
      </c>
    </row>
    <row r="4" spans="1:20" s="3" customFormat="1" ht="40.5" customHeight="1" x14ac:dyDescent="0.3">
      <c r="A4" s="11">
        <v>7</v>
      </c>
      <c r="B4" s="218" t="s">
        <v>288</v>
      </c>
      <c r="C4" s="219" t="s">
        <v>289</v>
      </c>
      <c r="D4" s="220" t="s">
        <v>285</v>
      </c>
      <c r="E4" s="219" t="s">
        <v>65</v>
      </c>
      <c r="F4" s="221" t="s">
        <v>290</v>
      </c>
      <c r="G4" s="222" t="s">
        <v>80</v>
      </c>
      <c r="H4" s="224" t="s">
        <v>311</v>
      </c>
      <c r="I4" s="219" t="s">
        <v>3</v>
      </c>
      <c r="J4" s="223" t="s">
        <v>312</v>
      </c>
      <c r="K4" s="224" t="s">
        <v>294</v>
      </c>
      <c r="L4" s="219" t="s">
        <v>302</v>
      </c>
      <c r="M4" s="224" t="s">
        <v>313</v>
      </c>
      <c r="N4" s="219" t="s">
        <v>297</v>
      </c>
      <c r="O4" s="219">
        <v>35</v>
      </c>
      <c r="P4" s="224"/>
      <c r="Q4" s="224"/>
      <c r="R4" s="224" t="s">
        <v>314</v>
      </c>
      <c r="S4" s="225">
        <v>44049</v>
      </c>
      <c r="T4" s="224" t="s">
        <v>315</v>
      </c>
    </row>
    <row r="5" spans="1:20" s="3" customFormat="1" ht="40.5" customHeight="1" x14ac:dyDescent="0.3">
      <c r="A5" s="11">
        <v>5</v>
      </c>
      <c r="B5" s="218" t="s">
        <v>288</v>
      </c>
      <c r="C5" s="219" t="s">
        <v>289</v>
      </c>
      <c r="D5" s="220" t="s">
        <v>285</v>
      </c>
      <c r="E5" s="219" t="s">
        <v>65</v>
      </c>
      <c r="F5" s="221" t="s">
        <v>290</v>
      </c>
      <c r="G5" s="222" t="s">
        <v>80</v>
      </c>
      <c r="H5" s="219" t="s">
        <v>300</v>
      </c>
      <c r="I5" s="219" t="s">
        <v>3</v>
      </c>
      <c r="J5" s="223" t="s">
        <v>301</v>
      </c>
      <c r="K5" s="224" t="s">
        <v>294</v>
      </c>
      <c r="L5" s="219" t="s">
        <v>302</v>
      </c>
      <c r="M5" s="219" t="s">
        <v>303</v>
      </c>
      <c r="N5" s="219" t="s">
        <v>297</v>
      </c>
      <c r="O5" s="219">
        <v>26</v>
      </c>
      <c r="P5" s="224"/>
      <c r="Q5" s="224"/>
      <c r="R5" s="224" t="s">
        <v>304</v>
      </c>
      <c r="S5" s="225">
        <v>44092</v>
      </c>
      <c r="T5" s="219" t="s">
        <v>305</v>
      </c>
    </row>
    <row r="6" spans="1:20" s="3" customFormat="1" ht="40.5" customHeight="1" x14ac:dyDescent="0.3">
      <c r="A6" s="11">
        <v>1</v>
      </c>
      <c r="B6" s="218" t="s">
        <v>288</v>
      </c>
      <c r="C6" s="219" t="s">
        <v>289</v>
      </c>
      <c r="D6" s="220" t="s">
        <v>287</v>
      </c>
      <c r="E6" s="219" t="s">
        <v>65</v>
      </c>
      <c r="F6" s="221" t="s">
        <v>290</v>
      </c>
      <c r="G6" s="222" t="s">
        <v>81</v>
      </c>
      <c r="H6" s="219"/>
      <c r="I6" s="219"/>
      <c r="J6" s="223"/>
      <c r="K6" s="224"/>
      <c r="L6" s="219"/>
      <c r="M6" s="219"/>
      <c r="N6" s="219"/>
      <c r="O6" s="219"/>
      <c r="P6" s="224"/>
      <c r="Q6" s="224"/>
      <c r="R6" s="224"/>
      <c r="S6" s="225"/>
      <c r="T6" s="219"/>
    </row>
    <row r="7" spans="1:20" ht="57" x14ac:dyDescent="0.3">
      <c r="A7" s="11">
        <v>2</v>
      </c>
      <c r="B7" s="218" t="s">
        <v>288</v>
      </c>
      <c r="C7" s="219" t="s">
        <v>289</v>
      </c>
      <c r="D7" s="220" t="s">
        <v>287</v>
      </c>
      <c r="E7" s="219" t="s">
        <v>75</v>
      </c>
      <c r="F7" s="221" t="s">
        <v>291</v>
      </c>
      <c r="G7" s="222" t="s">
        <v>81</v>
      </c>
      <c r="H7" s="219"/>
      <c r="I7" s="219"/>
      <c r="J7" s="223"/>
      <c r="K7" s="224"/>
      <c r="L7" s="219"/>
      <c r="M7" s="219"/>
      <c r="N7" s="219"/>
      <c r="O7" s="219"/>
      <c r="P7" s="224"/>
      <c r="Q7" s="224"/>
      <c r="R7" s="224"/>
      <c r="S7" s="225"/>
      <c r="T7" s="219"/>
    </row>
    <row r="8" spans="1:20" ht="71.25" x14ac:dyDescent="0.3">
      <c r="A8" s="11">
        <v>3</v>
      </c>
      <c r="B8" s="218" t="s">
        <v>288</v>
      </c>
      <c r="C8" s="219" t="s">
        <v>289</v>
      </c>
      <c r="D8" s="220" t="s">
        <v>287</v>
      </c>
      <c r="E8" s="219" t="s">
        <v>76</v>
      </c>
      <c r="F8" s="221" t="s">
        <v>84</v>
      </c>
      <c r="G8" s="222" t="s">
        <v>81</v>
      </c>
      <c r="H8" s="219"/>
      <c r="I8" s="219"/>
      <c r="J8" s="223"/>
      <c r="K8" s="224"/>
      <c r="L8" s="219"/>
      <c r="M8" s="219"/>
      <c r="N8" s="219"/>
      <c r="O8" s="219"/>
      <c r="P8" s="224"/>
      <c r="Q8" s="224"/>
      <c r="R8" s="224"/>
      <c r="S8" s="225"/>
      <c r="T8" s="219"/>
    </row>
  </sheetData>
  <sortState xmlns:xlrd2="http://schemas.microsoft.com/office/spreadsheetml/2017/richdata2" ref="A2:T8">
    <sortCondition descending="1" ref="O2"/>
  </sortState>
  <phoneticPr fontId="1" type="noConversion"/>
  <dataValidations count="3">
    <dataValidation type="list" allowBlank="1" showInputMessage="1" showErrorMessage="1" sqref="G2:G8" xr:uid="{82C31D97-0A06-4CCE-A08E-4E019F98CC8F}">
      <formula1>"Y,N"</formula1>
    </dataValidation>
    <dataValidation type="list" allowBlank="1" showInputMessage="1" showErrorMessage="1" sqref="E2:E8" xr:uid="{246A092A-92FB-41E5-9463-5014719F440E}">
      <formula1>"공공데이터포털,홈페이지,자치단체개방포털,기타"</formula1>
    </dataValidation>
    <dataValidation type="list" allowBlank="1" showInputMessage="1" showErrorMessage="1" sqref="I2:I8" xr:uid="{4E55BBB5-9B47-45F8-9BAC-486F0237D696}">
      <formula1>"파일데이터,오픈API,기타"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M18"/>
  <sheetViews>
    <sheetView workbookViewId="0">
      <selection activeCell="N5" sqref="N5"/>
    </sheetView>
  </sheetViews>
  <sheetFormatPr defaultRowHeight="16.5" x14ac:dyDescent="0.3"/>
  <cols>
    <col min="2" max="2" width="17.125" customWidth="1"/>
    <col min="4" max="4" width="27.875" customWidth="1"/>
    <col min="5" max="5" width="23.25" customWidth="1"/>
    <col min="7" max="7" width="20.875" customWidth="1"/>
    <col min="8" max="8" width="22.25" customWidth="1"/>
    <col min="9" max="9" width="11.875" customWidth="1"/>
    <col min="10" max="10" width="21.25" customWidth="1"/>
  </cols>
  <sheetData>
    <row r="1" spans="1:13" s="71" customFormat="1" ht="33.6" customHeight="1" x14ac:dyDescent="0.3">
      <c r="A1" s="62" t="s">
        <v>130</v>
      </c>
      <c r="B1" s="63" t="s">
        <v>89</v>
      </c>
      <c r="C1" s="64" t="s">
        <v>11</v>
      </c>
      <c r="D1" s="63" t="s">
        <v>77</v>
      </c>
      <c r="E1" s="67" t="s">
        <v>16</v>
      </c>
      <c r="F1" s="106" t="s">
        <v>129</v>
      </c>
      <c r="G1" s="91" t="s">
        <v>131</v>
      </c>
      <c r="H1" s="30" t="s">
        <v>133</v>
      </c>
      <c r="I1" s="92" t="s">
        <v>132</v>
      </c>
      <c r="J1" s="101" t="s">
        <v>157</v>
      </c>
      <c r="K1" s="66" t="s">
        <v>158</v>
      </c>
      <c r="L1" s="66" t="s">
        <v>159</v>
      </c>
      <c r="M1" s="99" t="s">
        <v>160</v>
      </c>
    </row>
    <row r="2" spans="1:13" s="3" customFormat="1" ht="40.5" customHeight="1" x14ac:dyDescent="0.3">
      <c r="A2" s="11">
        <v>4</v>
      </c>
      <c r="B2" s="11" t="s">
        <v>288</v>
      </c>
      <c r="C2" s="11" t="s">
        <v>289</v>
      </c>
      <c r="D2" s="226" t="s">
        <v>286</v>
      </c>
      <c r="E2" s="227" t="s">
        <v>292</v>
      </c>
      <c r="F2" s="228">
        <v>1</v>
      </c>
      <c r="G2" s="229" t="s">
        <v>202</v>
      </c>
      <c r="H2" s="230" t="s">
        <v>316</v>
      </c>
      <c r="I2" s="231" t="s">
        <v>317</v>
      </c>
      <c r="J2" s="232" t="s">
        <v>202</v>
      </c>
      <c r="K2" s="230" t="s">
        <v>162</v>
      </c>
      <c r="L2" s="11"/>
      <c r="M2" s="46"/>
    </row>
    <row r="3" spans="1:13" s="3" customFormat="1" ht="40.5" customHeight="1" x14ac:dyDescent="0.3">
      <c r="A3" s="11">
        <v>4</v>
      </c>
      <c r="B3" s="11" t="s">
        <v>288</v>
      </c>
      <c r="C3" s="11" t="s">
        <v>289</v>
      </c>
      <c r="D3" s="226" t="s">
        <v>286</v>
      </c>
      <c r="E3" s="227" t="s">
        <v>292</v>
      </c>
      <c r="F3" s="228">
        <v>2</v>
      </c>
      <c r="G3" s="11" t="s">
        <v>318</v>
      </c>
      <c r="H3" s="230" t="s">
        <v>316</v>
      </c>
      <c r="I3" s="46" t="s">
        <v>319</v>
      </c>
      <c r="J3" s="228" t="s">
        <v>318</v>
      </c>
      <c r="K3" s="230" t="s">
        <v>162</v>
      </c>
      <c r="L3" s="11"/>
      <c r="M3" s="46"/>
    </row>
    <row r="4" spans="1:13" s="3" customFormat="1" ht="40.5" customHeight="1" x14ac:dyDescent="0.3">
      <c r="A4" s="11">
        <v>4</v>
      </c>
      <c r="B4" s="11" t="s">
        <v>288</v>
      </c>
      <c r="C4" s="11" t="s">
        <v>289</v>
      </c>
      <c r="D4" s="226" t="s">
        <v>286</v>
      </c>
      <c r="E4" s="227" t="s">
        <v>292</v>
      </c>
      <c r="F4" s="228">
        <v>3</v>
      </c>
      <c r="G4" s="11" t="s">
        <v>320</v>
      </c>
      <c r="H4" s="230" t="s">
        <v>316</v>
      </c>
      <c r="I4" s="233" t="s">
        <v>321</v>
      </c>
      <c r="J4" s="228" t="s">
        <v>320</v>
      </c>
      <c r="K4" s="230" t="s">
        <v>162</v>
      </c>
      <c r="L4" s="11"/>
      <c r="M4" s="46"/>
    </row>
    <row r="5" spans="1:13" s="3" customFormat="1" ht="40.5" customHeight="1" x14ac:dyDescent="0.3">
      <c r="A5" s="11">
        <v>4</v>
      </c>
      <c r="B5" s="11" t="s">
        <v>288</v>
      </c>
      <c r="C5" s="11" t="s">
        <v>289</v>
      </c>
      <c r="D5" s="226" t="s">
        <v>286</v>
      </c>
      <c r="E5" s="227" t="s">
        <v>292</v>
      </c>
      <c r="F5" s="228">
        <v>4</v>
      </c>
      <c r="G5" s="11" t="s">
        <v>322</v>
      </c>
      <c r="H5" s="230" t="s">
        <v>323</v>
      </c>
      <c r="I5" s="46">
        <v>3792</v>
      </c>
      <c r="J5" s="11" t="s">
        <v>322</v>
      </c>
      <c r="K5" s="230" t="s">
        <v>324</v>
      </c>
      <c r="L5" s="11"/>
      <c r="M5" s="46"/>
    </row>
    <row r="6" spans="1:13" s="3" customFormat="1" ht="40.5" customHeight="1" x14ac:dyDescent="0.3">
      <c r="A6" s="11">
        <v>4</v>
      </c>
      <c r="B6" s="11" t="s">
        <v>288</v>
      </c>
      <c r="C6" s="11" t="s">
        <v>289</v>
      </c>
      <c r="D6" s="226" t="s">
        <v>286</v>
      </c>
      <c r="E6" s="227" t="s">
        <v>292</v>
      </c>
      <c r="F6" s="228">
        <v>5</v>
      </c>
      <c r="G6" s="11" t="s">
        <v>325</v>
      </c>
      <c r="H6" s="230" t="s">
        <v>96</v>
      </c>
      <c r="I6" s="46" t="s">
        <v>326</v>
      </c>
      <c r="J6" s="228" t="s">
        <v>325</v>
      </c>
      <c r="K6" s="230" t="s">
        <v>162</v>
      </c>
      <c r="L6" s="11"/>
      <c r="M6" s="46"/>
    </row>
    <row r="7" spans="1:13" ht="28.5" x14ac:dyDescent="0.3">
      <c r="A7" s="11">
        <v>4</v>
      </c>
      <c r="B7" s="234" t="s">
        <v>288</v>
      </c>
      <c r="C7" s="234" t="s">
        <v>289</v>
      </c>
      <c r="D7" s="235" t="s">
        <v>286</v>
      </c>
      <c r="E7" s="236" t="s">
        <v>292</v>
      </c>
      <c r="F7" s="228">
        <v>6</v>
      </c>
      <c r="G7" s="234" t="s">
        <v>327</v>
      </c>
      <c r="H7" s="230" t="s">
        <v>316</v>
      </c>
      <c r="I7" s="237">
        <v>2746</v>
      </c>
      <c r="J7" s="234" t="s">
        <v>327</v>
      </c>
      <c r="K7" s="230" t="s">
        <v>163</v>
      </c>
      <c r="L7" s="234"/>
      <c r="M7" s="237"/>
    </row>
    <row r="8" spans="1:13" ht="28.5" x14ac:dyDescent="0.3">
      <c r="A8" s="11">
        <v>4</v>
      </c>
      <c r="B8" s="11" t="s">
        <v>288</v>
      </c>
      <c r="C8" s="11" t="s">
        <v>289</v>
      </c>
      <c r="D8" s="226" t="s">
        <v>286</v>
      </c>
      <c r="E8" s="227" t="s">
        <v>292</v>
      </c>
      <c r="F8" s="228">
        <v>7</v>
      </c>
      <c r="G8" s="11" t="s">
        <v>204</v>
      </c>
      <c r="H8" s="230" t="s">
        <v>316</v>
      </c>
      <c r="I8" s="237" t="s">
        <v>328</v>
      </c>
      <c r="J8" s="11" t="s">
        <v>204</v>
      </c>
      <c r="K8" s="230" t="s">
        <v>162</v>
      </c>
      <c r="L8" s="11"/>
      <c r="M8" s="237"/>
    </row>
    <row r="9" spans="1:13" ht="29.25" thickBot="1" x14ac:dyDescent="0.35">
      <c r="A9" s="238">
        <v>4</v>
      </c>
      <c r="B9" s="238" t="s">
        <v>288</v>
      </c>
      <c r="C9" s="238" t="s">
        <v>289</v>
      </c>
      <c r="D9" s="239" t="s">
        <v>286</v>
      </c>
      <c r="E9" s="240" t="s">
        <v>292</v>
      </c>
      <c r="F9" s="241">
        <v>8</v>
      </c>
      <c r="G9" s="238" t="s">
        <v>329</v>
      </c>
      <c r="H9" s="238" t="s">
        <v>316</v>
      </c>
      <c r="I9" s="242">
        <v>43430</v>
      </c>
      <c r="J9" s="238" t="s">
        <v>329</v>
      </c>
      <c r="K9" s="238" t="s">
        <v>96</v>
      </c>
      <c r="L9" s="53"/>
      <c r="M9" s="54"/>
    </row>
    <row r="10" spans="1:13" ht="28.5" x14ac:dyDescent="0.3">
      <c r="A10" s="42">
        <v>6</v>
      </c>
      <c r="B10" s="11" t="s">
        <v>288</v>
      </c>
      <c r="C10" s="11" t="s">
        <v>289</v>
      </c>
      <c r="D10" s="226" t="s">
        <v>285</v>
      </c>
      <c r="E10" s="227" t="s">
        <v>306</v>
      </c>
      <c r="F10" s="228">
        <v>3</v>
      </c>
      <c r="G10" s="11" t="s">
        <v>330</v>
      </c>
      <c r="H10" s="11" t="s">
        <v>150</v>
      </c>
      <c r="I10" s="46" t="s">
        <v>331</v>
      </c>
      <c r="J10" s="228" t="s">
        <v>332</v>
      </c>
      <c r="K10" s="11" t="s">
        <v>162</v>
      </c>
      <c r="L10" s="11"/>
      <c r="M10" s="46"/>
    </row>
    <row r="11" spans="1:13" ht="29.25" thickBot="1" x14ac:dyDescent="0.35">
      <c r="A11" s="43">
        <v>6</v>
      </c>
      <c r="B11" s="53" t="s">
        <v>288</v>
      </c>
      <c r="C11" s="53" t="s">
        <v>289</v>
      </c>
      <c r="D11" s="243" t="s">
        <v>285</v>
      </c>
      <c r="E11" s="244" t="s">
        <v>306</v>
      </c>
      <c r="F11" s="241">
        <v>4</v>
      </c>
      <c r="G11" s="238" t="s">
        <v>329</v>
      </c>
      <c r="H11" s="238" t="s">
        <v>96</v>
      </c>
      <c r="I11" s="242">
        <v>44091</v>
      </c>
      <c r="J11" s="241" t="s">
        <v>329</v>
      </c>
      <c r="K11" s="238" t="s">
        <v>96</v>
      </c>
      <c r="L11" s="53"/>
      <c r="M11" s="54"/>
    </row>
    <row r="12" spans="1:13" ht="28.5" x14ac:dyDescent="0.3">
      <c r="A12" s="245">
        <v>7</v>
      </c>
      <c r="B12" s="246" t="s">
        <v>288</v>
      </c>
      <c r="C12" s="246" t="s">
        <v>289</v>
      </c>
      <c r="D12" s="247" t="s">
        <v>285</v>
      </c>
      <c r="E12" s="227" t="s">
        <v>311</v>
      </c>
      <c r="F12" s="248">
        <v>1</v>
      </c>
      <c r="G12" s="246" t="s">
        <v>333</v>
      </c>
      <c r="H12" s="246" t="s">
        <v>316</v>
      </c>
      <c r="I12" s="249" t="s">
        <v>334</v>
      </c>
      <c r="J12" s="248" t="s">
        <v>333</v>
      </c>
      <c r="K12" s="246" t="s">
        <v>181</v>
      </c>
      <c r="L12" s="11"/>
      <c r="M12" s="46"/>
    </row>
    <row r="13" spans="1:13" ht="28.5" x14ac:dyDescent="0.3">
      <c r="A13" s="42">
        <v>7</v>
      </c>
      <c r="B13" s="11" t="s">
        <v>288</v>
      </c>
      <c r="C13" s="11" t="s">
        <v>289</v>
      </c>
      <c r="D13" s="226" t="s">
        <v>285</v>
      </c>
      <c r="E13" s="227" t="s">
        <v>311</v>
      </c>
      <c r="F13" s="228">
        <v>2</v>
      </c>
      <c r="G13" s="11" t="s">
        <v>335</v>
      </c>
      <c r="H13" s="11" t="s">
        <v>316</v>
      </c>
      <c r="I13" s="233" t="s">
        <v>336</v>
      </c>
      <c r="J13" s="228" t="s">
        <v>335</v>
      </c>
      <c r="K13" s="11" t="s">
        <v>162</v>
      </c>
      <c r="L13" s="11"/>
      <c r="M13" s="46"/>
    </row>
    <row r="14" spans="1:13" ht="42.75" x14ac:dyDescent="0.3">
      <c r="A14" s="42">
        <v>7</v>
      </c>
      <c r="B14" s="11" t="s">
        <v>288</v>
      </c>
      <c r="C14" s="11" t="s">
        <v>289</v>
      </c>
      <c r="D14" s="226" t="s">
        <v>285</v>
      </c>
      <c r="E14" s="227" t="s">
        <v>311</v>
      </c>
      <c r="F14" s="228">
        <v>3</v>
      </c>
      <c r="G14" s="11" t="s">
        <v>337</v>
      </c>
      <c r="H14" s="11" t="s">
        <v>316</v>
      </c>
      <c r="I14" s="250" t="s">
        <v>338</v>
      </c>
      <c r="J14" s="228" t="s">
        <v>337</v>
      </c>
      <c r="K14" s="11" t="s">
        <v>162</v>
      </c>
      <c r="L14" s="11"/>
      <c r="M14" s="46"/>
    </row>
    <row r="15" spans="1:13" ht="28.5" x14ac:dyDescent="0.3">
      <c r="A15" s="42">
        <v>7</v>
      </c>
      <c r="B15" s="11" t="s">
        <v>288</v>
      </c>
      <c r="C15" s="11" t="s">
        <v>289</v>
      </c>
      <c r="D15" s="226" t="s">
        <v>285</v>
      </c>
      <c r="E15" s="227" t="s">
        <v>311</v>
      </c>
      <c r="F15" s="228">
        <v>4</v>
      </c>
      <c r="G15" s="11" t="s">
        <v>339</v>
      </c>
      <c r="H15" s="11" t="s">
        <v>323</v>
      </c>
      <c r="I15" s="250">
        <v>140.47999999999999</v>
      </c>
      <c r="J15" s="228" t="s">
        <v>339</v>
      </c>
      <c r="K15" s="11" t="s">
        <v>324</v>
      </c>
      <c r="L15" s="11"/>
      <c r="M15" s="46"/>
    </row>
    <row r="16" spans="1:13" ht="28.5" x14ac:dyDescent="0.3">
      <c r="A16" s="42">
        <v>7</v>
      </c>
      <c r="B16" s="11" t="s">
        <v>288</v>
      </c>
      <c r="C16" s="11" t="s">
        <v>289</v>
      </c>
      <c r="D16" s="226" t="s">
        <v>285</v>
      </c>
      <c r="E16" s="227" t="s">
        <v>311</v>
      </c>
      <c r="F16" s="228">
        <v>5</v>
      </c>
      <c r="G16" s="11" t="s">
        <v>340</v>
      </c>
      <c r="H16" s="11" t="s">
        <v>96</v>
      </c>
      <c r="I16" s="251">
        <v>42233</v>
      </c>
      <c r="J16" s="228" t="s">
        <v>340</v>
      </c>
      <c r="K16" s="11" t="s">
        <v>96</v>
      </c>
      <c r="L16" s="11"/>
      <c r="M16" s="46"/>
    </row>
    <row r="17" spans="1:13" ht="28.5" x14ac:dyDescent="0.3">
      <c r="A17" s="42">
        <v>7</v>
      </c>
      <c r="B17" s="11" t="s">
        <v>288</v>
      </c>
      <c r="C17" s="11" t="s">
        <v>289</v>
      </c>
      <c r="D17" s="226" t="s">
        <v>285</v>
      </c>
      <c r="E17" s="227" t="s">
        <v>311</v>
      </c>
      <c r="F17" s="252">
        <v>6</v>
      </c>
      <c r="G17" s="252" t="s">
        <v>341</v>
      </c>
      <c r="H17" s="252" t="s">
        <v>316</v>
      </c>
      <c r="I17" s="46" t="s">
        <v>342</v>
      </c>
      <c r="J17" s="252" t="s">
        <v>341</v>
      </c>
      <c r="K17" s="252" t="s">
        <v>343</v>
      </c>
      <c r="L17" s="11"/>
      <c r="M17" s="46"/>
    </row>
    <row r="18" spans="1:13" ht="29.25" thickBot="1" x14ac:dyDescent="0.35">
      <c r="A18" s="43">
        <v>7</v>
      </c>
      <c r="B18" s="53" t="s">
        <v>288</v>
      </c>
      <c r="C18" s="53" t="s">
        <v>289</v>
      </c>
      <c r="D18" s="243" t="s">
        <v>285</v>
      </c>
      <c r="E18" s="244" t="s">
        <v>311</v>
      </c>
      <c r="F18" s="253">
        <v>7</v>
      </c>
      <c r="G18" s="53" t="s">
        <v>329</v>
      </c>
      <c r="H18" s="53" t="s">
        <v>174</v>
      </c>
      <c r="I18" s="254">
        <v>44048</v>
      </c>
      <c r="J18" s="253" t="s">
        <v>329</v>
      </c>
      <c r="K18" s="53" t="s">
        <v>174</v>
      </c>
      <c r="L18" s="53"/>
      <c r="M18" s="54"/>
    </row>
  </sheetData>
  <phoneticPr fontId="1" type="noConversion"/>
  <dataValidations count="2">
    <dataValidation type="list" allowBlank="1" showInputMessage="1" showErrorMessage="1" sqref="H2:H18" xr:uid="{1F479026-18B3-4ED0-B62E-015594CA443F}">
      <formula1>"날짜,숫자,문자"</formula1>
    </dataValidation>
    <dataValidation type="list" allowBlank="1" showInputMessage="1" showErrorMessage="1" sqref="K2:K18" xr:uid="{BC2723E1-028B-49E5-A0D4-43C969940707}">
      <formula1>"날짜,번호,여부,코드,금액,수량,율,텍스트"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P20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M17" sqref="M17"/>
    </sheetView>
  </sheetViews>
  <sheetFormatPr defaultRowHeight="16.5" x14ac:dyDescent="0.3"/>
  <cols>
    <col min="1" max="1" width="4" customWidth="1"/>
    <col min="3" max="3" width="37.375" customWidth="1"/>
    <col min="5" max="5" width="2.875" customWidth="1"/>
    <col min="6" max="6" width="2.875" style="134" customWidth="1"/>
    <col min="7" max="7" width="2.875" customWidth="1"/>
    <col min="8" max="8" width="9.25" customWidth="1"/>
    <col min="9" max="9" width="9.125" customWidth="1"/>
    <col min="10" max="10" width="11.625" customWidth="1"/>
    <col min="11" max="11" width="7.75" customWidth="1"/>
    <col min="12" max="12" width="5.5" bestFit="1" customWidth="1"/>
    <col min="13" max="13" width="20.25" customWidth="1"/>
    <col min="14" max="14" width="11.75" bestFit="1" customWidth="1"/>
    <col min="15" max="15" width="12.5" customWidth="1"/>
    <col min="16" max="16" width="31.375" customWidth="1"/>
    <col min="17" max="17" width="10.875" customWidth="1"/>
  </cols>
  <sheetData>
    <row r="1" spans="2:16" s="135" customFormat="1" ht="33" customHeight="1" thickBot="1" x14ac:dyDescent="0.35">
      <c r="B1" s="135" t="s">
        <v>220</v>
      </c>
      <c r="C1" s="134"/>
      <c r="D1" s="134"/>
      <c r="I1" s="135" t="s">
        <v>223</v>
      </c>
      <c r="N1" s="144" t="s">
        <v>256</v>
      </c>
      <c r="O1" s="152">
        <v>3</v>
      </c>
    </row>
    <row r="2" spans="2:16" ht="20.25" customHeight="1" x14ac:dyDescent="0.3">
      <c r="B2" s="209" t="s">
        <v>215</v>
      </c>
      <c r="C2" s="210" t="s">
        <v>213</v>
      </c>
      <c r="D2" s="205" t="s">
        <v>214</v>
      </c>
      <c r="H2" s="209" t="s">
        <v>203</v>
      </c>
      <c r="I2" s="210"/>
      <c r="J2" s="210"/>
      <c r="K2" s="210"/>
      <c r="L2" s="210" t="s">
        <v>216</v>
      </c>
      <c r="M2" s="207" t="s">
        <v>217</v>
      </c>
      <c r="N2" s="210" t="s">
        <v>257</v>
      </c>
      <c r="O2" s="210"/>
      <c r="P2" s="205" t="s">
        <v>204</v>
      </c>
    </row>
    <row r="3" spans="2:16" ht="20.25" customHeight="1" x14ac:dyDescent="0.3">
      <c r="B3" s="208"/>
      <c r="C3" s="200"/>
      <c r="D3" s="206"/>
      <c r="H3" s="208"/>
      <c r="I3" s="200"/>
      <c r="J3" s="200"/>
      <c r="K3" s="200"/>
      <c r="L3" s="200"/>
      <c r="M3" s="200"/>
      <c r="N3" s="154" t="s">
        <v>218</v>
      </c>
      <c r="O3" s="154" t="s">
        <v>219</v>
      </c>
      <c r="P3" s="206"/>
    </row>
    <row r="4" spans="2:16" ht="30" customHeight="1" x14ac:dyDescent="0.3">
      <c r="B4" s="136">
        <v>1</v>
      </c>
      <c r="C4" s="2" t="s">
        <v>285</v>
      </c>
      <c r="D4" s="211">
        <v>3</v>
      </c>
      <c r="H4" s="208" t="s">
        <v>205</v>
      </c>
      <c r="I4" s="200"/>
      <c r="J4" s="200"/>
      <c r="K4" s="200"/>
      <c r="L4" s="154" t="s">
        <v>221</v>
      </c>
      <c r="M4" s="2">
        <v>3</v>
      </c>
      <c r="N4" s="2">
        <v>4</v>
      </c>
      <c r="O4" s="2">
        <f>N4/O1</f>
        <v>1.3333333333333333</v>
      </c>
      <c r="P4" s="130"/>
    </row>
    <row r="5" spans="2:16" ht="30" customHeight="1" x14ac:dyDescent="0.3">
      <c r="B5" s="137">
        <v>2</v>
      </c>
      <c r="C5" s="138" t="s">
        <v>286</v>
      </c>
      <c r="D5" s="141">
        <v>1</v>
      </c>
      <c r="H5" s="208" t="s">
        <v>280</v>
      </c>
      <c r="I5" s="199" t="s">
        <v>206</v>
      </c>
      <c r="J5" s="199" t="s">
        <v>251</v>
      </c>
      <c r="K5" s="200"/>
      <c r="L5" s="154" t="s">
        <v>221</v>
      </c>
      <c r="M5" s="2">
        <v>3</v>
      </c>
      <c r="N5" s="2">
        <v>4</v>
      </c>
      <c r="O5" s="2">
        <f>N5/O1</f>
        <v>1.3333333333333333</v>
      </c>
      <c r="P5" s="130"/>
    </row>
    <row r="6" spans="2:16" ht="30" customHeight="1" x14ac:dyDescent="0.3">
      <c r="B6" s="137">
        <v>3</v>
      </c>
      <c r="C6" s="138" t="s">
        <v>287</v>
      </c>
      <c r="D6" s="141">
        <v>0</v>
      </c>
      <c r="H6" s="208"/>
      <c r="I6" s="200"/>
      <c r="J6" s="199" t="s">
        <v>284</v>
      </c>
      <c r="K6" s="200"/>
      <c r="L6" s="154" t="s">
        <v>221</v>
      </c>
      <c r="M6" s="2">
        <v>0</v>
      </c>
      <c r="N6" s="156"/>
      <c r="O6" s="156"/>
      <c r="P6" s="130"/>
    </row>
    <row r="7" spans="2:16" ht="30" customHeight="1" x14ac:dyDescent="0.3">
      <c r="B7" s="137"/>
      <c r="C7" s="138"/>
      <c r="D7" s="141"/>
      <c r="H7" s="208" t="s">
        <v>281</v>
      </c>
      <c r="I7" s="200" t="s">
        <v>207</v>
      </c>
      <c r="J7" s="199" t="s">
        <v>252</v>
      </c>
      <c r="K7" s="199"/>
      <c r="L7" s="154" t="s">
        <v>221</v>
      </c>
      <c r="M7" s="2">
        <v>3</v>
      </c>
      <c r="N7" s="2">
        <v>4</v>
      </c>
      <c r="O7" s="2">
        <f>N7/O1</f>
        <v>1.3333333333333333</v>
      </c>
      <c r="P7" s="31"/>
    </row>
    <row r="8" spans="2:16" ht="30" customHeight="1" x14ac:dyDescent="0.3">
      <c r="B8" s="137"/>
      <c r="C8" s="138"/>
      <c r="D8" s="141"/>
      <c r="H8" s="208"/>
      <c r="I8" s="200"/>
      <c r="J8" s="200" t="s">
        <v>253</v>
      </c>
      <c r="K8" s="200"/>
      <c r="L8" s="154" t="s">
        <v>221</v>
      </c>
      <c r="M8" s="2">
        <v>0</v>
      </c>
      <c r="N8" s="2">
        <v>0</v>
      </c>
      <c r="O8" s="2">
        <f>N8/O1</f>
        <v>0</v>
      </c>
      <c r="P8" s="130"/>
    </row>
    <row r="9" spans="2:16" ht="30" customHeight="1" x14ac:dyDescent="0.3">
      <c r="B9" s="137"/>
      <c r="C9" s="138"/>
      <c r="D9" s="141"/>
      <c r="H9" s="208" t="s">
        <v>282</v>
      </c>
      <c r="I9" s="200" t="s">
        <v>211</v>
      </c>
      <c r="J9" s="200" t="s">
        <v>208</v>
      </c>
      <c r="K9" s="200"/>
      <c r="L9" s="154" t="s">
        <v>221</v>
      </c>
      <c r="M9" s="2">
        <v>3</v>
      </c>
      <c r="N9" s="2">
        <v>3</v>
      </c>
      <c r="O9" s="2">
        <f>N9/O1</f>
        <v>1</v>
      </c>
      <c r="P9" s="130"/>
    </row>
    <row r="10" spans="2:16" ht="30" customHeight="1" x14ac:dyDescent="0.3">
      <c r="B10" s="137"/>
      <c r="C10" s="138"/>
      <c r="D10" s="141"/>
      <c r="H10" s="208"/>
      <c r="I10" s="200"/>
      <c r="J10" s="200" t="s">
        <v>209</v>
      </c>
      <c r="K10" s="200"/>
      <c r="L10" s="154" t="s">
        <v>221</v>
      </c>
      <c r="M10" s="2">
        <v>0</v>
      </c>
      <c r="N10" s="2">
        <v>1</v>
      </c>
      <c r="O10" s="2">
        <f>N10/O1</f>
        <v>0.33333333333333331</v>
      </c>
      <c r="P10" s="130"/>
    </row>
    <row r="11" spans="2:16" ht="30" customHeight="1" x14ac:dyDescent="0.3">
      <c r="B11" s="137"/>
      <c r="C11" s="138"/>
      <c r="D11" s="141"/>
      <c r="H11" s="208"/>
      <c r="I11" s="200"/>
      <c r="J11" s="200" t="s">
        <v>212</v>
      </c>
      <c r="K11" s="200"/>
      <c r="L11" s="154" t="s">
        <v>221</v>
      </c>
      <c r="M11" s="2">
        <v>0</v>
      </c>
      <c r="N11" s="2">
        <v>0</v>
      </c>
      <c r="O11" s="2">
        <f>N11/O1</f>
        <v>0</v>
      </c>
      <c r="P11" s="130"/>
    </row>
    <row r="12" spans="2:16" ht="30" customHeight="1" x14ac:dyDescent="0.3">
      <c r="B12" s="137"/>
      <c r="C12" s="138"/>
      <c r="D12" s="141"/>
      <c r="H12" s="208"/>
      <c r="I12" s="200"/>
      <c r="J12" s="200" t="s">
        <v>279</v>
      </c>
      <c r="K12" s="200"/>
      <c r="L12" s="154" t="s">
        <v>221</v>
      </c>
      <c r="M12" s="2">
        <v>0</v>
      </c>
      <c r="N12" s="2">
        <v>0</v>
      </c>
      <c r="O12" s="2">
        <f>N12/O1</f>
        <v>0</v>
      </c>
      <c r="P12" s="130"/>
    </row>
    <row r="13" spans="2:16" ht="30" customHeight="1" thickBot="1" x14ac:dyDescent="0.35">
      <c r="B13" s="139"/>
      <c r="C13" s="140"/>
      <c r="D13" s="142"/>
      <c r="H13" s="215" t="s">
        <v>283</v>
      </c>
      <c r="I13" s="212" t="s">
        <v>243</v>
      </c>
      <c r="J13" s="200" t="s">
        <v>210</v>
      </c>
      <c r="K13" s="200"/>
      <c r="L13" s="154" t="s">
        <v>221</v>
      </c>
      <c r="M13" s="2">
        <v>3</v>
      </c>
      <c r="N13" s="202">
        <v>162</v>
      </c>
      <c r="O13" s="202"/>
      <c r="P13" s="130"/>
    </row>
    <row r="14" spans="2:16" ht="30" customHeight="1" x14ac:dyDescent="0.3">
      <c r="H14" s="216"/>
      <c r="I14" s="213"/>
      <c r="J14" s="199" t="s">
        <v>271</v>
      </c>
      <c r="K14" s="200"/>
      <c r="L14" s="154" t="s">
        <v>222</v>
      </c>
      <c r="M14" s="2" t="s">
        <v>345</v>
      </c>
      <c r="N14" s="202" t="s">
        <v>344</v>
      </c>
      <c r="O14" s="202"/>
      <c r="P14" s="130"/>
    </row>
    <row r="15" spans="2:16" ht="30" customHeight="1" x14ac:dyDescent="0.3">
      <c r="H15" s="216"/>
      <c r="I15" s="213"/>
      <c r="J15" s="199" t="s">
        <v>272</v>
      </c>
      <c r="K15" s="200"/>
      <c r="L15" s="154" t="s">
        <v>222</v>
      </c>
      <c r="M15" s="2" t="s">
        <v>347</v>
      </c>
      <c r="N15" s="202" t="s">
        <v>346</v>
      </c>
      <c r="O15" s="202"/>
      <c r="P15" s="130"/>
    </row>
    <row r="16" spans="2:16" ht="30" customHeight="1" x14ac:dyDescent="0.3">
      <c r="H16" s="216"/>
      <c r="I16" s="213"/>
      <c r="J16" s="199" t="s">
        <v>273</v>
      </c>
      <c r="K16" s="200"/>
      <c r="L16" s="154" t="s">
        <v>222</v>
      </c>
      <c r="M16" s="2" t="s">
        <v>349</v>
      </c>
      <c r="N16" s="202" t="s">
        <v>348</v>
      </c>
      <c r="O16" s="202"/>
      <c r="P16" s="130"/>
    </row>
    <row r="17" spans="8:16" ht="33" customHeight="1" x14ac:dyDescent="0.3">
      <c r="H17" s="216"/>
      <c r="I17" s="213"/>
      <c r="J17" s="199" t="s">
        <v>274</v>
      </c>
      <c r="K17" s="200"/>
      <c r="L17" s="154" t="s">
        <v>222</v>
      </c>
      <c r="M17" s="2"/>
      <c r="N17" s="202" t="s">
        <v>350</v>
      </c>
      <c r="O17" s="202"/>
      <c r="P17" s="130"/>
    </row>
    <row r="18" spans="8:16" ht="33" customHeight="1" x14ac:dyDescent="0.3">
      <c r="H18" s="216"/>
      <c r="I18" s="213"/>
      <c r="J18" s="199" t="s">
        <v>275</v>
      </c>
      <c r="K18" s="200"/>
      <c r="L18" s="154" t="s">
        <v>222</v>
      </c>
      <c r="M18" s="2"/>
      <c r="N18" s="202"/>
      <c r="O18" s="202"/>
      <c r="P18" s="130"/>
    </row>
    <row r="19" spans="8:16" ht="33" customHeight="1" x14ac:dyDescent="0.3">
      <c r="H19" s="216"/>
      <c r="I19" s="213"/>
      <c r="J19" s="199" t="s">
        <v>276</v>
      </c>
      <c r="K19" s="200"/>
      <c r="L19" s="154" t="s">
        <v>222</v>
      </c>
      <c r="M19" s="2"/>
      <c r="N19" s="202"/>
      <c r="O19" s="202"/>
      <c r="P19" s="130"/>
    </row>
    <row r="20" spans="8:16" ht="33" customHeight="1" thickBot="1" x14ac:dyDescent="0.35">
      <c r="H20" s="217"/>
      <c r="I20" s="214"/>
      <c r="J20" s="201" t="s">
        <v>277</v>
      </c>
      <c r="K20" s="204"/>
      <c r="L20" s="155" t="s">
        <v>222</v>
      </c>
      <c r="M20" s="131"/>
      <c r="N20" s="203"/>
      <c r="O20" s="203"/>
      <c r="P20" s="132"/>
    </row>
  </sheetData>
  <mergeCells count="41">
    <mergeCell ref="I13:I20"/>
    <mergeCell ref="H7:H8"/>
    <mergeCell ref="H9:H12"/>
    <mergeCell ref="H13:H20"/>
    <mergeCell ref="H2:K3"/>
    <mergeCell ref="H4:K4"/>
    <mergeCell ref="J9:K9"/>
    <mergeCell ref="I7:I8"/>
    <mergeCell ref="J14:K14"/>
    <mergeCell ref="J15:K15"/>
    <mergeCell ref="J7:K7"/>
    <mergeCell ref="J10:K10"/>
    <mergeCell ref="J12:K12"/>
    <mergeCell ref="J13:K13"/>
    <mergeCell ref="J8:K8"/>
    <mergeCell ref="J11:K11"/>
    <mergeCell ref="I9:I12"/>
    <mergeCell ref="P2:P3"/>
    <mergeCell ref="M2:M3"/>
    <mergeCell ref="H5:H6"/>
    <mergeCell ref="B2:B3"/>
    <mergeCell ref="C2:C3"/>
    <mergeCell ref="D2:D3"/>
    <mergeCell ref="L2:L3"/>
    <mergeCell ref="N2:O2"/>
    <mergeCell ref="I5:I6"/>
    <mergeCell ref="J6:K6"/>
    <mergeCell ref="J5:K5"/>
    <mergeCell ref="J16:K16"/>
    <mergeCell ref="J17:K17"/>
    <mergeCell ref="N13:O13"/>
    <mergeCell ref="N14:O14"/>
    <mergeCell ref="N15:O15"/>
    <mergeCell ref="N17:O17"/>
    <mergeCell ref="N16:O16"/>
    <mergeCell ref="N18:O18"/>
    <mergeCell ref="N19:O19"/>
    <mergeCell ref="N20:O20"/>
    <mergeCell ref="J18:K18"/>
    <mergeCell ref="J19:K19"/>
    <mergeCell ref="J20:K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표지</vt:lpstr>
      <vt:lpstr>개정이력</vt:lpstr>
      <vt:lpstr>개방데이터 목록 작성가이드</vt:lpstr>
      <vt:lpstr>개방데이터 항목 작성가이드</vt:lpstr>
      <vt:lpstr>개방결과정리 작성가이드</vt:lpstr>
      <vt:lpstr>개방데이터목록</vt:lpstr>
      <vt:lpstr>개방데이터항목</vt:lpstr>
      <vt:lpstr>개방결과정리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2020-10-15T04:52:50Z</cp:lastPrinted>
  <dcterms:created xsi:type="dcterms:W3CDTF">2020-09-09T01:20:24Z</dcterms:created>
  <dcterms:modified xsi:type="dcterms:W3CDTF">2020-10-29T02:38:33Z</dcterms:modified>
</cp:coreProperties>
</file>