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-25032022" sheetId="1" r:id="rId4"/>
    <sheet state="visible" name="283-01042022" sheetId="2" r:id="rId5"/>
    <sheet state="visible" name="04-08042022" sheetId="3" r:id="rId6"/>
    <sheet state="visible" name="11-15042022" sheetId="4" r:id="rId7"/>
    <sheet state="visible" name="18-24042022" sheetId="5" r:id="rId8"/>
    <sheet state="visible" name="FINAL TEST" sheetId="6" r:id="rId9"/>
    <sheet state="visible" name="REPORT" sheetId="7" r:id="rId10"/>
    <sheet state="visible" name="DATA" sheetId="8" r:id="rId11"/>
  </sheets>
  <definedNames/>
  <calcPr/>
</workbook>
</file>

<file path=xl/sharedStrings.xml><?xml version="1.0" encoding="utf-8"?>
<sst xmlns="http://schemas.openxmlformats.org/spreadsheetml/2006/main" count="726" uniqueCount="160">
  <si>
    <t>ID TestCase</t>
  </si>
  <si>
    <t>Title</t>
  </si>
  <si>
    <t>Test Data</t>
  </si>
  <si>
    <t>Tester's name</t>
  </si>
  <si>
    <t>Result</t>
  </si>
  <si>
    <t>First State (tester)</t>
  </si>
  <si>
    <t>Tested Date</t>
  </si>
  <si>
    <t>Note
(tester)</t>
  </si>
  <si>
    <t>Task</t>
  </si>
  <si>
    <t>Image</t>
  </si>
  <si>
    <t>Final State (tester)</t>
  </si>
  <si>
    <t>Final Tested Date</t>
  </si>
  <si>
    <t>Trang đăng nhập</t>
  </si>
  <si>
    <t>Test Login: Username và password khớp với Database, Click nút "Đăng nhập"</t>
  </si>
  <si>
    <t>Diệp Tấn Luân</t>
  </si>
  <si>
    <t>Passed</t>
  </si>
  <si>
    <t>Closed</t>
  </si>
  <si>
    <t>Anh Đức</t>
  </si>
  <si>
    <t>Test Login: Username và password không khớp với Database, Click nút "Đăng nhập"</t>
  </si>
  <si>
    <t>Test Login: Username và password để trống, Click nút "Đăng nhập"</t>
  </si>
  <si>
    <t>Failed</t>
  </si>
  <si>
    <t>Lỗi lần 1</t>
  </si>
  <si>
    <t>Xuất hiện lỗi TimeoutError nên thay bằng "Vui lòng nhập tài khoản và mật khẩu"</t>
  </si>
  <si>
    <t>Done</t>
  </si>
  <si>
    <t>Test Login: Username và password để trống, Click nút "Enter"</t>
  </si>
  <si>
    <t>Test chức năng xem mật khẩu</t>
  </si>
  <si>
    <t>Dashboarb, Phân Quyền</t>
  </si>
  <si>
    <t>Test Logout: Quay về trang đăng nhập</t>
  </si>
  <si>
    <t>Test Logout: Xóa session</t>
  </si>
  <si>
    <t>Test Welcome: Kiểm tra dữ liệu đổ vào</t>
  </si>
  <si>
    <t>Test phân quyền: Học sinh</t>
  </si>
  <si>
    <t>Kiện Khang</t>
  </si>
  <si>
    <t>Test phân quyền: Giáo viên</t>
  </si>
  <si>
    <t>Test phân quyền: Ban giám hiệu</t>
  </si>
  <si>
    <t>Test giao diện: Học sinh</t>
  </si>
  <si>
    <t>Test giao diện: Giáo viên</t>
  </si>
  <si>
    <t>Test giao diện: Ban giám hiệu</t>
  </si>
  <si>
    <t>Trang Ban Giám hiệu</t>
  </si>
  <si>
    <t>Test hiển thị danh sách Ban Giám hiệu</t>
  </si>
  <si>
    <t>Minh Nguyệt</t>
  </si>
  <si>
    <t>Test thêm Ban Giám hiệu: dữ liệu các trường để trống =&gt; Thông báo điền dữ liệu vào.</t>
  </si>
  <si>
    <t>Test thêm Ban Giám hiệu: Email trùng với email đã tồn tại =&gt; Thông báo email đã tồn tại.</t>
  </si>
  <si>
    <t>Test thêm Ban Giám hiệu: First name để trống =&gt; Thông báo điền dữ liệu vào.</t>
  </si>
  <si>
    <t>Test thêm Ban Giám hiệu: Tuổi của BGH phải &gt;18.</t>
  </si>
  <si>
    <t>Ràng buộc tuổi của BGH phải &gt;18 tuổi nhưng khi nhập 14 tuổi vẫn tạo được Ban Giám hiệu</t>
  </si>
  <si>
    <t>Test tìm kiếm thông tin Ban Giám hiệu: theo tên</t>
  </si>
  <si>
    <t>Test tìm kiếm thông tin Ban Giám hiệu: theo họ tên</t>
  </si>
  <si>
    <t>Test tìm kiếm thông tin Ban Giám hiệu: theo địa chỉ</t>
  </si>
  <si>
    <t>Test tìm kiếm thông tin Ban Giám hiệu: theo ngày sinh</t>
  </si>
  <si>
    <t>Test chỉnh sửa thông tin Ban Giám hiệu: sửa địa chỉ mail trùng với địa chỉ mail đã tồn tại</t>
  </si>
  <si>
    <t>Test chỉnh sửa thông tin Ban Giám hiệu</t>
  </si>
  <si>
    <t>Test chỉnh sửa thông tin Ban Giám hiệu: tình trạng làm việc</t>
  </si>
  <si>
    <t>Test xóa Ban Giám hiệu</t>
  </si>
  <si>
    <t>Test xuất file excel danh sách Ban Giám hiệu</t>
  </si>
  <si>
    <t>Định dạng file excel chưa đẹp, lỗi font</t>
  </si>
  <si>
    <t>Test phân trang danh sách Ban Giám hiệu</t>
  </si>
  <si>
    <t>Trang Giáo viên</t>
  </si>
  <si>
    <t>Test hiển thị danh sách Giáo viên</t>
  </si>
  <si>
    <t>Test thêm Giáo viên: dữ liệu các trường để trống =&gt; Thông báo điền dữ liệu vào.</t>
  </si>
  <si>
    <t>Test thêm Giáo viên: Email trùng với email đã tồn tại =&gt; Thông báo email đã tồn tại.</t>
  </si>
  <si>
    <t>Test thêm Giáo viên: First name để trống =&gt; Thông báo điền dữ liệu vào.</t>
  </si>
  <si>
    <t>Test thêm Giáo viên: Tuổi của giáo viên phải &gt;18.</t>
  </si>
  <si>
    <t>Test tìm kiếm thông tin Giáo viên: theo tên</t>
  </si>
  <si>
    <t>Test tìm kiếm thông tin Giáo viên: theo họ tên</t>
  </si>
  <si>
    <t>Test tìm kiếm thông tin Giáo viên: theo địa chỉ</t>
  </si>
  <si>
    <t>Test tìm kiếm thông tin Giáo viên: theo ngày sinh</t>
  </si>
  <si>
    <t>Test chỉnh sửa thông tin Giáo viên: sửa địa chỉ mail trùng với địa chỉ mail đã tồn tại</t>
  </si>
  <si>
    <t>Test chỉnh sửa thông tin Giáo viên</t>
  </si>
  <si>
    <t>Test chỉnh sửa thông tin Giáo viên: tình trạng làm việc</t>
  </si>
  <si>
    <t>Test xóa Giáo viên</t>
  </si>
  <si>
    <t>Test xuất file excel danh sách Giáo viên</t>
  </si>
  <si>
    <t>Trang Học sinh</t>
  </si>
  <si>
    <t>Test hiển thị danh sách học sinh</t>
  </si>
  <si>
    <t>Test thêm học sinh: dữ liệu các trường để trống =&gt; Thông báo điền dữ liệu vào.</t>
  </si>
  <si>
    <t>Test thêm học sinh: Email trùng với email đã tồn tại =&gt; Thông báo email đã tồn tại.</t>
  </si>
  <si>
    <t>Test thêm học sinh: First name để trống =&gt; Thông báo điền dữ liệu vào.</t>
  </si>
  <si>
    <t>Test thêm học sinh: Tuổi của học sinh phải &gt;0.</t>
  </si>
  <si>
    <t>Test tìm kiếm thông tin học sinh: theo tên</t>
  </si>
  <si>
    <t>Test tìm kiếm thông tin học sinh: theo họ tên</t>
  </si>
  <si>
    <t>Test tìm kiếm thông tin học sinh: theo địa chỉ</t>
  </si>
  <si>
    <t>Test tìm kiếm thông tin học sinh: theo ngày sinh</t>
  </si>
  <si>
    <t>Test chỉnh sửa thông tin học sinh: sửa địa chỉ mail trùng với địa chỉ mail đã tồn tại</t>
  </si>
  <si>
    <t>Test chỉnh sửa thông tin học sinh</t>
  </si>
  <si>
    <t>Test chỉnh sửa thông tin học sinh: tình trạng làm việc</t>
  </si>
  <si>
    <t>Test xóa học sinh</t>
  </si>
  <si>
    <t>Test xuất file excel danh sách học sinh</t>
  </si>
  <si>
    <t>Test hiển thị tình trạng đóng học phí</t>
  </si>
  <si>
    <t>Trang Quy định</t>
  </si>
  <si>
    <t>Test hiển thị danh sách quy định</t>
  </si>
  <si>
    <t>Test thêm quy định</t>
  </si>
  <si>
    <t>Test sửa quy định</t>
  </si>
  <si>
    <t>Test xóa quy định</t>
  </si>
  <si>
    <t>Trang Quản lý lớp</t>
  </si>
  <si>
    <t>Test hiển thị danh sách lớp</t>
  </si>
  <si>
    <t>Test thêm lớp</t>
  </si>
  <si>
    <t>Test sửa lớp</t>
  </si>
  <si>
    <t>Test xóa lớp</t>
  </si>
  <si>
    <t>Test gửi thông báo cho học sinh</t>
  </si>
  <si>
    <t>Test gửi thông báo cho học sinh không tồn tại =&gt; Thông báo học sinh không tồn tại</t>
  </si>
  <si>
    <t>Test xem tình trạng đóng học phí</t>
  </si>
  <si>
    <t>Test chức năng thống kê học kỳ</t>
  </si>
  <si>
    <t>Test phân lớp cho học sinh</t>
  </si>
  <si>
    <t>Test phân lớp chủ nhiệm cho giáo viên</t>
  </si>
  <si>
    <t>Test phân lớp bộ môn cho giáo viên</t>
  </si>
  <si>
    <t>Test phân lớp bộ môn cho chính lớp giáo viên đó chủ nhiệm</t>
  </si>
  <si>
    <t>Test phân lớp bộ môn cho giáo viên không chủ nhiệm</t>
  </si>
  <si>
    <t>Test hiển thị thông báo từ Ban Giám hiệu</t>
  </si>
  <si>
    <t>Test hiển thị thông báo từ giáo viên</t>
  </si>
  <si>
    <t>Trang Ban Giám hiệu + Giáo viên</t>
  </si>
  <si>
    <t>Test phân trang danh sách học sinh</t>
  </si>
  <si>
    <t>Chưa phân trang</t>
  </si>
  <si>
    <t>Tesr gửi thông báo cho học sinh qua mail =&gt; Gửi thành công</t>
  </si>
  <si>
    <t>Test edit profile học sinh: chỉnh sửa thông tin khóa chính là mail =&gt; Thông báo không thể chỉnh sửa</t>
  </si>
  <si>
    <t>Test tìm kiếm học sinh theo tên</t>
  </si>
  <si>
    <t>Test tìm kiếm học sinh theo họ</t>
  </si>
  <si>
    <t>Test tìm kiếm học sinh theo lớp</t>
  </si>
  <si>
    <t>Test tìm kiếm học sinh theo địa chỉ</t>
  </si>
  <si>
    <t>Test tìm kiếm học sinh theo số điện thoại</t>
  </si>
  <si>
    <t>Test tìm kiếm thông tin điểm</t>
  </si>
  <si>
    <t>Chưa hoàn thành</t>
  </si>
  <si>
    <t>Trang Quản lý điểm</t>
  </si>
  <si>
    <t>Test nhập điểm: điểm nhập lớn hơn 10 =&gt; Thông báo điểm không hợp lệ</t>
  </si>
  <si>
    <t>Test nhập điểm: điểm nhập nhỏ hơn 0 =&gt; Thông báo điểm không hợp lệ</t>
  </si>
  <si>
    <t>Test thêm cột điểm: Thêm 4 cột điểm 15 phút =&gt; Thông báo không thể thêm vì quá quy định</t>
  </si>
  <si>
    <t>Test xóa cột điểm: Xóa 1 cột điểm 1 tiết =&gt; Thông báo không thể xóa vì quy định</t>
  </si>
  <si>
    <t>Test sửa điểm</t>
  </si>
  <si>
    <t>Test nhập điểm lẻ ngăn cách bằng dấu "," =&gt; Thông báo điểm nhập sai định dạng</t>
  </si>
  <si>
    <t>Test xóa điểm =&gt; Thông báo không để trống</t>
  </si>
  <si>
    <t>Test hiển thị bảng điểm tất cả các môn của học sinh</t>
  </si>
  <si>
    <t>Test hiển thị bảng điểm của một lớp</t>
  </si>
  <si>
    <t>Trang Thanh toán học phí</t>
  </si>
  <si>
    <t>Test thanh toán học phí: Hiển thị màn hình thanh toán</t>
  </si>
  <si>
    <t xml:space="preserve">Test thanh toán học phí: Hiển thị số tiền cần thanh toán </t>
  </si>
  <si>
    <t>Test thanh toán học phí: Hiển thị nút thanh toán học phí khi còn nợ học học phí</t>
  </si>
  <si>
    <t xml:space="preserve">Test thanh toán học phí: Liên kết đến trang thanh toán Paypal </t>
  </si>
  <si>
    <t xml:space="preserve">Test thanh toán học phí: Hiển thị thông báo khi đã hoàn thành </t>
  </si>
  <si>
    <t>Test thanh toán học phí: Hiển thị nút đã thanh toán</t>
  </si>
  <si>
    <t>Test thanh toán học phí: Khi đã thanh toán học phí và nhấn vào nút thanh toán =&gt; Thông báo "Không có thông tin nợ học phí"</t>
  </si>
  <si>
    <t>Chức năng khác</t>
  </si>
  <si>
    <t>Test chức năng đọc thông báo của BGH</t>
  </si>
  <si>
    <t>Test chức năng đọc thông báo của giáo viên</t>
  </si>
  <si>
    <t>Test xem điểm: Set quyền học sinh chỉ xem điểm của bản thân mình</t>
  </si>
  <si>
    <t>Test edit profile: Sửa email =&gt; Thông báo "Không thể chỉnh sửa"</t>
  </si>
  <si>
    <t xml:space="preserve">Test edit profile: Sửa số điện thoại =&gt; Thông báo "Cập nhật thành công" </t>
  </si>
  <si>
    <t xml:space="preserve">Test edit profile: Sửa số địa chỉ =&gt; Thông báo "Cập nhật thành công" </t>
  </si>
  <si>
    <t>Test chức năng đăng nhập</t>
  </si>
  <si>
    <t>Test chức năng đăng xuất</t>
  </si>
  <si>
    <t>Test chức năng đổi mật khẩu</t>
  </si>
  <si>
    <t>Test full chức năng admin (Ban Giám hiệu)</t>
  </si>
  <si>
    <t>Test full chức năng giáo viên</t>
  </si>
  <si>
    <t xml:space="preserve">Test full chức năng học sinh </t>
  </si>
  <si>
    <t>Test chức năng thanh toán học phí</t>
  </si>
  <si>
    <t>Số lượng testcase</t>
  </si>
  <si>
    <t>Số lần test</t>
  </si>
  <si>
    <t>Số lượng Passed</t>
  </si>
  <si>
    <t>Số lượng Failed</t>
  </si>
  <si>
    <t>Số lượng testcase Failed đã sửa</t>
  </si>
  <si>
    <t>Tỉ lệ hoàn thành đúng tiến độ (%)</t>
  </si>
  <si>
    <t>Resolved</t>
  </si>
  <si>
    <t>Test thêm học sinh: Tuổi của BGH phải &gt;18.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</si>
</sst>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5">
    <font>
      <sz val="10.0"/>
      <color rgb="FF000000"/>
      <name val="Arial"/>
      <scheme val="minor"/>
    </font>
    <font>
      <b/>
      <sz val="13.0"/>
      <color theme="0"/>
      <name val="Times New Roman"/>
    </font>
    <font>
      <b/>
      <sz val="13.0"/>
      <color rgb="FFFFFFFF"/>
      <name val="Times New Roman"/>
    </font>
    <font>
      <sz val="13.0"/>
      <color theme="1"/>
      <name val="Times New Roman"/>
    </font>
    <font>
      <b/>
      <sz val="13.0"/>
      <color theme="1"/>
      <name val="Times New Roman"/>
    </font>
    <font/>
    <font>
      <sz val="13.0"/>
      <color rgb="FF000000"/>
      <name val="&quot;Times New Roman&quot;"/>
    </font>
    <font>
      <u/>
      <sz val="13.0"/>
      <color rgb="FF1155CC"/>
      <name val="Times New Roman"/>
    </font>
    <font>
      <sz val="18.0"/>
      <color theme="1"/>
      <name val="Times New Roman"/>
    </font>
    <font>
      <b/>
      <sz val="18.0"/>
      <color rgb="FFFFFFFF"/>
      <name val="Times New Roman"/>
    </font>
    <font>
      <sz val="18.0"/>
      <color theme="0"/>
      <name val="Times New Roman"/>
    </font>
    <font>
      <b/>
      <sz val="11.0"/>
      <color rgb="FF38761D"/>
      <name val="&quot;Times New Roman&quot;"/>
    </font>
    <font>
      <color theme="1"/>
      <name val="Arial"/>
      <scheme val="minor"/>
    </font>
    <font>
      <b/>
      <sz val="11.0"/>
      <color rgb="FFCC0000"/>
      <name val="&quot;Times New Roman&quot;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2" fillId="4" fontId="4" numFmtId="0" xfId="0" applyAlignment="1" applyBorder="1" applyFill="1" applyFont="1">
      <alignment horizontal="left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0"/>
    </xf>
    <xf borderId="1" fillId="3" fontId="3" numFmtId="164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ill="1" applyFont="1">
      <alignment readingOrder="0" shrinkToFit="0" wrapText="1"/>
    </xf>
    <xf borderId="5" fillId="9" fontId="3" numFmtId="0" xfId="0" applyAlignment="1" applyBorder="1" applyFont="1">
      <alignment readingOrder="0" shrinkToFit="0" wrapText="1"/>
    </xf>
    <xf borderId="0" fillId="3" fontId="4" numFmtId="0" xfId="0" applyAlignment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readingOrder="0" vertical="center"/>
    </xf>
    <xf borderId="0" fillId="0" fontId="8" numFmtId="0" xfId="0" applyFont="1"/>
    <xf borderId="1" fillId="2" fontId="9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/>
    </xf>
    <xf borderId="1" fillId="5" fontId="10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/>
    </xf>
    <xf borderId="1" fillId="10" fontId="10" numFmtId="0" xfId="0" applyAlignment="1" applyBorder="1" applyFill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0" fontId="8" numFmtId="165" xfId="0" applyAlignment="1" applyBorder="1" applyFont="1" applyNumberFormat="1">
      <alignment horizontal="center"/>
    </xf>
    <xf borderId="1" fillId="11" fontId="11" numFmtId="0" xfId="0" applyAlignment="1" applyBorder="1" applyFill="1" applyFont="1">
      <alignment horizontal="center" readingOrder="0" shrinkToFit="0" wrapText="0"/>
    </xf>
    <xf borderId="0" fillId="0" fontId="12" numFmtId="0" xfId="0" applyAlignment="1" applyFont="1">
      <alignment readingOrder="0"/>
    </xf>
    <xf borderId="1" fillId="12" fontId="13" numFmtId="0" xfId="0" applyAlignment="1" applyBorder="1" applyFill="1" applyFont="1">
      <alignment horizontal="center" readingOrder="0" shrinkToFit="0" wrapText="0"/>
    </xf>
    <xf borderId="0" fillId="0" fontId="14" numFmtId="0" xfId="0" applyAlignment="1" applyFont="1">
      <alignment readingOrder="0" vertical="bottom"/>
    </xf>
    <xf borderId="1" fillId="0" fontId="14" numFmtId="0" xfId="0" applyAlignment="1" applyBorder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_Jah5RFBpE6pjrQ21DesPIB4SbwGt2o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Pmv1Xnljwo-WvasfUTPKpJ6nfG9aJfV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2HyKUc9fe_hg-3N3g8vH5zhyTPG62U7/view?usp=shar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5"/>
    <col customWidth="1" min="3" max="3" width="7.38"/>
    <col customWidth="1" min="4" max="4" width="15.0"/>
    <col customWidth="1" min="5" max="5" width="18.0"/>
    <col customWidth="1" min="6" max="6" width="14.25"/>
    <col customWidth="1" min="7" max="7" width="14.38"/>
    <col customWidth="1" min="8" max="8" width="26.75"/>
    <col customWidth="1" min="9" max="9" width="15.75"/>
    <col customWidth="1" min="10" max="10" width="8.38"/>
    <col customWidth="1" min="11" max="11" width="11.5"/>
    <col customWidth="1" min="12" max="12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.75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>
        <v>1.0</v>
      </c>
      <c r="B3" s="8" t="s">
        <v>13</v>
      </c>
      <c r="C3" s="7"/>
      <c r="D3" s="8" t="s">
        <v>14</v>
      </c>
      <c r="E3" s="9" t="s">
        <v>15</v>
      </c>
      <c r="F3" s="10" t="s">
        <v>16</v>
      </c>
      <c r="G3" s="11">
        <v>44645.0</v>
      </c>
      <c r="H3" s="12"/>
      <c r="I3" s="7" t="s">
        <v>17</v>
      </c>
      <c r="J3" s="12"/>
      <c r="K3" s="12"/>
      <c r="L3" s="1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>
        <v>2.0</v>
      </c>
      <c r="B4" s="8" t="s">
        <v>18</v>
      </c>
      <c r="C4" s="7"/>
      <c r="D4" s="8" t="s">
        <v>14</v>
      </c>
      <c r="E4" s="9" t="s">
        <v>15</v>
      </c>
      <c r="F4" s="10" t="s">
        <v>16</v>
      </c>
      <c r="G4" s="11">
        <v>44645.0</v>
      </c>
      <c r="H4" s="12"/>
      <c r="I4" s="7" t="s">
        <v>17</v>
      </c>
      <c r="J4" s="12"/>
      <c r="K4" s="12"/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>
        <v>3.0</v>
      </c>
      <c r="B5" s="8" t="s">
        <v>19</v>
      </c>
      <c r="C5" s="7"/>
      <c r="D5" s="8" t="s">
        <v>14</v>
      </c>
      <c r="E5" s="13" t="s">
        <v>20</v>
      </c>
      <c r="F5" s="7" t="s">
        <v>21</v>
      </c>
      <c r="G5" s="11">
        <v>44645.0</v>
      </c>
      <c r="H5" s="8" t="s">
        <v>22</v>
      </c>
      <c r="I5" s="7" t="s">
        <v>17</v>
      </c>
      <c r="J5" s="14">
        <v>3.0</v>
      </c>
      <c r="K5" s="15" t="s">
        <v>23</v>
      </c>
      <c r="L5" s="11">
        <v>44647.0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>
        <v>4.0</v>
      </c>
      <c r="B6" s="8" t="s">
        <v>24</v>
      </c>
      <c r="C6" s="12"/>
      <c r="D6" s="8" t="s">
        <v>14</v>
      </c>
      <c r="E6" s="9" t="s">
        <v>15</v>
      </c>
      <c r="F6" s="10" t="s">
        <v>16</v>
      </c>
      <c r="G6" s="11">
        <v>44645.0</v>
      </c>
      <c r="H6" s="8"/>
      <c r="I6" s="7" t="s">
        <v>17</v>
      </c>
      <c r="J6" s="12"/>
      <c r="K6" s="12"/>
      <c r="L6" s="1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">
        <v>5.0</v>
      </c>
      <c r="B7" s="8" t="s">
        <v>25</v>
      </c>
      <c r="C7" s="12"/>
      <c r="D7" s="8" t="s">
        <v>14</v>
      </c>
      <c r="E7" s="9" t="s">
        <v>15</v>
      </c>
      <c r="F7" s="10" t="s">
        <v>16</v>
      </c>
      <c r="G7" s="11">
        <v>44645.0</v>
      </c>
      <c r="H7" s="8"/>
      <c r="I7" s="7" t="s">
        <v>17</v>
      </c>
      <c r="J7" s="12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33.75" customHeight="1">
      <c r="A8" s="4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7">
        <v>5.0</v>
      </c>
      <c r="B9" s="8" t="s">
        <v>27</v>
      </c>
      <c r="C9" s="12"/>
      <c r="D9" s="8" t="s">
        <v>14</v>
      </c>
      <c r="E9" s="9" t="s">
        <v>15</v>
      </c>
      <c r="F9" s="10" t="s">
        <v>16</v>
      </c>
      <c r="G9" s="11">
        <v>44645.0</v>
      </c>
      <c r="H9" s="12"/>
      <c r="I9" s="7" t="s">
        <v>17</v>
      </c>
      <c r="J9" s="12"/>
      <c r="K9" s="12"/>
      <c r="L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7">
        <v>6.0</v>
      </c>
      <c r="B10" s="8" t="s">
        <v>28</v>
      </c>
      <c r="C10" s="12"/>
      <c r="D10" s="8" t="s">
        <v>14</v>
      </c>
      <c r="E10" s="9" t="s">
        <v>15</v>
      </c>
      <c r="F10" s="10" t="s">
        <v>16</v>
      </c>
      <c r="G10" s="11">
        <v>44645.0</v>
      </c>
      <c r="H10" s="12"/>
      <c r="I10" s="7" t="s">
        <v>17</v>
      </c>
      <c r="J10" s="12"/>
      <c r="K10" s="12"/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7">
        <v>7.0</v>
      </c>
      <c r="B11" s="8" t="s">
        <v>29</v>
      </c>
      <c r="C11" s="12"/>
      <c r="D11" s="8" t="s">
        <v>14</v>
      </c>
      <c r="E11" s="9" t="s">
        <v>15</v>
      </c>
      <c r="F11" s="10" t="s">
        <v>16</v>
      </c>
      <c r="G11" s="11">
        <v>44645.0</v>
      </c>
      <c r="H11" s="12"/>
      <c r="I11" s="7" t="s">
        <v>17</v>
      </c>
      <c r="J11" s="12"/>
      <c r="K11" s="12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7">
        <v>8.0</v>
      </c>
      <c r="B12" s="8" t="s">
        <v>30</v>
      </c>
      <c r="C12" s="12"/>
      <c r="D12" s="8" t="s">
        <v>14</v>
      </c>
      <c r="E12" s="9" t="s">
        <v>15</v>
      </c>
      <c r="F12" s="10" t="s">
        <v>16</v>
      </c>
      <c r="G12" s="11">
        <v>44645.0</v>
      </c>
      <c r="H12" s="12"/>
      <c r="I12" s="7" t="s">
        <v>31</v>
      </c>
      <c r="J12" s="12"/>
      <c r="K12" s="12"/>
      <c r="L12" s="1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7">
        <v>9.0</v>
      </c>
      <c r="B13" s="8" t="s">
        <v>32</v>
      </c>
      <c r="C13" s="12"/>
      <c r="D13" s="8" t="s">
        <v>14</v>
      </c>
      <c r="E13" s="9" t="s">
        <v>15</v>
      </c>
      <c r="F13" s="10" t="s">
        <v>16</v>
      </c>
      <c r="G13" s="11">
        <v>44645.0</v>
      </c>
      <c r="H13" s="12"/>
      <c r="I13" s="7" t="s">
        <v>31</v>
      </c>
      <c r="J13" s="12"/>
      <c r="K13" s="12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7">
        <v>10.0</v>
      </c>
      <c r="B14" s="8" t="s">
        <v>33</v>
      </c>
      <c r="C14" s="12"/>
      <c r="D14" s="8" t="s">
        <v>14</v>
      </c>
      <c r="E14" s="9" t="s">
        <v>15</v>
      </c>
      <c r="F14" s="10" t="s">
        <v>16</v>
      </c>
      <c r="G14" s="11">
        <v>44645.0</v>
      </c>
      <c r="H14" s="12"/>
      <c r="I14" s="7" t="s">
        <v>31</v>
      </c>
      <c r="J14" s="12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7">
        <v>11.0</v>
      </c>
      <c r="B15" s="8" t="s">
        <v>34</v>
      </c>
      <c r="C15" s="12"/>
      <c r="D15" s="8" t="s">
        <v>14</v>
      </c>
      <c r="E15" s="9" t="s">
        <v>15</v>
      </c>
      <c r="F15" s="10" t="s">
        <v>16</v>
      </c>
      <c r="G15" s="11">
        <v>44645.0</v>
      </c>
      <c r="H15" s="12"/>
      <c r="I15" s="7" t="s">
        <v>31</v>
      </c>
      <c r="J15" s="12"/>
      <c r="K15" s="12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7">
        <v>12.0</v>
      </c>
      <c r="B16" s="8" t="s">
        <v>35</v>
      </c>
      <c r="C16" s="12"/>
      <c r="D16" s="8" t="s">
        <v>14</v>
      </c>
      <c r="E16" s="9" t="s">
        <v>15</v>
      </c>
      <c r="F16" s="10" t="s">
        <v>16</v>
      </c>
      <c r="G16" s="11">
        <v>44645.0</v>
      </c>
      <c r="H16" s="12"/>
      <c r="I16" s="7" t="s">
        <v>31</v>
      </c>
      <c r="J16" s="12"/>
      <c r="K16" s="12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7">
        <v>13.0</v>
      </c>
      <c r="B17" s="8" t="s">
        <v>36</v>
      </c>
      <c r="C17" s="12"/>
      <c r="D17" s="8" t="s">
        <v>14</v>
      </c>
      <c r="E17" s="9" t="s">
        <v>15</v>
      </c>
      <c r="F17" s="10" t="s">
        <v>16</v>
      </c>
      <c r="G17" s="11">
        <v>44645.0</v>
      </c>
      <c r="H17" s="12"/>
      <c r="I17" s="7" t="s">
        <v>31</v>
      </c>
      <c r="J17" s="12"/>
      <c r="K17" s="12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2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2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2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2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2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2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2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</sheetData>
  <mergeCells count="2">
    <mergeCell ref="A2:L2"/>
    <mergeCell ref="A8:L8"/>
  </mergeCells>
  <conditionalFormatting sqref="K5">
    <cfRule type="notContainsBlanks" dxfId="0" priority="1">
      <formula>LEN(TRIM(K5))&gt;0</formula>
    </cfRule>
  </conditionalFormatting>
  <dataValidations>
    <dataValidation type="list" allowBlank="1" sqref="E3:E7 E9:E17">
      <formula1>DATA!$B$3:$B$4</formula1>
    </dataValidation>
    <dataValidation type="list" allowBlank="1" sqref="K5">
      <formula1>DATA!$D$3:$D$4</formula1>
    </dataValidation>
    <dataValidation type="list" allowBlank="1" sqref="I3:I7 I9:I17">
      <formula1>DATA!$B$6:$B$7</formula1>
    </dataValidation>
  </dataValidations>
  <hyperlinks>
    <hyperlink r:id="rId1" ref="J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5"/>
    <col customWidth="1" min="3" max="3" width="7.38"/>
    <col customWidth="1" min="4" max="4" width="14.5"/>
    <col customWidth="1" min="5" max="5" width="18.0"/>
    <col customWidth="1" min="6" max="6" width="14.25"/>
    <col customWidth="1" min="7" max="7" width="14.38"/>
    <col customWidth="1" min="8" max="8" width="26.75"/>
    <col customWidth="1" min="9" max="9" width="15.75"/>
    <col customWidth="1" min="10" max="10" width="8.38"/>
    <col customWidth="1" min="11" max="11" width="11.5"/>
    <col customWidth="1" min="12" max="12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.75" customHeight="1">
      <c r="A2" s="4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>
        <v>14.0</v>
      </c>
      <c r="B3" s="8" t="s">
        <v>38</v>
      </c>
      <c r="C3" s="12"/>
      <c r="D3" s="8" t="s">
        <v>14</v>
      </c>
      <c r="E3" s="9" t="s">
        <v>15</v>
      </c>
      <c r="F3" s="10" t="s">
        <v>16</v>
      </c>
      <c r="G3" s="11">
        <v>44651.0</v>
      </c>
      <c r="H3" s="12"/>
      <c r="I3" s="7" t="s">
        <v>39</v>
      </c>
      <c r="J3" s="12"/>
      <c r="K3" s="12"/>
      <c r="L3" s="1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>
        <v>15.0</v>
      </c>
      <c r="B4" s="8" t="s">
        <v>40</v>
      </c>
      <c r="C4" s="12"/>
      <c r="D4" s="8" t="s">
        <v>14</v>
      </c>
      <c r="E4" s="9" t="s">
        <v>15</v>
      </c>
      <c r="F4" s="10" t="s">
        <v>16</v>
      </c>
      <c r="G4" s="11">
        <v>44651.0</v>
      </c>
      <c r="H4" s="12"/>
      <c r="I4" s="7" t="s">
        <v>39</v>
      </c>
      <c r="J4" s="12"/>
      <c r="K4" s="12"/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>
        <v>16.0</v>
      </c>
      <c r="B5" s="8" t="s">
        <v>41</v>
      </c>
      <c r="C5" s="12"/>
      <c r="D5" s="8" t="s">
        <v>14</v>
      </c>
      <c r="E5" s="9" t="s">
        <v>15</v>
      </c>
      <c r="F5" s="10" t="s">
        <v>16</v>
      </c>
      <c r="G5" s="11">
        <v>44651.0</v>
      </c>
      <c r="H5" s="8"/>
      <c r="I5" s="7" t="s">
        <v>39</v>
      </c>
      <c r="J5" s="12"/>
      <c r="K5" s="7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>
        <v>17.0</v>
      </c>
      <c r="B6" s="8" t="s">
        <v>42</v>
      </c>
      <c r="C6" s="12"/>
      <c r="D6" s="8" t="s">
        <v>14</v>
      </c>
      <c r="E6" s="9" t="s">
        <v>15</v>
      </c>
      <c r="F6" s="10" t="s">
        <v>16</v>
      </c>
      <c r="G6" s="11">
        <v>44651.0</v>
      </c>
      <c r="H6" s="8"/>
      <c r="I6" s="7" t="s">
        <v>39</v>
      </c>
      <c r="J6" s="12"/>
      <c r="K6" s="12"/>
      <c r="L6" s="1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">
        <v>18.0</v>
      </c>
      <c r="B7" s="8" t="s">
        <v>43</v>
      </c>
      <c r="C7" s="12"/>
      <c r="D7" s="8" t="s">
        <v>14</v>
      </c>
      <c r="E7" s="13" t="s">
        <v>20</v>
      </c>
      <c r="F7" s="10" t="s">
        <v>21</v>
      </c>
      <c r="G7" s="11">
        <v>44651.0</v>
      </c>
      <c r="H7" s="8" t="s">
        <v>44</v>
      </c>
      <c r="I7" s="7" t="s">
        <v>39</v>
      </c>
      <c r="J7" s="12"/>
      <c r="K7" s="17" t="s">
        <v>23</v>
      </c>
      <c r="L7" s="11">
        <v>44654.0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7">
        <v>19.0</v>
      </c>
      <c r="B8" s="8" t="s">
        <v>45</v>
      </c>
      <c r="C8" s="12"/>
      <c r="D8" s="8" t="s">
        <v>14</v>
      </c>
      <c r="E8" s="9" t="s">
        <v>15</v>
      </c>
      <c r="F8" s="10" t="s">
        <v>16</v>
      </c>
      <c r="G8" s="11">
        <v>44651.0</v>
      </c>
      <c r="H8" s="8"/>
      <c r="I8" s="7" t="s">
        <v>39</v>
      </c>
      <c r="J8" s="12"/>
      <c r="K8" s="12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7">
        <v>20.0</v>
      </c>
      <c r="B9" s="8" t="s">
        <v>46</v>
      </c>
      <c r="C9" s="12"/>
      <c r="D9" s="8" t="s">
        <v>14</v>
      </c>
      <c r="E9" s="9" t="s">
        <v>15</v>
      </c>
      <c r="F9" s="10" t="s">
        <v>16</v>
      </c>
      <c r="G9" s="11">
        <v>44651.0</v>
      </c>
      <c r="H9" s="8"/>
      <c r="I9" s="7" t="s">
        <v>39</v>
      </c>
      <c r="J9" s="12"/>
      <c r="K9" s="12"/>
      <c r="L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7">
        <v>21.0</v>
      </c>
      <c r="B10" s="8" t="s">
        <v>47</v>
      </c>
      <c r="C10" s="12"/>
      <c r="D10" s="8" t="s">
        <v>14</v>
      </c>
      <c r="E10" s="9" t="s">
        <v>15</v>
      </c>
      <c r="F10" s="10" t="s">
        <v>16</v>
      </c>
      <c r="G10" s="11">
        <v>44651.0</v>
      </c>
      <c r="H10" s="8"/>
      <c r="I10" s="7" t="s">
        <v>39</v>
      </c>
      <c r="J10" s="12"/>
      <c r="K10" s="12"/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7">
        <v>22.0</v>
      </c>
      <c r="B11" s="8" t="s">
        <v>48</v>
      </c>
      <c r="C11" s="12"/>
      <c r="D11" s="8" t="s">
        <v>14</v>
      </c>
      <c r="E11" s="9" t="s">
        <v>15</v>
      </c>
      <c r="F11" s="10" t="s">
        <v>16</v>
      </c>
      <c r="G11" s="11">
        <v>44651.0</v>
      </c>
      <c r="H11" s="8"/>
      <c r="I11" s="7" t="s">
        <v>39</v>
      </c>
      <c r="J11" s="12"/>
      <c r="K11" s="12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7">
        <v>23.0</v>
      </c>
      <c r="B12" s="8" t="s">
        <v>49</v>
      </c>
      <c r="C12" s="12"/>
      <c r="D12" s="8" t="s">
        <v>14</v>
      </c>
      <c r="E12" s="9" t="s">
        <v>15</v>
      </c>
      <c r="F12" s="10" t="s">
        <v>16</v>
      </c>
      <c r="G12" s="11">
        <v>44651.0</v>
      </c>
      <c r="H12" s="8"/>
      <c r="I12" s="7" t="s">
        <v>39</v>
      </c>
      <c r="J12" s="12"/>
      <c r="K12" s="12"/>
      <c r="L12" s="1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7">
        <v>24.0</v>
      </c>
      <c r="B13" s="8" t="s">
        <v>50</v>
      </c>
      <c r="C13" s="12"/>
      <c r="D13" s="8" t="s">
        <v>14</v>
      </c>
      <c r="E13" s="9" t="s">
        <v>15</v>
      </c>
      <c r="F13" s="10" t="s">
        <v>16</v>
      </c>
      <c r="G13" s="11">
        <v>44651.0</v>
      </c>
      <c r="H13" s="8"/>
      <c r="I13" s="7" t="s">
        <v>39</v>
      </c>
      <c r="J13" s="12"/>
      <c r="K13" s="12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7">
        <v>25.0</v>
      </c>
      <c r="B14" s="8" t="s">
        <v>51</v>
      </c>
      <c r="C14" s="12"/>
      <c r="D14" s="8" t="s">
        <v>14</v>
      </c>
      <c r="E14" s="9" t="s">
        <v>15</v>
      </c>
      <c r="F14" s="10" t="s">
        <v>16</v>
      </c>
      <c r="G14" s="11">
        <v>44651.0</v>
      </c>
      <c r="H14" s="8"/>
      <c r="I14" s="7" t="s">
        <v>39</v>
      </c>
      <c r="J14" s="12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7">
        <v>26.0</v>
      </c>
      <c r="B15" s="8" t="s">
        <v>52</v>
      </c>
      <c r="C15" s="12"/>
      <c r="D15" s="8" t="s">
        <v>14</v>
      </c>
      <c r="E15" s="9" t="s">
        <v>15</v>
      </c>
      <c r="F15" s="10" t="s">
        <v>16</v>
      </c>
      <c r="G15" s="11">
        <v>44651.0</v>
      </c>
      <c r="H15" s="8"/>
      <c r="I15" s="7" t="s">
        <v>39</v>
      </c>
      <c r="J15" s="12"/>
      <c r="K15" s="12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7">
        <v>27.0</v>
      </c>
      <c r="B16" s="8" t="s">
        <v>53</v>
      </c>
      <c r="C16" s="12"/>
      <c r="D16" s="8" t="s">
        <v>14</v>
      </c>
      <c r="E16" s="13" t="s">
        <v>20</v>
      </c>
      <c r="F16" s="10" t="s">
        <v>21</v>
      </c>
      <c r="G16" s="11">
        <v>44651.0</v>
      </c>
      <c r="H16" s="8" t="s">
        <v>54</v>
      </c>
      <c r="I16" s="7" t="s">
        <v>39</v>
      </c>
      <c r="J16" s="14">
        <v>27.0</v>
      </c>
      <c r="K16" s="17" t="s">
        <v>23</v>
      </c>
      <c r="L16" s="11">
        <v>44653.0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7">
        <v>28.0</v>
      </c>
      <c r="B17" s="8" t="s">
        <v>55</v>
      </c>
      <c r="C17" s="12"/>
      <c r="D17" s="8" t="s">
        <v>14</v>
      </c>
      <c r="E17" s="9" t="s">
        <v>15</v>
      </c>
      <c r="F17" s="10" t="s">
        <v>16</v>
      </c>
      <c r="G17" s="11">
        <v>44651.0</v>
      </c>
      <c r="H17" s="8"/>
      <c r="I17" s="7" t="s">
        <v>39</v>
      </c>
      <c r="J17" s="12"/>
      <c r="K17" s="10"/>
      <c r="L17" s="1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33.75" customHeight="1">
      <c r="A18" s="4" t="s">
        <v>56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7">
        <v>29.0</v>
      </c>
      <c r="B19" s="8" t="s">
        <v>57</v>
      </c>
      <c r="C19" s="12"/>
      <c r="D19" s="8" t="s">
        <v>14</v>
      </c>
      <c r="E19" s="9" t="s">
        <v>15</v>
      </c>
      <c r="F19" s="10" t="s">
        <v>16</v>
      </c>
      <c r="G19" s="11">
        <v>44653.0</v>
      </c>
      <c r="H19" s="8"/>
      <c r="I19" s="7" t="s">
        <v>39</v>
      </c>
      <c r="J19" s="12"/>
      <c r="K19" s="12"/>
      <c r="L19" s="1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7">
        <v>30.0</v>
      </c>
      <c r="B20" s="8" t="s">
        <v>58</v>
      </c>
      <c r="C20" s="12"/>
      <c r="D20" s="8" t="s">
        <v>14</v>
      </c>
      <c r="E20" s="9" t="s">
        <v>15</v>
      </c>
      <c r="F20" s="10" t="s">
        <v>16</v>
      </c>
      <c r="G20" s="11">
        <v>44653.0</v>
      </c>
      <c r="H20" s="8"/>
      <c r="I20" s="7" t="s">
        <v>39</v>
      </c>
      <c r="J20" s="12"/>
      <c r="K20" s="12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7">
        <v>31.0</v>
      </c>
      <c r="B21" s="8" t="s">
        <v>59</v>
      </c>
      <c r="C21" s="12"/>
      <c r="D21" s="8" t="s">
        <v>14</v>
      </c>
      <c r="E21" s="9" t="s">
        <v>15</v>
      </c>
      <c r="F21" s="10" t="s">
        <v>16</v>
      </c>
      <c r="G21" s="11">
        <v>44653.0</v>
      </c>
      <c r="H21" s="8"/>
      <c r="I21" s="7" t="s">
        <v>39</v>
      </c>
      <c r="J21" s="12"/>
      <c r="K21" s="12"/>
      <c r="L21" s="1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7">
        <v>32.0</v>
      </c>
      <c r="B22" s="8" t="s">
        <v>60</v>
      </c>
      <c r="C22" s="12"/>
      <c r="D22" s="8" t="s">
        <v>14</v>
      </c>
      <c r="E22" s="9" t="s">
        <v>15</v>
      </c>
      <c r="F22" s="10" t="s">
        <v>16</v>
      </c>
      <c r="G22" s="11">
        <v>44653.0</v>
      </c>
      <c r="H22" s="8"/>
      <c r="I22" s="7" t="s">
        <v>39</v>
      </c>
      <c r="J22" s="12"/>
      <c r="K22" s="12"/>
      <c r="L22" s="1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7">
        <v>33.0</v>
      </c>
      <c r="B23" s="8" t="s">
        <v>61</v>
      </c>
      <c r="C23" s="12"/>
      <c r="D23" s="8" t="s">
        <v>14</v>
      </c>
      <c r="E23" s="9" t="s">
        <v>15</v>
      </c>
      <c r="F23" s="10" t="s">
        <v>16</v>
      </c>
      <c r="G23" s="11">
        <v>44653.0</v>
      </c>
      <c r="H23" s="8"/>
      <c r="I23" s="7" t="s">
        <v>39</v>
      </c>
      <c r="J23" s="12"/>
      <c r="K23" s="12"/>
      <c r="L23" s="1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7">
        <v>34.0</v>
      </c>
      <c r="B24" s="8" t="s">
        <v>62</v>
      </c>
      <c r="C24" s="12"/>
      <c r="D24" s="8" t="s">
        <v>14</v>
      </c>
      <c r="E24" s="9" t="s">
        <v>15</v>
      </c>
      <c r="F24" s="10" t="s">
        <v>16</v>
      </c>
      <c r="G24" s="11">
        <v>44653.0</v>
      </c>
      <c r="H24" s="8"/>
      <c r="I24" s="7" t="s">
        <v>39</v>
      </c>
      <c r="J24" s="12"/>
      <c r="K24" s="12"/>
      <c r="L24" s="1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7">
        <v>35.0</v>
      </c>
      <c r="B25" s="8" t="s">
        <v>63</v>
      </c>
      <c r="C25" s="12"/>
      <c r="D25" s="8" t="s">
        <v>14</v>
      </c>
      <c r="E25" s="9" t="s">
        <v>15</v>
      </c>
      <c r="F25" s="10" t="s">
        <v>16</v>
      </c>
      <c r="G25" s="11">
        <v>44653.0</v>
      </c>
      <c r="H25" s="8"/>
      <c r="I25" s="7" t="s">
        <v>39</v>
      </c>
      <c r="J25" s="12"/>
      <c r="K25" s="12"/>
      <c r="L25" s="1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7">
        <v>36.0</v>
      </c>
      <c r="B26" s="8" t="s">
        <v>64</v>
      </c>
      <c r="C26" s="12"/>
      <c r="D26" s="8" t="s">
        <v>14</v>
      </c>
      <c r="E26" s="9" t="s">
        <v>15</v>
      </c>
      <c r="F26" s="10" t="s">
        <v>16</v>
      </c>
      <c r="G26" s="11">
        <v>44653.0</v>
      </c>
      <c r="H26" s="8"/>
      <c r="I26" s="7" t="s">
        <v>39</v>
      </c>
      <c r="J26" s="12"/>
      <c r="K26" s="12"/>
      <c r="L26" s="1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7">
        <v>37.0</v>
      </c>
      <c r="B27" s="8" t="s">
        <v>65</v>
      </c>
      <c r="C27" s="12"/>
      <c r="D27" s="8" t="s">
        <v>14</v>
      </c>
      <c r="E27" s="9" t="s">
        <v>15</v>
      </c>
      <c r="F27" s="10" t="s">
        <v>16</v>
      </c>
      <c r="G27" s="11">
        <v>44653.0</v>
      </c>
      <c r="H27" s="8"/>
      <c r="I27" s="7" t="s">
        <v>39</v>
      </c>
      <c r="J27" s="12"/>
      <c r="K27" s="12"/>
      <c r="L27" s="1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7">
        <v>38.0</v>
      </c>
      <c r="B28" s="8" t="s">
        <v>66</v>
      </c>
      <c r="C28" s="12"/>
      <c r="D28" s="8" t="s">
        <v>14</v>
      </c>
      <c r="E28" s="9" t="s">
        <v>15</v>
      </c>
      <c r="F28" s="10" t="s">
        <v>16</v>
      </c>
      <c r="G28" s="11">
        <v>44653.0</v>
      </c>
      <c r="H28" s="8"/>
      <c r="I28" s="7" t="s">
        <v>39</v>
      </c>
      <c r="J28" s="12"/>
      <c r="K28" s="12"/>
      <c r="L28" s="1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7">
        <v>39.0</v>
      </c>
      <c r="B29" s="8" t="s">
        <v>67</v>
      </c>
      <c r="C29" s="12"/>
      <c r="D29" s="8" t="s">
        <v>14</v>
      </c>
      <c r="E29" s="9" t="s">
        <v>15</v>
      </c>
      <c r="F29" s="10" t="s">
        <v>16</v>
      </c>
      <c r="G29" s="11">
        <v>44653.0</v>
      </c>
      <c r="H29" s="8"/>
      <c r="I29" s="7" t="s">
        <v>39</v>
      </c>
      <c r="J29" s="12"/>
      <c r="K29" s="12"/>
      <c r="L29" s="1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7">
        <v>40.0</v>
      </c>
      <c r="B30" s="8" t="s">
        <v>68</v>
      </c>
      <c r="C30" s="12"/>
      <c r="D30" s="8" t="s">
        <v>14</v>
      </c>
      <c r="E30" s="9" t="s">
        <v>15</v>
      </c>
      <c r="F30" s="10" t="s">
        <v>16</v>
      </c>
      <c r="G30" s="11">
        <v>44653.0</v>
      </c>
      <c r="H30" s="8"/>
      <c r="I30" s="7" t="s">
        <v>39</v>
      </c>
      <c r="J30" s="12"/>
      <c r="K30" s="12"/>
      <c r="L30" s="1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7">
        <v>41.0</v>
      </c>
      <c r="B31" s="8" t="s">
        <v>69</v>
      </c>
      <c r="C31" s="12"/>
      <c r="D31" s="8" t="s">
        <v>14</v>
      </c>
      <c r="E31" s="9" t="s">
        <v>15</v>
      </c>
      <c r="F31" s="10" t="s">
        <v>16</v>
      </c>
      <c r="G31" s="11">
        <v>44653.0</v>
      </c>
      <c r="H31" s="8"/>
      <c r="I31" s="7" t="s">
        <v>39</v>
      </c>
      <c r="J31" s="12"/>
      <c r="K31" s="12"/>
      <c r="L31" s="1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7">
        <v>42.0</v>
      </c>
      <c r="B32" s="8" t="s">
        <v>70</v>
      </c>
      <c r="C32" s="12"/>
      <c r="D32" s="8" t="s">
        <v>14</v>
      </c>
      <c r="E32" s="9" t="s">
        <v>15</v>
      </c>
      <c r="F32" s="10" t="s">
        <v>16</v>
      </c>
      <c r="G32" s="11">
        <v>44653.0</v>
      </c>
      <c r="H32" s="8"/>
      <c r="I32" s="7" t="s">
        <v>39</v>
      </c>
      <c r="J32" s="12"/>
      <c r="K32" s="12"/>
      <c r="L32" s="1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4" t="s">
        <v>71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4" t="s">
        <v>56</v>
      </c>
      <c r="N33" s="5"/>
      <c r="O33" s="5"/>
      <c r="P33" s="5"/>
      <c r="Q33" s="5"/>
      <c r="R33" s="5"/>
      <c r="S33" s="5"/>
      <c r="T33" s="5"/>
      <c r="U33" s="5"/>
      <c r="V33" s="5"/>
      <c r="W33" s="6"/>
      <c r="X33" s="3"/>
      <c r="Y33" s="3"/>
      <c r="Z33" s="3"/>
      <c r="AA33" s="3"/>
      <c r="AB33" s="3"/>
      <c r="AC33" s="3"/>
      <c r="AD33" s="3"/>
    </row>
    <row r="34">
      <c r="A34" s="7">
        <v>43.0</v>
      </c>
      <c r="B34" s="18" t="s">
        <v>72</v>
      </c>
      <c r="C34" s="12"/>
      <c r="D34" s="8" t="s">
        <v>14</v>
      </c>
      <c r="E34" s="9" t="s">
        <v>15</v>
      </c>
      <c r="F34" s="10" t="s">
        <v>16</v>
      </c>
      <c r="G34" s="11">
        <v>44651.0</v>
      </c>
      <c r="H34" s="8"/>
      <c r="I34" s="7" t="s">
        <v>17</v>
      </c>
      <c r="J34" s="12"/>
      <c r="K34" s="12"/>
      <c r="L34" s="1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7">
        <v>44.0</v>
      </c>
      <c r="B35" s="19" t="s">
        <v>73</v>
      </c>
      <c r="C35" s="12"/>
      <c r="D35" s="8" t="s">
        <v>14</v>
      </c>
      <c r="E35" s="9" t="s">
        <v>15</v>
      </c>
      <c r="F35" s="10" t="s">
        <v>16</v>
      </c>
      <c r="G35" s="11">
        <v>44651.0</v>
      </c>
      <c r="H35" s="8"/>
      <c r="I35" s="7" t="s">
        <v>17</v>
      </c>
      <c r="J35" s="12"/>
      <c r="K35" s="12"/>
      <c r="L35" s="1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7">
        <v>45.0</v>
      </c>
      <c r="B36" s="19" t="s">
        <v>74</v>
      </c>
      <c r="C36" s="12"/>
      <c r="D36" s="8" t="s">
        <v>14</v>
      </c>
      <c r="E36" s="9" t="s">
        <v>15</v>
      </c>
      <c r="F36" s="10" t="s">
        <v>16</v>
      </c>
      <c r="G36" s="11">
        <v>44651.0</v>
      </c>
      <c r="H36" s="8"/>
      <c r="I36" s="7" t="s">
        <v>17</v>
      </c>
      <c r="J36" s="12"/>
      <c r="K36" s="12"/>
      <c r="L36" s="1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7">
        <v>46.0</v>
      </c>
      <c r="B37" s="19" t="s">
        <v>75</v>
      </c>
      <c r="C37" s="12"/>
      <c r="D37" s="8" t="s">
        <v>14</v>
      </c>
      <c r="E37" s="9" t="s">
        <v>15</v>
      </c>
      <c r="F37" s="10" t="s">
        <v>16</v>
      </c>
      <c r="G37" s="11">
        <v>44651.0</v>
      </c>
      <c r="H37" s="8"/>
      <c r="I37" s="7" t="s">
        <v>17</v>
      </c>
      <c r="J37" s="12"/>
      <c r="K37" s="12"/>
      <c r="L37" s="1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7">
        <v>47.0</v>
      </c>
      <c r="B38" s="19" t="s">
        <v>76</v>
      </c>
      <c r="C38" s="12"/>
      <c r="D38" s="8" t="s">
        <v>14</v>
      </c>
      <c r="E38" s="9" t="s">
        <v>15</v>
      </c>
      <c r="F38" s="10" t="s">
        <v>16</v>
      </c>
      <c r="G38" s="11">
        <v>44651.0</v>
      </c>
      <c r="H38" s="8"/>
      <c r="I38" s="7" t="s">
        <v>17</v>
      </c>
      <c r="J38" s="12"/>
      <c r="K38" s="12"/>
      <c r="L38" s="1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7">
        <v>48.0</v>
      </c>
      <c r="B39" s="19" t="s">
        <v>77</v>
      </c>
      <c r="C39" s="12"/>
      <c r="D39" s="8" t="s">
        <v>14</v>
      </c>
      <c r="E39" s="9" t="s">
        <v>15</v>
      </c>
      <c r="F39" s="10" t="s">
        <v>16</v>
      </c>
      <c r="G39" s="11">
        <v>44651.0</v>
      </c>
      <c r="H39" s="8"/>
      <c r="I39" s="7" t="s">
        <v>17</v>
      </c>
      <c r="J39" s="12"/>
      <c r="K39" s="12"/>
      <c r="L39" s="1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7">
        <v>49.0</v>
      </c>
      <c r="B40" s="19" t="s">
        <v>78</v>
      </c>
      <c r="C40" s="12"/>
      <c r="D40" s="8" t="s">
        <v>14</v>
      </c>
      <c r="E40" s="9" t="s">
        <v>15</v>
      </c>
      <c r="F40" s="10" t="s">
        <v>16</v>
      </c>
      <c r="G40" s="11">
        <v>44651.0</v>
      </c>
      <c r="H40" s="8"/>
      <c r="I40" s="7" t="s">
        <v>17</v>
      </c>
      <c r="J40" s="12"/>
      <c r="K40" s="12"/>
      <c r="L40" s="1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7">
        <v>50.0</v>
      </c>
      <c r="B41" s="19" t="s">
        <v>79</v>
      </c>
      <c r="C41" s="12"/>
      <c r="D41" s="8" t="s">
        <v>14</v>
      </c>
      <c r="E41" s="9" t="s">
        <v>15</v>
      </c>
      <c r="F41" s="10" t="s">
        <v>16</v>
      </c>
      <c r="G41" s="11">
        <v>44651.0</v>
      </c>
      <c r="H41" s="8"/>
      <c r="I41" s="7" t="s">
        <v>17</v>
      </c>
      <c r="J41" s="12"/>
      <c r="K41" s="12"/>
      <c r="L41" s="1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7">
        <v>51.0</v>
      </c>
      <c r="B42" s="19" t="s">
        <v>80</v>
      </c>
      <c r="C42" s="12"/>
      <c r="D42" s="8" t="s">
        <v>14</v>
      </c>
      <c r="E42" s="9" t="s">
        <v>15</v>
      </c>
      <c r="F42" s="10" t="s">
        <v>16</v>
      </c>
      <c r="G42" s="11">
        <v>44651.0</v>
      </c>
      <c r="H42" s="8"/>
      <c r="I42" s="7" t="s">
        <v>17</v>
      </c>
      <c r="J42" s="12"/>
      <c r="K42" s="12"/>
      <c r="L42" s="1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7">
        <v>52.0</v>
      </c>
      <c r="B43" s="19" t="s">
        <v>81</v>
      </c>
      <c r="C43" s="12"/>
      <c r="D43" s="8" t="s">
        <v>14</v>
      </c>
      <c r="E43" s="9" t="s">
        <v>15</v>
      </c>
      <c r="F43" s="10" t="s">
        <v>16</v>
      </c>
      <c r="G43" s="11">
        <v>44651.0</v>
      </c>
      <c r="H43" s="8"/>
      <c r="I43" s="7" t="s">
        <v>17</v>
      </c>
      <c r="J43" s="12"/>
      <c r="K43" s="12"/>
      <c r="L43" s="1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7">
        <v>53.0</v>
      </c>
      <c r="B44" s="19" t="s">
        <v>82</v>
      </c>
      <c r="C44" s="12"/>
      <c r="D44" s="8" t="s">
        <v>14</v>
      </c>
      <c r="E44" s="9" t="s">
        <v>15</v>
      </c>
      <c r="F44" s="10" t="s">
        <v>16</v>
      </c>
      <c r="G44" s="11">
        <v>44651.0</v>
      </c>
      <c r="H44" s="8"/>
      <c r="I44" s="7" t="s">
        <v>17</v>
      </c>
      <c r="J44" s="12"/>
      <c r="K44" s="12"/>
      <c r="L44" s="1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7">
        <v>54.0</v>
      </c>
      <c r="B45" s="19" t="s">
        <v>83</v>
      </c>
      <c r="C45" s="12"/>
      <c r="D45" s="8" t="s">
        <v>14</v>
      </c>
      <c r="E45" s="9" t="s">
        <v>15</v>
      </c>
      <c r="F45" s="10" t="s">
        <v>16</v>
      </c>
      <c r="G45" s="11">
        <v>44651.0</v>
      </c>
      <c r="H45" s="8"/>
      <c r="I45" s="7" t="s">
        <v>17</v>
      </c>
      <c r="J45" s="12"/>
      <c r="K45" s="12"/>
      <c r="L45" s="1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7">
        <v>55.0</v>
      </c>
      <c r="B46" s="19" t="s">
        <v>84</v>
      </c>
      <c r="C46" s="12"/>
      <c r="D46" s="8" t="s">
        <v>14</v>
      </c>
      <c r="E46" s="9" t="s">
        <v>15</v>
      </c>
      <c r="F46" s="10" t="s">
        <v>16</v>
      </c>
      <c r="G46" s="11">
        <v>44651.0</v>
      </c>
      <c r="H46" s="8"/>
      <c r="I46" s="7" t="s">
        <v>17</v>
      </c>
      <c r="J46" s="12"/>
      <c r="K46" s="12"/>
      <c r="L46" s="1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7">
        <v>56.0</v>
      </c>
      <c r="B47" s="19" t="s">
        <v>85</v>
      </c>
      <c r="C47" s="12"/>
      <c r="D47" s="8" t="s">
        <v>14</v>
      </c>
      <c r="E47" s="9" t="s">
        <v>15</v>
      </c>
      <c r="F47" s="10" t="s">
        <v>16</v>
      </c>
      <c r="G47" s="11">
        <v>44651.0</v>
      </c>
      <c r="H47" s="8"/>
      <c r="I47" s="7" t="s">
        <v>17</v>
      </c>
      <c r="J47" s="12"/>
      <c r="K47" s="12"/>
      <c r="L47" s="1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7">
        <v>57.0</v>
      </c>
      <c r="B48" s="18" t="s">
        <v>86</v>
      </c>
      <c r="C48" s="12"/>
      <c r="D48" s="8" t="s">
        <v>14</v>
      </c>
      <c r="E48" s="9" t="s">
        <v>15</v>
      </c>
      <c r="F48" s="10" t="s">
        <v>16</v>
      </c>
      <c r="G48" s="11">
        <v>44651.0</v>
      </c>
      <c r="H48" s="8"/>
      <c r="I48" s="7" t="s">
        <v>17</v>
      </c>
      <c r="J48" s="12"/>
      <c r="K48" s="12"/>
      <c r="L48" s="1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4" t="s">
        <v>87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7">
        <v>56.0</v>
      </c>
      <c r="B50" s="18" t="s">
        <v>88</v>
      </c>
      <c r="C50" s="12"/>
      <c r="D50" s="8" t="s">
        <v>14</v>
      </c>
      <c r="E50" s="9" t="s">
        <v>15</v>
      </c>
      <c r="F50" s="10" t="s">
        <v>16</v>
      </c>
      <c r="G50" s="11">
        <v>44653.0</v>
      </c>
      <c r="H50" s="8"/>
      <c r="I50" s="7" t="s">
        <v>17</v>
      </c>
      <c r="J50" s="12"/>
      <c r="K50" s="12"/>
      <c r="L50" s="1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7">
        <v>57.0</v>
      </c>
      <c r="B51" s="8" t="s">
        <v>89</v>
      </c>
      <c r="C51" s="12"/>
      <c r="D51" s="8" t="s">
        <v>14</v>
      </c>
      <c r="E51" s="9" t="s">
        <v>15</v>
      </c>
      <c r="F51" s="10" t="s">
        <v>16</v>
      </c>
      <c r="G51" s="11">
        <v>44653.0</v>
      </c>
      <c r="H51" s="8"/>
      <c r="I51" s="7" t="s">
        <v>17</v>
      </c>
      <c r="J51" s="12"/>
      <c r="K51" s="12"/>
      <c r="L51" s="1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7">
        <v>58.0</v>
      </c>
      <c r="B52" s="8" t="s">
        <v>90</v>
      </c>
      <c r="C52" s="12"/>
      <c r="D52" s="8" t="s">
        <v>14</v>
      </c>
      <c r="E52" s="9" t="s">
        <v>15</v>
      </c>
      <c r="F52" s="10" t="s">
        <v>16</v>
      </c>
      <c r="G52" s="11">
        <v>44653.0</v>
      </c>
      <c r="H52" s="8"/>
      <c r="I52" s="7" t="s">
        <v>17</v>
      </c>
      <c r="J52" s="12"/>
      <c r="K52" s="12"/>
      <c r="L52" s="1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7">
        <v>59.0</v>
      </c>
      <c r="B53" s="18" t="s">
        <v>91</v>
      </c>
      <c r="C53" s="12"/>
      <c r="D53" s="8" t="s">
        <v>14</v>
      </c>
      <c r="E53" s="9" t="s">
        <v>15</v>
      </c>
      <c r="F53" s="10" t="s">
        <v>16</v>
      </c>
      <c r="G53" s="11">
        <v>44653.0</v>
      </c>
      <c r="H53" s="8"/>
      <c r="I53" s="7" t="s">
        <v>17</v>
      </c>
      <c r="J53" s="12"/>
      <c r="K53" s="12"/>
      <c r="L53" s="1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4" t="s">
        <v>92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7">
        <v>60.0</v>
      </c>
      <c r="B55" s="18" t="s">
        <v>93</v>
      </c>
      <c r="C55" s="12"/>
      <c r="D55" s="8" t="s">
        <v>14</v>
      </c>
      <c r="E55" s="9" t="s">
        <v>15</v>
      </c>
      <c r="F55" s="10" t="s">
        <v>16</v>
      </c>
      <c r="G55" s="11">
        <v>44652.0</v>
      </c>
      <c r="H55" s="8"/>
      <c r="I55" s="7" t="s">
        <v>31</v>
      </c>
      <c r="J55" s="12"/>
      <c r="K55" s="12"/>
      <c r="L55" s="1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7">
        <v>61.0</v>
      </c>
      <c r="B56" s="8" t="s">
        <v>94</v>
      </c>
      <c r="C56" s="12"/>
      <c r="D56" s="8" t="s">
        <v>14</v>
      </c>
      <c r="E56" s="9" t="s">
        <v>15</v>
      </c>
      <c r="F56" s="10" t="s">
        <v>16</v>
      </c>
      <c r="G56" s="11">
        <v>44652.0</v>
      </c>
      <c r="H56" s="8"/>
      <c r="I56" s="7" t="s">
        <v>31</v>
      </c>
      <c r="J56" s="12"/>
      <c r="K56" s="12"/>
      <c r="L56" s="1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7">
        <v>62.0</v>
      </c>
      <c r="B57" s="8" t="s">
        <v>95</v>
      </c>
      <c r="C57" s="12"/>
      <c r="D57" s="8" t="s">
        <v>14</v>
      </c>
      <c r="E57" s="9" t="s">
        <v>15</v>
      </c>
      <c r="F57" s="10" t="s">
        <v>16</v>
      </c>
      <c r="G57" s="11">
        <v>44652.0</v>
      </c>
      <c r="H57" s="8"/>
      <c r="I57" s="7" t="s">
        <v>31</v>
      </c>
      <c r="J57" s="12"/>
      <c r="K57" s="12"/>
      <c r="L57" s="1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7">
        <v>63.0</v>
      </c>
      <c r="B58" s="18" t="s">
        <v>96</v>
      </c>
      <c r="C58" s="12"/>
      <c r="D58" s="8" t="s">
        <v>14</v>
      </c>
      <c r="E58" s="9" t="s">
        <v>15</v>
      </c>
      <c r="F58" s="10" t="s">
        <v>16</v>
      </c>
      <c r="G58" s="11">
        <v>44652.0</v>
      </c>
      <c r="H58" s="8"/>
      <c r="I58" s="7" t="s">
        <v>31</v>
      </c>
      <c r="J58" s="12"/>
      <c r="K58" s="12"/>
      <c r="L58" s="1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</sheetData>
  <mergeCells count="6">
    <mergeCell ref="A2:L2"/>
    <mergeCell ref="A18:L18"/>
    <mergeCell ref="A33:L33"/>
    <mergeCell ref="M33:W33"/>
    <mergeCell ref="A49:L49"/>
    <mergeCell ref="A54:L54"/>
  </mergeCells>
  <conditionalFormatting sqref="K7 K16">
    <cfRule type="notContainsBlanks" dxfId="0" priority="1">
      <formula>LEN(TRIM(K7))&gt;0</formula>
    </cfRule>
  </conditionalFormatting>
  <dataValidations>
    <dataValidation type="list" allowBlank="1" sqref="E3:E17 E19:E32 E34:E48 E50:E53 E55:E58">
      <formula1>DATA!$B$3:$B$4</formula1>
    </dataValidation>
    <dataValidation type="list" allowBlank="1" sqref="K7 K16">
      <formula1>DATA!$D$3:$D$4</formula1>
    </dataValidation>
    <dataValidation type="list" allowBlank="1" sqref="I50:I53 I55:I58">
      <formula1>DATA!$B$6:$B$7</formula1>
    </dataValidation>
    <dataValidation type="list" allowBlank="1" sqref="I3:I17 I19:I32 I34:I48">
      <formula1>DATA!$B$6:$B$8</formula1>
    </dataValidation>
  </dataValidations>
  <hyperlinks>
    <hyperlink r:id="rId1" ref="J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5"/>
    <col customWidth="1" min="3" max="3" width="7.38"/>
    <col customWidth="1" min="4" max="4" width="17.13"/>
    <col customWidth="1" min="5" max="5" width="18.0"/>
    <col customWidth="1" min="6" max="6" width="14.25"/>
    <col customWidth="1" min="7" max="7" width="14.38"/>
    <col customWidth="1" min="8" max="8" width="26.75"/>
    <col customWidth="1" min="9" max="9" width="15.75"/>
    <col customWidth="1" min="10" max="10" width="8.38"/>
    <col customWidth="1" min="11" max="11" width="11.5"/>
    <col customWidth="1" min="12" max="12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.75" customHeight="1">
      <c r="A2" s="4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>
        <v>64.0</v>
      </c>
      <c r="B3" s="8" t="s">
        <v>97</v>
      </c>
      <c r="C3" s="12"/>
      <c r="D3" s="8" t="s">
        <v>14</v>
      </c>
      <c r="E3" s="9" t="s">
        <v>15</v>
      </c>
      <c r="F3" s="10" t="s">
        <v>16</v>
      </c>
      <c r="G3" s="11">
        <v>44659.0</v>
      </c>
      <c r="H3" s="12"/>
      <c r="I3" s="7" t="s">
        <v>17</v>
      </c>
      <c r="J3" s="12"/>
      <c r="K3" s="12"/>
      <c r="L3" s="1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>
        <v>65.0</v>
      </c>
      <c r="B4" s="8" t="s">
        <v>98</v>
      </c>
      <c r="C4" s="12"/>
      <c r="D4" s="8" t="s">
        <v>14</v>
      </c>
      <c r="E4" s="9" t="s">
        <v>15</v>
      </c>
      <c r="F4" s="10" t="s">
        <v>16</v>
      </c>
      <c r="G4" s="11">
        <v>44659.0</v>
      </c>
      <c r="H4" s="12"/>
      <c r="I4" s="7" t="s">
        <v>17</v>
      </c>
      <c r="J4" s="12"/>
      <c r="K4" s="12"/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>
        <v>66.0</v>
      </c>
      <c r="B5" s="8" t="s">
        <v>99</v>
      </c>
      <c r="C5" s="12"/>
      <c r="D5" s="8" t="s">
        <v>14</v>
      </c>
      <c r="E5" s="9" t="s">
        <v>15</v>
      </c>
      <c r="F5" s="10" t="s">
        <v>16</v>
      </c>
      <c r="G5" s="11">
        <v>44661.0</v>
      </c>
      <c r="H5" s="12"/>
      <c r="I5" s="7" t="s">
        <v>17</v>
      </c>
      <c r="J5" s="12"/>
      <c r="K5" s="12"/>
      <c r="L5" s="1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>
        <v>67.0</v>
      </c>
      <c r="B6" s="8" t="s">
        <v>100</v>
      </c>
      <c r="C6" s="12"/>
      <c r="D6" s="8" t="s">
        <v>14</v>
      </c>
      <c r="E6" s="9" t="s">
        <v>15</v>
      </c>
      <c r="F6" s="10" t="s">
        <v>16</v>
      </c>
      <c r="G6" s="11">
        <v>44660.0</v>
      </c>
      <c r="H6" s="8"/>
      <c r="I6" s="7" t="s">
        <v>39</v>
      </c>
      <c r="J6" s="12"/>
      <c r="K6" s="7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">
        <v>68.0</v>
      </c>
      <c r="B7" s="8" t="s">
        <v>101</v>
      </c>
      <c r="C7" s="12"/>
      <c r="D7" s="8" t="s">
        <v>14</v>
      </c>
      <c r="E7" s="9" t="s">
        <v>15</v>
      </c>
      <c r="F7" s="10" t="s">
        <v>16</v>
      </c>
      <c r="G7" s="11">
        <v>44661.0</v>
      </c>
      <c r="H7" s="8"/>
      <c r="I7" s="7" t="s">
        <v>39</v>
      </c>
      <c r="J7" s="12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7">
        <v>69.0</v>
      </c>
      <c r="B8" s="8" t="s">
        <v>102</v>
      </c>
      <c r="C8" s="12"/>
      <c r="D8" s="8" t="s">
        <v>14</v>
      </c>
      <c r="E8" s="9" t="s">
        <v>15</v>
      </c>
      <c r="F8" s="10" t="s">
        <v>16</v>
      </c>
      <c r="G8" s="11">
        <v>44661.0</v>
      </c>
      <c r="H8" s="8"/>
      <c r="I8" s="7" t="s">
        <v>31</v>
      </c>
      <c r="J8" s="12"/>
      <c r="K8" s="7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7">
        <v>70.0</v>
      </c>
      <c r="B9" s="8" t="s">
        <v>103</v>
      </c>
      <c r="C9" s="12"/>
      <c r="D9" s="8" t="s">
        <v>14</v>
      </c>
      <c r="E9" s="9" t="s">
        <v>15</v>
      </c>
      <c r="F9" s="10" t="s">
        <v>16</v>
      </c>
      <c r="G9" s="11">
        <v>44661.0</v>
      </c>
      <c r="H9" s="8"/>
      <c r="I9" s="7" t="s">
        <v>31</v>
      </c>
      <c r="J9" s="12"/>
      <c r="K9" s="12"/>
      <c r="L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7">
        <v>71.0</v>
      </c>
      <c r="B10" s="8" t="s">
        <v>104</v>
      </c>
      <c r="C10" s="12"/>
      <c r="D10" s="8" t="s">
        <v>14</v>
      </c>
      <c r="E10" s="9" t="s">
        <v>15</v>
      </c>
      <c r="F10" s="10" t="s">
        <v>16</v>
      </c>
      <c r="G10" s="11">
        <v>44661.0</v>
      </c>
      <c r="H10" s="8"/>
      <c r="I10" s="7" t="s">
        <v>31</v>
      </c>
      <c r="J10" s="12"/>
      <c r="K10" s="12"/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7">
        <v>72.0</v>
      </c>
      <c r="B11" s="8" t="s">
        <v>105</v>
      </c>
      <c r="C11" s="12"/>
      <c r="D11" s="8" t="s">
        <v>14</v>
      </c>
      <c r="E11" s="9" t="s">
        <v>15</v>
      </c>
      <c r="F11" s="10" t="s">
        <v>16</v>
      </c>
      <c r="G11" s="11">
        <v>44661.0</v>
      </c>
      <c r="H11" s="8"/>
      <c r="I11" s="7" t="s">
        <v>31</v>
      </c>
      <c r="J11" s="12"/>
      <c r="K11" s="12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33.75" customHeight="1">
      <c r="A12" s="4" t="s">
        <v>56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7">
        <v>73.0</v>
      </c>
      <c r="B13" s="8" t="s">
        <v>97</v>
      </c>
      <c r="C13" s="12"/>
      <c r="D13" s="8" t="s">
        <v>14</v>
      </c>
      <c r="E13" s="9" t="s">
        <v>15</v>
      </c>
      <c r="F13" s="10" t="s">
        <v>16</v>
      </c>
      <c r="G13" s="11">
        <v>44659.0</v>
      </c>
      <c r="H13" s="12"/>
      <c r="I13" s="7" t="s">
        <v>17</v>
      </c>
      <c r="J13" s="12"/>
      <c r="K13" s="12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7">
        <v>74.0</v>
      </c>
      <c r="B14" s="8" t="s">
        <v>98</v>
      </c>
      <c r="C14" s="12"/>
      <c r="D14" s="8" t="s">
        <v>14</v>
      </c>
      <c r="E14" s="9" t="s">
        <v>15</v>
      </c>
      <c r="F14" s="10" t="s">
        <v>16</v>
      </c>
      <c r="G14" s="11">
        <v>44659.0</v>
      </c>
      <c r="H14" s="12"/>
      <c r="I14" s="7" t="s">
        <v>17</v>
      </c>
      <c r="J14" s="12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7">
        <v>75.0</v>
      </c>
      <c r="B15" s="8" t="s">
        <v>99</v>
      </c>
      <c r="C15" s="12"/>
      <c r="D15" s="8" t="s">
        <v>14</v>
      </c>
      <c r="E15" s="9" t="s">
        <v>15</v>
      </c>
      <c r="F15" s="10" t="s">
        <v>16</v>
      </c>
      <c r="G15" s="11">
        <v>44661.0</v>
      </c>
      <c r="H15" s="12"/>
      <c r="I15" s="7" t="s">
        <v>17</v>
      </c>
      <c r="J15" s="12"/>
      <c r="K15" s="12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7">
        <v>76.0</v>
      </c>
      <c r="B16" s="8" t="s">
        <v>100</v>
      </c>
      <c r="C16" s="12"/>
      <c r="D16" s="8" t="s">
        <v>14</v>
      </c>
      <c r="E16" s="9" t="s">
        <v>15</v>
      </c>
      <c r="F16" s="10" t="s">
        <v>16</v>
      </c>
      <c r="G16" s="11">
        <v>44660.0</v>
      </c>
      <c r="H16" s="8"/>
      <c r="I16" s="7" t="s">
        <v>39</v>
      </c>
      <c r="J16" s="12"/>
      <c r="K16" s="12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4" t="s">
        <v>71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20"/>
      <c r="X17" s="3"/>
      <c r="Y17" s="3"/>
      <c r="Z17" s="3"/>
      <c r="AA17" s="3"/>
      <c r="AB17" s="3"/>
      <c r="AC17" s="3"/>
      <c r="AD17" s="3"/>
    </row>
    <row r="18">
      <c r="A18" s="7">
        <v>77.0</v>
      </c>
      <c r="B18" s="18" t="s">
        <v>106</v>
      </c>
      <c r="C18" s="12"/>
      <c r="D18" s="8" t="s">
        <v>14</v>
      </c>
      <c r="E18" s="9" t="s">
        <v>15</v>
      </c>
      <c r="F18" s="10" t="s">
        <v>16</v>
      </c>
      <c r="G18" s="11">
        <v>44659.0</v>
      </c>
      <c r="H18" s="8"/>
      <c r="I18" s="7" t="s">
        <v>17</v>
      </c>
      <c r="J18" s="12"/>
      <c r="K18" s="12"/>
      <c r="L18" s="1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7">
        <v>78.0</v>
      </c>
      <c r="B19" s="18" t="s">
        <v>107</v>
      </c>
      <c r="C19" s="12"/>
      <c r="D19" s="8" t="s">
        <v>14</v>
      </c>
      <c r="E19" s="9" t="s">
        <v>15</v>
      </c>
      <c r="F19" s="10" t="s">
        <v>16</v>
      </c>
      <c r="G19" s="11">
        <v>44659.0</v>
      </c>
      <c r="H19" s="8"/>
      <c r="I19" s="7" t="s">
        <v>17</v>
      </c>
      <c r="J19" s="12"/>
      <c r="K19" s="12"/>
      <c r="L19" s="1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7">
        <v>79.0</v>
      </c>
      <c r="B20" s="8" t="s">
        <v>99</v>
      </c>
      <c r="C20" s="12"/>
      <c r="D20" s="8" t="s">
        <v>14</v>
      </c>
      <c r="E20" s="9" t="s">
        <v>15</v>
      </c>
      <c r="F20" s="10" t="s">
        <v>16</v>
      </c>
      <c r="G20" s="11">
        <v>44661.0</v>
      </c>
      <c r="H20" s="8"/>
      <c r="I20" s="7" t="s">
        <v>17</v>
      </c>
      <c r="J20" s="12"/>
      <c r="K20" s="12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</sheetData>
  <mergeCells count="4">
    <mergeCell ref="A2:L2"/>
    <mergeCell ref="A12:L12"/>
    <mergeCell ref="A17:L17"/>
    <mergeCell ref="M17:W17"/>
  </mergeCells>
  <dataValidations>
    <dataValidation type="list" allowBlank="1" sqref="E3:E11 E13:E16 E18:E20">
      <formula1>DATA!$B$3:$B$4</formula1>
    </dataValidation>
    <dataValidation type="list" allowBlank="1" sqref="I3:I11 I13:I16 I18:I20">
      <formula1>DATA!$B$6:$B$8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5"/>
    <col customWidth="1" min="3" max="3" width="7.38"/>
    <col customWidth="1" min="4" max="4" width="16.25"/>
    <col customWidth="1" min="5" max="5" width="18.0"/>
    <col customWidth="1" min="6" max="6" width="14.25"/>
    <col customWidth="1" min="7" max="7" width="14.38"/>
    <col customWidth="1" min="8" max="8" width="26.75"/>
    <col customWidth="1" min="9" max="9" width="15.75"/>
    <col customWidth="1" min="10" max="10" width="8.38"/>
    <col customWidth="1" min="11" max="11" width="11.5"/>
    <col customWidth="1" min="12" max="12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.75" customHeight="1">
      <c r="A2" s="4" t="s">
        <v>108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33.0" customHeight="1">
      <c r="A3" s="7">
        <v>80.0</v>
      </c>
      <c r="B3" s="8" t="s">
        <v>109</v>
      </c>
      <c r="C3" s="12"/>
      <c r="D3" s="8" t="s">
        <v>14</v>
      </c>
      <c r="E3" s="13" t="s">
        <v>20</v>
      </c>
      <c r="F3" s="10" t="s">
        <v>21</v>
      </c>
      <c r="G3" s="11">
        <v>44664.0</v>
      </c>
      <c r="H3" s="7" t="s">
        <v>110</v>
      </c>
      <c r="I3" s="7" t="s">
        <v>17</v>
      </c>
      <c r="J3" s="14">
        <v>80.0</v>
      </c>
      <c r="K3" s="17" t="s">
        <v>23</v>
      </c>
      <c r="L3" s="11">
        <v>44666.0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>
        <v>81.0</v>
      </c>
      <c r="B4" s="8" t="s">
        <v>111</v>
      </c>
      <c r="C4" s="12"/>
      <c r="D4" s="8" t="s">
        <v>14</v>
      </c>
      <c r="E4" s="9" t="s">
        <v>15</v>
      </c>
      <c r="F4" s="10" t="s">
        <v>16</v>
      </c>
      <c r="G4" s="11">
        <v>44665.0</v>
      </c>
      <c r="H4" s="12"/>
      <c r="I4" s="7" t="s">
        <v>31</v>
      </c>
      <c r="J4" s="12"/>
      <c r="K4" s="12"/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>
        <v>82.0</v>
      </c>
      <c r="B5" s="8" t="s">
        <v>112</v>
      </c>
      <c r="C5" s="12"/>
      <c r="D5" s="8" t="s">
        <v>14</v>
      </c>
      <c r="E5" s="9" t="s">
        <v>15</v>
      </c>
      <c r="F5" s="10" t="s">
        <v>16</v>
      </c>
      <c r="G5" s="11">
        <v>44667.0</v>
      </c>
      <c r="H5" s="12"/>
      <c r="I5" s="7" t="s">
        <v>31</v>
      </c>
      <c r="J5" s="12"/>
      <c r="K5" s="12"/>
      <c r="L5" s="1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>
        <v>83.0</v>
      </c>
      <c r="B6" s="8" t="s">
        <v>113</v>
      </c>
      <c r="C6" s="12"/>
      <c r="D6" s="8" t="s">
        <v>14</v>
      </c>
      <c r="E6" s="9" t="s">
        <v>15</v>
      </c>
      <c r="F6" s="10" t="s">
        <v>16</v>
      </c>
      <c r="G6" s="11">
        <v>44665.0</v>
      </c>
      <c r="H6" s="8"/>
      <c r="I6" s="7" t="s">
        <v>39</v>
      </c>
      <c r="J6" s="12"/>
      <c r="K6" s="7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">
        <v>84.0</v>
      </c>
      <c r="B7" s="8" t="s">
        <v>114</v>
      </c>
      <c r="C7" s="12"/>
      <c r="D7" s="8" t="s">
        <v>14</v>
      </c>
      <c r="E7" s="9" t="s">
        <v>15</v>
      </c>
      <c r="F7" s="10" t="s">
        <v>16</v>
      </c>
      <c r="G7" s="11">
        <v>44665.0</v>
      </c>
      <c r="H7" s="8"/>
      <c r="I7" s="7" t="s">
        <v>39</v>
      </c>
      <c r="J7" s="12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7">
        <v>85.0</v>
      </c>
      <c r="B8" s="8" t="s">
        <v>115</v>
      </c>
      <c r="C8" s="12"/>
      <c r="D8" s="8" t="s">
        <v>14</v>
      </c>
      <c r="E8" s="9" t="s">
        <v>15</v>
      </c>
      <c r="F8" s="10" t="s">
        <v>16</v>
      </c>
      <c r="G8" s="11">
        <v>44665.0</v>
      </c>
      <c r="H8" s="8"/>
      <c r="I8" s="7" t="s">
        <v>39</v>
      </c>
      <c r="J8" s="12"/>
      <c r="K8" s="7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7">
        <v>86.0</v>
      </c>
      <c r="B9" s="8" t="s">
        <v>116</v>
      </c>
      <c r="C9" s="12"/>
      <c r="D9" s="8" t="s">
        <v>14</v>
      </c>
      <c r="E9" s="9" t="s">
        <v>15</v>
      </c>
      <c r="F9" s="10" t="s">
        <v>16</v>
      </c>
      <c r="G9" s="11">
        <v>44665.0</v>
      </c>
      <c r="H9" s="8"/>
      <c r="I9" s="7" t="s">
        <v>39</v>
      </c>
      <c r="J9" s="12"/>
      <c r="K9" s="12"/>
      <c r="L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7">
        <v>87.0</v>
      </c>
      <c r="B10" s="8" t="s">
        <v>117</v>
      </c>
      <c r="C10" s="12"/>
      <c r="D10" s="8" t="s">
        <v>14</v>
      </c>
      <c r="E10" s="9" t="s">
        <v>15</v>
      </c>
      <c r="F10" s="10" t="s">
        <v>16</v>
      </c>
      <c r="G10" s="11">
        <v>44665.0</v>
      </c>
      <c r="H10" s="8"/>
      <c r="I10" s="7" t="s">
        <v>39</v>
      </c>
      <c r="J10" s="12"/>
      <c r="K10" s="12"/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31.5" customHeight="1">
      <c r="A11" s="7">
        <v>88.0</v>
      </c>
      <c r="B11" s="8" t="s">
        <v>118</v>
      </c>
      <c r="C11" s="12"/>
      <c r="D11" s="8" t="s">
        <v>14</v>
      </c>
      <c r="E11" s="13" t="s">
        <v>20</v>
      </c>
      <c r="F11" s="10" t="s">
        <v>21</v>
      </c>
      <c r="G11" s="11">
        <v>44667.0</v>
      </c>
      <c r="H11" s="7" t="s">
        <v>119</v>
      </c>
      <c r="I11" s="7" t="s">
        <v>39</v>
      </c>
      <c r="J11" s="12"/>
      <c r="K11" s="17" t="s">
        <v>23</v>
      </c>
      <c r="L11" s="11">
        <v>44668.0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4" t="s">
        <v>120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7">
        <v>89.0</v>
      </c>
      <c r="B13" s="8" t="s">
        <v>121</v>
      </c>
      <c r="C13" s="12"/>
      <c r="D13" s="8" t="s">
        <v>14</v>
      </c>
      <c r="E13" s="9" t="s">
        <v>15</v>
      </c>
      <c r="F13" s="10" t="s">
        <v>16</v>
      </c>
      <c r="G13" s="11">
        <v>44667.0</v>
      </c>
      <c r="H13" s="8"/>
      <c r="I13" s="7" t="s">
        <v>17</v>
      </c>
      <c r="J13" s="12"/>
      <c r="K13" s="12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7">
        <v>90.0</v>
      </c>
      <c r="B14" s="8" t="s">
        <v>122</v>
      </c>
      <c r="C14" s="12"/>
      <c r="D14" s="8" t="s">
        <v>14</v>
      </c>
      <c r="E14" s="9" t="s">
        <v>15</v>
      </c>
      <c r="F14" s="10" t="s">
        <v>16</v>
      </c>
      <c r="G14" s="11">
        <v>44667.0</v>
      </c>
      <c r="H14" s="12"/>
      <c r="I14" s="7" t="s">
        <v>17</v>
      </c>
      <c r="J14" s="12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7">
        <v>91.0</v>
      </c>
      <c r="B15" s="8" t="s">
        <v>123</v>
      </c>
      <c r="C15" s="12"/>
      <c r="D15" s="8" t="s">
        <v>14</v>
      </c>
      <c r="E15" s="9" t="s">
        <v>15</v>
      </c>
      <c r="F15" s="10" t="s">
        <v>16</v>
      </c>
      <c r="G15" s="11">
        <v>44667.0</v>
      </c>
      <c r="H15" s="12"/>
      <c r="I15" s="7" t="s">
        <v>17</v>
      </c>
      <c r="J15" s="12"/>
      <c r="K15" s="12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7">
        <v>92.0</v>
      </c>
      <c r="B16" s="8" t="s">
        <v>124</v>
      </c>
      <c r="C16" s="12"/>
      <c r="D16" s="8" t="s">
        <v>14</v>
      </c>
      <c r="E16" s="9" t="s">
        <v>15</v>
      </c>
      <c r="F16" s="10" t="s">
        <v>16</v>
      </c>
      <c r="G16" s="11">
        <v>44667.0</v>
      </c>
      <c r="H16" s="12"/>
      <c r="I16" s="7" t="s">
        <v>17</v>
      </c>
      <c r="J16" s="12"/>
      <c r="K16" s="12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7">
        <v>93.0</v>
      </c>
      <c r="B17" s="8" t="s">
        <v>125</v>
      </c>
      <c r="C17" s="12"/>
      <c r="D17" s="8" t="s">
        <v>14</v>
      </c>
      <c r="E17" s="9" t="s">
        <v>15</v>
      </c>
      <c r="F17" s="10" t="s">
        <v>16</v>
      </c>
      <c r="G17" s="11">
        <v>44667.0</v>
      </c>
      <c r="H17" s="12"/>
      <c r="I17" s="7" t="s">
        <v>17</v>
      </c>
      <c r="J17" s="12"/>
      <c r="K17" s="12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7">
        <v>94.0</v>
      </c>
      <c r="B18" s="8" t="s">
        <v>126</v>
      </c>
      <c r="C18" s="12"/>
      <c r="D18" s="8" t="s">
        <v>14</v>
      </c>
      <c r="E18" s="9" t="s">
        <v>15</v>
      </c>
      <c r="F18" s="10" t="s">
        <v>16</v>
      </c>
      <c r="G18" s="11">
        <v>44667.0</v>
      </c>
      <c r="H18" s="12"/>
      <c r="I18" s="7" t="s">
        <v>17</v>
      </c>
      <c r="J18" s="12"/>
      <c r="K18" s="12"/>
      <c r="L18" s="1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7">
        <v>95.0</v>
      </c>
      <c r="B19" s="8" t="s">
        <v>127</v>
      </c>
      <c r="C19" s="12"/>
      <c r="D19" s="8" t="s">
        <v>14</v>
      </c>
      <c r="E19" s="9" t="s">
        <v>15</v>
      </c>
      <c r="F19" s="10" t="s">
        <v>16</v>
      </c>
      <c r="G19" s="11">
        <v>44667.0</v>
      </c>
      <c r="H19" s="12"/>
      <c r="I19" s="7" t="s">
        <v>17</v>
      </c>
      <c r="J19" s="12"/>
      <c r="K19" s="12"/>
      <c r="L19" s="1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7">
        <v>96.0</v>
      </c>
      <c r="B20" s="8" t="s">
        <v>128</v>
      </c>
      <c r="C20" s="12"/>
      <c r="D20" s="8" t="s">
        <v>14</v>
      </c>
      <c r="E20" s="9" t="s">
        <v>15</v>
      </c>
      <c r="F20" s="10" t="s">
        <v>16</v>
      </c>
      <c r="G20" s="11">
        <v>44667.0</v>
      </c>
      <c r="H20" s="12"/>
      <c r="I20" s="7" t="s">
        <v>17</v>
      </c>
      <c r="J20" s="12"/>
      <c r="K20" s="12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7">
        <v>97.0</v>
      </c>
      <c r="B21" s="8" t="s">
        <v>129</v>
      </c>
      <c r="C21" s="12"/>
      <c r="D21" s="8" t="s">
        <v>14</v>
      </c>
      <c r="E21" s="9" t="s">
        <v>15</v>
      </c>
      <c r="F21" s="10" t="s">
        <v>16</v>
      </c>
      <c r="G21" s="11">
        <v>44667.0</v>
      </c>
      <c r="H21" s="12"/>
      <c r="I21" s="7" t="s">
        <v>17</v>
      </c>
      <c r="J21" s="12"/>
      <c r="K21" s="12"/>
      <c r="L21" s="1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</sheetData>
  <mergeCells count="2">
    <mergeCell ref="A2:L2"/>
    <mergeCell ref="A12:L12"/>
  </mergeCells>
  <conditionalFormatting sqref="K3 K11">
    <cfRule type="notContainsBlanks" dxfId="0" priority="1">
      <formula>LEN(TRIM(K3))&gt;0</formula>
    </cfRule>
  </conditionalFormatting>
  <dataValidations>
    <dataValidation type="list" allowBlank="1" sqref="E3:E11 E13:E21">
      <formula1>DATA!$B$3:$B$4</formula1>
    </dataValidation>
    <dataValidation type="list" allowBlank="1" sqref="K3 K11">
      <formula1>DATA!$D$3:$D$4</formula1>
    </dataValidation>
    <dataValidation type="list" allowBlank="1" sqref="I3:I11 I13:I21">
      <formula1>DATA!$B$6:$B$8</formula1>
    </dataValidation>
  </dataValidations>
  <hyperlinks>
    <hyperlink r:id="rId1" ref="J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5"/>
    <col customWidth="1" min="3" max="3" width="7.38"/>
    <col customWidth="1" min="4" max="4" width="15.75"/>
    <col customWidth="1" min="5" max="5" width="18.0"/>
    <col customWidth="1" min="6" max="6" width="14.25"/>
    <col customWidth="1" min="7" max="7" width="14.38"/>
    <col customWidth="1" min="8" max="8" width="26.75"/>
    <col customWidth="1" min="9" max="9" width="15.75"/>
    <col customWidth="1" min="10" max="10" width="8.38"/>
    <col customWidth="1" min="11" max="11" width="11.5"/>
    <col customWidth="1" min="12" max="12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5.5" customHeight="1">
      <c r="A2" s="4" t="s">
        <v>130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>
        <v>98.0</v>
      </c>
      <c r="B3" s="8" t="s">
        <v>131</v>
      </c>
      <c r="C3" s="12"/>
      <c r="D3" s="8" t="s">
        <v>14</v>
      </c>
      <c r="E3" s="9" t="s">
        <v>15</v>
      </c>
      <c r="F3" s="10" t="s">
        <v>16</v>
      </c>
      <c r="G3" s="21">
        <v>44674.0</v>
      </c>
      <c r="H3" s="12"/>
      <c r="I3" s="7" t="s">
        <v>31</v>
      </c>
      <c r="J3" s="12"/>
      <c r="K3" s="12"/>
      <c r="L3" s="1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>
        <v>99.0</v>
      </c>
      <c r="B4" s="8" t="s">
        <v>132</v>
      </c>
      <c r="C4" s="12"/>
      <c r="D4" s="8" t="s">
        <v>14</v>
      </c>
      <c r="E4" s="9" t="s">
        <v>15</v>
      </c>
      <c r="F4" s="10" t="s">
        <v>16</v>
      </c>
      <c r="G4" s="21">
        <v>44674.0</v>
      </c>
      <c r="H4" s="12"/>
      <c r="I4" s="7" t="s">
        <v>31</v>
      </c>
      <c r="J4" s="12"/>
      <c r="K4" s="12"/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>
        <v>100.0</v>
      </c>
      <c r="B5" s="8" t="s">
        <v>133</v>
      </c>
      <c r="C5" s="12"/>
      <c r="D5" s="8" t="s">
        <v>14</v>
      </c>
      <c r="E5" s="9" t="s">
        <v>15</v>
      </c>
      <c r="F5" s="10" t="s">
        <v>16</v>
      </c>
      <c r="G5" s="21">
        <v>44674.0</v>
      </c>
      <c r="H5" s="12"/>
      <c r="I5" s="7" t="s">
        <v>31</v>
      </c>
      <c r="J5" s="12"/>
      <c r="K5" s="12"/>
      <c r="L5" s="1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>
        <v>101.0</v>
      </c>
      <c r="B6" s="8" t="s">
        <v>134</v>
      </c>
      <c r="C6" s="12"/>
      <c r="D6" s="8" t="s">
        <v>14</v>
      </c>
      <c r="E6" s="9" t="s">
        <v>15</v>
      </c>
      <c r="F6" s="10" t="s">
        <v>16</v>
      </c>
      <c r="G6" s="21">
        <v>44674.0</v>
      </c>
      <c r="H6" s="12"/>
      <c r="I6" s="7" t="s">
        <v>31</v>
      </c>
      <c r="J6" s="12"/>
      <c r="K6" s="12"/>
      <c r="L6" s="1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">
        <v>102.0</v>
      </c>
      <c r="B7" s="8" t="s">
        <v>135</v>
      </c>
      <c r="C7" s="12"/>
      <c r="D7" s="8" t="s">
        <v>14</v>
      </c>
      <c r="E7" s="9" t="s">
        <v>15</v>
      </c>
      <c r="F7" s="10" t="s">
        <v>16</v>
      </c>
      <c r="G7" s="21">
        <v>44674.0</v>
      </c>
      <c r="H7" s="12"/>
      <c r="I7" s="7" t="s">
        <v>31</v>
      </c>
      <c r="J7" s="12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7">
        <v>103.0</v>
      </c>
      <c r="B8" s="8" t="s">
        <v>136</v>
      </c>
      <c r="C8" s="12"/>
      <c r="D8" s="8" t="s">
        <v>14</v>
      </c>
      <c r="E8" s="9" t="s">
        <v>15</v>
      </c>
      <c r="F8" s="10" t="s">
        <v>16</v>
      </c>
      <c r="G8" s="21">
        <v>44674.0</v>
      </c>
      <c r="H8" s="12"/>
      <c r="I8" s="7" t="s">
        <v>31</v>
      </c>
      <c r="J8" s="12"/>
      <c r="K8" s="12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7">
        <v>104.0</v>
      </c>
      <c r="B9" s="8" t="s">
        <v>137</v>
      </c>
      <c r="C9" s="12"/>
      <c r="D9" s="8" t="s">
        <v>14</v>
      </c>
      <c r="E9" s="9" t="s">
        <v>15</v>
      </c>
      <c r="F9" s="10" t="s">
        <v>16</v>
      </c>
      <c r="G9" s="21">
        <v>44674.0</v>
      </c>
      <c r="H9" s="12"/>
      <c r="I9" s="7" t="s">
        <v>31</v>
      </c>
      <c r="J9" s="12"/>
      <c r="K9" s="12"/>
      <c r="L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4" t="s">
        <v>138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7">
        <v>105.0</v>
      </c>
      <c r="B11" s="8" t="s">
        <v>139</v>
      </c>
      <c r="C11" s="12"/>
      <c r="D11" s="8" t="s">
        <v>14</v>
      </c>
      <c r="E11" s="9" t="s">
        <v>15</v>
      </c>
      <c r="F11" s="10" t="s">
        <v>16</v>
      </c>
      <c r="G11" s="21">
        <v>44674.0</v>
      </c>
      <c r="H11" s="12"/>
      <c r="I11" s="7" t="s">
        <v>17</v>
      </c>
      <c r="J11" s="12"/>
      <c r="K11" s="12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7">
        <v>106.0</v>
      </c>
      <c r="B12" s="8" t="s">
        <v>140</v>
      </c>
      <c r="C12" s="12"/>
      <c r="D12" s="8" t="s">
        <v>14</v>
      </c>
      <c r="E12" s="9" t="s">
        <v>15</v>
      </c>
      <c r="F12" s="10" t="s">
        <v>16</v>
      </c>
      <c r="G12" s="21">
        <v>44674.0</v>
      </c>
      <c r="H12" s="12"/>
      <c r="I12" s="7" t="s">
        <v>17</v>
      </c>
      <c r="J12" s="12"/>
      <c r="K12" s="12"/>
      <c r="L12" s="1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7">
        <v>107.0</v>
      </c>
      <c r="B13" s="8" t="s">
        <v>141</v>
      </c>
      <c r="C13" s="12"/>
      <c r="D13" s="8" t="s">
        <v>14</v>
      </c>
      <c r="E13" s="9" t="s">
        <v>15</v>
      </c>
      <c r="F13" s="10" t="s">
        <v>16</v>
      </c>
      <c r="G13" s="21">
        <v>44674.0</v>
      </c>
      <c r="H13" s="12"/>
      <c r="I13" s="7" t="s">
        <v>17</v>
      </c>
      <c r="J13" s="12"/>
      <c r="K13" s="12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7">
        <v>108.0</v>
      </c>
      <c r="B14" s="8" t="s">
        <v>142</v>
      </c>
      <c r="C14" s="12"/>
      <c r="D14" s="8" t="s">
        <v>14</v>
      </c>
      <c r="E14" s="9" t="s">
        <v>15</v>
      </c>
      <c r="F14" s="10" t="s">
        <v>16</v>
      </c>
      <c r="G14" s="21">
        <v>44674.0</v>
      </c>
      <c r="H14" s="12"/>
      <c r="I14" s="7" t="s">
        <v>17</v>
      </c>
      <c r="J14" s="12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7">
        <v>109.0</v>
      </c>
      <c r="B15" s="8" t="s">
        <v>143</v>
      </c>
      <c r="C15" s="12"/>
      <c r="D15" s="8" t="s">
        <v>14</v>
      </c>
      <c r="E15" s="9" t="s">
        <v>15</v>
      </c>
      <c r="F15" s="10" t="s">
        <v>16</v>
      </c>
      <c r="G15" s="21">
        <v>44674.0</v>
      </c>
      <c r="H15" s="12"/>
      <c r="I15" s="7" t="s">
        <v>17</v>
      </c>
      <c r="J15" s="12"/>
      <c r="K15" s="12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7">
        <v>110.0</v>
      </c>
      <c r="B16" s="8" t="s">
        <v>144</v>
      </c>
      <c r="C16" s="12"/>
      <c r="D16" s="8" t="s">
        <v>14</v>
      </c>
      <c r="E16" s="9" t="s">
        <v>15</v>
      </c>
      <c r="F16" s="10" t="s">
        <v>16</v>
      </c>
      <c r="G16" s="21">
        <v>44674.0</v>
      </c>
      <c r="H16" s="12"/>
      <c r="I16" s="7" t="s">
        <v>17</v>
      </c>
      <c r="J16" s="12"/>
      <c r="K16" s="12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</sheetData>
  <mergeCells count="2">
    <mergeCell ref="A2:L2"/>
    <mergeCell ref="A10:L10"/>
  </mergeCells>
  <dataValidations>
    <dataValidation type="list" allowBlank="1" sqref="E3:E9 E11:E16">
      <formula1>DATA!$B$3:$B$4</formula1>
    </dataValidation>
    <dataValidation type="list" allowBlank="1" sqref="I3:I9 I11:I16">
      <formula1>DATA!$B$6:$B$8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5"/>
    <col customWidth="1" min="3" max="3" width="7.38"/>
    <col customWidth="1" min="4" max="4" width="16.13"/>
    <col customWidth="1" min="5" max="5" width="15.25"/>
    <col customWidth="1" min="6" max="6" width="14.25"/>
    <col customWidth="1" min="7" max="7" width="14.38"/>
    <col customWidth="1" min="8" max="8" width="26.75"/>
    <col customWidth="1" min="9" max="9" width="15.75"/>
    <col customWidth="1" min="10" max="10" width="8.38"/>
    <col customWidth="1" min="11" max="11" width="11.5"/>
    <col customWidth="1" min="12" max="12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7">
        <v>111.0</v>
      </c>
      <c r="B2" s="8" t="s">
        <v>145</v>
      </c>
      <c r="C2" s="12"/>
      <c r="D2" s="8" t="s">
        <v>14</v>
      </c>
      <c r="E2" s="9" t="s">
        <v>15</v>
      </c>
      <c r="F2" s="10" t="s">
        <v>16</v>
      </c>
      <c r="G2" s="11">
        <v>44674.0</v>
      </c>
      <c r="H2" s="12"/>
      <c r="I2" s="7" t="s">
        <v>17</v>
      </c>
      <c r="J2" s="12"/>
      <c r="K2" s="12"/>
      <c r="L2" s="1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>
        <v>112.0</v>
      </c>
      <c r="B3" s="8" t="s">
        <v>146</v>
      </c>
      <c r="C3" s="12"/>
      <c r="D3" s="8" t="s">
        <v>14</v>
      </c>
      <c r="E3" s="9" t="s">
        <v>15</v>
      </c>
      <c r="F3" s="10" t="s">
        <v>16</v>
      </c>
      <c r="G3" s="11">
        <v>44675.0</v>
      </c>
      <c r="H3" s="12"/>
      <c r="I3" s="7" t="s">
        <v>31</v>
      </c>
      <c r="J3" s="12"/>
      <c r="K3" s="12"/>
      <c r="L3" s="1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>
        <v>113.0</v>
      </c>
      <c r="B4" s="8" t="s">
        <v>147</v>
      </c>
      <c r="C4" s="12"/>
      <c r="D4" s="8" t="s">
        <v>14</v>
      </c>
      <c r="E4" s="9" t="s">
        <v>15</v>
      </c>
      <c r="F4" s="10" t="s">
        <v>16</v>
      </c>
      <c r="G4" s="11">
        <v>44676.0</v>
      </c>
      <c r="H4" s="12"/>
      <c r="I4" s="7" t="s">
        <v>17</v>
      </c>
      <c r="J4" s="12"/>
      <c r="K4" s="12"/>
      <c r="L4" s="1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>
        <v>114.0</v>
      </c>
      <c r="B5" s="8" t="s">
        <v>148</v>
      </c>
      <c r="C5" s="12"/>
      <c r="D5" s="8" t="s">
        <v>14</v>
      </c>
      <c r="E5" s="9" t="s">
        <v>15</v>
      </c>
      <c r="F5" s="10" t="s">
        <v>16</v>
      </c>
      <c r="G5" s="11">
        <v>44677.0</v>
      </c>
      <c r="H5" s="12"/>
      <c r="I5" s="7" t="s">
        <v>39</v>
      </c>
      <c r="J5" s="12"/>
      <c r="K5" s="12"/>
      <c r="L5" s="1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>
        <v>115.0</v>
      </c>
      <c r="B6" s="8" t="s">
        <v>149</v>
      </c>
      <c r="C6" s="12"/>
      <c r="D6" s="8" t="s">
        <v>14</v>
      </c>
      <c r="E6" s="9" t="s">
        <v>15</v>
      </c>
      <c r="F6" s="10" t="s">
        <v>16</v>
      </c>
      <c r="G6" s="11">
        <v>44678.0</v>
      </c>
      <c r="H6" s="12"/>
      <c r="I6" s="7" t="s">
        <v>17</v>
      </c>
      <c r="J6" s="12"/>
      <c r="K6" s="12"/>
      <c r="L6" s="1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">
        <v>116.0</v>
      </c>
      <c r="B7" s="8" t="s">
        <v>150</v>
      </c>
      <c r="C7" s="12"/>
      <c r="D7" s="8" t="s">
        <v>14</v>
      </c>
      <c r="E7" s="9" t="s">
        <v>15</v>
      </c>
      <c r="F7" s="10" t="s">
        <v>16</v>
      </c>
      <c r="G7" s="11">
        <v>44679.0</v>
      </c>
      <c r="H7" s="12"/>
      <c r="I7" s="7" t="s">
        <v>39</v>
      </c>
      <c r="J7" s="12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7">
        <v>117.0</v>
      </c>
      <c r="B8" s="8" t="s">
        <v>151</v>
      </c>
      <c r="C8" s="12"/>
      <c r="D8" s="8" t="s">
        <v>14</v>
      </c>
      <c r="E8" s="9" t="s">
        <v>15</v>
      </c>
      <c r="F8" s="10" t="s">
        <v>16</v>
      </c>
      <c r="G8" s="11">
        <v>44680.0</v>
      </c>
      <c r="H8" s="12"/>
      <c r="I8" s="7" t="s">
        <v>31</v>
      </c>
      <c r="J8" s="12"/>
      <c r="K8" s="12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</sheetData>
  <dataValidations>
    <dataValidation type="list" allowBlank="1" sqref="E2:E8">
      <formula1>DATA!$B$3:$B$4</formula1>
    </dataValidation>
    <dataValidation type="list" allowBlank="1" sqref="I2:I8">
      <formula1>DATA!$B$6:$B$8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27.63"/>
    <col customWidth="1" min="3" max="26" width="51.5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3</v>
      </c>
      <c r="B2" s="24" t="s">
        <v>14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 t="s">
        <v>152</v>
      </c>
      <c r="B3" s="25">
        <v>117.0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 t="s">
        <v>153</v>
      </c>
      <c r="B4" s="25">
        <v>3.0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6" t="s">
        <v>154</v>
      </c>
      <c r="B5" s="27">
        <f>117-5</f>
        <v>112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8" t="s">
        <v>155</v>
      </c>
      <c r="B6" s="25">
        <v>5.0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9" t="s">
        <v>156</v>
      </c>
      <c r="B7" s="25">
        <v>5.0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4" t="s">
        <v>157</v>
      </c>
      <c r="B8" s="30">
        <f>(112/117)*100</f>
        <v>95.72649573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3">
      <c r="B3" s="31" t="s">
        <v>15</v>
      </c>
      <c r="D3" s="32" t="s">
        <v>23</v>
      </c>
    </row>
    <row r="4">
      <c r="B4" s="33" t="s">
        <v>20</v>
      </c>
      <c r="D4" s="32" t="s">
        <v>158</v>
      </c>
    </row>
    <row r="6">
      <c r="B6" s="34" t="s">
        <v>17</v>
      </c>
    </row>
    <row r="7">
      <c r="B7" s="35" t="s">
        <v>31</v>
      </c>
    </row>
    <row r="8">
      <c r="B8" s="32" t="s">
        <v>39</v>
      </c>
    </row>
    <row r="9">
      <c r="E9" s="18" t="s">
        <v>72</v>
      </c>
    </row>
    <row r="10">
      <c r="E10" s="19" t="s">
        <v>73</v>
      </c>
    </row>
    <row r="11">
      <c r="E11" s="19" t="s">
        <v>74</v>
      </c>
    </row>
    <row r="12">
      <c r="E12" s="19" t="s">
        <v>75</v>
      </c>
    </row>
    <row r="13">
      <c r="E13" s="19" t="s">
        <v>159</v>
      </c>
    </row>
    <row r="14">
      <c r="E14" s="19" t="s">
        <v>77</v>
      </c>
    </row>
    <row r="15">
      <c r="E15" s="19" t="s">
        <v>78</v>
      </c>
    </row>
    <row r="16">
      <c r="E16" s="19" t="s">
        <v>79</v>
      </c>
    </row>
    <row r="17">
      <c r="E17" s="19" t="s">
        <v>80</v>
      </c>
    </row>
    <row r="18">
      <c r="E18" s="19" t="s">
        <v>81</v>
      </c>
    </row>
    <row r="19">
      <c r="E19" s="19" t="s">
        <v>82</v>
      </c>
    </row>
    <row r="20">
      <c r="E20" s="19" t="s">
        <v>83</v>
      </c>
    </row>
    <row r="21">
      <c r="E21" s="19" t="s">
        <v>84</v>
      </c>
    </row>
    <row r="22">
      <c r="E22" s="19" t="s">
        <v>85</v>
      </c>
    </row>
  </sheetData>
  <drawing r:id="rId1"/>
</worksheet>
</file>