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全民修仙1" sheetId="4" r:id="rId1"/>
    <sheet name="全民修仙2" sheetId="7" r:id="rId2"/>
    <sheet name="研发成本" sheetId="8" r:id="rId3"/>
    <sheet name="Sheet1" sheetId="9" r:id="rId4"/>
    <sheet name="Sheet2" sheetId="10" r:id="rId5"/>
  </sheets>
  <definedNames>
    <definedName name="_xlnm._FilterDatabase" localSheetId="1" hidden="1">全民修仙2!$D$1:$D$219</definedName>
  </definedNames>
  <calcPr calcId="144525"/>
</workbook>
</file>

<file path=xl/comments1.xml><?xml version="1.0" encoding="utf-8"?>
<comments xmlns="http://schemas.openxmlformats.org/spreadsheetml/2006/main">
  <authors>
    <author>81652</author>
  </authors>
  <commentList>
    <comment ref="E130" authorId="0">
      <text>
        <r>
          <rPr>
            <b/>
            <sz val="9"/>
            <rFont val="宋体"/>
            <charset val="134"/>
          </rPr>
          <t>影响藏经阁丹书、器书经验加成，影响勤务司任务所得门贡影响每日领取俸禄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<sst xmlns="http://schemas.openxmlformats.org/spreadsheetml/2006/main" count="1347" uniqueCount="864">
  <si>
    <t>编号</t>
  </si>
  <si>
    <t>模块</t>
  </si>
  <si>
    <t>系统</t>
  </si>
  <si>
    <t>功能点</t>
  </si>
  <si>
    <t>描述</t>
  </si>
  <si>
    <t>备注</t>
  </si>
  <si>
    <t>分期</t>
  </si>
  <si>
    <t>开放时间</t>
  </si>
  <si>
    <t>版本</t>
  </si>
  <si>
    <t>基础模块</t>
  </si>
  <si>
    <t>战斗系统</t>
  </si>
  <si>
    <t>战斗规则</t>
  </si>
  <si>
    <t>战斗基础规则</t>
  </si>
  <si>
    <t>战斗表现</t>
  </si>
  <si>
    <t>战斗基础表现</t>
  </si>
  <si>
    <t>技能设计</t>
  </si>
  <si>
    <t>主角技能</t>
  </si>
  <si>
    <t>buff设计</t>
  </si>
  <si>
    <t>buff加成，buff互斥</t>
  </si>
  <si>
    <t>战斗结算</t>
  </si>
  <si>
    <t>战斗结算，通关奖励</t>
  </si>
  <si>
    <t>仙缘
（任务系统）</t>
  </si>
  <si>
    <t>日常</t>
  </si>
  <si>
    <t>每日任务，完成任务可获得活跃度奖励</t>
  </si>
  <si>
    <t>周常</t>
  </si>
  <si>
    <t>每周任务，完成任务可获得周活跃奖励</t>
  </si>
  <si>
    <t>成就</t>
  </si>
  <si>
    <t>1次性成就任务，达成条件获得奖励</t>
  </si>
  <si>
    <t>机缘</t>
  </si>
  <si>
    <t>每日固定次数，参与获得奖励</t>
  </si>
  <si>
    <t>云游商人</t>
  </si>
  <si>
    <t>门槛商店、花费仙玉、道具购买</t>
  </si>
  <si>
    <t>活动
（成就系统）</t>
  </si>
  <si>
    <t>境界礼包</t>
  </si>
  <si>
    <t>条件达成领取奖励</t>
  </si>
  <si>
    <t>淬体礼包</t>
  </si>
  <si>
    <t>修仙礼包</t>
  </si>
  <si>
    <t>仙榜
（排行榜）</t>
  </si>
  <si>
    <t>境界榜</t>
  </si>
  <si>
    <t>本服内玩家境界榜</t>
  </si>
  <si>
    <t>淬体榜</t>
  </si>
  <si>
    <t>本服内玩家淬体榜</t>
  </si>
  <si>
    <t>邮件</t>
  </si>
  <si>
    <t>邮件基础功能</t>
  </si>
  <si>
    <t>基础功能，辅助系统给与玩家结算奖励</t>
  </si>
  <si>
    <t>公告</t>
  </si>
  <si>
    <t>系统公告</t>
  </si>
  <si>
    <t>领取附件功能</t>
  </si>
  <si>
    <t>乾坤袋
（背包）</t>
  </si>
  <si>
    <t>背包扩展</t>
  </si>
  <si>
    <t>道具出售</t>
  </si>
  <si>
    <t>主界面</t>
  </si>
  <si>
    <t>主城场景</t>
  </si>
  <si>
    <t>各种功能的场景式入口</t>
  </si>
  <si>
    <t>主界面功能</t>
  </si>
  <si>
    <t>名帖</t>
  </si>
  <si>
    <t>主角</t>
  </si>
  <si>
    <t>信息查看</t>
  </si>
  <si>
    <t>灵宠</t>
  </si>
  <si>
    <t>道侣</t>
  </si>
  <si>
    <t>系统功能</t>
  </si>
  <si>
    <t>声音功能</t>
  </si>
  <si>
    <t>账号功能</t>
  </si>
  <si>
    <t>兑换码</t>
  </si>
  <si>
    <t>游戏公告</t>
  </si>
  <si>
    <t>切换账号</t>
  </si>
  <si>
    <t>游戏帮助</t>
  </si>
  <si>
    <t>SDK接入</t>
  </si>
  <si>
    <t>离线收益</t>
  </si>
  <si>
    <t>修为挂机</t>
  </si>
  <si>
    <t>修为挂机收益</t>
  </si>
  <si>
    <t>灵气挂机</t>
  </si>
  <si>
    <t>灵气挂机收益</t>
  </si>
  <si>
    <t>灵山挂机</t>
  </si>
  <si>
    <t>灵石、灵木、灵药、精铁挂机收益</t>
  </si>
  <si>
    <t>仙盟挂机</t>
  </si>
  <si>
    <t>门贡挂机收益</t>
  </si>
  <si>
    <t>论道挂机</t>
  </si>
  <si>
    <t>声望挂机收益</t>
  </si>
  <si>
    <t>炼脉挂机</t>
  </si>
  <si>
    <t>真气挂机收益</t>
  </si>
  <si>
    <t>养成模块</t>
  </si>
  <si>
    <t>主角升级</t>
  </si>
  <si>
    <t>渡劫</t>
  </si>
  <si>
    <t>提升人物渡劫等级，同时获得修炼加速</t>
  </si>
  <si>
    <t>炼体</t>
  </si>
  <si>
    <t>提升人物炼体等级，获得属性加成提升，获得修炼加速</t>
  </si>
  <si>
    <t>灵根</t>
  </si>
  <si>
    <t>五行</t>
  </si>
  <si>
    <t>升级五行功法</t>
  </si>
  <si>
    <t>变异</t>
  </si>
  <si>
    <t>解锁变异功法</t>
  </si>
  <si>
    <t>升级变异功法</t>
  </si>
  <si>
    <t>灵海</t>
  </si>
  <si>
    <t>升级灵海等级，增加灵气产出量</t>
  </si>
  <si>
    <t>自动升级</t>
  </si>
  <si>
    <t>自动升级五行等级</t>
  </si>
  <si>
    <t>功法</t>
  </si>
  <si>
    <t>五行-解锁</t>
  </si>
  <si>
    <t>解锁金、木、水、火、土五行槽位，花费仙玉</t>
  </si>
  <si>
    <t>五行-升级</t>
  </si>
  <si>
    <t>对已解锁的进行升级，消耗灵气</t>
  </si>
  <si>
    <t>五行-升阶</t>
  </si>
  <si>
    <t>对已解锁的进行进阶，消耗专属道具</t>
  </si>
  <si>
    <t>变异-解锁</t>
  </si>
  <si>
    <t>解锁冰、风、雷五行槽位，前置解锁灵根的变异，解锁花费仙玉</t>
  </si>
  <si>
    <t>变异-升级</t>
  </si>
  <si>
    <t>变异-升阶</t>
  </si>
  <si>
    <t>心法-升级</t>
  </si>
  <si>
    <t>升级心法等级，提升修炼速度</t>
  </si>
  <si>
    <t>心法-升阶</t>
  </si>
  <si>
    <t>进阶心法阶级，提升修炼速度</t>
  </si>
  <si>
    <t>招式-解锁</t>
  </si>
  <si>
    <t>解锁招式，消耗专属道具</t>
  </si>
  <si>
    <t>招式-悟道</t>
  </si>
  <si>
    <t>升阶招式，消耗专属道具</t>
  </si>
  <si>
    <t>自创</t>
  </si>
  <si>
    <t>需要悟道，达到指定等级后解锁</t>
  </si>
  <si>
    <t>仙玉洗炼、灵气洗炼属性</t>
  </si>
  <si>
    <t>参悟日志</t>
  </si>
  <si>
    <t>洞府-道侣</t>
  </si>
  <si>
    <t>交谈</t>
  </si>
  <si>
    <t>道侣对话</t>
  </si>
  <si>
    <t>切磋</t>
  </si>
  <si>
    <t>对抗小游戏</t>
  </si>
  <si>
    <t>赠礼</t>
  </si>
  <si>
    <t>提升道侣好感度等级</t>
  </si>
  <si>
    <t>修炼</t>
  </si>
  <si>
    <t>与道侣修炼获得各种加成</t>
  </si>
  <si>
    <t>情缘</t>
  </si>
  <si>
    <t>培养道侣单属性</t>
  </si>
  <si>
    <t>金兰</t>
  </si>
  <si>
    <t>道侣之间的羁绊</t>
  </si>
  <si>
    <t>图鉴</t>
  </si>
  <si>
    <t>道侣图鉴预览</t>
  </si>
  <si>
    <t>洞府-悟道碑</t>
  </si>
  <si>
    <t>悟道碑-升级</t>
  </si>
  <si>
    <t>通过普通悟道，高级悟道提升悟道碑，同时获得修为和悟道经验</t>
  </si>
  <si>
    <t>探索</t>
  </si>
  <si>
    <t>通过收集灵宠，派遣灵宠完成任务获得奖励</t>
  </si>
  <si>
    <t>捕捉</t>
  </si>
  <si>
    <t>通过捕捉的方式，对捕捉到的宠物在规定时间段内进行攻击降伏</t>
  </si>
  <si>
    <t>玄台</t>
  </si>
  <si>
    <t>升级玄台，加速灵宠升级；通过自动升级的方式，提升灵宠等级</t>
  </si>
  <si>
    <t>命盘-激活</t>
  </si>
  <si>
    <t>解锁命盘条件，消耗灵石</t>
  </si>
  <si>
    <t>命盘-归属</t>
  </si>
  <si>
    <t>指定任意灵宠，将命盘属性加成到灵宠身上</t>
  </si>
  <si>
    <t>命盘-升级</t>
  </si>
  <si>
    <t>命盘升级，激活属性</t>
  </si>
  <si>
    <t>命盘-洗炼</t>
  </si>
  <si>
    <t>洗炼命盘的属性，将有利的属性保留</t>
  </si>
  <si>
    <t>唤醒</t>
  </si>
  <si>
    <t>对灵宠进行孵化</t>
  </si>
  <si>
    <t>契约</t>
  </si>
  <si>
    <t>将培养过的宠物进行上阵，增加属性</t>
  </si>
  <si>
    <t>吞噬</t>
  </si>
  <si>
    <t>将多余的宠物吞噬，增加宠物的成长率</t>
  </si>
  <si>
    <t>喂食</t>
  </si>
  <si>
    <t>提升灵宠的经验等级</t>
  </si>
  <si>
    <t>跟随</t>
  </si>
  <si>
    <t>在场景种跟随主角</t>
  </si>
  <si>
    <t>经脉</t>
  </si>
  <si>
    <t>升级</t>
  </si>
  <si>
    <t>提升经脉等级</t>
  </si>
  <si>
    <t>真气</t>
  </si>
  <si>
    <t>挂机提升真气，花费仙玉获得真气</t>
  </si>
  <si>
    <t>丹药</t>
  </si>
  <si>
    <t>丹药服用</t>
  </si>
  <si>
    <t>服用丹药直接增加属性</t>
  </si>
  <si>
    <t>激活丹魂</t>
  </si>
  <si>
    <t>消耗丹魂，激活丹魂属性</t>
  </si>
  <si>
    <t>淬炼</t>
  </si>
  <si>
    <t>对装备进行淬炼，提升装备等级，炼器星级影响淬炼属性效果</t>
  </si>
  <si>
    <t>神识</t>
  </si>
  <si>
    <t>神识-升级</t>
  </si>
  <si>
    <t>提升神识等级</t>
  </si>
  <si>
    <t>神识-凝神</t>
  </si>
  <si>
    <t>通过挂机的方式，或付费的方式获得神识升级道具</t>
  </si>
  <si>
    <t>法相-激活</t>
  </si>
  <si>
    <t>激活法相条件，需达到神识指定等级</t>
  </si>
  <si>
    <t>法相-锤炼</t>
  </si>
  <si>
    <t>根据不同锤炼位置，增加属性加成</t>
  </si>
  <si>
    <t>法相-升阶</t>
  </si>
  <si>
    <t>影响锤炼属性，提升心法效果</t>
  </si>
  <si>
    <t>法相-觉醒</t>
  </si>
  <si>
    <t>觉醒额外获得属性</t>
  </si>
  <si>
    <t>法阵-激活</t>
  </si>
  <si>
    <t>限制激活条件</t>
  </si>
  <si>
    <t>法阵-BUFF</t>
  </si>
  <si>
    <t>激活发真的数量越多，加成属性越高</t>
  </si>
  <si>
    <t>琼楼-兑换</t>
  </si>
  <si>
    <t>兑换商店</t>
  </si>
  <si>
    <t>仙石</t>
  </si>
  <si>
    <t>宝石-升级</t>
  </si>
  <si>
    <t>通过合成的方式升级宝石属性</t>
  </si>
  <si>
    <t>仙石-挂机</t>
  </si>
  <si>
    <t>用挂机的方式，产出宝石，使用不同的仆役采集仙石</t>
  </si>
  <si>
    <t>符箓</t>
  </si>
  <si>
    <t>激活</t>
  </si>
  <si>
    <t>激活符箓的符文，提升属性</t>
  </si>
  <si>
    <t>培养符箓属性，提升阶段性属性百分比</t>
  </si>
  <si>
    <t>灵宝</t>
  </si>
  <si>
    <t>达到条件激活灵宝等级</t>
  </si>
  <si>
    <t>升级灵宝属性值</t>
  </si>
  <si>
    <t>进阶</t>
  </si>
  <si>
    <t>大幅度提升灵宝属性，同时增加灵宝技能</t>
  </si>
  <si>
    <t>器灵</t>
  </si>
  <si>
    <t>增加仙魔妖阵营属性加成</t>
  </si>
  <si>
    <t>激活灵宝图鉴状态</t>
  </si>
  <si>
    <t>战斗技能</t>
  </si>
  <si>
    <t>携带的灵宝，在战斗前提前释放技能</t>
  </si>
  <si>
    <t>大道</t>
  </si>
  <si>
    <t>大道之行-道法</t>
  </si>
  <si>
    <t>提升大道天赋，解锁大道技能</t>
  </si>
  <si>
    <t>大道之行-道书</t>
  </si>
  <si>
    <t>获取书籍，激活书籍属性</t>
  </si>
  <si>
    <t>洞府-灵山</t>
  </si>
  <si>
    <t>矿产类型</t>
  </si>
  <si>
    <t>矿产类型：灵石矿、药田、林场、精铁矿，类型不同产出不同</t>
  </si>
  <si>
    <t>升级方式</t>
  </si>
  <si>
    <t>升级提升产量，提升储量</t>
  </si>
  <si>
    <t>天尊神位</t>
  </si>
  <si>
    <t>神格</t>
  </si>
  <si>
    <t>对能力提升培养</t>
  </si>
  <si>
    <t>宗门</t>
  </si>
  <si>
    <t>升级宗门解锁弟子上线，福地，弟子境界，任务，护山大阵，凌烟阁</t>
  </si>
  <si>
    <t>山址</t>
  </si>
  <si>
    <t>给弟子增加修为，提升角色修仙速度，增加灵石产量</t>
  </si>
  <si>
    <t>弟子院-招募</t>
  </si>
  <si>
    <t>招募弟子</t>
  </si>
  <si>
    <t>弟子院-传功</t>
  </si>
  <si>
    <t>向弟子传功</t>
  </si>
  <si>
    <t>弟子院-弟子</t>
  </si>
  <si>
    <t>弟子总览</t>
  </si>
  <si>
    <t>弟子院-事务</t>
  </si>
  <si>
    <t>派遣弟子</t>
  </si>
  <si>
    <t>PVE模块</t>
  </si>
  <si>
    <t>游历</t>
  </si>
  <si>
    <t>副本-推图</t>
  </si>
  <si>
    <t>验证玩家能力，增加修炼速度，奖励仙玉，常规材料掉落</t>
  </si>
  <si>
    <t>神游</t>
  </si>
  <si>
    <t>对通关过的副本进行可进行神游，挂机获得材料</t>
  </si>
  <si>
    <t>秘境</t>
  </si>
  <si>
    <t>对玩家阶段性能力验证，掉落装备图纸，图纸材料</t>
  </si>
  <si>
    <t>修罗</t>
  </si>
  <si>
    <t>能力验证，每天可重置，掉落炼器材料，声望</t>
  </si>
  <si>
    <t>封印</t>
  </si>
  <si>
    <t>世界BOSS，每天参与</t>
  </si>
  <si>
    <t>奇遇</t>
  </si>
  <si>
    <t>剧情任务线</t>
  </si>
  <si>
    <t>小世界</t>
  </si>
  <si>
    <t>高难度能力验证，获得符箓唯一材料</t>
  </si>
  <si>
    <t>幻境</t>
  </si>
  <si>
    <t>高难度能力验证，修为加成、技能加成</t>
  </si>
  <si>
    <t>虚无洞天</t>
  </si>
  <si>
    <t>法相副本挑战</t>
  </si>
  <si>
    <t>仙盟</t>
  </si>
  <si>
    <t>藏经楼-分类</t>
  </si>
  <si>
    <t>藏经楼分类：炼丹师、炼器师</t>
  </si>
  <si>
    <t>藏经楼-炼丹/炼器</t>
  </si>
  <si>
    <t>藏经楼作用：参悟可获得，炼丹师经验、炼器师经验</t>
  </si>
  <si>
    <t>藏经楼-参悟/购买</t>
  </si>
  <si>
    <t>次数限制、购买（仙玉、灵石）</t>
  </si>
  <si>
    <t>聚宝楼</t>
  </si>
  <si>
    <t>天谕幻境</t>
  </si>
  <si>
    <t>作用：在一段时间内，增加修炼速度；次数限制、购买（仙玉、灵石）</t>
  </si>
  <si>
    <t>主殿-职级</t>
  </si>
  <si>
    <t>晋升职级（受境界等级、消耗门贡）；职级影响加成</t>
  </si>
  <si>
    <t>主殿-挑战掌门</t>
  </si>
  <si>
    <t>获得丹书、器书加成、门贡加成</t>
  </si>
  <si>
    <t>勤务司</t>
  </si>
  <si>
    <t>放置挂机，需达到境界、仙盟职级</t>
  </si>
  <si>
    <t>征伐司-挑战</t>
  </si>
  <si>
    <t>挑战副本，获得材料</t>
  </si>
  <si>
    <t>征伐司-商店</t>
  </si>
  <si>
    <t>通过兑换商店获得可功法材料</t>
  </si>
  <si>
    <t>演武场</t>
  </si>
  <si>
    <t>离线PK，获得奖励</t>
  </si>
  <si>
    <t>俸禄</t>
  </si>
  <si>
    <t>根据职级领取俸禄</t>
  </si>
  <si>
    <t>登仙台</t>
  </si>
  <si>
    <t>PVE能力验证</t>
  </si>
  <si>
    <t>虚空之境</t>
  </si>
  <si>
    <t>PVE能力验证+PVP占领收益</t>
  </si>
  <si>
    <t>众妙之门</t>
  </si>
  <si>
    <t>任务奖励、礼包、每周礼包、商城</t>
  </si>
  <si>
    <t>PVP模块</t>
  </si>
  <si>
    <t>论道</t>
  </si>
  <si>
    <t>挑战</t>
  </si>
  <si>
    <t>镜像PVP挑战</t>
  </si>
  <si>
    <t>兑换</t>
  </si>
  <si>
    <t>通过声望兑换物品</t>
  </si>
  <si>
    <t>记录</t>
  </si>
  <si>
    <t>记录玩家挑战事件</t>
  </si>
  <si>
    <t>三界</t>
  </si>
  <si>
    <t>三界占领</t>
  </si>
  <si>
    <t>占领城池，增加产量</t>
  </si>
  <si>
    <t>三界争霸</t>
  </si>
  <si>
    <t>周六开启，占领归属</t>
  </si>
  <si>
    <t>探宝</t>
  </si>
  <si>
    <t>三界兑换商店，手动刷新获得道具</t>
  </si>
  <si>
    <t>官职</t>
  </si>
  <si>
    <t>内部（仙、魔、妖）内部互相PK，竞争职位领取俸禄</t>
  </si>
  <si>
    <t>战功</t>
  </si>
  <si>
    <t>战功排行榜，战功达标奖励（通过攻城，领俸禄获得战功）</t>
  </si>
  <si>
    <t>阵营</t>
  </si>
  <si>
    <t>阵营技能，阵营日志，换界</t>
  </si>
  <si>
    <t>封神</t>
  </si>
  <si>
    <t>PVP跨服玩家对抗</t>
  </si>
  <si>
    <t>名剑大会</t>
  </si>
  <si>
    <t>晋级赛</t>
  </si>
  <si>
    <t>报名人数，淘汰剩余至100人</t>
  </si>
  <si>
    <t>半决赛</t>
  </si>
  <si>
    <t>将晋级赛人数，淘汰剩余至16人</t>
  </si>
  <si>
    <t>决赛</t>
  </si>
  <si>
    <t>采用16进8，8进4，4进2，2进1</t>
  </si>
  <si>
    <t>商业化模块</t>
  </si>
  <si>
    <t>福利</t>
  </si>
  <si>
    <t>每日特惠</t>
  </si>
  <si>
    <t>每天可循环购买的礼包6元档、50元档</t>
  </si>
  <si>
    <t>每周特惠</t>
  </si>
  <si>
    <t>每周可循环后买的小额充值挡位（0、6、18、30、68、128）</t>
  </si>
  <si>
    <t>每月特惠</t>
  </si>
  <si>
    <t>每月可循环后买的小额充值挡位（0、6、18、30、68、128）</t>
  </si>
  <si>
    <t>仙界任职</t>
  </si>
  <si>
    <t>50元月卡、198终身卡</t>
  </si>
  <si>
    <t>成长基金</t>
  </si>
  <si>
    <t>98元成长基金、198元成长基金</t>
  </si>
  <si>
    <t>仙玉礼包</t>
  </si>
  <si>
    <t>累计充值</t>
  </si>
  <si>
    <t>首充</t>
  </si>
  <si>
    <t>首充活动</t>
  </si>
  <si>
    <t>任意金额充值</t>
  </si>
  <si>
    <t>首充累计登录</t>
  </si>
  <si>
    <t>充值持续登录领奖</t>
  </si>
  <si>
    <t>全民飞升</t>
  </si>
  <si>
    <t>时间飞升</t>
  </si>
  <si>
    <t>500年飞升获得奖励；1000年飞升获得奖励</t>
  </si>
  <si>
    <t>飞升奖励</t>
  </si>
  <si>
    <t>时装、灵宝、修炼加速、装备、道书</t>
  </si>
  <si>
    <t>飞升权力</t>
  </si>
  <si>
    <t>飞升后开启功能</t>
  </si>
  <si>
    <t>飞升方式</t>
  </si>
  <si>
    <t>1、境界+通关；2、境界+淬体；3、击败天降；4、接引任务；</t>
  </si>
  <si>
    <t>飞升加速途径</t>
  </si>
  <si>
    <t>提升修炼速度、提升属性的方式</t>
  </si>
  <si>
    <t>仙君赐福</t>
  </si>
  <si>
    <t>单次充值</t>
  </si>
  <si>
    <t>每周自动开启活动，单次充值获得奖励</t>
  </si>
  <si>
    <t>累计登录</t>
  </si>
  <si>
    <t>将充值的金额，通过登录的方式，赠送给玩家仙玉</t>
  </si>
  <si>
    <t>其它</t>
  </si>
  <si>
    <t>限时贺礼</t>
  </si>
  <si>
    <t>针对首次达到条件刺激玩家付费</t>
  </si>
  <si>
    <t>占卦</t>
  </si>
  <si>
    <t>抽奖转盘+积分活动机制</t>
  </si>
  <si>
    <t>炼脉狂欢</t>
  </si>
  <si>
    <t>对标炼脉功能活动</t>
  </si>
  <si>
    <t>道庭令</t>
  </si>
  <si>
    <t>活跃等级条件，达成礼包</t>
  </si>
  <si>
    <t>充值返利</t>
  </si>
  <si>
    <t>充值达标返利</t>
  </si>
  <si>
    <t>消费返利</t>
  </si>
  <si>
    <t>消费返利活动</t>
  </si>
  <si>
    <t>周末特惠</t>
  </si>
  <si>
    <t>限时周末打折特惠商店</t>
  </si>
  <si>
    <t>结伴修仙</t>
  </si>
  <si>
    <t>道侣修炼/缠绵任务、折扣商店，道侣商店</t>
  </si>
  <si>
    <t>每日充值</t>
  </si>
  <si>
    <t>每日2挡位充值活动</t>
  </si>
  <si>
    <t>返利红包</t>
  </si>
  <si>
    <t>开服返利红包</t>
  </si>
  <si>
    <t>充值狂欢</t>
  </si>
  <si>
    <t>针对节假日充值2倍返利+加累计充值</t>
  </si>
  <si>
    <t>专属礼包</t>
  </si>
  <si>
    <t>定向推送活动</t>
  </si>
  <si>
    <t>超值礼包</t>
  </si>
  <si>
    <t>对应功能消耗仙玉活动</t>
  </si>
  <si>
    <t>寻仙好礼</t>
  </si>
  <si>
    <t>定额充值，持续多天连续充值</t>
  </si>
  <si>
    <t>寻宝</t>
  </si>
  <si>
    <t>抽奖活动</t>
  </si>
  <si>
    <t>活动</t>
  </si>
  <si>
    <t>七天登录</t>
  </si>
  <si>
    <t>建立玩家7日登录目标，加强留存，采用累计的方式</t>
  </si>
  <si>
    <t>每日签到</t>
  </si>
  <si>
    <t>月签到+累计签到奖励，增加用户活跃</t>
  </si>
  <si>
    <t>修仙之路</t>
  </si>
  <si>
    <t>7天目标</t>
  </si>
  <si>
    <t>脱胎换骨/超凡入圣，同时开启目标活动，达成后获得奖励</t>
  </si>
  <si>
    <t>活跃目标奖励</t>
  </si>
  <si>
    <t>每日完成任务，获得活跃目标，获得奖励</t>
  </si>
  <si>
    <t>限购礼包</t>
  </si>
  <si>
    <t>每日固定限购礼包，不重复</t>
  </si>
  <si>
    <t>坊市</t>
  </si>
  <si>
    <t>珍藏楼</t>
  </si>
  <si>
    <t>（境界丹、丹药、丹药图纸、丹方图纸）固定时间刷新商店、灵石商城</t>
  </si>
  <si>
    <t>灵铸楼</t>
  </si>
  <si>
    <t>（装备图纸）固定时间刷新商店、灵石商城</t>
  </si>
  <si>
    <t>灵卷阁</t>
  </si>
  <si>
    <t>（功法、招式道具）固定时间刷新商店、门贡商城</t>
  </si>
  <si>
    <t>夙望阁</t>
  </si>
  <si>
    <t>（丹炉、器鼎、灵火）固定时间刷新商店、声望商城</t>
  </si>
  <si>
    <t>仙玉阁</t>
  </si>
  <si>
    <t>（基础材料、等等）固定时间刷新商店、仙玉商城</t>
  </si>
  <si>
    <t>仙石阁</t>
  </si>
  <si>
    <t>（1级宝石、2级宝石）固定时间刷新商店、仙玉商城</t>
  </si>
  <si>
    <t>充值</t>
  </si>
  <si>
    <t>充值入口</t>
  </si>
  <si>
    <t>龙脉</t>
  </si>
  <si>
    <t>抽奖功能：每日免费次数、次数不足仙玉花费获得材料；累计次数获得礼包</t>
  </si>
  <si>
    <t>集字好礼</t>
  </si>
  <si>
    <t>活跃活动，通过收集的方式</t>
  </si>
  <si>
    <t>遗迹探险</t>
  </si>
  <si>
    <t>宝石对应活跃+付费活动</t>
  </si>
  <si>
    <t>天降豪礼</t>
  </si>
  <si>
    <t>节假日活动  登录+副本+兑换</t>
  </si>
  <si>
    <t>七夕</t>
  </si>
  <si>
    <t>节假日活动</t>
  </si>
  <si>
    <t>修行助力</t>
  </si>
  <si>
    <t>辅助功能模块</t>
  </si>
  <si>
    <t>洞府-聚灵阵</t>
  </si>
  <si>
    <t>聚灵阵-升级</t>
  </si>
  <si>
    <t>提升阶级，增加灵气速度，有一定加速时间</t>
  </si>
  <si>
    <t>聚灵阵-加速</t>
  </si>
  <si>
    <t>消耗材料，对灵气进行加速，持续一段时间</t>
  </si>
  <si>
    <t>酿酒室-修为</t>
  </si>
  <si>
    <t>获得少量修为，获得大量修为</t>
  </si>
  <si>
    <t>酿酒室-丹魂</t>
  </si>
  <si>
    <t>获得少量丹魂，获得大量丹魂</t>
  </si>
  <si>
    <t>洞府-炼丹坊</t>
  </si>
  <si>
    <t>渡劫丹方</t>
  </si>
  <si>
    <t>渡劫时所需的道具</t>
  </si>
  <si>
    <t>修为丹方</t>
  </si>
  <si>
    <t>炼制后，使用可获得修为</t>
  </si>
  <si>
    <t>属性丹方</t>
  </si>
  <si>
    <t>炼制后，使用可获得属性</t>
  </si>
  <si>
    <t>洞府-炼器阁</t>
  </si>
  <si>
    <t>背包图纸</t>
  </si>
  <si>
    <t>扩展背包空间</t>
  </si>
  <si>
    <t>装备图纸</t>
  </si>
  <si>
    <t>合成高级装备</t>
  </si>
  <si>
    <t>灵宝图纸</t>
  </si>
  <si>
    <t>合成高级灵宝</t>
  </si>
  <si>
    <t>御妖令</t>
  </si>
  <si>
    <t>合成攻击宠物的道具</t>
  </si>
  <si>
    <t>外观模块</t>
  </si>
  <si>
    <t>形象</t>
  </si>
  <si>
    <t>法座</t>
  </si>
  <si>
    <t>外观道具，增加修炼速度</t>
  </si>
  <si>
    <t>道服</t>
  </si>
  <si>
    <t>外观道具，增加属性</t>
  </si>
  <si>
    <t>面具</t>
  </si>
  <si>
    <t>外观道具</t>
  </si>
  <si>
    <t>1期开发
Demo版本（1月15天）</t>
  </si>
  <si>
    <t>2期开发
α版本（1个月）</t>
  </si>
  <si>
    <t>3期开发
β版本（1个月）</t>
  </si>
  <si>
    <t>4期开发
内测版本（1个月）</t>
  </si>
  <si>
    <t>5期开发
后续版本（1个月）</t>
  </si>
  <si>
    <t>版本目标：游戏内战斗系统
制作内容：
1、完成游戏底层框架搭建，实现基础游戏流程
2、目标：登录流程、加载内容、主界面、战斗、AI、结算
3、制作核心战斗系统、AI系统、技能系统，完整的战斗体验</t>
  </si>
  <si>
    <t>版本目标：游戏核心模块
制作内容：
1、制作游戏框架主体内容，完善度更高，具备日常体验玩法核心
1、养成模块：主角、伙伴、装备、特殊装备、法阵
2、核心PVE模块：推图、爬塔
3、核心PVP模块：论道
4、基础模块：创角、主场景功能入口、卡牌基础功能、抽卡、商城
5、社交模块：聊天、公会基础管理</t>
  </si>
  <si>
    <t>版本目标：相对较完整体验内容，内测版本
制作内容：
1、基础模块：任务系统、排行榜、查看信息、离线收益
2、养成模块：功法、丹药
3、玩法模块：日常副本、迷雾世界、押镖
4、辅助功能：聚灵阵、炼丹房、炼器阁
5、商业化：VIP、首充、福利、齐天、签到、修仙之路、充值
6、社交模块：好友、公会建设</t>
  </si>
  <si>
    <t>版本目标：小规模测试版本
制作内容：
1、基础模块：兑换码
2、养成模块：灵宝、经脉、法相
3、玩法模块：神游、封印、魔族入侵、三界
4、商业化模块：限时礼包、专属活动、占卦、寻宝、超值礼包、返利红包、道庭令
5、社交模块：公会PVE、公会PVP</t>
  </si>
  <si>
    <t>版本目标：测试反馈调优阶段
制作内容：
1、玩法模块：魔域之战、名剑大会</t>
  </si>
  <si>
    <t>版本时间：2020.10.9~20.20.11.20</t>
  </si>
  <si>
    <t>版本时间：2020.11.23~20.20.12.23</t>
  </si>
  <si>
    <t>版本时间：2020.12.24~20.21.1.24</t>
  </si>
  <si>
    <t>版本时间：2020.1.25~20.20.2.25</t>
  </si>
  <si>
    <t>版本时间：2020.2.26~20.20.3.26</t>
  </si>
  <si>
    <t>战前布局</t>
  </si>
  <si>
    <t>战斗前占位调整</t>
  </si>
  <si>
    <t>Demo核心版本</t>
  </si>
  <si>
    <t>数量</t>
  </si>
  <si>
    <t>占比</t>
  </si>
  <si>
    <t>红色</t>
  </si>
  <si>
    <t>新增内容</t>
  </si>
  <si>
    <t>蓝色</t>
  </si>
  <si>
    <t>优化调整内容</t>
  </si>
  <si>
    <t>卡牌组合</t>
  </si>
  <si>
    <t>卡组之前的组合搭配，或站位的作用</t>
  </si>
  <si>
    <t>黑色</t>
  </si>
  <si>
    <t>移植功能</t>
  </si>
  <si>
    <t>7天+版本</t>
  </si>
  <si>
    <t>主线</t>
  </si>
  <si>
    <t>根据游戏进行设定得长线目标</t>
  </si>
  <si>
    <t>悬赏任务</t>
  </si>
  <si>
    <t>通过收集英雄进行任务派遣的方式，获得资源，充分展示英雄多样化的重要性</t>
  </si>
  <si>
    <t>关卡榜</t>
  </si>
  <si>
    <t>关卡推荐排行榜（显示前50）</t>
  </si>
  <si>
    <t>爬塔榜</t>
  </si>
  <si>
    <t>爬塔推荐排行榜（显示前50）</t>
  </si>
  <si>
    <t>英雄阵营榜</t>
  </si>
  <si>
    <t>各个阵营英雄排行榜（显示前50）</t>
  </si>
  <si>
    <t>PK榜</t>
  </si>
  <si>
    <t>玩家间PK排行榜（显示前50）</t>
  </si>
  <si>
    <t>背包分类</t>
  </si>
  <si>
    <t>3天+版本</t>
  </si>
  <si>
    <t>查看信息</t>
  </si>
  <si>
    <t>主角信息、伙伴信息、装备信息</t>
  </si>
  <si>
    <t>10天+版本</t>
  </si>
  <si>
    <t>主题放置</t>
  </si>
  <si>
    <t>根据游戏内循环主题，设计为离线收益挂机</t>
  </si>
  <si>
    <t>快速挂机</t>
  </si>
  <si>
    <t>免费次数+收费次数（目的直接获得当前挂机得额外收益）</t>
  </si>
  <si>
    <t>主角系统</t>
  </si>
  <si>
    <t>主角属性</t>
  </si>
  <si>
    <t>决定战斗的属性</t>
  </si>
  <si>
    <t>主角入境</t>
  </si>
  <si>
    <t>主角（初始：人族）通过入境的方式，可将种族改变为：灵族、妖族、魔族，与伙伴形成配套的组合</t>
  </si>
  <si>
    <t>主角职业</t>
  </si>
  <si>
    <t>固定职业，根据所需发展路线（如：战士，法师，刺客，辅助），可自由选择，境界等级解锁：</t>
  </si>
  <si>
    <t>职业技能做深度培养，通过消耗道具持续养成</t>
  </si>
  <si>
    <t>主角渡劫</t>
  </si>
  <si>
    <t>通过渡劫的方式，提升主角等级，解锁技能</t>
  </si>
  <si>
    <t>主角进阶</t>
  </si>
  <si>
    <t>通过吞噬卡牌分解的碎片，提升进阶等级</t>
  </si>
  <si>
    <t>主角装备</t>
  </si>
  <si>
    <t>可穿戴装备，追求对装备的培养</t>
  </si>
  <si>
    <t>主角丹药</t>
  </si>
  <si>
    <t>通过炼丹房，炼制丹药，可给主角使用</t>
  </si>
  <si>
    <t>主角飞升</t>
  </si>
  <si>
    <t>对主角能力提升，解锁特殊装备槽位</t>
  </si>
  <si>
    <t>主角天赋</t>
  </si>
  <si>
    <t>（后期功能）基于职业的设定，扩展职业的深度，需要达到一定境界等级，对天赋做深度培养，可作为技能在战斗释放</t>
  </si>
  <si>
    <t>伙伴系统</t>
  </si>
  <si>
    <t>伙伴属性</t>
  </si>
  <si>
    <t>伙伴种族</t>
  </si>
  <si>
    <t>种族分类：人族、灵族、妖族、魔族；种族克制关系</t>
  </si>
  <si>
    <t>伙伴品质</t>
  </si>
  <si>
    <t>区分伙伴稀有的差异，控制培养的限制（渡劫、进阶），如蓝卡：实际可培养至紫卡</t>
  </si>
  <si>
    <t>伙伴职业</t>
  </si>
  <si>
    <t>对伙伴职业的定位战士，法师，刺客，辅助等等</t>
  </si>
  <si>
    <t>伙伴技能</t>
  </si>
  <si>
    <t>技能分类：普通、大招、被动</t>
  </si>
  <si>
    <t>伙伴渡劫</t>
  </si>
  <si>
    <t>通过渡劫的方式，提升伙伴等级，被品质控制（进阶控制）</t>
  </si>
  <si>
    <t>伙伴进阶</t>
  </si>
  <si>
    <t>吞噬卡提品质，提升等级，解锁技能，获得对应品质属性、被角色等级控制</t>
  </si>
  <si>
    <t>伙伴装备</t>
  </si>
  <si>
    <t>伙伴丹药</t>
  </si>
  <si>
    <t>伙伴飞升</t>
  </si>
  <si>
    <t>飞升后属性大幅提升，解锁特殊装备槽位</t>
  </si>
  <si>
    <t>伙伴天赋</t>
  </si>
  <si>
    <t>对技能深度提升，可对本系技能加强拓展</t>
  </si>
  <si>
    <t>卡牌基础功能</t>
  </si>
  <si>
    <t>伙伴出处</t>
  </si>
  <si>
    <t>伙伴的任务简介</t>
  </si>
  <si>
    <t>伙伴羁绊</t>
  </si>
  <si>
    <t>伙伴自身的羁绊，可通过好友，增加羁绊的强度</t>
  </si>
  <si>
    <t>伙伴分解</t>
  </si>
  <si>
    <t>将卡牌可分解为卡魂，用于主角的进阶、伙伴的进阶</t>
  </si>
  <si>
    <t>伙伴重置</t>
  </si>
  <si>
    <t>将培养过的卡牌可进行重置，回到初始状态，100%返还曾培养过的卡牌</t>
  </si>
  <si>
    <t>伙伴锁定</t>
  </si>
  <si>
    <t>共鸣水晶</t>
  </si>
  <si>
    <t>可通过共享等级的方式，让其它伙伴提升到当前等级</t>
  </si>
  <si>
    <t>装备系统
（主角+伙伴）</t>
  </si>
  <si>
    <t>装备部件</t>
  </si>
  <si>
    <t>装备部件分为武器、帽子、衣服、鞋子、项链、手镯6个部件；2件为飞升装</t>
  </si>
  <si>
    <t>装备等级</t>
  </si>
  <si>
    <t>灵铸、天铸、神铸等等，隐藏装备穿戴等级</t>
  </si>
  <si>
    <t>装备品质</t>
  </si>
  <si>
    <t>装备品质分为绿、蓝、紫、金、红</t>
  </si>
  <si>
    <t>种族装备</t>
  </si>
  <si>
    <t>穿戴同种族的装备，将提升20%属性效果</t>
  </si>
  <si>
    <t>套装属性</t>
  </si>
  <si>
    <t>集齐一套装备增加，激活套装属性</t>
  </si>
  <si>
    <t>装备淬炼</t>
  </si>
  <si>
    <t>消耗淬炼精华，等级上限=伙伴等级，全身装备强化等级达到一定等级时可额外激活一定的属性加成（基础装备+套装）</t>
  </si>
  <si>
    <t>装备精炼</t>
  </si>
  <si>
    <t>对装备做属性梯度加强，当装备精炼达到一定等级，获得精炼属性</t>
  </si>
  <si>
    <t>装备打造</t>
  </si>
  <si>
    <t>绿、蓝、紫、橙、装备通过神游获取，红、彩虹通过打造获取，需要特殊材料指定种族，</t>
  </si>
  <si>
    <t>装备分解</t>
  </si>
  <si>
    <t>装备分解可获得淬炼精华，紫、金、红装备分解有几率额外获得增加高品质打造几率的材料</t>
  </si>
  <si>
    <t>宝石镶嵌</t>
  </si>
  <si>
    <t>宝石镶嵌的逻辑跟目前类似，宝石类型可适当斟酌增加，考虑3合1修改为2合1</t>
  </si>
  <si>
    <t>装备-飞装
（主角+伙伴）</t>
  </si>
  <si>
    <t>飞装获得</t>
  </si>
  <si>
    <t>主角+每个伙伴可以装备2个神兵，神兵能加强属性和技能效果，需要能力达到一定高度解锁槽位，通过炼器的主要获取、抽奖获得顶级</t>
  </si>
  <si>
    <t>飞装淬炼</t>
  </si>
  <si>
    <t>对神兵的基础属性加成</t>
  </si>
  <si>
    <t>神兵精炼</t>
  </si>
  <si>
    <t>对神兵的属性升星展示，同时培养神兵技能</t>
  </si>
  <si>
    <t>法阵
（战斗单位技能）</t>
  </si>
  <si>
    <t>完成任务，解锁法阵，同时建立下一个解锁目标，激活5个法阵，解锁后续培养功能</t>
  </si>
  <si>
    <t>属性升级</t>
  </si>
  <si>
    <t>消耗资源，属性增加</t>
  </si>
  <si>
    <t>技能升级</t>
  </si>
  <si>
    <t>消耗资源，技能效果提升</t>
  </si>
  <si>
    <t>法阵精炼</t>
  </si>
  <si>
    <t>消耗资源，属性百分比增加</t>
  </si>
  <si>
    <t>法阵铸魂</t>
  </si>
  <si>
    <t>只能从充值活动获得资源，增加属性</t>
  </si>
  <si>
    <t>法阵幻化</t>
  </si>
  <si>
    <t>完成阶段性任务，能激活新的阵法</t>
  </si>
  <si>
    <t>法阵熔炼</t>
  </si>
  <si>
    <t>获得幻化资源，升级顶级阵法</t>
  </si>
  <si>
    <t>功法
（共享属性）</t>
  </si>
  <si>
    <t>功法获取</t>
  </si>
  <si>
    <t>通过商店、副本掉落、获得功法</t>
  </si>
  <si>
    <t>功法激活</t>
  </si>
  <si>
    <t>想要获得功法，必须要有功法书籍才可以学习</t>
  </si>
  <si>
    <t>功法品质</t>
  </si>
  <si>
    <t>功法品质：绿、蓝、紫、橙、红，以及整体功法的规划</t>
  </si>
  <si>
    <t>功法分类</t>
  </si>
  <si>
    <t>根据属性类型，将功法书籍多种，可多通道属性培养（功法类型：攻击类、生命类、防御类、辅助类等等）</t>
  </si>
  <si>
    <t>功法升级</t>
  </si>
  <si>
    <t>功法升级消耗指定道具</t>
  </si>
  <si>
    <t>功法突破</t>
  </si>
  <si>
    <t>功法突破消耗相同书籍，大幅度提升属性</t>
  </si>
  <si>
    <t>灵宝
（专属属性）</t>
  </si>
  <si>
    <t>灵宝作用</t>
  </si>
  <si>
    <t>灵宝可带入战斗影响，战斗局面</t>
  </si>
  <si>
    <t>灵宝激活</t>
  </si>
  <si>
    <t>完成目标任务，能激活灵宝，同时解锁下个灵宝目标，激活5个灵宝解锁，解锁对灵宝的培养功能</t>
  </si>
  <si>
    <t>灵宝升级</t>
  </si>
  <si>
    <t>指定材料，对灵宝进行升级属性加成</t>
  </si>
  <si>
    <t>灵宝升阶</t>
  </si>
  <si>
    <t>提升技能效果+灵宝属性</t>
  </si>
  <si>
    <t>灵宝技能</t>
  </si>
  <si>
    <t>（被动，触发型、概率）</t>
  </si>
  <si>
    <t>灵宝精炼</t>
  </si>
  <si>
    <t>指定材料，对灵宝属性百分比增加</t>
  </si>
  <si>
    <t>灵宝铸魂</t>
  </si>
  <si>
    <t>经脉
（专属属性）</t>
  </si>
  <si>
    <t>冲穴</t>
  </si>
  <si>
    <t>通过消耗真气的方式进行冲穴，获得属性提升</t>
  </si>
  <si>
    <t>丹药
（专属属性）</t>
  </si>
  <si>
    <t>丹药炼制</t>
  </si>
  <si>
    <t>收集炼丹材料，通过炼丹房，将材料炼制成丹药</t>
  </si>
  <si>
    <t>将炼制的丹药服用，对人物增加属性+伙伴增加属性</t>
  </si>
  <si>
    <t>法相
（共享属性）</t>
  </si>
  <si>
    <t>主线推图</t>
  </si>
  <si>
    <t>通关奖励</t>
  </si>
  <si>
    <t>常规奖励，修为奖励，仙玉奖励，增加修炼速度</t>
  </si>
  <si>
    <t>挂机奖励</t>
  </si>
  <si>
    <t>根据当前通过进程，产出掉落奖励，修为</t>
  </si>
  <si>
    <t>章节进展</t>
  </si>
  <si>
    <t>通过的章节进展</t>
  </si>
  <si>
    <t>能力验证</t>
  </si>
  <si>
    <t>验证卡牌的能力，组合</t>
  </si>
  <si>
    <t>日常副本</t>
  </si>
  <si>
    <t>金币副本</t>
  </si>
  <si>
    <t>对玩家阶段性能力验证，掉落各种材料副本，图纸材料</t>
  </si>
  <si>
    <t>精炼石副本</t>
  </si>
  <si>
    <t>进阶丹副本</t>
  </si>
  <si>
    <t>丹药材料副本</t>
  </si>
  <si>
    <t>灵宝副本</t>
  </si>
  <si>
    <t>神游规则</t>
  </si>
  <si>
    <t>通过消耗次数，挂机的方式，获得常规奖励</t>
  </si>
  <si>
    <t>神游奖励</t>
  </si>
  <si>
    <t>只有通关过的主线，通过神游的方式获得基础的材料，或者神兵材料</t>
  </si>
  <si>
    <t>神游限制</t>
  </si>
  <si>
    <t>神游每天有一定次数限制，可通过时间的方式恢复次数</t>
  </si>
  <si>
    <t>修罗塔</t>
  </si>
  <si>
    <t>爬塔规则</t>
  </si>
  <si>
    <t>能力验证，不可重置，掉落神兵材料</t>
  </si>
  <si>
    <t>占领机制</t>
  </si>
  <si>
    <t>每逢5关可对关卡占领，占领的关卡可获得收益</t>
  </si>
  <si>
    <t>爬塔排名</t>
  </si>
  <si>
    <t>在修罗塔的能力展现</t>
  </si>
  <si>
    <t>战斗机制</t>
  </si>
  <si>
    <t>世界BOSS，每天固定时间参与，拉动玩家集中时间，持续上线</t>
  </si>
  <si>
    <t>伤害排名</t>
  </si>
  <si>
    <t>根据玩家对BOSS造成的伤害进行排名，可实时查看</t>
  </si>
  <si>
    <t>伤害奖励</t>
  </si>
  <si>
    <t>根据伤害的排名，获得对应的参与奖励</t>
  </si>
  <si>
    <t>挑战次数</t>
  </si>
  <si>
    <t>每次开启时，可参与的挑战次数</t>
  </si>
  <si>
    <t>魔族入侵
（抢夺、活跃）</t>
  </si>
  <si>
    <t>玩法规则</t>
  </si>
  <si>
    <t>玩家通过战力输出对怪物造成伤害，怪物每隔一段时间自动复活，有很多魔族人物</t>
  </si>
  <si>
    <t>挑战有次数限制（每天初始10次，为上限；每小时获得1次次数）</t>
  </si>
  <si>
    <t>挑战规则</t>
  </si>
  <si>
    <t>每次挑战怪物，消耗1次挑战次数；根据伤害排名，获得排名奖励</t>
  </si>
  <si>
    <t>奖励内容</t>
  </si>
  <si>
    <t>装备强化材料</t>
  </si>
  <si>
    <t>迷雾世界
（多伙伴）</t>
  </si>
  <si>
    <t>重置规则</t>
  </si>
  <si>
    <t>每24小时刷新1次，刷新后所有怪物、奖励、建筑都将重新生成；重置迷宫后，难度将按照玩家当前战力生成</t>
  </si>
  <si>
    <t>选择相邻格子进行探索，到达新的格子，其它格子将被摧毁；探索中将获得属性加成、技能加成、状态加成，根据所需进行选择</t>
  </si>
  <si>
    <t>迷宫商店</t>
  </si>
  <si>
    <t>通过迷宫商店购买物品（紫色英雄、低品质英雄合成道具、战士升级经验、蓝色英雄、）</t>
  </si>
  <si>
    <t>仙玉、伙伴合成道具、金币</t>
  </si>
  <si>
    <t>互动功能</t>
  </si>
  <si>
    <t>对伙伴能力验证，可需求其它玩家，外援支持</t>
  </si>
  <si>
    <t>魔域之战
（多伙伴，多种族）</t>
  </si>
  <si>
    <t>设计目的</t>
  </si>
  <si>
    <t>更侧重英雄的培养，多英雄种族释放，以及英雄对副本难度验证</t>
  </si>
  <si>
    <t>all+版本</t>
  </si>
  <si>
    <t>正常结算时可领取奖励，中途退出不给予奖励，但不扣次数，每天9点重置</t>
  </si>
  <si>
    <t>在波数推进种，英雄的血量状态不会恢复，直至本轮挑战结束；设定多个难度，通关当前难度才开启下一难度，难度越高，奖励越丰厚</t>
  </si>
  <si>
    <t>排行榜</t>
  </si>
  <si>
    <t>每个难度都设有排行榜，系统会优先根据道友历史最高波数和同时进行排名。波数越高，排名越高，用时越短，排名越高</t>
  </si>
  <si>
    <t>高级神兵进阶材料</t>
  </si>
  <si>
    <t>押镖</t>
  </si>
  <si>
    <t>押镖规则</t>
  </si>
  <si>
    <t>通过刷新可以押镖不同的物品</t>
  </si>
  <si>
    <t>劫镖规则</t>
  </si>
  <si>
    <t>劫镖可获得奖励，拉动玩家之间仇恨</t>
  </si>
  <si>
    <t>仙斗
（天梯赛）</t>
  </si>
  <si>
    <t>组队竞技PK，促进伙伴共鸣，伙伴多装备养成</t>
  </si>
  <si>
    <t>基本规则</t>
  </si>
  <si>
    <t>英雄组3个队伍，采用3局2胜的规则进行，通过段位，进行匹配排名，设置防守阵容</t>
  </si>
  <si>
    <t>结算时间</t>
  </si>
  <si>
    <t>逢周日22：00~24：00结算，结算期间不能挑战</t>
  </si>
  <si>
    <t>紫卡，仙玉，金币</t>
  </si>
  <si>
    <t>聚灵阵</t>
  </si>
  <si>
    <t>需要达到条件才能解锁聚灵阵阵眼，金，木，水，火，土，消耗天机石解锁聚灵阵眼</t>
  </si>
  <si>
    <t>升级聚灵阵，加速修仙的获取速度</t>
  </si>
  <si>
    <t>丹药丹方</t>
  </si>
  <si>
    <t>炼制后，使用可增加主角+伙伴+宠物的属性</t>
  </si>
  <si>
    <t>装备炼器</t>
  </si>
  <si>
    <t>炼制高级装备</t>
  </si>
  <si>
    <t>神兵炼器</t>
  </si>
  <si>
    <t>炼制顶级神兵</t>
  </si>
  <si>
    <t>抽卡</t>
  </si>
  <si>
    <t>仙玉抽卡</t>
  </si>
  <si>
    <t>单抽，10连抽，加入保底机制，10次必出橙卡，概率出红卡</t>
  </si>
  <si>
    <t>种族卡池</t>
  </si>
  <si>
    <t>限定可抽种族卡池，需要花费仙玉</t>
  </si>
  <si>
    <t>友情抽卡</t>
  </si>
  <si>
    <t>单抽，10连抽，只出蓝，紫卡，消耗友情点数</t>
  </si>
  <si>
    <t>普通抽卡</t>
  </si>
  <si>
    <t>免费渠道投放的卡池</t>
  </si>
  <si>
    <t>卡池心愿</t>
  </si>
  <si>
    <t>可只抽某部分卡组</t>
  </si>
  <si>
    <t>卡池宝箱</t>
  </si>
  <si>
    <t>通过抽奖次数达成宝箱条件获得，可通过抽卡次数，或者积分兑换高品质卡</t>
  </si>
  <si>
    <t>VIP功能</t>
  </si>
  <si>
    <t>根据充值金额获得VIP等级，不同等级特权不一样</t>
  </si>
  <si>
    <t>VIP特权商城</t>
  </si>
  <si>
    <t>每月或每周或永久的特权功能</t>
  </si>
  <si>
    <t>拉收活动</t>
  </si>
  <si>
    <t>社交模块</t>
  </si>
  <si>
    <t>好友</t>
  </si>
  <si>
    <t>人员限制</t>
  </si>
  <si>
    <t>好友加添基础限制30人</t>
  </si>
  <si>
    <t>好友申请</t>
  </si>
  <si>
    <t>申请添加好友功能</t>
  </si>
  <si>
    <t>好友添加</t>
  </si>
  <si>
    <t>添加好友功能</t>
  </si>
  <si>
    <t>好友删除</t>
  </si>
  <si>
    <t>将好友删除机制</t>
  </si>
  <si>
    <t>好友切磋</t>
  </si>
  <si>
    <t>好友之间的纯切磋</t>
  </si>
  <si>
    <t>友情点</t>
  </si>
  <si>
    <t>向好友赠送友情点，激励玩家添加好友，彼此互动，同时用友情点抽卡</t>
  </si>
  <si>
    <t>聊天</t>
  </si>
  <si>
    <t>世界聊天</t>
  </si>
  <si>
    <t>所有人聊的区域</t>
  </si>
  <si>
    <t>公会聊天</t>
  </si>
  <si>
    <t>只有公会成员才能彼此聊天</t>
  </si>
  <si>
    <t>好友聊天</t>
  </si>
  <si>
    <t>好友之间的互动信息</t>
  </si>
  <si>
    <t>公会
（基础管理）</t>
  </si>
  <si>
    <t>公会创建</t>
  </si>
  <si>
    <t>花费一定金额创建公会，或者加入到其它公会中</t>
  </si>
  <si>
    <t>公会审批</t>
  </si>
  <si>
    <t>加入公会需要会长等人员批准</t>
  </si>
  <si>
    <t>公会升级</t>
  </si>
  <si>
    <t>升级公会、扩展公会人员上限、公会商店可购买更高级物品</t>
  </si>
  <si>
    <t>公会退出</t>
  </si>
  <si>
    <t>退出机制，再次加入公会机制</t>
  </si>
  <si>
    <t>公会解散</t>
  </si>
  <si>
    <t>当人员不足一定数量时，会长可以直接解散公会</t>
  </si>
  <si>
    <t>公会建设</t>
  </si>
  <si>
    <t>公会捐献</t>
  </si>
  <si>
    <t>通过金币捐献，付费捐献增加公会建设</t>
  </si>
  <si>
    <t>公会商城</t>
  </si>
  <si>
    <t>通过在公会捐献获得贡献，用贡献在公会商城购买物品</t>
  </si>
  <si>
    <t>帮会阵法</t>
  </si>
  <si>
    <t>通过帮会阵法提升玩家自身的属性</t>
  </si>
  <si>
    <t>公会PVE</t>
  </si>
  <si>
    <t>公会BOSS</t>
  </si>
  <si>
    <t>每人每天2次挑战机会，根据自身伤害的总量决定所获得奖励</t>
  </si>
  <si>
    <t>公会挑战</t>
  </si>
  <si>
    <t>有会长，副会长开启的活动副本，开启后可获得高级装备材料，强化材料等等</t>
  </si>
  <si>
    <t>公会PVP</t>
  </si>
  <si>
    <t>公会战</t>
  </si>
  <si>
    <t>通过报名的方式参与公会战，也可以通过购买BUFF加成，提升个人战力，间接提升公会整体实力</t>
  </si>
  <si>
    <t>修仙项目组人员名单</t>
  </si>
  <si>
    <t>项目组成员</t>
  </si>
  <si>
    <t>部门</t>
  </si>
  <si>
    <t>职位</t>
  </si>
  <si>
    <t>姓名</t>
  </si>
  <si>
    <t>制作人</t>
  </si>
  <si>
    <t>毛总</t>
  </si>
  <si>
    <t>策划</t>
  </si>
  <si>
    <t>策划
（7人）</t>
  </si>
  <si>
    <t>系统策划</t>
  </si>
  <si>
    <t>魏新建</t>
  </si>
  <si>
    <t>客户端</t>
  </si>
  <si>
    <t>王和荣</t>
  </si>
  <si>
    <t>服务端</t>
  </si>
  <si>
    <t>徐鸿达</t>
  </si>
  <si>
    <t>UI</t>
  </si>
  <si>
    <t>谢子旗</t>
  </si>
  <si>
    <t>测试</t>
  </si>
  <si>
    <t>孙召洲</t>
  </si>
  <si>
    <t>新入职</t>
  </si>
  <si>
    <t>总计</t>
  </si>
  <si>
    <t>数值策划</t>
  </si>
  <si>
    <t>黄宇</t>
  </si>
  <si>
    <t>执行策划</t>
  </si>
  <si>
    <t>何振华</t>
  </si>
  <si>
    <t>（实习）</t>
  </si>
  <si>
    <t>客户端
（5人）</t>
  </si>
  <si>
    <t>U3D前端程序员</t>
  </si>
  <si>
    <t>伍君</t>
  </si>
  <si>
    <t>唐璇</t>
  </si>
  <si>
    <r>
      <rPr>
        <b/>
        <sz val="11"/>
        <color theme="1"/>
        <rFont val="微软雅黑"/>
        <charset val="134"/>
      </rPr>
      <t>研发周期总计：</t>
    </r>
    <r>
      <rPr>
        <sz val="11"/>
        <color theme="1"/>
        <rFont val="微软雅黑"/>
        <charset val="134"/>
      </rPr>
      <t xml:space="preserve">5.5个月
</t>
    </r>
    <r>
      <rPr>
        <b/>
        <sz val="11"/>
        <color theme="1"/>
        <rFont val="微软雅黑"/>
        <charset val="134"/>
      </rPr>
      <t xml:space="preserve">研发单月成本 ： </t>
    </r>
    <r>
      <rPr>
        <sz val="11"/>
        <color theme="1"/>
        <rFont val="微软雅黑"/>
        <charset val="134"/>
      </rPr>
      <t xml:space="preserve">（19人*2.5w*1月）=47.5W
</t>
    </r>
    <r>
      <rPr>
        <b/>
        <sz val="11"/>
        <color theme="1"/>
        <rFont val="微软雅黑"/>
        <charset val="134"/>
      </rPr>
      <t xml:space="preserve">研发总成本： </t>
    </r>
    <r>
      <rPr>
        <sz val="11"/>
        <color theme="1"/>
        <rFont val="微软雅黑"/>
        <charset val="134"/>
      </rPr>
      <t xml:space="preserve">        261.25W
</t>
    </r>
    <r>
      <rPr>
        <b/>
        <sz val="11"/>
        <color theme="1"/>
        <rFont val="微软雅黑"/>
        <charset val="134"/>
      </rPr>
      <t>美术总成本：</t>
    </r>
    <r>
      <rPr>
        <sz val="11"/>
        <color theme="1"/>
        <rFont val="微软雅黑"/>
        <charset val="134"/>
      </rPr>
      <t xml:space="preserve">         50w左右
                                                                   </t>
    </r>
    <r>
      <rPr>
        <b/>
        <sz val="11"/>
        <color rgb="FFFF0000"/>
        <rFont val="微软雅黑"/>
        <charset val="134"/>
      </rPr>
      <t xml:space="preserve">  总计成本：311.25w左右</t>
    </r>
  </si>
  <si>
    <t>伍国贤</t>
  </si>
  <si>
    <t>彭延民</t>
  </si>
  <si>
    <t>张晓宇</t>
  </si>
  <si>
    <t>服务端
(3人)</t>
  </si>
  <si>
    <t>服务端主程</t>
  </si>
  <si>
    <t>李涵锋</t>
  </si>
  <si>
    <t>服务端程序员</t>
  </si>
  <si>
    <t>陈文顺</t>
  </si>
  <si>
    <t>林伟豪</t>
  </si>
  <si>
    <t>UI
（2人）</t>
  </si>
  <si>
    <t>UI设计师</t>
  </si>
  <si>
    <t>彭岳斌</t>
  </si>
  <si>
    <t>李乾</t>
  </si>
  <si>
    <t>测试
（2人）</t>
  </si>
  <si>
    <t>元从军</t>
  </si>
  <si>
    <t>修仙项目美术需求</t>
  </si>
  <si>
    <t>王垂勇</t>
  </si>
  <si>
    <t>需求分类</t>
  </si>
  <si>
    <t>单价</t>
  </si>
  <si>
    <t>卡牌刚需</t>
  </si>
  <si>
    <t>卡牌完整</t>
  </si>
  <si>
    <t>阵法技能</t>
  </si>
  <si>
    <t>法宝技能</t>
  </si>
  <si>
    <t>主城</t>
  </si>
  <si>
    <t>战斗场景</t>
  </si>
  <si>
    <t>灵宝数量</t>
  </si>
  <si>
    <t>总刚需成本</t>
  </si>
  <si>
    <t>总完整成本</t>
  </si>
  <si>
    <t>总计人数</t>
  </si>
  <si>
    <t>19人</t>
  </si>
  <si>
    <t>原画</t>
  </si>
  <si>
    <t>模型</t>
  </si>
  <si>
    <t>动作</t>
  </si>
  <si>
    <t>特效</t>
  </si>
  <si>
    <t>功能</t>
  </si>
  <si>
    <t>前端</t>
  </si>
  <si>
    <t>阶段</t>
  </si>
  <si>
    <t>战斗,技能</t>
  </si>
  <si>
    <t>仙缘(任务),看任务数量</t>
  </si>
  <si>
    <t>排行榜,PK榜,爬塔榜</t>
  </si>
  <si>
    <t>背包</t>
  </si>
  <si>
    <t>系统功能(SDK)</t>
  </si>
  <si>
    <t>离线收益(各系统收益)</t>
  </si>
  <si>
    <t>卡牌系统</t>
  </si>
  <si>
    <t>装备系统</t>
  </si>
  <si>
    <t>法阵</t>
  </si>
  <si>
    <t>推图</t>
  </si>
  <si>
    <t>爬塔</t>
  </si>
  <si>
    <t>洞府-炼丹炼器</t>
  </si>
  <si>
    <t>商城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</si>
</sst>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%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b/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B0F0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00B0F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9" borderId="1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/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/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0" fillId="0" borderId="2" xfId="0" applyFont="1" applyFill="1" applyBorder="1"/>
    <xf numFmtId="0" fontId="1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76" fontId="5" fillId="0" borderId="2" xfId="11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4" fillId="0" borderId="2" xfId="0" applyFont="1" applyBorder="1" applyAlignment="1"/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/>
    <xf numFmtId="0" fontId="10" fillId="0" borderId="2" xfId="0" applyFont="1" applyBorder="1" applyAlignment="1">
      <alignment vertical="center"/>
    </xf>
    <xf numFmtId="0" fontId="4" fillId="0" borderId="2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4"/>
  <sheetViews>
    <sheetView workbookViewId="0">
      <pane ySplit="1" topLeftCell="A2" activePane="bottomLeft" state="frozen"/>
      <selection/>
      <selection pane="bottomLeft" activeCell="C22" sqref="C22:C23"/>
    </sheetView>
  </sheetViews>
  <sheetFormatPr defaultColWidth="9" defaultRowHeight="16.5"/>
  <cols>
    <col min="1" max="1" width="9" style="29"/>
    <col min="2" max="2" width="11.375" style="30" customWidth="1"/>
    <col min="3" max="3" width="10.375" style="30" customWidth="1"/>
    <col min="4" max="4" width="14.875" style="29" customWidth="1"/>
    <col min="5" max="5" width="54.7583333333333" style="31" customWidth="1"/>
    <col min="6" max="16384" width="9" style="31"/>
  </cols>
  <sheetData>
    <row r="1" s="27" customFormat="1" spans="1:9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3" t="s">
        <v>7</v>
      </c>
      <c r="I1" s="63" t="s">
        <v>8</v>
      </c>
    </row>
    <row r="2" spans="1:9">
      <c r="A2" s="35">
        <v>1</v>
      </c>
      <c r="B2" s="64" t="s">
        <v>9</v>
      </c>
      <c r="C2" s="64" t="s">
        <v>10</v>
      </c>
      <c r="D2" s="35" t="s">
        <v>11</v>
      </c>
      <c r="E2" s="37" t="s">
        <v>12</v>
      </c>
      <c r="F2" s="37"/>
      <c r="G2" s="37"/>
      <c r="H2" s="37"/>
      <c r="I2" s="37"/>
    </row>
    <row r="3" spans="1:9">
      <c r="A3" s="35">
        <v>2</v>
      </c>
      <c r="B3" s="65"/>
      <c r="C3" s="65"/>
      <c r="D3" s="35" t="s">
        <v>13</v>
      </c>
      <c r="E3" s="37" t="s">
        <v>14</v>
      </c>
      <c r="F3" s="37"/>
      <c r="G3" s="37"/>
      <c r="H3" s="37"/>
      <c r="I3" s="37"/>
    </row>
    <row r="4" spans="1:9">
      <c r="A4" s="35">
        <v>3</v>
      </c>
      <c r="B4" s="65"/>
      <c r="C4" s="65"/>
      <c r="D4" s="35" t="s">
        <v>15</v>
      </c>
      <c r="E4" s="37" t="s">
        <v>16</v>
      </c>
      <c r="F4" s="37"/>
      <c r="G4" s="37"/>
      <c r="H4" s="37"/>
      <c r="I4" s="37"/>
    </row>
    <row r="5" spans="1:9">
      <c r="A5" s="35">
        <v>4</v>
      </c>
      <c r="B5" s="65"/>
      <c r="C5" s="65"/>
      <c r="D5" s="35" t="s">
        <v>17</v>
      </c>
      <c r="E5" s="37" t="s">
        <v>18</v>
      </c>
      <c r="F5" s="37"/>
      <c r="G5" s="37"/>
      <c r="H5" s="37"/>
      <c r="I5" s="37"/>
    </row>
    <row r="6" spans="1:9">
      <c r="A6" s="35">
        <v>5</v>
      </c>
      <c r="B6" s="65"/>
      <c r="C6" s="66"/>
      <c r="D6" s="35" t="s">
        <v>19</v>
      </c>
      <c r="E6" s="37" t="s">
        <v>20</v>
      </c>
      <c r="F6" s="37"/>
      <c r="G6" s="37"/>
      <c r="H6" s="37"/>
      <c r="I6" s="37"/>
    </row>
    <row r="7" customHeight="1" spans="1:9">
      <c r="A7" s="35">
        <v>6</v>
      </c>
      <c r="B7" s="65"/>
      <c r="C7" s="67" t="s">
        <v>21</v>
      </c>
      <c r="D7" s="35" t="s">
        <v>22</v>
      </c>
      <c r="E7" s="37" t="s">
        <v>23</v>
      </c>
      <c r="F7" s="37"/>
      <c r="G7" s="37"/>
      <c r="H7" s="37"/>
      <c r="I7" s="37"/>
    </row>
    <row r="8" spans="1:9">
      <c r="A8" s="35">
        <v>7</v>
      </c>
      <c r="B8" s="65"/>
      <c r="C8" s="68"/>
      <c r="D8" s="35" t="s">
        <v>24</v>
      </c>
      <c r="E8" s="37" t="s">
        <v>25</v>
      </c>
      <c r="F8" s="37"/>
      <c r="G8" s="37"/>
      <c r="H8" s="37"/>
      <c r="I8" s="37"/>
    </row>
    <row r="9" spans="1:9">
      <c r="A9" s="35">
        <v>8</v>
      </c>
      <c r="B9" s="65"/>
      <c r="C9" s="68"/>
      <c r="D9" s="35" t="s">
        <v>26</v>
      </c>
      <c r="E9" s="37" t="s">
        <v>27</v>
      </c>
      <c r="F9" s="37"/>
      <c r="G9" s="37"/>
      <c r="H9" s="37"/>
      <c r="I9" s="37"/>
    </row>
    <row r="10" spans="1:9">
      <c r="A10" s="35">
        <v>9</v>
      </c>
      <c r="B10" s="65"/>
      <c r="C10" s="68"/>
      <c r="D10" s="35" t="s">
        <v>28</v>
      </c>
      <c r="E10" s="37" t="s">
        <v>29</v>
      </c>
      <c r="F10" s="37"/>
      <c r="G10" s="37"/>
      <c r="H10" s="37"/>
      <c r="I10" s="37"/>
    </row>
    <row r="11" spans="1:9">
      <c r="A11" s="35">
        <v>10</v>
      </c>
      <c r="B11" s="65"/>
      <c r="C11" s="69"/>
      <c r="D11" s="35" t="s">
        <v>30</v>
      </c>
      <c r="E11" s="37" t="s">
        <v>31</v>
      </c>
      <c r="F11" s="37"/>
      <c r="G11" s="37"/>
      <c r="H11" s="37"/>
      <c r="I11" s="37"/>
    </row>
    <row r="12" customHeight="1" spans="1:9">
      <c r="A12" s="35">
        <v>11</v>
      </c>
      <c r="B12" s="65"/>
      <c r="C12" s="67" t="s">
        <v>32</v>
      </c>
      <c r="D12" s="35" t="s">
        <v>33</v>
      </c>
      <c r="E12" s="37" t="s">
        <v>34</v>
      </c>
      <c r="F12" s="37"/>
      <c r="G12" s="37"/>
      <c r="H12" s="37"/>
      <c r="I12" s="37"/>
    </row>
    <row r="13" spans="1:9">
      <c r="A13" s="35">
        <v>12</v>
      </c>
      <c r="B13" s="65"/>
      <c r="C13" s="68"/>
      <c r="D13" s="35" t="s">
        <v>35</v>
      </c>
      <c r="E13" s="37" t="s">
        <v>34</v>
      </c>
      <c r="F13" s="37"/>
      <c r="G13" s="37"/>
      <c r="H13" s="37"/>
      <c r="I13" s="37"/>
    </row>
    <row r="14" spans="1:9">
      <c r="A14" s="35">
        <v>13</v>
      </c>
      <c r="B14" s="65"/>
      <c r="C14" s="69"/>
      <c r="D14" s="35" t="s">
        <v>36</v>
      </c>
      <c r="E14" s="37" t="s">
        <v>34</v>
      </c>
      <c r="F14" s="37"/>
      <c r="G14" s="37"/>
      <c r="H14" s="37"/>
      <c r="I14" s="37"/>
    </row>
    <row r="15" customHeight="1" spans="1:9">
      <c r="A15" s="35">
        <v>14</v>
      </c>
      <c r="B15" s="65"/>
      <c r="C15" s="67" t="s">
        <v>37</v>
      </c>
      <c r="D15" s="35" t="s">
        <v>38</v>
      </c>
      <c r="E15" s="37" t="s">
        <v>39</v>
      </c>
      <c r="F15" s="37"/>
      <c r="G15" s="37"/>
      <c r="H15" s="37"/>
      <c r="I15" s="37"/>
    </row>
    <row r="16" spans="1:9">
      <c r="A16" s="35">
        <v>15</v>
      </c>
      <c r="B16" s="65"/>
      <c r="C16" s="69"/>
      <c r="D16" s="35" t="s">
        <v>40</v>
      </c>
      <c r="E16" s="37" t="s">
        <v>41</v>
      </c>
      <c r="F16" s="37"/>
      <c r="G16" s="37"/>
      <c r="H16" s="37"/>
      <c r="I16" s="37"/>
    </row>
    <row r="17" spans="1:9">
      <c r="A17" s="35">
        <v>16</v>
      </c>
      <c r="B17" s="65"/>
      <c r="C17" s="64" t="s">
        <v>42</v>
      </c>
      <c r="D17" s="35" t="s">
        <v>43</v>
      </c>
      <c r="E17" s="37" t="s">
        <v>44</v>
      </c>
      <c r="F17" s="37"/>
      <c r="G17" s="37"/>
      <c r="H17" s="37"/>
      <c r="I17" s="37"/>
    </row>
    <row r="18" spans="1:9">
      <c r="A18" s="35">
        <v>17</v>
      </c>
      <c r="B18" s="65"/>
      <c r="C18" s="65"/>
      <c r="D18" s="35" t="s">
        <v>45</v>
      </c>
      <c r="E18" s="37" t="s">
        <v>46</v>
      </c>
      <c r="F18" s="37"/>
      <c r="G18" s="37"/>
      <c r="H18" s="37"/>
      <c r="I18" s="37"/>
    </row>
    <row r="19" spans="1:9">
      <c r="A19" s="35">
        <v>18</v>
      </c>
      <c r="B19" s="65"/>
      <c r="C19" s="66"/>
      <c r="D19" s="35" t="s">
        <v>47</v>
      </c>
      <c r="E19" s="37" t="s">
        <v>47</v>
      </c>
      <c r="F19" s="37"/>
      <c r="G19" s="37"/>
      <c r="H19" s="37"/>
      <c r="I19" s="37"/>
    </row>
    <row r="20" customHeight="1" spans="1:9">
      <c r="A20" s="35">
        <v>19</v>
      </c>
      <c r="B20" s="65"/>
      <c r="C20" s="67" t="s">
        <v>48</v>
      </c>
      <c r="D20" s="35" t="s">
        <v>49</v>
      </c>
      <c r="E20" s="37"/>
      <c r="F20" s="37"/>
      <c r="G20" s="37"/>
      <c r="H20" s="37"/>
      <c r="I20" s="37"/>
    </row>
    <row r="21" spans="1:9">
      <c r="A21" s="35">
        <v>20</v>
      </c>
      <c r="B21" s="65"/>
      <c r="C21" s="68"/>
      <c r="D21" s="64" t="s">
        <v>50</v>
      </c>
      <c r="E21" s="61"/>
      <c r="F21" s="61"/>
      <c r="G21" s="61"/>
      <c r="H21" s="61"/>
      <c r="I21" s="61"/>
    </row>
    <row r="22" spans="1:9">
      <c r="A22" s="35">
        <v>21</v>
      </c>
      <c r="B22" s="65"/>
      <c r="C22" s="40" t="s">
        <v>51</v>
      </c>
      <c r="D22" s="35" t="s">
        <v>52</v>
      </c>
      <c r="E22" s="37" t="s">
        <v>53</v>
      </c>
      <c r="F22" s="37"/>
      <c r="G22" s="37"/>
      <c r="H22" s="37"/>
      <c r="I22" s="37"/>
    </row>
    <row r="23" spans="1:9">
      <c r="A23" s="35">
        <v>22</v>
      </c>
      <c r="B23" s="65"/>
      <c r="C23" s="40"/>
      <c r="D23" s="35" t="s">
        <v>54</v>
      </c>
      <c r="E23" s="37"/>
      <c r="F23" s="37"/>
      <c r="G23" s="37"/>
      <c r="H23" s="37"/>
      <c r="I23" s="37"/>
    </row>
    <row r="24" spans="1:9">
      <c r="A24" s="35">
        <v>23</v>
      </c>
      <c r="B24" s="65"/>
      <c r="C24" s="35" t="s">
        <v>55</v>
      </c>
      <c r="D24" s="35" t="s">
        <v>56</v>
      </c>
      <c r="E24" s="37" t="s">
        <v>57</v>
      </c>
      <c r="F24" s="37"/>
      <c r="G24" s="37"/>
      <c r="H24" s="37"/>
      <c r="I24" s="37"/>
    </row>
    <row r="25" spans="1:9">
      <c r="A25" s="35">
        <v>24</v>
      </c>
      <c r="B25" s="65"/>
      <c r="C25" s="35"/>
      <c r="D25" s="35" t="s">
        <v>58</v>
      </c>
      <c r="E25" s="37" t="s">
        <v>57</v>
      </c>
      <c r="F25" s="37"/>
      <c r="G25" s="37"/>
      <c r="H25" s="37"/>
      <c r="I25" s="37"/>
    </row>
    <row r="26" spans="1:9">
      <c r="A26" s="35">
        <v>25</v>
      </c>
      <c r="B26" s="65"/>
      <c r="C26" s="35"/>
      <c r="D26" s="35" t="s">
        <v>59</v>
      </c>
      <c r="E26" s="37" t="s">
        <v>57</v>
      </c>
      <c r="F26" s="37"/>
      <c r="G26" s="37"/>
      <c r="H26" s="37"/>
      <c r="I26" s="37"/>
    </row>
    <row r="27" spans="1:9">
      <c r="A27" s="35">
        <v>26</v>
      </c>
      <c r="B27" s="65"/>
      <c r="C27" s="35"/>
      <c r="D27" s="35" t="s">
        <v>26</v>
      </c>
      <c r="E27" s="37" t="s">
        <v>57</v>
      </c>
      <c r="F27" s="37"/>
      <c r="G27" s="37"/>
      <c r="H27" s="37"/>
      <c r="I27" s="37"/>
    </row>
    <row r="28" spans="1:9">
      <c r="A28" s="35">
        <v>27</v>
      </c>
      <c r="B28" s="65"/>
      <c r="C28" s="35" t="s">
        <v>60</v>
      </c>
      <c r="D28" s="35" t="s">
        <v>61</v>
      </c>
      <c r="E28" s="37"/>
      <c r="F28" s="37"/>
      <c r="G28" s="37"/>
      <c r="H28" s="37"/>
      <c r="I28" s="37"/>
    </row>
    <row r="29" spans="1:9">
      <c r="A29" s="35">
        <v>28</v>
      </c>
      <c r="B29" s="65"/>
      <c r="C29" s="35"/>
      <c r="D29" s="35" t="s">
        <v>62</v>
      </c>
      <c r="E29" s="37"/>
      <c r="F29" s="37"/>
      <c r="G29" s="37"/>
      <c r="H29" s="37"/>
      <c r="I29" s="37"/>
    </row>
    <row r="30" spans="1:9">
      <c r="A30" s="35">
        <v>29</v>
      </c>
      <c r="B30" s="65"/>
      <c r="C30" s="35"/>
      <c r="D30" s="35" t="s">
        <v>63</v>
      </c>
      <c r="E30" s="37"/>
      <c r="F30" s="37"/>
      <c r="G30" s="37"/>
      <c r="H30" s="37"/>
      <c r="I30" s="37"/>
    </row>
    <row r="31" spans="1:9">
      <c r="A31" s="35">
        <v>30</v>
      </c>
      <c r="B31" s="65"/>
      <c r="C31" s="35"/>
      <c r="D31" s="35" t="s">
        <v>64</v>
      </c>
      <c r="E31" s="37"/>
      <c r="F31" s="37"/>
      <c r="G31" s="37"/>
      <c r="H31" s="37"/>
      <c r="I31" s="37"/>
    </row>
    <row r="32" spans="1:9">
      <c r="A32" s="35">
        <v>31</v>
      </c>
      <c r="B32" s="65"/>
      <c r="C32" s="35"/>
      <c r="D32" s="35" t="s">
        <v>65</v>
      </c>
      <c r="E32" s="37"/>
      <c r="F32" s="37"/>
      <c r="G32" s="37"/>
      <c r="H32" s="37"/>
      <c r="I32" s="37"/>
    </row>
    <row r="33" spans="1:9">
      <c r="A33" s="35">
        <v>32</v>
      </c>
      <c r="B33" s="65"/>
      <c r="C33" s="35"/>
      <c r="D33" s="35" t="s">
        <v>66</v>
      </c>
      <c r="E33" s="37"/>
      <c r="F33" s="37"/>
      <c r="G33" s="37"/>
      <c r="H33" s="37"/>
      <c r="I33" s="37"/>
    </row>
    <row r="34" spans="1:9">
      <c r="A34" s="35">
        <v>33</v>
      </c>
      <c r="B34" s="65"/>
      <c r="C34" s="35"/>
      <c r="D34" s="35" t="s">
        <v>67</v>
      </c>
      <c r="E34" s="37"/>
      <c r="F34" s="37"/>
      <c r="G34" s="37"/>
      <c r="H34" s="37"/>
      <c r="I34" s="37"/>
    </row>
    <row r="35" spans="1:9">
      <c r="A35" s="35">
        <v>34</v>
      </c>
      <c r="B35" s="65"/>
      <c r="C35" s="65" t="s">
        <v>68</v>
      </c>
      <c r="D35" s="66" t="s">
        <v>69</v>
      </c>
      <c r="E35" s="70" t="s">
        <v>70</v>
      </c>
      <c r="F35" s="70"/>
      <c r="G35" s="70"/>
      <c r="H35" s="70"/>
      <c r="I35" s="70"/>
    </row>
    <row r="36" spans="1:9">
      <c r="A36" s="35">
        <v>35</v>
      </c>
      <c r="B36" s="65"/>
      <c r="C36" s="65"/>
      <c r="D36" s="35" t="s">
        <v>71</v>
      </c>
      <c r="E36" s="37" t="s">
        <v>72</v>
      </c>
      <c r="F36" s="37"/>
      <c r="G36" s="37"/>
      <c r="H36" s="37"/>
      <c r="I36" s="37"/>
    </row>
    <row r="37" spans="1:9">
      <c r="A37" s="35">
        <v>36</v>
      </c>
      <c r="B37" s="65"/>
      <c r="C37" s="65"/>
      <c r="D37" s="35" t="s">
        <v>73</v>
      </c>
      <c r="E37" s="37" t="s">
        <v>74</v>
      </c>
      <c r="F37" s="37"/>
      <c r="G37" s="37"/>
      <c r="H37" s="37"/>
      <c r="I37" s="37"/>
    </row>
    <row r="38" spans="1:9">
      <c r="A38" s="35">
        <v>37</v>
      </c>
      <c r="B38" s="65"/>
      <c r="C38" s="65"/>
      <c r="D38" s="35" t="s">
        <v>75</v>
      </c>
      <c r="E38" s="37" t="s">
        <v>76</v>
      </c>
      <c r="F38" s="37"/>
      <c r="G38" s="37"/>
      <c r="H38" s="37"/>
      <c r="I38" s="37"/>
    </row>
    <row r="39" spans="1:9">
      <c r="A39" s="35">
        <v>38</v>
      </c>
      <c r="B39" s="65"/>
      <c r="C39" s="65"/>
      <c r="D39" s="35" t="s">
        <v>77</v>
      </c>
      <c r="E39" s="37" t="s">
        <v>78</v>
      </c>
      <c r="F39" s="37"/>
      <c r="G39" s="37"/>
      <c r="H39" s="37"/>
      <c r="I39" s="37"/>
    </row>
    <row r="40" spans="1:9">
      <c r="A40" s="35">
        <v>39</v>
      </c>
      <c r="B40" s="66"/>
      <c r="C40" s="66"/>
      <c r="D40" s="35" t="s">
        <v>79</v>
      </c>
      <c r="E40" s="37" t="s">
        <v>80</v>
      </c>
      <c r="F40" s="37"/>
      <c r="G40" s="37"/>
      <c r="H40" s="37"/>
      <c r="I40" s="37"/>
    </row>
    <row r="41" spans="1:9">
      <c r="A41" s="35">
        <v>40</v>
      </c>
      <c r="B41" s="64" t="s">
        <v>81</v>
      </c>
      <c r="C41" s="35" t="s">
        <v>82</v>
      </c>
      <c r="D41" s="35" t="s">
        <v>83</v>
      </c>
      <c r="E41" s="37" t="s">
        <v>84</v>
      </c>
      <c r="F41" s="37"/>
      <c r="G41" s="37"/>
      <c r="H41" s="37"/>
      <c r="I41" s="37"/>
    </row>
    <row r="42" spans="1:9">
      <c r="A42" s="35">
        <v>41</v>
      </c>
      <c r="B42" s="65"/>
      <c r="C42" s="35"/>
      <c r="D42" s="35" t="s">
        <v>85</v>
      </c>
      <c r="E42" s="37" t="s">
        <v>86</v>
      </c>
      <c r="F42" s="37"/>
      <c r="G42" s="37"/>
      <c r="H42" s="37"/>
      <c r="I42" s="37"/>
    </row>
    <row r="43" spans="1:9">
      <c r="A43" s="35">
        <v>42</v>
      </c>
      <c r="B43" s="65"/>
      <c r="C43" s="35" t="s">
        <v>87</v>
      </c>
      <c r="D43" s="35" t="s">
        <v>88</v>
      </c>
      <c r="E43" s="37" t="s">
        <v>89</v>
      </c>
      <c r="F43" s="37"/>
      <c r="G43" s="37"/>
      <c r="H43" s="37"/>
      <c r="I43" s="37"/>
    </row>
    <row r="44" spans="1:9">
      <c r="A44" s="35">
        <v>43</v>
      </c>
      <c r="B44" s="65"/>
      <c r="C44" s="35"/>
      <c r="D44" s="35" t="s">
        <v>90</v>
      </c>
      <c r="E44" s="37" t="s">
        <v>91</v>
      </c>
      <c r="F44" s="37"/>
      <c r="G44" s="37"/>
      <c r="H44" s="37"/>
      <c r="I44" s="37"/>
    </row>
    <row r="45" spans="1:9">
      <c r="A45" s="35">
        <v>44</v>
      </c>
      <c r="B45" s="65"/>
      <c r="C45" s="35"/>
      <c r="D45" s="35"/>
      <c r="E45" s="37" t="s">
        <v>92</v>
      </c>
      <c r="F45" s="37"/>
      <c r="G45" s="37"/>
      <c r="H45" s="37"/>
      <c r="I45" s="37"/>
    </row>
    <row r="46" spans="1:9">
      <c r="A46" s="35">
        <v>45</v>
      </c>
      <c r="B46" s="65"/>
      <c r="C46" s="35"/>
      <c r="D46" s="35" t="s">
        <v>93</v>
      </c>
      <c r="E46" s="37" t="s">
        <v>94</v>
      </c>
      <c r="F46" s="37"/>
      <c r="G46" s="37"/>
      <c r="H46" s="37"/>
      <c r="I46" s="37"/>
    </row>
    <row r="47" spans="1:9">
      <c r="A47" s="35">
        <v>46</v>
      </c>
      <c r="B47" s="65"/>
      <c r="C47" s="35"/>
      <c r="D47" s="35" t="s">
        <v>95</v>
      </c>
      <c r="E47" s="37" t="s">
        <v>96</v>
      </c>
      <c r="F47" s="37"/>
      <c r="G47" s="37"/>
      <c r="H47" s="37"/>
      <c r="I47" s="37"/>
    </row>
    <row r="48" spans="1:9">
      <c r="A48" s="35">
        <v>47</v>
      </c>
      <c r="B48" s="65"/>
      <c r="C48" s="35" t="s">
        <v>97</v>
      </c>
      <c r="D48" s="35" t="s">
        <v>98</v>
      </c>
      <c r="E48" s="37" t="s">
        <v>99</v>
      </c>
      <c r="F48" s="37"/>
      <c r="G48" s="37"/>
      <c r="H48" s="37"/>
      <c r="I48" s="37"/>
    </row>
    <row r="49" spans="1:9">
      <c r="A49" s="35">
        <v>48</v>
      </c>
      <c r="B49" s="65"/>
      <c r="C49" s="35"/>
      <c r="D49" s="35" t="s">
        <v>100</v>
      </c>
      <c r="E49" s="37" t="s">
        <v>101</v>
      </c>
      <c r="F49" s="37"/>
      <c r="G49" s="37"/>
      <c r="H49" s="37"/>
      <c r="I49" s="37"/>
    </row>
    <row r="50" spans="1:9">
      <c r="A50" s="35">
        <v>49</v>
      </c>
      <c r="B50" s="65"/>
      <c r="C50" s="35"/>
      <c r="D50" s="35" t="s">
        <v>102</v>
      </c>
      <c r="E50" s="37" t="s">
        <v>103</v>
      </c>
      <c r="F50" s="37"/>
      <c r="G50" s="37"/>
      <c r="H50" s="37"/>
      <c r="I50" s="37"/>
    </row>
    <row r="51" spans="1:9">
      <c r="A51" s="35">
        <v>50</v>
      </c>
      <c r="B51" s="65"/>
      <c r="C51" s="35"/>
      <c r="D51" s="35" t="s">
        <v>104</v>
      </c>
      <c r="E51" s="37" t="s">
        <v>105</v>
      </c>
      <c r="F51" s="37"/>
      <c r="G51" s="37"/>
      <c r="H51" s="37"/>
      <c r="I51" s="37"/>
    </row>
    <row r="52" spans="1:9">
      <c r="A52" s="35">
        <v>51</v>
      </c>
      <c r="B52" s="65"/>
      <c r="C52" s="35"/>
      <c r="D52" s="35" t="s">
        <v>106</v>
      </c>
      <c r="E52" s="37" t="s">
        <v>101</v>
      </c>
      <c r="F52" s="37"/>
      <c r="G52" s="37"/>
      <c r="H52" s="37"/>
      <c r="I52" s="37"/>
    </row>
    <row r="53" spans="1:9">
      <c r="A53" s="35">
        <v>52</v>
      </c>
      <c r="B53" s="65"/>
      <c r="C53" s="35"/>
      <c r="D53" s="35" t="s">
        <v>107</v>
      </c>
      <c r="E53" s="37" t="s">
        <v>103</v>
      </c>
      <c r="F53" s="37"/>
      <c r="G53" s="37"/>
      <c r="H53" s="37"/>
      <c r="I53" s="37"/>
    </row>
    <row r="54" spans="1:9">
      <c r="A54" s="35">
        <v>53</v>
      </c>
      <c r="B54" s="65"/>
      <c r="C54" s="35"/>
      <c r="D54" s="35" t="s">
        <v>108</v>
      </c>
      <c r="E54" s="37" t="s">
        <v>109</v>
      </c>
      <c r="F54" s="37"/>
      <c r="G54" s="37"/>
      <c r="H54" s="37"/>
      <c r="I54" s="37"/>
    </row>
    <row r="55" spans="1:9">
      <c r="A55" s="35">
        <v>54</v>
      </c>
      <c r="B55" s="65"/>
      <c r="C55" s="35"/>
      <c r="D55" s="35" t="s">
        <v>110</v>
      </c>
      <c r="E55" s="37" t="s">
        <v>111</v>
      </c>
      <c r="F55" s="37"/>
      <c r="G55" s="37"/>
      <c r="H55" s="37"/>
      <c r="I55" s="37"/>
    </row>
    <row r="56" spans="1:9">
      <c r="A56" s="35">
        <v>55</v>
      </c>
      <c r="B56" s="65"/>
      <c r="C56" s="35"/>
      <c r="D56" s="35" t="s">
        <v>112</v>
      </c>
      <c r="E56" s="37" t="s">
        <v>113</v>
      </c>
      <c r="F56" s="37"/>
      <c r="G56" s="37"/>
      <c r="H56" s="37"/>
      <c r="I56" s="37"/>
    </row>
    <row r="57" spans="1:9">
      <c r="A57" s="35">
        <v>56</v>
      </c>
      <c r="B57" s="65"/>
      <c r="C57" s="35"/>
      <c r="D57" s="35" t="s">
        <v>114</v>
      </c>
      <c r="E57" s="37" t="s">
        <v>115</v>
      </c>
      <c r="F57" s="37"/>
      <c r="G57" s="37"/>
      <c r="H57" s="37"/>
      <c r="I57" s="37"/>
    </row>
    <row r="58" spans="1:9">
      <c r="A58" s="35">
        <v>57</v>
      </c>
      <c r="B58" s="65"/>
      <c r="C58" s="35"/>
      <c r="D58" s="35" t="s">
        <v>116</v>
      </c>
      <c r="E58" s="37" t="s">
        <v>117</v>
      </c>
      <c r="F58" s="37"/>
      <c r="G58" s="37"/>
      <c r="H58" s="37"/>
      <c r="I58" s="37"/>
    </row>
    <row r="59" spans="1:9">
      <c r="A59" s="35">
        <v>58</v>
      </c>
      <c r="B59" s="65"/>
      <c r="C59" s="35"/>
      <c r="D59" s="35"/>
      <c r="E59" s="37" t="s">
        <v>118</v>
      </c>
      <c r="F59" s="37"/>
      <c r="G59" s="37"/>
      <c r="H59" s="37"/>
      <c r="I59" s="37"/>
    </row>
    <row r="60" spans="1:9">
      <c r="A60" s="35">
        <v>59</v>
      </c>
      <c r="B60" s="65"/>
      <c r="C60" s="35"/>
      <c r="D60" s="35"/>
      <c r="E60" s="37" t="s">
        <v>119</v>
      </c>
      <c r="F60" s="37"/>
      <c r="G60" s="37"/>
      <c r="H60" s="37"/>
      <c r="I60" s="37"/>
    </row>
    <row r="61" spans="1:9">
      <c r="A61" s="35">
        <v>60</v>
      </c>
      <c r="B61" s="65"/>
      <c r="C61" s="35" t="s">
        <v>120</v>
      </c>
      <c r="D61" s="35" t="s">
        <v>121</v>
      </c>
      <c r="E61" s="37" t="s">
        <v>122</v>
      </c>
      <c r="F61" s="37"/>
      <c r="G61" s="37"/>
      <c r="H61" s="37"/>
      <c r="I61" s="37"/>
    </row>
    <row r="62" spans="1:9">
      <c r="A62" s="35">
        <v>61</v>
      </c>
      <c r="B62" s="65"/>
      <c r="C62" s="35"/>
      <c r="D62" s="35" t="s">
        <v>123</v>
      </c>
      <c r="E62" s="37" t="s">
        <v>124</v>
      </c>
      <c r="F62" s="37"/>
      <c r="G62" s="37"/>
      <c r="H62" s="37"/>
      <c r="I62" s="37"/>
    </row>
    <row r="63" spans="1:9">
      <c r="A63" s="35">
        <v>62</v>
      </c>
      <c r="B63" s="65"/>
      <c r="C63" s="35"/>
      <c r="D63" s="35" t="s">
        <v>125</v>
      </c>
      <c r="E63" s="37" t="s">
        <v>126</v>
      </c>
      <c r="F63" s="37"/>
      <c r="G63" s="37"/>
      <c r="H63" s="37"/>
      <c r="I63" s="37"/>
    </row>
    <row r="64" spans="1:9">
      <c r="A64" s="35">
        <v>63</v>
      </c>
      <c r="B64" s="65"/>
      <c r="C64" s="35"/>
      <c r="D64" s="35" t="s">
        <v>127</v>
      </c>
      <c r="E64" s="37" t="s">
        <v>128</v>
      </c>
      <c r="F64" s="37"/>
      <c r="G64" s="37"/>
      <c r="H64" s="37"/>
      <c r="I64" s="37"/>
    </row>
    <row r="65" spans="1:9">
      <c r="A65" s="35">
        <v>64</v>
      </c>
      <c r="B65" s="65"/>
      <c r="C65" s="35"/>
      <c r="D65" s="35" t="s">
        <v>129</v>
      </c>
      <c r="E65" s="37" t="s">
        <v>130</v>
      </c>
      <c r="F65" s="37"/>
      <c r="G65" s="37"/>
      <c r="H65" s="37"/>
      <c r="I65" s="37"/>
    </row>
    <row r="66" spans="1:9">
      <c r="A66" s="35">
        <v>65</v>
      </c>
      <c r="B66" s="65"/>
      <c r="C66" s="35"/>
      <c r="D66" s="35" t="s">
        <v>131</v>
      </c>
      <c r="E66" s="37" t="s">
        <v>132</v>
      </c>
      <c r="F66" s="37"/>
      <c r="G66" s="37"/>
      <c r="H66" s="37"/>
      <c r="I66" s="37"/>
    </row>
    <row r="67" spans="1:9">
      <c r="A67" s="35">
        <v>66</v>
      </c>
      <c r="B67" s="65"/>
      <c r="C67" s="35"/>
      <c r="D67" s="35" t="s">
        <v>133</v>
      </c>
      <c r="E67" s="37" t="s">
        <v>134</v>
      </c>
      <c r="F67" s="37"/>
      <c r="G67" s="37"/>
      <c r="H67" s="37"/>
      <c r="I67" s="37"/>
    </row>
    <row r="68" spans="1:9">
      <c r="A68" s="35">
        <v>67</v>
      </c>
      <c r="B68" s="65"/>
      <c r="C68" s="71" t="s">
        <v>135</v>
      </c>
      <c r="D68" s="35" t="s">
        <v>136</v>
      </c>
      <c r="E68" s="37" t="s">
        <v>137</v>
      </c>
      <c r="F68" s="37"/>
      <c r="G68" s="37"/>
      <c r="H68" s="37"/>
      <c r="I68" s="37"/>
    </row>
    <row r="69" spans="1:9">
      <c r="A69" s="35">
        <v>68</v>
      </c>
      <c r="B69" s="65"/>
      <c r="C69" s="35" t="s">
        <v>58</v>
      </c>
      <c r="D69" s="35" t="s">
        <v>138</v>
      </c>
      <c r="E69" s="37" t="s">
        <v>139</v>
      </c>
      <c r="F69" s="37"/>
      <c r="G69" s="37"/>
      <c r="H69" s="37"/>
      <c r="I69" s="37"/>
    </row>
    <row r="70" spans="1:9">
      <c r="A70" s="35">
        <v>69</v>
      </c>
      <c r="B70" s="65"/>
      <c r="C70" s="35"/>
      <c r="D70" s="35" t="s">
        <v>140</v>
      </c>
      <c r="E70" s="37" t="s">
        <v>141</v>
      </c>
      <c r="F70" s="37"/>
      <c r="G70" s="37"/>
      <c r="H70" s="37"/>
      <c r="I70" s="37"/>
    </row>
    <row r="71" spans="1:9">
      <c r="A71" s="35">
        <v>70</v>
      </c>
      <c r="B71" s="65"/>
      <c r="C71" s="35"/>
      <c r="D71" s="35" t="s">
        <v>142</v>
      </c>
      <c r="E71" s="37" t="s">
        <v>143</v>
      </c>
      <c r="F71" s="37"/>
      <c r="G71" s="37"/>
      <c r="H71" s="37"/>
      <c r="I71" s="37"/>
    </row>
    <row r="72" spans="1:9">
      <c r="A72" s="35">
        <v>71</v>
      </c>
      <c r="B72" s="65"/>
      <c r="C72" s="35"/>
      <c r="D72" s="35" t="s">
        <v>144</v>
      </c>
      <c r="E72" s="37" t="s">
        <v>145</v>
      </c>
      <c r="F72" s="37"/>
      <c r="G72" s="37"/>
      <c r="H72" s="37"/>
      <c r="I72" s="37"/>
    </row>
    <row r="73" spans="1:9">
      <c r="A73" s="35">
        <v>72</v>
      </c>
      <c r="B73" s="65"/>
      <c r="C73" s="35"/>
      <c r="D73" s="35" t="s">
        <v>146</v>
      </c>
      <c r="E73" s="37" t="s">
        <v>147</v>
      </c>
      <c r="F73" s="37"/>
      <c r="G73" s="37"/>
      <c r="H73" s="37"/>
      <c r="I73" s="37"/>
    </row>
    <row r="74" spans="1:9">
      <c r="A74" s="35">
        <v>73</v>
      </c>
      <c r="B74" s="65"/>
      <c r="C74" s="35"/>
      <c r="D74" s="35" t="s">
        <v>148</v>
      </c>
      <c r="E74" s="37" t="s">
        <v>149</v>
      </c>
      <c r="F74" s="37"/>
      <c r="G74" s="37"/>
      <c r="H74" s="37"/>
      <c r="I74" s="37"/>
    </row>
    <row r="75" spans="1:9">
      <c r="A75" s="35">
        <v>74</v>
      </c>
      <c r="B75" s="65"/>
      <c r="C75" s="35"/>
      <c r="D75" s="35" t="s">
        <v>150</v>
      </c>
      <c r="E75" s="37" t="s">
        <v>151</v>
      </c>
      <c r="F75" s="37"/>
      <c r="G75" s="37"/>
      <c r="H75" s="37"/>
      <c r="I75" s="37"/>
    </row>
    <row r="76" spans="1:9">
      <c r="A76" s="35">
        <v>75</v>
      </c>
      <c r="B76" s="65"/>
      <c r="C76" s="35"/>
      <c r="D76" s="35" t="s">
        <v>152</v>
      </c>
      <c r="E76" s="37" t="s">
        <v>153</v>
      </c>
      <c r="F76" s="37"/>
      <c r="G76" s="37"/>
      <c r="H76" s="37"/>
      <c r="I76" s="37"/>
    </row>
    <row r="77" spans="1:9">
      <c r="A77" s="35">
        <v>76</v>
      </c>
      <c r="B77" s="65"/>
      <c r="C77" s="35"/>
      <c r="D77" s="35" t="s">
        <v>154</v>
      </c>
      <c r="E77" s="37" t="s">
        <v>155</v>
      </c>
      <c r="F77" s="37"/>
      <c r="G77" s="37"/>
      <c r="H77" s="37"/>
      <c r="I77" s="37"/>
    </row>
    <row r="78" spans="1:9">
      <c r="A78" s="35">
        <v>77</v>
      </c>
      <c r="B78" s="65"/>
      <c r="C78" s="35"/>
      <c r="D78" s="35" t="s">
        <v>156</v>
      </c>
      <c r="E78" s="37" t="s">
        <v>157</v>
      </c>
      <c r="F78" s="37"/>
      <c r="G78" s="37"/>
      <c r="H78" s="37"/>
      <c r="I78" s="37"/>
    </row>
    <row r="79" spans="1:9">
      <c r="A79" s="35">
        <v>78</v>
      </c>
      <c r="B79" s="65"/>
      <c r="C79" s="35"/>
      <c r="D79" s="35" t="s">
        <v>158</v>
      </c>
      <c r="E79" s="37" t="s">
        <v>159</v>
      </c>
      <c r="F79" s="37"/>
      <c r="G79" s="37"/>
      <c r="H79" s="37"/>
      <c r="I79" s="37"/>
    </row>
    <row r="80" spans="1:9">
      <c r="A80" s="35">
        <v>79</v>
      </c>
      <c r="B80" s="65"/>
      <c r="C80" s="35"/>
      <c r="D80" s="35" t="s">
        <v>160</v>
      </c>
      <c r="E80" s="37" t="s">
        <v>161</v>
      </c>
      <c r="F80" s="37"/>
      <c r="G80" s="37"/>
      <c r="H80" s="37"/>
      <c r="I80" s="37"/>
    </row>
    <row r="81" spans="1:9">
      <c r="A81" s="35">
        <v>80</v>
      </c>
      <c r="B81" s="65"/>
      <c r="C81" s="35" t="s">
        <v>162</v>
      </c>
      <c r="D81" s="35" t="s">
        <v>163</v>
      </c>
      <c r="E81" s="37" t="s">
        <v>164</v>
      </c>
      <c r="F81" s="37"/>
      <c r="G81" s="37"/>
      <c r="H81" s="37"/>
      <c r="I81" s="37"/>
    </row>
    <row r="82" spans="1:9">
      <c r="A82" s="35">
        <v>81</v>
      </c>
      <c r="B82" s="65"/>
      <c r="C82" s="35"/>
      <c r="D82" s="35" t="s">
        <v>165</v>
      </c>
      <c r="E82" s="37" t="s">
        <v>166</v>
      </c>
      <c r="F82" s="37"/>
      <c r="G82" s="37"/>
      <c r="H82" s="37"/>
      <c r="I82" s="37"/>
    </row>
    <row r="83" spans="1:9">
      <c r="A83" s="35">
        <v>82</v>
      </c>
      <c r="B83" s="65"/>
      <c r="C83" s="35" t="s">
        <v>167</v>
      </c>
      <c r="D83" s="35" t="s">
        <v>168</v>
      </c>
      <c r="E83" s="37" t="s">
        <v>169</v>
      </c>
      <c r="F83" s="37"/>
      <c r="G83" s="37"/>
      <c r="H83" s="37"/>
      <c r="I83" s="37"/>
    </row>
    <row r="84" spans="1:9">
      <c r="A84" s="35">
        <v>83</v>
      </c>
      <c r="B84" s="65"/>
      <c r="C84" s="35"/>
      <c r="D84" s="35" t="s">
        <v>170</v>
      </c>
      <c r="E84" s="37" t="s">
        <v>171</v>
      </c>
      <c r="F84" s="37"/>
      <c r="G84" s="37"/>
      <c r="H84" s="37"/>
      <c r="I84" s="37"/>
    </row>
    <row r="85" spans="1:9">
      <c r="A85" s="35">
        <v>84</v>
      </c>
      <c r="B85" s="65"/>
      <c r="C85" s="35" t="s">
        <v>172</v>
      </c>
      <c r="D85" s="35" t="s">
        <v>172</v>
      </c>
      <c r="E85" s="37" t="s">
        <v>173</v>
      </c>
      <c r="F85" s="37"/>
      <c r="G85" s="37"/>
      <c r="H85" s="37"/>
      <c r="I85" s="37"/>
    </row>
    <row r="86" spans="1:9">
      <c r="A86" s="35">
        <v>85</v>
      </c>
      <c r="B86" s="65"/>
      <c r="C86" s="35" t="s">
        <v>174</v>
      </c>
      <c r="D86" s="35" t="s">
        <v>175</v>
      </c>
      <c r="E86" s="37" t="s">
        <v>176</v>
      </c>
      <c r="F86" s="37"/>
      <c r="G86" s="37"/>
      <c r="H86" s="37"/>
      <c r="I86" s="37"/>
    </row>
    <row r="87" spans="1:9">
      <c r="A87" s="35">
        <v>86</v>
      </c>
      <c r="B87" s="65"/>
      <c r="C87" s="35"/>
      <c r="D87" s="35" t="s">
        <v>177</v>
      </c>
      <c r="E87" s="37" t="s">
        <v>178</v>
      </c>
      <c r="F87" s="37"/>
      <c r="G87" s="37"/>
      <c r="H87" s="37"/>
      <c r="I87" s="37"/>
    </row>
    <row r="88" spans="1:9">
      <c r="A88" s="35">
        <v>87</v>
      </c>
      <c r="B88" s="65"/>
      <c r="C88" s="35"/>
      <c r="D88" s="35" t="s">
        <v>179</v>
      </c>
      <c r="E88" s="37" t="s">
        <v>180</v>
      </c>
      <c r="F88" s="37"/>
      <c r="G88" s="37"/>
      <c r="H88" s="37"/>
      <c r="I88" s="37"/>
    </row>
    <row r="89" spans="1:9">
      <c r="A89" s="35">
        <v>88</v>
      </c>
      <c r="B89" s="65"/>
      <c r="C89" s="35"/>
      <c r="D89" s="35" t="s">
        <v>181</v>
      </c>
      <c r="E89" s="37" t="s">
        <v>182</v>
      </c>
      <c r="F89" s="37"/>
      <c r="G89" s="37"/>
      <c r="H89" s="37"/>
      <c r="I89" s="37"/>
    </row>
    <row r="90" spans="1:9">
      <c r="A90" s="35">
        <v>89</v>
      </c>
      <c r="B90" s="65"/>
      <c r="C90" s="35"/>
      <c r="D90" s="35" t="s">
        <v>183</v>
      </c>
      <c r="E90" s="37" t="s">
        <v>184</v>
      </c>
      <c r="F90" s="37"/>
      <c r="G90" s="37"/>
      <c r="H90" s="37"/>
      <c r="I90" s="37"/>
    </row>
    <row r="91" spans="1:9">
      <c r="A91" s="35">
        <v>90</v>
      </c>
      <c r="B91" s="65"/>
      <c r="C91" s="35"/>
      <c r="D91" s="35" t="s">
        <v>185</v>
      </c>
      <c r="E91" s="37" t="s">
        <v>186</v>
      </c>
      <c r="F91" s="37"/>
      <c r="G91" s="37"/>
      <c r="H91" s="37"/>
      <c r="I91" s="37"/>
    </row>
    <row r="92" spans="1:9">
      <c r="A92" s="35">
        <v>91</v>
      </c>
      <c r="B92" s="65"/>
      <c r="C92" s="35"/>
      <c r="D92" s="35" t="s">
        <v>187</v>
      </c>
      <c r="E92" s="37" t="s">
        <v>188</v>
      </c>
      <c r="F92" s="37"/>
      <c r="G92" s="37"/>
      <c r="H92" s="37"/>
      <c r="I92" s="37"/>
    </row>
    <row r="93" spans="1:9">
      <c r="A93" s="35">
        <v>92</v>
      </c>
      <c r="B93" s="65"/>
      <c r="C93" s="35"/>
      <c r="D93" s="35" t="s">
        <v>189</v>
      </c>
      <c r="E93" s="37" t="s">
        <v>190</v>
      </c>
      <c r="F93" s="37"/>
      <c r="G93" s="37"/>
      <c r="H93" s="37"/>
      <c r="I93" s="37"/>
    </row>
    <row r="94" spans="1:9">
      <c r="A94" s="35">
        <v>93</v>
      </c>
      <c r="B94" s="65"/>
      <c r="C94" s="35"/>
      <c r="D94" s="35" t="s">
        <v>191</v>
      </c>
      <c r="E94" s="37" t="s">
        <v>192</v>
      </c>
      <c r="F94" s="37"/>
      <c r="G94" s="37"/>
      <c r="H94" s="37"/>
      <c r="I94" s="37"/>
    </row>
    <row r="95" spans="1:9">
      <c r="A95" s="35">
        <v>94</v>
      </c>
      <c r="B95" s="65"/>
      <c r="C95" s="35" t="s">
        <v>193</v>
      </c>
      <c r="D95" s="35" t="s">
        <v>194</v>
      </c>
      <c r="E95" s="37" t="s">
        <v>195</v>
      </c>
      <c r="F95" s="37"/>
      <c r="G95" s="37"/>
      <c r="H95" s="37"/>
      <c r="I95" s="37"/>
    </row>
    <row r="96" spans="1:9">
      <c r="A96" s="35">
        <v>95</v>
      </c>
      <c r="B96" s="65"/>
      <c r="C96" s="35"/>
      <c r="D96" s="35" t="s">
        <v>196</v>
      </c>
      <c r="E96" s="37" t="s">
        <v>197</v>
      </c>
      <c r="F96" s="37"/>
      <c r="G96" s="37"/>
      <c r="H96" s="37"/>
      <c r="I96" s="37"/>
    </row>
    <row r="97" spans="1:9">
      <c r="A97" s="35">
        <v>96</v>
      </c>
      <c r="B97" s="65"/>
      <c r="C97" s="35" t="s">
        <v>198</v>
      </c>
      <c r="D97" s="35" t="s">
        <v>199</v>
      </c>
      <c r="E97" s="37" t="s">
        <v>200</v>
      </c>
      <c r="F97" s="37"/>
      <c r="G97" s="37"/>
      <c r="H97" s="37"/>
      <c r="I97" s="37"/>
    </row>
    <row r="98" spans="1:9">
      <c r="A98" s="35">
        <v>97</v>
      </c>
      <c r="B98" s="65"/>
      <c r="C98" s="35"/>
      <c r="D98" s="35" t="s">
        <v>163</v>
      </c>
      <c r="E98" s="37" t="s">
        <v>201</v>
      </c>
      <c r="F98" s="37"/>
      <c r="G98" s="37"/>
      <c r="H98" s="37"/>
      <c r="I98" s="37"/>
    </row>
    <row r="99" spans="1:9">
      <c r="A99" s="35">
        <v>98</v>
      </c>
      <c r="B99" s="65"/>
      <c r="C99" s="35" t="s">
        <v>202</v>
      </c>
      <c r="D99" s="35" t="s">
        <v>199</v>
      </c>
      <c r="E99" s="37" t="s">
        <v>203</v>
      </c>
      <c r="F99" s="37"/>
      <c r="G99" s="37"/>
      <c r="H99" s="37"/>
      <c r="I99" s="37"/>
    </row>
    <row r="100" spans="1:9">
      <c r="A100" s="35">
        <v>99</v>
      </c>
      <c r="B100" s="65"/>
      <c r="C100" s="35"/>
      <c r="D100" s="35" t="s">
        <v>163</v>
      </c>
      <c r="E100" s="37" t="s">
        <v>204</v>
      </c>
      <c r="F100" s="37"/>
      <c r="G100" s="37"/>
      <c r="H100" s="37"/>
      <c r="I100" s="37"/>
    </row>
    <row r="101" spans="1:9">
      <c r="A101" s="35">
        <v>100</v>
      </c>
      <c r="B101" s="65"/>
      <c r="C101" s="35"/>
      <c r="D101" s="35" t="s">
        <v>205</v>
      </c>
      <c r="E101" s="37" t="s">
        <v>206</v>
      </c>
      <c r="F101" s="37"/>
      <c r="G101" s="37"/>
      <c r="H101" s="37"/>
      <c r="I101" s="37"/>
    </row>
    <row r="102" spans="1:9">
      <c r="A102" s="35">
        <v>101</v>
      </c>
      <c r="B102" s="65"/>
      <c r="C102" s="35"/>
      <c r="D102" s="35" t="s">
        <v>207</v>
      </c>
      <c r="E102" s="37" t="s">
        <v>208</v>
      </c>
      <c r="F102" s="37"/>
      <c r="G102" s="37"/>
      <c r="H102" s="37"/>
      <c r="I102" s="37"/>
    </row>
    <row r="103" spans="1:9">
      <c r="A103" s="35">
        <v>102</v>
      </c>
      <c r="B103" s="65"/>
      <c r="C103" s="35"/>
      <c r="D103" s="35" t="s">
        <v>133</v>
      </c>
      <c r="E103" s="37" t="s">
        <v>209</v>
      </c>
      <c r="F103" s="37"/>
      <c r="G103" s="37"/>
      <c r="H103" s="37"/>
      <c r="I103" s="37"/>
    </row>
    <row r="104" spans="1:9">
      <c r="A104" s="35">
        <v>103</v>
      </c>
      <c r="B104" s="65"/>
      <c r="C104" s="35"/>
      <c r="D104" s="35" t="s">
        <v>210</v>
      </c>
      <c r="E104" s="37" t="s">
        <v>211</v>
      </c>
      <c r="F104" s="37"/>
      <c r="G104" s="37"/>
      <c r="H104" s="37"/>
      <c r="I104" s="37"/>
    </row>
    <row r="105" spans="1:9">
      <c r="A105" s="35">
        <v>104</v>
      </c>
      <c r="B105" s="65"/>
      <c r="C105" s="35" t="s">
        <v>212</v>
      </c>
      <c r="D105" s="35" t="s">
        <v>213</v>
      </c>
      <c r="E105" s="37" t="s">
        <v>214</v>
      </c>
      <c r="F105" s="37"/>
      <c r="G105" s="37"/>
      <c r="H105" s="37"/>
      <c r="I105" s="37"/>
    </row>
    <row r="106" spans="1:9">
      <c r="A106" s="35">
        <v>105</v>
      </c>
      <c r="B106" s="65"/>
      <c r="C106" s="35"/>
      <c r="D106" s="35" t="s">
        <v>215</v>
      </c>
      <c r="E106" s="37" t="s">
        <v>216</v>
      </c>
      <c r="F106" s="37"/>
      <c r="G106" s="37"/>
      <c r="H106" s="37"/>
      <c r="I106" s="37"/>
    </row>
    <row r="107" spans="1:9">
      <c r="A107" s="35">
        <v>106</v>
      </c>
      <c r="B107" s="65"/>
      <c r="C107" s="35" t="s">
        <v>217</v>
      </c>
      <c r="D107" s="35" t="s">
        <v>218</v>
      </c>
      <c r="E107" s="37" t="s">
        <v>219</v>
      </c>
      <c r="F107" s="37"/>
      <c r="G107" s="37"/>
      <c r="H107" s="37"/>
      <c r="I107" s="37"/>
    </row>
    <row r="108" spans="1:9">
      <c r="A108" s="35">
        <v>107</v>
      </c>
      <c r="B108" s="65"/>
      <c r="C108" s="35"/>
      <c r="D108" s="35" t="s">
        <v>220</v>
      </c>
      <c r="E108" s="37" t="s">
        <v>221</v>
      </c>
      <c r="F108" s="37"/>
      <c r="G108" s="37"/>
      <c r="H108" s="37"/>
      <c r="I108" s="37"/>
    </row>
    <row r="109" spans="1:9">
      <c r="A109" s="35">
        <v>108</v>
      </c>
      <c r="B109" s="65"/>
      <c r="C109" s="35" t="s">
        <v>222</v>
      </c>
      <c r="D109" s="35" t="s">
        <v>223</v>
      </c>
      <c r="E109" s="37" t="s">
        <v>224</v>
      </c>
      <c r="F109" s="37"/>
      <c r="G109" s="37"/>
      <c r="H109" s="37"/>
      <c r="I109" s="37"/>
    </row>
    <row r="110" spans="1:9">
      <c r="A110" s="35">
        <v>109</v>
      </c>
      <c r="B110" s="65"/>
      <c r="C110" s="35" t="s">
        <v>225</v>
      </c>
      <c r="D110" s="35" t="s">
        <v>163</v>
      </c>
      <c r="E110" s="37" t="s">
        <v>226</v>
      </c>
      <c r="F110" s="37"/>
      <c r="G110" s="37"/>
      <c r="H110" s="37"/>
      <c r="I110" s="37"/>
    </row>
    <row r="111" spans="1:9">
      <c r="A111" s="35">
        <v>110</v>
      </c>
      <c r="B111" s="65"/>
      <c r="C111" s="35"/>
      <c r="D111" s="35" t="s">
        <v>227</v>
      </c>
      <c r="E111" s="37" t="s">
        <v>228</v>
      </c>
      <c r="F111" s="37"/>
      <c r="G111" s="37"/>
      <c r="H111" s="37"/>
      <c r="I111" s="37"/>
    </row>
    <row r="112" spans="1:9">
      <c r="A112" s="35">
        <v>111</v>
      </c>
      <c r="B112" s="65"/>
      <c r="C112" s="35"/>
      <c r="D112" s="35" t="s">
        <v>229</v>
      </c>
      <c r="E112" s="37" t="s">
        <v>230</v>
      </c>
      <c r="F112" s="37"/>
      <c r="G112" s="37"/>
      <c r="H112" s="37"/>
      <c r="I112" s="37"/>
    </row>
    <row r="113" spans="1:9">
      <c r="A113" s="35">
        <v>112</v>
      </c>
      <c r="B113" s="65"/>
      <c r="C113" s="35"/>
      <c r="D113" s="35" t="s">
        <v>231</v>
      </c>
      <c r="E113" s="37" t="s">
        <v>232</v>
      </c>
      <c r="F113" s="37"/>
      <c r="G113" s="37"/>
      <c r="H113" s="37"/>
      <c r="I113" s="37"/>
    </row>
    <row r="114" spans="1:9">
      <c r="A114" s="35">
        <v>113</v>
      </c>
      <c r="B114" s="65"/>
      <c r="C114" s="35"/>
      <c r="D114" s="35" t="s">
        <v>233</v>
      </c>
      <c r="E114" s="37" t="s">
        <v>234</v>
      </c>
      <c r="F114" s="37"/>
      <c r="G114" s="37"/>
      <c r="H114" s="37"/>
      <c r="I114" s="37"/>
    </row>
    <row r="115" spans="1:9">
      <c r="A115" s="35">
        <v>114</v>
      </c>
      <c r="B115" s="66"/>
      <c r="C115" s="35"/>
      <c r="D115" s="35" t="s">
        <v>235</v>
      </c>
      <c r="E115" s="37" t="s">
        <v>236</v>
      </c>
      <c r="F115" s="37"/>
      <c r="G115" s="37"/>
      <c r="H115" s="37"/>
      <c r="I115" s="37"/>
    </row>
    <row r="116" spans="1:9">
      <c r="A116" s="35">
        <v>115</v>
      </c>
      <c r="B116" s="35" t="s">
        <v>237</v>
      </c>
      <c r="C116" s="35" t="s">
        <v>238</v>
      </c>
      <c r="D116" s="35" t="s">
        <v>239</v>
      </c>
      <c r="E116" s="37" t="s">
        <v>240</v>
      </c>
      <c r="F116" s="37"/>
      <c r="G116" s="37"/>
      <c r="H116" s="37"/>
      <c r="I116" s="37"/>
    </row>
    <row r="117" spans="1:9">
      <c r="A117" s="35">
        <v>116</v>
      </c>
      <c r="B117" s="35"/>
      <c r="C117" s="35"/>
      <c r="D117" s="35" t="s">
        <v>241</v>
      </c>
      <c r="E117" s="37" t="s">
        <v>242</v>
      </c>
      <c r="F117" s="37"/>
      <c r="G117" s="37"/>
      <c r="H117" s="37"/>
      <c r="I117" s="37"/>
    </row>
    <row r="118" spans="1:9">
      <c r="A118" s="35">
        <v>117</v>
      </c>
      <c r="B118" s="35"/>
      <c r="C118" s="35"/>
      <c r="D118" s="35" t="s">
        <v>243</v>
      </c>
      <c r="E118" s="37" t="s">
        <v>244</v>
      </c>
      <c r="F118" s="37"/>
      <c r="G118" s="37"/>
      <c r="H118" s="37"/>
      <c r="I118" s="37"/>
    </row>
    <row r="119" spans="1:9">
      <c r="A119" s="35">
        <v>118</v>
      </c>
      <c r="B119" s="35"/>
      <c r="C119" s="35"/>
      <c r="D119" s="35" t="s">
        <v>245</v>
      </c>
      <c r="E119" s="37" t="s">
        <v>246</v>
      </c>
      <c r="F119" s="37"/>
      <c r="G119" s="37"/>
      <c r="H119" s="37"/>
      <c r="I119" s="37"/>
    </row>
    <row r="120" spans="1:9">
      <c r="A120" s="35">
        <v>119</v>
      </c>
      <c r="B120" s="35"/>
      <c r="C120" s="35"/>
      <c r="D120" s="35" t="s">
        <v>247</v>
      </c>
      <c r="E120" s="37" t="s">
        <v>248</v>
      </c>
      <c r="F120" s="37"/>
      <c r="G120" s="37"/>
      <c r="H120" s="37"/>
      <c r="I120" s="37"/>
    </row>
    <row r="121" spans="1:9">
      <c r="A121" s="35">
        <v>120</v>
      </c>
      <c r="B121" s="35"/>
      <c r="C121" s="35"/>
      <c r="D121" s="35" t="s">
        <v>249</v>
      </c>
      <c r="E121" s="37" t="s">
        <v>250</v>
      </c>
      <c r="F121" s="37"/>
      <c r="G121" s="37"/>
      <c r="H121" s="37"/>
      <c r="I121" s="37"/>
    </row>
    <row r="122" spans="1:9">
      <c r="A122" s="35">
        <v>121</v>
      </c>
      <c r="B122" s="35"/>
      <c r="C122" s="35"/>
      <c r="D122" s="35" t="s">
        <v>251</v>
      </c>
      <c r="E122" s="37" t="s">
        <v>252</v>
      </c>
      <c r="F122" s="37"/>
      <c r="G122" s="37"/>
      <c r="H122" s="37"/>
      <c r="I122" s="37"/>
    </row>
    <row r="123" spans="1:9">
      <c r="A123" s="35">
        <v>122</v>
      </c>
      <c r="B123" s="35"/>
      <c r="C123" s="35"/>
      <c r="D123" s="35" t="s">
        <v>253</v>
      </c>
      <c r="E123" s="37" t="s">
        <v>254</v>
      </c>
      <c r="F123" s="37"/>
      <c r="G123" s="37"/>
      <c r="H123" s="37"/>
      <c r="I123" s="37"/>
    </row>
    <row r="124" spans="1:9">
      <c r="A124" s="35">
        <v>123</v>
      </c>
      <c r="B124" s="35"/>
      <c r="C124" s="35"/>
      <c r="D124" s="35" t="s">
        <v>255</v>
      </c>
      <c r="E124" s="37" t="s">
        <v>256</v>
      </c>
      <c r="F124" s="37"/>
      <c r="G124" s="37"/>
      <c r="H124" s="37"/>
      <c r="I124" s="37"/>
    </row>
    <row r="125" spans="1:9">
      <c r="A125" s="35">
        <v>124</v>
      </c>
      <c r="B125" s="35"/>
      <c r="C125" s="35" t="s">
        <v>257</v>
      </c>
      <c r="D125" s="71" t="s">
        <v>258</v>
      </c>
      <c r="E125" s="37" t="s">
        <v>259</v>
      </c>
      <c r="F125" s="37"/>
      <c r="G125" s="37"/>
      <c r="H125" s="37"/>
      <c r="I125" s="37"/>
    </row>
    <row r="126" spans="1:9">
      <c r="A126" s="35">
        <v>125</v>
      </c>
      <c r="B126" s="35"/>
      <c r="C126" s="35"/>
      <c r="D126" s="71" t="s">
        <v>260</v>
      </c>
      <c r="E126" s="37" t="s">
        <v>261</v>
      </c>
      <c r="F126" s="37"/>
      <c r="G126" s="37"/>
      <c r="H126" s="37"/>
      <c r="I126" s="37"/>
    </row>
    <row r="127" spans="1:9">
      <c r="A127" s="35">
        <v>126</v>
      </c>
      <c r="B127" s="35"/>
      <c r="C127" s="35"/>
      <c r="D127" s="71" t="s">
        <v>262</v>
      </c>
      <c r="E127" s="37" t="s">
        <v>263</v>
      </c>
      <c r="F127" s="37"/>
      <c r="G127" s="37"/>
      <c r="H127" s="37"/>
      <c r="I127" s="37"/>
    </row>
    <row r="128" spans="1:9">
      <c r="A128" s="35">
        <v>127</v>
      </c>
      <c r="B128" s="35"/>
      <c r="C128" s="35"/>
      <c r="D128" s="35" t="s">
        <v>264</v>
      </c>
      <c r="E128" s="37" t="s">
        <v>192</v>
      </c>
      <c r="F128" s="37"/>
      <c r="G128" s="37"/>
      <c r="H128" s="37"/>
      <c r="I128" s="37"/>
    </row>
    <row r="129" spans="1:9">
      <c r="A129" s="35">
        <v>128</v>
      </c>
      <c r="B129" s="35"/>
      <c r="C129" s="35"/>
      <c r="D129" s="35" t="s">
        <v>265</v>
      </c>
      <c r="E129" s="37" t="s">
        <v>266</v>
      </c>
      <c r="F129" s="37"/>
      <c r="G129" s="37"/>
      <c r="H129" s="37"/>
      <c r="I129" s="37"/>
    </row>
    <row r="130" spans="1:9">
      <c r="A130" s="35">
        <v>129</v>
      </c>
      <c r="B130" s="35"/>
      <c r="C130" s="35"/>
      <c r="D130" s="35" t="s">
        <v>267</v>
      </c>
      <c r="E130" s="37" t="s">
        <v>268</v>
      </c>
      <c r="F130" s="37"/>
      <c r="G130" s="37"/>
      <c r="H130" s="37"/>
      <c r="I130" s="37"/>
    </row>
    <row r="131" spans="1:9">
      <c r="A131" s="35">
        <v>130</v>
      </c>
      <c r="B131" s="35"/>
      <c r="C131" s="35"/>
      <c r="D131" s="35" t="s">
        <v>269</v>
      </c>
      <c r="E131" s="37" t="s">
        <v>270</v>
      </c>
      <c r="F131" s="37"/>
      <c r="G131" s="37"/>
      <c r="H131" s="37"/>
      <c r="I131" s="37"/>
    </row>
    <row r="132" spans="1:9">
      <c r="A132" s="35">
        <v>131</v>
      </c>
      <c r="B132" s="35"/>
      <c r="C132" s="35"/>
      <c r="D132" s="35" t="s">
        <v>271</v>
      </c>
      <c r="E132" s="37" t="s">
        <v>272</v>
      </c>
      <c r="F132" s="37"/>
      <c r="G132" s="37"/>
      <c r="H132" s="37"/>
      <c r="I132" s="37"/>
    </row>
    <row r="133" spans="1:9">
      <c r="A133" s="35">
        <v>132</v>
      </c>
      <c r="B133" s="35"/>
      <c r="C133" s="35"/>
      <c r="D133" s="35" t="s">
        <v>273</v>
      </c>
      <c r="E133" s="37" t="s">
        <v>274</v>
      </c>
      <c r="F133" s="37"/>
      <c r="G133" s="37"/>
      <c r="H133" s="37"/>
      <c r="I133" s="37"/>
    </row>
    <row r="134" spans="1:9">
      <c r="A134" s="35">
        <v>133</v>
      </c>
      <c r="B134" s="35"/>
      <c r="C134" s="35"/>
      <c r="D134" s="35" t="s">
        <v>275</v>
      </c>
      <c r="E134" s="37" t="s">
        <v>276</v>
      </c>
      <c r="F134" s="37"/>
      <c r="G134" s="37"/>
      <c r="H134" s="37"/>
      <c r="I134" s="37"/>
    </row>
    <row r="135" spans="1:9">
      <c r="A135" s="35">
        <v>134</v>
      </c>
      <c r="B135" s="35"/>
      <c r="C135" s="35"/>
      <c r="D135" s="35" t="s">
        <v>277</v>
      </c>
      <c r="E135" s="37" t="s">
        <v>278</v>
      </c>
      <c r="F135" s="37"/>
      <c r="G135" s="37"/>
      <c r="H135" s="37"/>
      <c r="I135" s="37"/>
    </row>
    <row r="136" spans="1:9">
      <c r="A136" s="35">
        <v>135</v>
      </c>
      <c r="B136" s="35"/>
      <c r="C136" s="35"/>
      <c r="D136" s="35" t="s">
        <v>279</v>
      </c>
      <c r="E136" s="37" t="s">
        <v>280</v>
      </c>
      <c r="F136" s="37"/>
      <c r="G136" s="37"/>
      <c r="H136" s="37"/>
      <c r="I136" s="37"/>
    </row>
    <row r="137" spans="1:9">
      <c r="A137" s="35">
        <v>136</v>
      </c>
      <c r="B137" s="35"/>
      <c r="C137" s="35" t="s">
        <v>222</v>
      </c>
      <c r="D137" s="35" t="s">
        <v>281</v>
      </c>
      <c r="E137" s="37" t="s">
        <v>282</v>
      </c>
      <c r="F137" s="37"/>
      <c r="G137" s="37"/>
      <c r="H137" s="37"/>
      <c r="I137" s="37"/>
    </row>
    <row r="138" spans="1:9">
      <c r="A138" s="35">
        <v>137</v>
      </c>
      <c r="B138" s="35"/>
      <c r="C138" s="35" t="s">
        <v>212</v>
      </c>
      <c r="D138" s="35" t="s">
        <v>283</v>
      </c>
      <c r="E138" s="37" t="s">
        <v>284</v>
      </c>
      <c r="F138" s="37"/>
      <c r="G138" s="37"/>
      <c r="H138" s="37"/>
      <c r="I138" s="37"/>
    </row>
    <row r="139" spans="1:9">
      <c r="A139" s="35">
        <v>138</v>
      </c>
      <c r="B139" s="35"/>
      <c r="C139" s="35"/>
      <c r="D139" s="35" t="s">
        <v>285</v>
      </c>
      <c r="E139" s="37" t="s">
        <v>286</v>
      </c>
      <c r="F139" s="37"/>
      <c r="G139" s="37"/>
      <c r="H139" s="37"/>
      <c r="I139" s="37"/>
    </row>
    <row r="140" spans="1:9">
      <c r="A140" s="35">
        <v>139</v>
      </c>
      <c r="B140" s="35" t="s">
        <v>287</v>
      </c>
      <c r="C140" s="35" t="s">
        <v>288</v>
      </c>
      <c r="D140" s="35" t="s">
        <v>289</v>
      </c>
      <c r="E140" s="37" t="s">
        <v>290</v>
      </c>
      <c r="F140" s="37"/>
      <c r="G140" s="37"/>
      <c r="H140" s="37"/>
      <c r="I140" s="37"/>
    </row>
    <row r="141" spans="1:9">
      <c r="A141" s="35">
        <v>140</v>
      </c>
      <c r="B141" s="35"/>
      <c r="C141" s="35"/>
      <c r="D141" s="35" t="s">
        <v>291</v>
      </c>
      <c r="E141" s="37" t="s">
        <v>292</v>
      </c>
      <c r="F141" s="37"/>
      <c r="G141" s="37"/>
      <c r="H141" s="37"/>
      <c r="I141" s="37"/>
    </row>
    <row r="142" spans="1:9">
      <c r="A142" s="35">
        <v>141</v>
      </c>
      <c r="B142" s="35"/>
      <c r="C142" s="35"/>
      <c r="D142" s="35" t="s">
        <v>293</v>
      </c>
      <c r="E142" s="37" t="s">
        <v>294</v>
      </c>
      <c r="F142" s="37"/>
      <c r="G142" s="37"/>
      <c r="H142" s="37"/>
      <c r="I142" s="37"/>
    </row>
    <row r="143" spans="1:9">
      <c r="A143" s="35">
        <v>142</v>
      </c>
      <c r="B143" s="35"/>
      <c r="C143" s="35" t="s">
        <v>295</v>
      </c>
      <c r="D143" s="35" t="s">
        <v>296</v>
      </c>
      <c r="E143" s="37" t="s">
        <v>297</v>
      </c>
      <c r="F143" s="37"/>
      <c r="G143" s="37"/>
      <c r="H143" s="37"/>
      <c r="I143" s="37"/>
    </row>
    <row r="144" spans="1:9">
      <c r="A144" s="35">
        <v>143</v>
      </c>
      <c r="B144" s="35"/>
      <c r="C144" s="35"/>
      <c r="D144" s="35" t="s">
        <v>298</v>
      </c>
      <c r="E144" s="37" t="s">
        <v>299</v>
      </c>
      <c r="F144" s="37"/>
      <c r="G144" s="37"/>
      <c r="H144" s="37"/>
      <c r="I144" s="37"/>
    </row>
    <row r="145" spans="1:9">
      <c r="A145" s="35">
        <v>144</v>
      </c>
      <c r="B145" s="35"/>
      <c r="C145" s="35"/>
      <c r="D145" s="35" t="s">
        <v>300</v>
      </c>
      <c r="E145" s="37" t="s">
        <v>301</v>
      </c>
      <c r="F145" s="37"/>
      <c r="G145" s="37"/>
      <c r="H145" s="37"/>
      <c r="I145" s="37"/>
    </row>
    <row r="146" spans="1:9">
      <c r="A146" s="35">
        <v>145</v>
      </c>
      <c r="B146" s="35"/>
      <c r="C146" s="35"/>
      <c r="D146" s="35" t="s">
        <v>302</v>
      </c>
      <c r="E146" s="37" t="s">
        <v>303</v>
      </c>
      <c r="F146" s="37"/>
      <c r="G146" s="37"/>
      <c r="H146" s="37"/>
      <c r="I146" s="37"/>
    </row>
    <row r="147" spans="1:9">
      <c r="A147" s="35">
        <v>146</v>
      </c>
      <c r="B147" s="35"/>
      <c r="C147" s="35"/>
      <c r="D147" s="35" t="s">
        <v>304</v>
      </c>
      <c r="E147" s="37" t="s">
        <v>305</v>
      </c>
      <c r="F147" s="37"/>
      <c r="G147" s="37"/>
      <c r="H147" s="37"/>
      <c r="I147" s="37"/>
    </row>
    <row r="148" spans="1:9">
      <c r="A148" s="35">
        <v>147</v>
      </c>
      <c r="B148" s="35"/>
      <c r="C148" s="35"/>
      <c r="D148" s="35" t="s">
        <v>306</v>
      </c>
      <c r="E148" s="37" t="s">
        <v>307</v>
      </c>
      <c r="F148" s="37"/>
      <c r="G148" s="37"/>
      <c r="H148" s="37"/>
      <c r="I148" s="37"/>
    </row>
    <row r="149" spans="1:9">
      <c r="A149" s="35">
        <v>148</v>
      </c>
      <c r="B149" s="35"/>
      <c r="C149" s="35" t="s">
        <v>222</v>
      </c>
      <c r="D149" s="35" t="s">
        <v>308</v>
      </c>
      <c r="E149" s="37" t="s">
        <v>309</v>
      </c>
      <c r="F149" s="37"/>
      <c r="G149" s="37"/>
      <c r="H149" s="37"/>
      <c r="I149" s="37"/>
    </row>
    <row r="150" spans="1:9">
      <c r="A150" s="35">
        <v>149</v>
      </c>
      <c r="B150" s="35"/>
      <c r="C150" s="35" t="s">
        <v>310</v>
      </c>
      <c r="D150" s="35" t="s">
        <v>311</v>
      </c>
      <c r="E150" s="37" t="s">
        <v>312</v>
      </c>
      <c r="F150" s="37"/>
      <c r="G150" s="37"/>
      <c r="H150" s="37"/>
      <c r="I150" s="37"/>
    </row>
    <row r="151" spans="1:9">
      <c r="A151" s="35">
        <v>150</v>
      </c>
      <c r="B151" s="35"/>
      <c r="C151" s="35"/>
      <c r="D151" s="35" t="s">
        <v>313</v>
      </c>
      <c r="E151" s="37" t="s">
        <v>314</v>
      </c>
      <c r="F151" s="37"/>
      <c r="G151" s="37"/>
      <c r="H151" s="37"/>
      <c r="I151" s="37"/>
    </row>
    <row r="152" spans="1:9">
      <c r="A152" s="35">
        <v>151</v>
      </c>
      <c r="B152" s="35"/>
      <c r="C152" s="35"/>
      <c r="D152" s="35" t="s">
        <v>315</v>
      </c>
      <c r="E152" s="37" t="s">
        <v>316</v>
      </c>
      <c r="F152" s="37"/>
      <c r="G152" s="37"/>
      <c r="H152" s="37"/>
      <c r="I152" s="37"/>
    </row>
    <row r="153" spans="1:9">
      <c r="A153" s="35">
        <v>152</v>
      </c>
      <c r="B153" s="35" t="s">
        <v>317</v>
      </c>
      <c r="C153" s="35" t="s">
        <v>318</v>
      </c>
      <c r="D153" s="35" t="s">
        <v>319</v>
      </c>
      <c r="E153" s="37" t="s">
        <v>320</v>
      </c>
      <c r="F153" s="37"/>
      <c r="G153" s="37"/>
      <c r="H153" s="37"/>
      <c r="I153" s="37"/>
    </row>
    <row r="154" spans="1:9">
      <c r="A154" s="35">
        <v>153</v>
      </c>
      <c r="B154" s="35"/>
      <c r="C154" s="35"/>
      <c r="D154" s="60" t="s">
        <v>321</v>
      </c>
      <c r="E154" s="37" t="s">
        <v>322</v>
      </c>
      <c r="F154" s="37"/>
      <c r="G154" s="37"/>
      <c r="H154" s="37"/>
      <c r="I154" s="37"/>
    </row>
    <row r="155" spans="1:9">
      <c r="A155" s="35">
        <v>154</v>
      </c>
      <c r="B155" s="35"/>
      <c r="C155" s="35"/>
      <c r="D155" s="60" t="s">
        <v>323</v>
      </c>
      <c r="E155" s="37" t="s">
        <v>324</v>
      </c>
      <c r="F155" s="37"/>
      <c r="G155" s="37"/>
      <c r="H155" s="37"/>
      <c r="I155" s="37"/>
    </row>
    <row r="156" spans="1:9">
      <c r="A156" s="35">
        <v>155</v>
      </c>
      <c r="B156" s="35"/>
      <c r="C156" s="35"/>
      <c r="D156" s="60" t="s">
        <v>325</v>
      </c>
      <c r="E156" s="37" t="s">
        <v>326</v>
      </c>
      <c r="F156" s="37"/>
      <c r="G156" s="37"/>
      <c r="H156" s="37"/>
      <c r="I156" s="37"/>
    </row>
    <row r="157" spans="1:9">
      <c r="A157" s="35">
        <v>156</v>
      </c>
      <c r="B157" s="35"/>
      <c r="C157" s="35"/>
      <c r="D157" s="35" t="s">
        <v>327</v>
      </c>
      <c r="E157" s="37" t="s">
        <v>328</v>
      </c>
      <c r="F157" s="37"/>
      <c r="G157" s="37"/>
      <c r="H157" s="37"/>
      <c r="I157" s="37"/>
    </row>
    <row r="158" spans="1:9">
      <c r="A158" s="35">
        <v>157</v>
      </c>
      <c r="B158" s="35"/>
      <c r="C158" s="35"/>
      <c r="D158" s="35" t="s">
        <v>329</v>
      </c>
      <c r="E158" s="37" t="s">
        <v>330</v>
      </c>
      <c r="F158" s="37"/>
      <c r="G158" s="37"/>
      <c r="H158" s="37"/>
      <c r="I158" s="37"/>
    </row>
    <row r="159" spans="1:9">
      <c r="A159" s="35">
        <v>158</v>
      </c>
      <c r="B159" s="35"/>
      <c r="C159" s="35" t="s">
        <v>331</v>
      </c>
      <c r="D159" s="35" t="s">
        <v>332</v>
      </c>
      <c r="E159" s="37" t="s">
        <v>333</v>
      </c>
      <c r="F159" s="37"/>
      <c r="G159" s="37"/>
      <c r="H159" s="37"/>
      <c r="I159" s="37"/>
    </row>
    <row r="160" spans="1:9">
      <c r="A160" s="35">
        <v>159</v>
      </c>
      <c r="B160" s="35"/>
      <c r="C160" s="35"/>
      <c r="D160" s="35" t="s">
        <v>334</v>
      </c>
      <c r="E160" s="37" t="s">
        <v>335</v>
      </c>
      <c r="F160" s="37"/>
      <c r="G160" s="37"/>
      <c r="H160" s="37"/>
      <c r="I160" s="37"/>
    </row>
    <row r="161" spans="1:9">
      <c r="A161" s="35">
        <v>160</v>
      </c>
      <c r="B161" s="35"/>
      <c r="C161" s="35" t="s">
        <v>336</v>
      </c>
      <c r="D161" s="35" t="s">
        <v>337</v>
      </c>
      <c r="E161" s="37" t="s">
        <v>338</v>
      </c>
      <c r="F161" s="37"/>
      <c r="G161" s="37"/>
      <c r="H161" s="37"/>
      <c r="I161" s="37"/>
    </row>
    <row r="162" spans="1:9">
      <c r="A162" s="35">
        <v>161</v>
      </c>
      <c r="B162" s="35"/>
      <c r="C162" s="35"/>
      <c r="D162" s="35" t="s">
        <v>339</v>
      </c>
      <c r="E162" s="37" t="s">
        <v>340</v>
      </c>
      <c r="F162" s="37"/>
      <c r="G162" s="37"/>
      <c r="H162" s="37"/>
      <c r="I162" s="37"/>
    </row>
    <row r="163" spans="1:9">
      <c r="A163" s="35">
        <v>162</v>
      </c>
      <c r="B163" s="35"/>
      <c r="C163" s="35"/>
      <c r="D163" s="35" t="s">
        <v>341</v>
      </c>
      <c r="E163" s="37" t="s">
        <v>342</v>
      </c>
      <c r="F163" s="37"/>
      <c r="G163" s="37"/>
      <c r="H163" s="37"/>
      <c r="I163" s="37"/>
    </row>
    <row r="164" spans="1:9">
      <c r="A164" s="35">
        <v>163</v>
      </c>
      <c r="B164" s="35"/>
      <c r="C164" s="35"/>
      <c r="D164" s="35" t="s">
        <v>343</v>
      </c>
      <c r="E164" s="37" t="s">
        <v>344</v>
      </c>
      <c r="F164" s="37"/>
      <c r="G164" s="37"/>
      <c r="H164" s="37"/>
      <c r="I164" s="37"/>
    </row>
    <row r="165" spans="1:9">
      <c r="A165" s="35">
        <v>164</v>
      </c>
      <c r="B165" s="35"/>
      <c r="C165" s="35"/>
      <c r="D165" s="35" t="s">
        <v>345</v>
      </c>
      <c r="E165" s="37" t="s">
        <v>346</v>
      </c>
      <c r="F165" s="37"/>
      <c r="G165" s="37"/>
      <c r="H165" s="37"/>
      <c r="I165" s="37"/>
    </row>
    <row r="166" spans="1:9">
      <c r="A166" s="35">
        <v>165</v>
      </c>
      <c r="B166" s="35"/>
      <c r="C166" s="35" t="s">
        <v>347</v>
      </c>
      <c r="D166" s="35" t="s">
        <v>348</v>
      </c>
      <c r="E166" s="37" t="s">
        <v>349</v>
      </c>
      <c r="F166" s="37"/>
      <c r="G166" s="37"/>
      <c r="H166" s="37"/>
      <c r="I166" s="37"/>
    </row>
    <row r="167" spans="1:9">
      <c r="A167" s="35">
        <v>166</v>
      </c>
      <c r="B167" s="35"/>
      <c r="C167" s="35"/>
      <c r="D167" s="35" t="s">
        <v>350</v>
      </c>
      <c r="E167" s="37" t="s">
        <v>351</v>
      </c>
      <c r="F167" s="37"/>
      <c r="G167" s="37"/>
      <c r="H167" s="37"/>
      <c r="I167" s="37"/>
    </row>
    <row r="168" spans="1:9">
      <c r="A168" s="35">
        <v>167</v>
      </c>
      <c r="B168" s="35"/>
      <c r="C168" s="35" t="s">
        <v>352</v>
      </c>
      <c r="D168" s="35" t="s">
        <v>353</v>
      </c>
      <c r="E168" s="37" t="s">
        <v>354</v>
      </c>
      <c r="F168" s="37"/>
      <c r="G168" s="37"/>
      <c r="H168" s="37"/>
      <c r="I168" s="37"/>
    </row>
    <row r="169" spans="1:9">
      <c r="A169" s="35">
        <v>168</v>
      </c>
      <c r="B169" s="35"/>
      <c r="C169" s="35"/>
      <c r="D169" s="35" t="s">
        <v>355</v>
      </c>
      <c r="E169" s="37" t="s">
        <v>356</v>
      </c>
      <c r="F169" s="37"/>
      <c r="G169" s="37"/>
      <c r="H169" s="37"/>
      <c r="I169" s="37"/>
    </row>
    <row r="170" spans="1:9">
      <c r="A170" s="35">
        <v>169</v>
      </c>
      <c r="B170" s="35"/>
      <c r="C170" s="35"/>
      <c r="D170" s="35" t="s">
        <v>357</v>
      </c>
      <c r="E170" s="37" t="s">
        <v>358</v>
      </c>
      <c r="F170" s="37"/>
      <c r="G170" s="37"/>
      <c r="H170" s="37"/>
      <c r="I170" s="37"/>
    </row>
    <row r="171" spans="1:9">
      <c r="A171" s="35">
        <v>170</v>
      </c>
      <c r="B171" s="35"/>
      <c r="C171" s="35"/>
      <c r="D171" s="35" t="s">
        <v>359</v>
      </c>
      <c r="E171" s="37" t="s">
        <v>360</v>
      </c>
      <c r="F171" s="37"/>
      <c r="G171" s="37"/>
      <c r="H171" s="37"/>
      <c r="I171" s="37"/>
    </row>
    <row r="172" spans="1:9">
      <c r="A172" s="35">
        <v>171</v>
      </c>
      <c r="B172" s="35"/>
      <c r="C172" s="35"/>
      <c r="D172" s="35" t="s">
        <v>361</v>
      </c>
      <c r="E172" s="37" t="s">
        <v>362</v>
      </c>
      <c r="F172" s="37"/>
      <c r="G172" s="37"/>
      <c r="H172" s="37"/>
      <c r="I172" s="37"/>
    </row>
    <row r="173" spans="1:9">
      <c r="A173" s="35">
        <v>172</v>
      </c>
      <c r="B173" s="35"/>
      <c r="C173" s="35"/>
      <c r="D173" s="35" t="s">
        <v>363</v>
      </c>
      <c r="E173" s="37" t="s">
        <v>364</v>
      </c>
      <c r="F173" s="37"/>
      <c r="G173" s="37"/>
      <c r="H173" s="37"/>
      <c r="I173" s="37"/>
    </row>
    <row r="174" spans="1:9">
      <c r="A174" s="35">
        <v>173</v>
      </c>
      <c r="B174" s="35"/>
      <c r="C174" s="35"/>
      <c r="D174" s="35" t="s">
        <v>365</v>
      </c>
      <c r="E174" s="37" t="s">
        <v>366</v>
      </c>
      <c r="F174" s="37"/>
      <c r="G174" s="37"/>
      <c r="H174" s="37"/>
      <c r="I174" s="37"/>
    </row>
    <row r="175" spans="1:9">
      <c r="A175" s="35">
        <v>174</v>
      </c>
      <c r="B175" s="35"/>
      <c r="C175" s="35"/>
      <c r="D175" s="35" t="s">
        <v>367</v>
      </c>
      <c r="E175" s="37" t="s">
        <v>368</v>
      </c>
      <c r="F175" s="37"/>
      <c r="G175" s="37"/>
      <c r="H175" s="37"/>
      <c r="I175" s="37"/>
    </row>
    <row r="176" spans="1:9">
      <c r="A176" s="35">
        <v>175</v>
      </c>
      <c r="B176" s="35"/>
      <c r="C176" s="35"/>
      <c r="D176" s="35" t="s">
        <v>369</v>
      </c>
      <c r="E176" s="37" t="s">
        <v>370</v>
      </c>
      <c r="F176" s="37"/>
      <c r="G176" s="37"/>
      <c r="H176" s="37"/>
      <c r="I176" s="37"/>
    </row>
    <row r="177" spans="1:9">
      <c r="A177" s="35">
        <v>176</v>
      </c>
      <c r="B177" s="35"/>
      <c r="C177" s="35"/>
      <c r="D177" s="35" t="s">
        <v>371</v>
      </c>
      <c r="E177" s="37" t="s">
        <v>372</v>
      </c>
      <c r="F177" s="37"/>
      <c r="G177" s="37"/>
      <c r="H177" s="37"/>
      <c r="I177" s="37"/>
    </row>
    <row r="178" spans="1:9">
      <c r="A178" s="35">
        <v>177</v>
      </c>
      <c r="B178" s="35"/>
      <c r="C178" s="35"/>
      <c r="D178" s="35" t="s">
        <v>373</v>
      </c>
      <c r="E178" s="37" t="s">
        <v>374</v>
      </c>
      <c r="F178" s="37"/>
      <c r="G178" s="37"/>
      <c r="H178" s="37"/>
      <c r="I178" s="37"/>
    </row>
    <row r="179" spans="1:9">
      <c r="A179" s="35">
        <v>178</v>
      </c>
      <c r="B179" s="35"/>
      <c r="C179" s="35"/>
      <c r="D179" s="35" t="s">
        <v>375</v>
      </c>
      <c r="E179" s="37" t="s">
        <v>376</v>
      </c>
      <c r="F179" s="37"/>
      <c r="G179" s="37"/>
      <c r="H179" s="37"/>
      <c r="I179" s="37"/>
    </row>
    <row r="180" spans="1:9">
      <c r="A180" s="35">
        <v>179</v>
      </c>
      <c r="B180" s="35"/>
      <c r="C180" s="35"/>
      <c r="D180" s="35" t="s">
        <v>377</v>
      </c>
      <c r="E180" s="37" t="s">
        <v>378</v>
      </c>
      <c r="F180" s="37"/>
      <c r="G180" s="37"/>
      <c r="H180" s="37"/>
      <c r="I180" s="37"/>
    </row>
    <row r="181" spans="1:9">
      <c r="A181" s="35">
        <v>180</v>
      </c>
      <c r="B181" s="35"/>
      <c r="C181" s="35"/>
      <c r="D181" s="35" t="s">
        <v>379</v>
      </c>
      <c r="E181" s="37" t="s">
        <v>380</v>
      </c>
      <c r="F181" s="37"/>
      <c r="G181" s="37"/>
      <c r="H181" s="37"/>
      <c r="I181" s="37"/>
    </row>
    <row r="182" spans="1:9">
      <c r="A182" s="35">
        <v>181</v>
      </c>
      <c r="B182" s="35"/>
      <c r="C182" s="35"/>
      <c r="D182" s="35" t="s">
        <v>381</v>
      </c>
      <c r="E182" s="37" t="s">
        <v>382</v>
      </c>
      <c r="F182" s="37"/>
      <c r="G182" s="37"/>
      <c r="H182" s="37"/>
      <c r="I182" s="37"/>
    </row>
    <row r="183" spans="1:9">
      <c r="A183" s="35">
        <v>182</v>
      </c>
      <c r="B183" s="35" t="s">
        <v>383</v>
      </c>
      <c r="C183" s="35" t="s">
        <v>318</v>
      </c>
      <c r="D183" s="35" t="s">
        <v>384</v>
      </c>
      <c r="E183" s="37" t="s">
        <v>385</v>
      </c>
      <c r="F183" s="37"/>
      <c r="G183" s="37"/>
      <c r="H183" s="37"/>
      <c r="I183" s="37"/>
    </row>
    <row r="184" spans="1:9">
      <c r="A184" s="35">
        <v>183</v>
      </c>
      <c r="B184" s="35"/>
      <c r="C184" s="35"/>
      <c r="D184" s="35" t="s">
        <v>386</v>
      </c>
      <c r="E184" s="37" t="s">
        <v>387</v>
      </c>
      <c r="F184" s="37"/>
      <c r="G184" s="37"/>
      <c r="H184" s="37"/>
      <c r="I184" s="37"/>
    </row>
    <row r="185" spans="1:9">
      <c r="A185" s="35">
        <v>184</v>
      </c>
      <c r="B185" s="35"/>
      <c r="C185" s="35" t="s">
        <v>388</v>
      </c>
      <c r="D185" s="35" t="s">
        <v>389</v>
      </c>
      <c r="E185" s="37" t="s">
        <v>390</v>
      </c>
      <c r="F185" s="37"/>
      <c r="G185" s="37"/>
      <c r="H185" s="37"/>
      <c r="I185" s="37"/>
    </row>
    <row r="186" spans="1:9">
      <c r="A186" s="35">
        <v>185</v>
      </c>
      <c r="B186" s="35"/>
      <c r="C186" s="35"/>
      <c r="D186" s="35" t="s">
        <v>391</v>
      </c>
      <c r="E186" s="37" t="s">
        <v>392</v>
      </c>
      <c r="F186" s="37"/>
      <c r="G186" s="37"/>
      <c r="H186" s="37"/>
      <c r="I186" s="37"/>
    </row>
    <row r="187" spans="1:9">
      <c r="A187" s="35">
        <v>186</v>
      </c>
      <c r="B187" s="35"/>
      <c r="C187" s="35"/>
      <c r="D187" s="35" t="s">
        <v>393</v>
      </c>
      <c r="E187" s="37" t="s">
        <v>394</v>
      </c>
      <c r="F187" s="37"/>
      <c r="G187" s="37"/>
      <c r="H187" s="37"/>
      <c r="I187" s="37"/>
    </row>
    <row r="188" spans="1:9">
      <c r="A188" s="35">
        <v>187</v>
      </c>
      <c r="B188" s="35"/>
      <c r="C188" s="35" t="s">
        <v>395</v>
      </c>
      <c r="D188" s="35" t="s">
        <v>396</v>
      </c>
      <c r="E188" s="37" t="s">
        <v>397</v>
      </c>
      <c r="F188" s="37"/>
      <c r="G188" s="37"/>
      <c r="H188" s="37"/>
      <c r="I188" s="37"/>
    </row>
    <row r="189" spans="1:9">
      <c r="A189" s="35">
        <v>188</v>
      </c>
      <c r="B189" s="35"/>
      <c r="C189" s="35"/>
      <c r="D189" s="35" t="s">
        <v>398</v>
      </c>
      <c r="E189" s="37" t="s">
        <v>399</v>
      </c>
      <c r="F189" s="37"/>
      <c r="G189" s="37"/>
      <c r="H189" s="37"/>
      <c r="I189" s="37"/>
    </row>
    <row r="190" spans="1:9">
      <c r="A190" s="35">
        <v>189</v>
      </c>
      <c r="B190" s="35"/>
      <c r="C190" s="35"/>
      <c r="D190" s="35" t="s">
        <v>400</v>
      </c>
      <c r="E190" s="37" t="s">
        <v>401</v>
      </c>
      <c r="F190" s="37"/>
      <c r="G190" s="37"/>
      <c r="H190" s="37"/>
      <c r="I190" s="37"/>
    </row>
    <row r="191" spans="1:9">
      <c r="A191" s="35">
        <v>190</v>
      </c>
      <c r="B191" s="35"/>
      <c r="C191" s="35"/>
      <c r="D191" s="35" t="s">
        <v>402</v>
      </c>
      <c r="E191" s="37" t="s">
        <v>403</v>
      </c>
      <c r="F191" s="37"/>
      <c r="G191" s="37"/>
      <c r="H191" s="37"/>
      <c r="I191" s="37"/>
    </row>
    <row r="192" spans="1:9">
      <c r="A192" s="35">
        <v>191</v>
      </c>
      <c r="B192" s="35"/>
      <c r="C192" s="35"/>
      <c r="D192" s="35" t="s">
        <v>404</v>
      </c>
      <c r="E192" s="37" t="s">
        <v>405</v>
      </c>
      <c r="F192" s="37"/>
      <c r="G192" s="37"/>
      <c r="H192" s="37"/>
      <c r="I192" s="37"/>
    </row>
    <row r="193" spans="1:9">
      <c r="A193" s="35">
        <v>192</v>
      </c>
      <c r="B193" s="35"/>
      <c r="C193" s="35"/>
      <c r="D193" s="35" t="s">
        <v>406</v>
      </c>
      <c r="E193" s="37" t="s">
        <v>407</v>
      </c>
      <c r="F193" s="37"/>
      <c r="G193" s="37"/>
      <c r="H193" s="37"/>
      <c r="I193" s="37"/>
    </row>
    <row r="194" spans="1:9">
      <c r="A194" s="35">
        <v>193</v>
      </c>
      <c r="B194" s="35"/>
      <c r="C194" s="35"/>
      <c r="D194" s="35" t="s">
        <v>408</v>
      </c>
      <c r="E194" s="37" t="s">
        <v>409</v>
      </c>
      <c r="F194" s="37"/>
      <c r="G194" s="37"/>
      <c r="H194" s="37"/>
      <c r="I194" s="37"/>
    </row>
    <row r="195" spans="1:9">
      <c r="A195" s="35">
        <v>194</v>
      </c>
      <c r="B195" s="35"/>
      <c r="C195" s="35" t="s">
        <v>410</v>
      </c>
      <c r="D195" s="35" t="s">
        <v>381</v>
      </c>
      <c r="E195" s="37" t="s">
        <v>411</v>
      </c>
      <c r="F195" s="37"/>
      <c r="G195" s="37"/>
      <c r="H195" s="37"/>
      <c r="I195" s="37"/>
    </row>
    <row r="196" spans="1:9">
      <c r="A196" s="35">
        <v>195</v>
      </c>
      <c r="B196" s="35"/>
      <c r="C196" s="35" t="s">
        <v>352</v>
      </c>
      <c r="D196" s="35" t="s">
        <v>412</v>
      </c>
      <c r="E196" s="37" t="s">
        <v>413</v>
      </c>
      <c r="F196" s="37"/>
      <c r="G196" s="37"/>
      <c r="H196" s="37"/>
      <c r="I196" s="37"/>
    </row>
    <row r="197" spans="1:9">
      <c r="A197" s="35">
        <v>196</v>
      </c>
      <c r="B197" s="35"/>
      <c r="C197" s="35"/>
      <c r="D197" s="35" t="s">
        <v>414</v>
      </c>
      <c r="E197" s="37" t="s">
        <v>415</v>
      </c>
      <c r="F197" s="37"/>
      <c r="G197" s="37"/>
      <c r="H197" s="37"/>
      <c r="I197" s="37"/>
    </row>
    <row r="198" spans="1:9">
      <c r="A198" s="35">
        <v>197</v>
      </c>
      <c r="B198" s="35"/>
      <c r="C198" s="35"/>
      <c r="D198" s="35" t="s">
        <v>416</v>
      </c>
      <c r="E198" s="37" t="s">
        <v>417</v>
      </c>
      <c r="F198" s="37"/>
      <c r="G198" s="37"/>
      <c r="H198" s="37"/>
      <c r="I198" s="37"/>
    </row>
    <row r="199" spans="1:9">
      <c r="A199" s="35">
        <v>198</v>
      </c>
      <c r="B199" s="35"/>
      <c r="C199" s="35"/>
      <c r="D199" s="35" t="s">
        <v>418</v>
      </c>
      <c r="E199" s="37" t="s">
        <v>419</v>
      </c>
      <c r="F199" s="37"/>
      <c r="G199" s="37"/>
      <c r="H199" s="37"/>
      <c r="I199" s="37"/>
    </row>
    <row r="200" spans="1:9">
      <c r="A200" s="35">
        <v>199</v>
      </c>
      <c r="B200" s="35"/>
      <c r="C200" s="35"/>
      <c r="D200" s="35" t="s">
        <v>420</v>
      </c>
      <c r="E200" s="37" t="s">
        <v>419</v>
      </c>
      <c r="F200" s="37"/>
      <c r="G200" s="37"/>
      <c r="H200" s="37"/>
      <c r="I200" s="37"/>
    </row>
    <row r="201" spans="1:9">
      <c r="A201" s="35">
        <v>200</v>
      </c>
      <c r="B201" s="35" t="s">
        <v>421</v>
      </c>
      <c r="C201" s="35" t="s">
        <v>422</v>
      </c>
      <c r="D201" s="35" t="s">
        <v>423</v>
      </c>
      <c r="E201" s="37" t="s">
        <v>424</v>
      </c>
      <c r="F201" s="37"/>
      <c r="G201" s="37"/>
      <c r="H201" s="37"/>
      <c r="I201" s="37"/>
    </row>
    <row r="202" spans="1:9">
      <c r="A202" s="35">
        <v>201</v>
      </c>
      <c r="B202" s="35"/>
      <c r="C202" s="35"/>
      <c r="D202" s="35" t="s">
        <v>425</v>
      </c>
      <c r="E202" s="37" t="s">
        <v>426</v>
      </c>
      <c r="F202" s="37"/>
      <c r="G202" s="37"/>
      <c r="H202" s="37"/>
      <c r="I202" s="37"/>
    </row>
    <row r="203" spans="1:9">
      <c r="A203" s="35">
        <v>202</v>
      </c>
      <c r="B203" s="35"/>
      <c r="C203" s="35"/>
      <c r="D203" s="35" t="s">
        <v>427</v>
      </c>
      <c r="E203" s="37" t="s">
        <v>428</v>
      </c>
      <c r="F203" s="37"/>
      <c r="G203" s="37"/>
      <c r="H203" s="37"/>
      <c r="I203" s="37"/>
    </row>
    <row r="204" spans="1:9">
      <c r="A204" s="35">
        <v>203</v>
      </c>
      <c r="B204" s="35"/>
      <c r="C204" s="35"/>
      <c r="D204" s="35" t="s">
        <v>429</v>
      </c>
      <c r="E204" s="37" t="s">
        <v>430</v>
      </c>
      <c r="F204" s="37"/>
      <c r="G204" s="37"/>
      <c r="H204" s="37"/>
      <c r="I204" s="37"/>
    </row>
    <row r="205" spans="1:9">
      <c r="A205" s="35">
        <v>204</v>
      </c>
      <c r="B205" s="35"/>
      <c r="C205" s="35" t="s">
        <v>431</v>
      </c>
      <c r="D205" s="35" t="s">
        <v>432</v>
      </c>
      <c r="E205" s="37" t="s">
        <v>433</v>
      </c>
      <c r="F205" s="37"/>
      <c r="G205" s="37"/>
      <c r="H205" s="37"/>
      <c r="I205" s="37"/>
    </row>
    <row r="206" spans="1:9">
      <c r="A206" s="35">
        <v>205</v>
      </c>
      <c r="B206" s="35"/>
      <c r="C206" s="35"/>
      <c r="D206" s="35" t="s">
        <v>434</v>
      </c>
      <c r="E206" s="37" t="s">
        <v>435</v>
      </c>
      <c r="F206" s="37"/>
      <c r="G206" s="37"/>
      <c r="H206" s="37"/>
      <c r="I206" s="37"/>
    </row>
    <row r="207" spans="1:9">
      <c r="A207" s="35">
        <v>206</v>
      </c>
      <c r="B207" s="35"/>
      <c r="C207" s="35"/>
      <c r="D207" s="35" t="s">
        <v>436</v>
      </c>
      <c r="E207" s="37" t="s">
        <v>437</v>
      </c>
      <c r="F207" s="37"/>
      <c r="G207" s="37"/>
      <c r="H207" s="37"/>
      <c r="I207" s="37"/>
    </row>
    <row r="208" spans="1:9">
      <c r="A208" s="35">
        <v>207</v>
      </c>
      <c r="B208" s="35"/>
      <c r="C208" s="35" t="s">
        <v>438</v>
      </c>
      <c r="D208" s="35" t="s">
        <v>439</v>
      </c>
      <c r="E208" s="37" t="s">
        <v>440</v>
      </c>
      <c r="F208" s="37"/>
      <c r="G208" s="37"/>
      <c r="H208" s="37"/>
      <c r="I208" s="37"/>
    </row>
    <row r="209" spans="1:9">
      <c r="A209" s="35">
        <v>208</v>
      </c>
      <c r="B209" s="35"/>
      <c r="C209" s="35"/>
      <c r="D209" s="35" t="s">
        <v>441</v>
      </c>
      <c r="E209" s="37" t="s">
        <v>442</v>
      </c>
      <c r="F209" s="37"/>
      <c r="G209" s="37"/>
      <c r="H209" s="37"/>
      <c r="I209" s="37"/>
    </row>
    <row r="210" spans="1:9">
      <c r="A210" s="35">
        <v>209</v>
      </c>
      <c r="B210" s="35"/>
      <c r="C210" s="35"/>
      <c r="D210" s="35" t="s">
        <v>443</v>
      </c>
      <c r="E210" s="37" t="s">
        <v>444</v>
      </c>
      <c r="F210" s="37"/>
      <c r="G210" s="37"/>
      <c r="H210" s="37"/>
      <c r="I210" s="37"/>
    </row>
    <row r="211" spans="1:9">
      <c r="A211" s="35">
        <v>210</v>
      </c>
      <c r="B211" s="35"/>
      <c r="C211" s="35"/>
      <c r="D211" s="35" t="s">
        <v>445</v>
      </c>
      <c r="E211" s="37" t="s">
        <v>446</v>
      </c>
      <c r="F211" s="37"/>
      <c r="G211" s="37"/>
      <c r="H211" s="37"/>
      <c r="I211" s="37"/>
    </row>
    <row r="212" spans="1:9">
      <c r="A212" s="35">
        <v>211</v>
      </c>
      <c r="B212" s="35" t="s">
        <v>447</v>
      </c>
      <c r="C212" s="35" t="s">
        <v>448</v>
      </c>
      <c r="D212" s="35" t="s">
        <v>449</v>
      </c>
      <c r="E212" s="37" t="s">
        <v>450</v>
      </c>
      <c r="F212" s="37"/>
      <c r="G212" s="37"/>
      <c r="H212" s="37"/>
      <c r="I212" s="37"/>
    </row>
    <row r="213" spans="1:9">
      <c r="A213" s="35">
        <v>212</v>
      </c>
      <c r="B213" s="35"/>
      <c r="C213" s="35"/>
      <c r="D213" s="35" t="s">
        <v>451</v>
      </c>
      <c r="E213" s="37" t="s">
        <v>452</v>
      </c>
      <c r="F213" s="37"/>
      <c r="G213" s="37"/>
      <c r="H213" s="37"/>
      <c r="I213" s="37"/>
    </row>
    <row r="214" spans="1:9">
      <c r="A214" s="35">
        <v>213</v>
      </c>
      <c r="B214" s="35"/>
      <c r="C214" s="35"/>
      <c r="D214" s="35" t="s">
        <v>453</v>
      </c>
      <c r="E214" s="37" t="s">
        <v>454</v>
      </c>
      <c r="F214" s="37"/>
      <c r="G214" s="37"/>
      <c r="H214" s="37"/>
      <c r="I214" s="37"/>
    </row>
  </sheetData>
  <mergeCells count="53">
    <mergeCell ref="B2:B40"/>
    <mergeCell ref="B41:B115"/>
    <mergeCell ref="B116:B139"/>
    <mergeCell ref="B140:B152"/>
    <mergeCell ref="B153:B182"/>
    <mergeCell ref="B183:B200"/>
    <mergeCell ref="B201:B211"/>
    <mergeCell ref="B212:B214"/>
    <mergeCell ref="C2:C6"/>
    <mergeCell ref="C7:C11"/>
    <mergeCell ref="C12:C14"/>
    <mergeCell ref="C15:C16"/>
    <mergeCell ref="C17:C19"/>
    <mergeCell ref="C20:C21"/>
    <mergeCell ref="C22:C23"/>
    <mergeCell ref="C24:C27"/>
    <mergeCell ref="C28:C34"/>
    <mergeCell ref="C35:C40"/>
    <mergeCell ref="C41:C42"/>
    <mergeCell ref="C43:C47"/>
    <mergeCell ref="C48:C60"/>
    <mergeCell ref="C61:C67"/>
    <mergeCell ref="C69:C80"/>
    <mergeCell ref="C81:C82"/>
    <mergeCell ref="C83:C84"/>
    <mergeCell ref="C86:C94"/>
    <mergeCell ref="C95:C96"/>
    <mergeCell ref="C97:C98"/>
    <mergeCell ref="C99:C104"/>
    <mergeCell ref="C105:C106"/>
    <mergeCell ref="C107:C108"/>
    <mergeCell ref="C110:C115"/>
    <mergeCell ref="C116:C124"/>
    <mergeCell ref="C125:C136"/>
    <mergeCell ref="C138:C139"/>
    <mergeCell ref="C140:C142"/>
    <mergeCell ref="C143:C148"/>
    <mergeCell ref="C150:C152"/>
    <mergeCell ref="C153:C158"/>
    <mergeCell ref="C159:C160"/>
    <mergeCell ref="C161:C165"/>
    <mergeCell ref="C166:C167"/>
    <mergeCell ref="C168:C182"/>
    <mergeCell ref="C183:C184"/>
    <mergeCell ref="C185:C187"/>
    <mergeCell ref="C188:C194"/>
    <mergeCell ref="C196:C200"/>
    <mergeCell ref="C201:C204"/>
    <mergeCell ref="C205:C207"/>
    <mergeCell ref="C208:C211"/>
    <mergeCell ref="C212:C214"/>
    <mergeCell ref="D44:D45"/>
    <mergeCell ref="D58:D6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219"/>
  <sheetViews>
    <sheetView tabSelected="1" workbookViewId="0">
      <pane ySplit="3" topLeftCell="A59" activePane="bottomLeft" state="frozen"/>
      <selection/>
      <selection pane="bottomLeft" activeCell="E97" sqref="E97:E98"/>
    </sheetView>
  </sheetViews>
  <sheetFormatPr defaultColWidth="9" defaultRowHeight="16.5"/>
  <cols>
    <col min="1" max="1" width="7.625" style="29" customWidth="1"/>
    <col min="2" max="2" width="11.375" style="29" customWidth="1"/>
    <col min="3" max="3" width="10.375" style="30" customWidth="1"/>
    <col min="4" max="4" width="10.375" style="29" customWidth="1"/>
    <col min="5" max="5" width="12.2583333333333" style="29" customWidth="1"/>
    <col min="6" max="6" width="70.125" style="31" customWidth="1"/>
    <col min="7" max="7" width="28.7583333333333" style="31" customWidth="1"/>
    <col min="8" max="8" width="30.875" style="32" customWidth="1"/>
    <col min="9" max="11" width="30.875" style="31" customWidth="1"/>
    <col min="12" max="16384" width="9" style="31"/>
  </cols>
  <sheetData>
    <row r="1" s="27" customFormat="1" ht="33" spans="1:11">
      <c r="A1" s="14" t="s">
        <v>0</v>
      </c>
      <c r="B1" s="14" t="s">
        <v>1</v>
      </c>
      <c r="C1" s="14" t="s">
        <v>2</v>
      </c>
      <c r="D1" s="14"/>
      <c r="E1" s="14" t="s">
        <v>3</v>
      </c>
      <c r="F1" s="14" t="s">
        <v>4</v>
      </c>
      <c r="G1" s="11" t="s">
        <v>455</v>
      </c>
      <c r="H1" s="11" t="s">
        <v>456</v>
      </c>
      <c r="I1" s="11" t="s">
        <v>457</v>
      </c>
      <c r="J1" s="11" t="s">
        <v>458</v>
      </c>
      <c r="K1" s="11" t="s">
        <v>459</v>
      </c>
    </row>
    <row r="2" s="27" customFormat="1" ht="122" hidden="1" customHeight="1" spans="1:11">
      <c r="A2" s="14"/>
      <c r="B2" s="14"/>
      <c r="C2" s="14"/>
      <c r="D2" s="14"/>
      <c r="E2" s="14"/>
      <c r="F2" s="14"/>
      <c r="G2" s="33" t="s">
        <v>460</v>
      </c>
      <c r="H2" s="34" t="s">
        <v>461</v>
      </c>
      <c r="I2" s="33" t="s">
        <v>462</v>
      </c>
      <c r="J2" s="33" t="s">
        <v>463</v>
      </c>
      <c r="K2" s="33" t="s">
        <v>464</v>
      </c>
    </row>
    <row r="3" s="27" customFormat="1" hidden="1" spans="1:11">
      <c r="A3" s="14"/>
      <c r="B3" s="14"/>
      <c r="C3" s="14"/>
      <c r="D3" s="14"/>
      <c r="E3" s="14"/>
      <c r="F3" s="14"/>
      <c r="G3" s="33" t="s">
        <v>465</v>
      </c>
      <c r="H3" s="34" t="s">
        <v>466</v>
      </c>
      <c r="I3" s="33" t="s">
        <v>467</v>
      </c>
      <c r="J3" s="33" t="s">
        <v>468</v>
      </c>
      <c r="K3" s="33" t="s">
        <v>469</v>
      </c>
    </row>
    <row r="4" spans="1:16">
      <c r="A4" s="35">
        <v>1</v>
      </c>
      <c r="B4" s="35" t="s">
        <v>9</v>
      </c>
      <c r="C4" s="36" t="s">
        <v>10</v>
      </c>
      <c r="D4" s="36">
        <v>1</v>
      </c>
      <c r="E4" s="36" t="s">
        <v>470</v>
      </c>
      <c r="F4" s="37" t="s">
        <v>471</v>
      </c>
      <c r="G4" s="38" t="s">
        <v>472</v>
      </c>
      <c r="H4" s="39"/>
      <c r="I4" s="37"/>
      <c r="J4" s="37"/>
      <c r="K4" s="37"/>
      <c r="M4" s="47"/>
      <c r="N4" s="47"/>
      <c r="O4" s="47" t="s">
        <v>473</v>
      </c>
      <c r="P4" s="47" t="s">
        <v>474</v>
      </c>
    </row>
    <row r="5" spans="1:16">
      <c r="A5" s="35">
        <v>2</v>
      </c>
      <c r="B5" s="35"/>
      <c r="C5" s="36"/>
      <c r="D5" s="36">
        <v>1</v>
      </c>
      <c r="E5" s="36" t="s">
        <v>11</v>
      </c>
      <c r="F5" s="37" t="s">
        <v>12</v>
      </c>
      <c r="G5" s="38" t="s">
        <v>472</v>
      </c>
      <c r="H5" s="39"/>
      <c r="I5" s="37"/>
      <c r="J5" s="37"/>
      <c r="K5" s="37"/>
      <c r="M5" s="48" t="s">
        <v>475</v>
      </c>
      <c r="N5" s="48" t="s">
        <v>476</v>
      </c>
      <c r="O5" s="47">
        <v>125</v>
      </c>
      <c r="P5" s="49">
        <f>O5/SUM($O$5:$O$7)</f>
        <v>0.578703703703704</v>
      </c>
    </row>
    <row r="6" spans="1:16">
      <c r="A6" s="35">
        <v>3</v>
      </c>
      <c r="B6" s="35"/>
      <c r="C6" s="36"/>
      <c r="D6" s="36">
        <v>1</v>
      </c>
      <c r="E6" s="36" t="s">
        <v>13</v>
      </c>
      <c r="F6" s="37" t="s">
        <v>14</v>
      </c>
      <c r="G6" s="38" t="s">
        <v>472</v>
      </c>
      <c r="H6" s="39"/>
      <c r="I6" s="37"/>
      <c r="J6" s="37"/>
      <c r="K6" s="37"/>
      <c r="M6" s="50" t="s">
        <v>477</v>
      </c>
      <c r="N6" s="50" t="s">
        <v>478</v>
      </c>
      <c r="O6" s="47">
        <v>42</v>
      </c>
      <c r="P6" s="49">
        <f t="shared" ref="P6:P7" si="0">O6/SUM($O$5:$O$7)</f>
        <v>0.194444444444444</v>
      </c>
    </row>
    <row r="7" spans="1:16">
      <c r="A7" s="35">
        <v>4</v>
      </c>
      <c r="B7" s="35"/>
      <c r="C7" s="36"/>
      <c r="D7" s="36">
        <v>1</v>
      </c>
      <c r="E7" s="36" t="s">
        <v>479</v>
      </c>
      <c r="F7" s="37" t="s">
        <v>480</v>
      </c>
      <c r="G7" s="38" t="s">
        <v>472</v>
      </c>
      <c r="H7" s="39"/>
      <c r="I7" s="37"/>
      <c r="J7" s="37"/>
      <c r="K7" s="37"/>
      <c r="M7" s="47" t="s">
        <v>481</v>
      </c>
      <c r="N7" s="47" t="s">
        <v>482</v>
      </c>
      <c r="O7" s="47">
        <v>49</v>
      </c>
      <c r="P7" s="49">
        <f t="shared" si="0"/>
        <v>0.226851851851852</v>
      </c>
    </row>
    <row r="8" spans="1:11">
      <c r="A8" s="35">
        <v>5</v>
      </c>
      <c r="B8" s="35"/>
      <c r="C8" s="36"/>
      <c r="D8" s="36">
        <v>1</v>
      </c>
      <c r="E8" s="36" t="s">
        <v>15</v>
      </c>
      <c r="F8" s="37" t="s">
        <v>16</v>
      </c>
      <c r="G8" s="38" t="s">
        <v>472</v>
      </c>
      <c r="H8" s="39"/>
      <c r="I8" s="37"/>
      <c r="J8" s="37"/>
      <c r="K8" s="37"/>
    </row>
    <row r="9" spans="1:11">
      <c r="A9" s="35">
        <v>6</v>
      </c>
      <c r="B9" s="35"/>
      <c r="C9" s="36"/>
      <c r="D9" s="36">
        <v>1</v>
      </c>
      <c r="E9" s="36" t="s">
        <v>17</v>
      </c>
      <c r="F9" s="37" t="s">
        <v>18</v>
      </c>
      <c r="G9" s="38" t="s">
        <v>472</v>
      </c>
      <c r="H9" s="39"/>
      <c r="I9" s="37"/>
      <c r="J9" s="37"/>
      <c r="K9" s="37"/>
    </row>
    <row r="10" spans="1:11">
      <c r="A10" s="35">
        <v>7</v>
      </c>
      <c r="B10" s="35"/>
      <c r="C10" s="36"/>
      <c r="D10" s="36">
        <v>1</v>
      </c>
      <c r="E10" s="36" t="s">
        <v>19</v>
      </c>
      <c r="F10" s="37" t="s">
        <v>20</v>
      </c>
      <c r="G10" s="38" t="s">
        <v>472</v>
      </c>
      <c r="H10" s="39"/>
      <c r="I10" s="37"/>
      <c r="J10" s="37"/>
      <c r="K10" s="37"/>
    </row>
    <row r="11" customHeight="1" spans="1:11">
      <c r="A11" s="35">
        <v>8</v>
      </c>
      <c r="B11" s="35"/>
      <c r="C11" s="40" t="s">
        <v>21</v>
      </c>
      <c r="D11" s="40">
        <v>1</v>
      </c>
      <c r="E11" s="41" t="s">
        <v>22</v>
      </c>
      <c r="F11" s="37" t="s">
        <v>23</v>
      </c>
      <c r="G11" s="37"/>
      <c r="H11" s="39"/>
      <c r="I11" s="38" t="s">
        <v>483</v>
      </c>
      <c r="J11" s="37"/>
      <c r="K11" s="37"/>
    </row>
    <row r="12" spans="1:11">
      <c r="A12" s="35">
        <v>9</v>
      </c>
      <c r="B12" s="35"/>
      <c r="C12" s="40"/>
      <c r="D12" s="40">
        <v>1</v>
      </c>
      <c r="E12" s="41" t="s">
        <v>24</v>
      </c>
      <c r="F12" s="37" t="s">
        <v>25</v>
      </c>
      <c r="G12" s="37"/>
      <c r="H12" s="39"/>
      <c r="I12" s="38" t="s">
        <v>483</v>
      </c>
      <c r="J12" s="37"/>
      <c r="K12" s="37"/>
    </row>
    <row r="13" spans="1:11">
      <c r="A13" s="35">
        <v>10</v>
      </c>
      <c r="B13" s="35"/>
      <c r="C13" s="40"/>
      <c r="D13" s="40">
        <v>1</v>
      </c>
      <c r="E13" s="36" t="s">
        <v>484</v>
      </c>
      <c r="F13" s="37" t="s">
        <v>485</v>
      </c>
      <c r="G13" s="37"/>
      <c r="H13" s="39"/>
      <c r="I13" s="38" t="s">
        <v>483</v>
      </c>
      <c r="J13" s="37"/>
      <c r="K13" s="37"/>
    </row>
    <row r="14" hidden="1" spans="1:11">
      <c r="A14" s="35">
        <v>11</v>
      </c>
      <c r="B14" s="35"/>
      <c r="C14" s="40"/>
      <c r="D14" s="40"/>
      <c r="E14" s="36" t="s">
        <v>486</v>
      </c>
      <c r="F14" s="37" t="s">
        <v>487</v>
      </c>
      <c r="G14" s="37"/>
      <c r="H14" s="39"/>
      <c r="I14" s="38" t="s">
        <v>483</v>
      </c>
      <c r="J14" s="37"/>
      <c r="K14" s="37"/>
    </row>
    <row r="15" customHeight="1" spans="1:11">
      <c r="A15" s="35">
        <v>12</v>
      </c>
      <c r="B15" s="35"/>
      <c r="C15" s="40" t="s">
        <v>37</v>
      </c>
      <c r="D15" s="40">
        <v>1</v>
      </c>
      <c r="E15" s="41" t="s">
        <v>488</v>
      </c>
      <c r="F15" s="37" t="s">
        <v>489</v>
      </c>
      <c r="G15" s="37"/>
      <c r="H15" s="39"/>
      <c r="I15" s="38" t="s">
        <v>483</v>
      </c>
      <c r="J15" s="37"/>
      <c r="K15" s="37"/>
    </row>
    <row r="16" spans="1:11">
      <c r="A16" s="35">
        <v>13</v>
      </c>
      <c r="B16" s="35"/>
      <c r="C16" s="40"/>
      <c r="D16" s="40">
        <v>1</v>
      </c>
      <c r="E16" s="41" t="s">
        <v>490</v>
      </c>
      <c r="F16" s="37" t="s">
        <v>491</v>
      </c>
      <c r="G16" s="37"/>
      <c r="H16" s="39"/>
      <c r="I16" s="38" t="s">
        <v>483</v>
      </c>
      <c r="J16" s="37"/>
      <c r="K16" s="37"/>
    </row>
    <row r="17" spans="1:11">
      <c r="A17" s="35">
        <v>14</v>
      </c>
      <c r="B17" s="35"/>
      <c r="C17" s="40"/>
      <c r="D17" s="40">
        <v>1</v>
      </c>
      <c r="E17" s="41" t="s">
        <v>492</v>
      </c>
      <c r="F17" s="37" t="s">
        <v>493</v>
      </c>
      <c r="G17" s="37"/>
      <c r="H17" s="39"/>
      <c r="I17" s="38" t="s">
        <v>483</v>
      </c>
      <c r="J17" s="37"/>
      <c r="K17" s="37"/>
    </row>
    <row r="18" spans="1:11">
      <c r="A18" s="35">
        <v>15</v>
      </c>
      <c r="B18" s="35"/>
      <c r="C18" s="40"/>
      <c r="D18" s="40">
        <v>1</v>
      </c>
      <c r="E18" s="41" t="s">
        <v>494</v>
      </c>
      <c r="F18" s="37" t="s">
        <v>495</v>
      </c>
      <c r="G18" s="37"/>
      <c r="H18" s="39"/>
      <c r="I18" s="38" t="s">
        <v>483</v>
      </c>
      <c r="J18" s="37"/>
      <c r="K18" s="37"/>
    </row>
    <row r="19" spans="1:11">
      <c r="A19" s="35">
        <v>16</v>
      </c>
      <c r="B19" s="35"/>
      <c r="C19" s="35" t="s">
        <v>42</v>
      </c>
      <c r="D19" s="40">
        <v>1</v>
      </c>
      <c r="E19" s="35" t="s">
        <v>43</v>
      </c>
      <c r="F19" s="37" t="s">
        <v>44</v>
      </c>
      <c r="G19" s="38" t="s">
        <v>472</v>
      </c>
      <c r="H19" s="39"/>
      <c r="I19" s="37"/>
      <c r="J19" s="37"/>
      <c r="K19" s="37"/>
    </row>
    <row r="20" spans="1:11">
      <c r="A20" s="35">
        <v>17</v>
      </c>
      <c r="B20" s="35"/>
      <c r="C20" s="35"/>
      <c r="D20" s="40">
        <v>1</v>
      </c>
      <c r="E20" s="35" t="s">
        <v>45</v>
      </c>
      <c r="F20" s="37" t="s">
        <v>46</v>
      </c>
      <c r="G20" s="38" t="s">
        <v>472</v>
      </c>
      <c r="H20" s="39"/>
      <c r="I20" s="37"/>
      <c r="J20" s="37"/>
      <c r="K20" s="37"/>
    </row>
    <row r="21" spans="1:11">
      <c r="A21" s="35">
        <v>18</v>
      </c>
      <c r="B21" s="35"/>
      <c r="C21" s="35"/>
      <c r="D21" s="40">
        <v>1</v>
      </c>
      <c r="E21" s="35" t="s">
        <v>47</v>
      </c>
      <c r="F21" s="37" t="s">
        <v>47</v>
      </c>
      <c r="G21" s="38" t="s">
        <v>472</v>
      </c>
      <c r="H21" s="39"/>
      <c r="I21" s="37"/>
      <c r="J21" s="37"/>
      <c r="K21" s="37"/>
    </row>
    <row r="22" customHeight="1" spans="1:11">
      <c r="A22" s="35">
        <v>19</v>
      </c>
      <c r="B22" s="35"/>
      <c r="C22" s="40" t="s">
        <v>48</v>
      </c>
      <c r="D22" s="40">
        <v>1</v>
      </c>
      <c r="E22" s="35" t="s">
        <v>49</v>
      </c>
      <c r="F22" s="37"/>
      <c r="G22" s="38" t="s">
        <v>472</v>
      </c>
      <c r="H22" s="39"/>
      <c r="I22" s="37"/>
      <c r="J22" s="37"/>
      <c r="K22" s="37"/>
    </row>
    <row r="23" spans="1:11">
      <c r="A23" s="35">
        <v>20</v>
      </c>
      <c r="B23" s="35"/>
      <c r="C23" s="40"/>
      <c r="D23" s="40">
        <v>1</v>
      </c>
      <c r="E23" s="35" t="s">
        <v>50</v>
      </c>
      <c r="F23" s="37"/>
      <c r="G23" s="38" t="s">
        <v>472</v>
      </c>
      <c r="H23" s="39"/>
      <c r="I23" s="37"/>
      <c r="J23" s="37"/>
      <c r="K23" s="37"/>
    </row>
    <row r="24" spans="1:11">
      <c r="A24" s="35">
        <v>21</v>
      </c>
      <c r="B24" s="35"/>
      <c r="C24" s="40"/>
      <c r="D24" s="40">
        <v>1</v>
      </c>
      <c r="E24" s="41" t="s">
        <v>496</v>
      </c>
      <c r="F24" s="37"/>
      <c r="G24" s="38" t="s">
        <v>472</v>
      </c>
      <c r="H24" s="39"/>
      <c r="I24" s="37"/>
      <c r="J24" s="37"/>
      <c r="K24" s="37"/>
    </row>
    <row r="25" spans="1:11">
      <c r="A25" s="35">
        <v>22</v>
      </c>
      <c r="B25" s="35"/>
      <c r="C25" s="42" t="s">
        <v>51</v>
      </c>
      <c r="D25" s="40">
        <v>1</v>
      </c>
      <c r="E25" s="36" t="s">
        <v>52</v>
      </c>
      <c r="F25" s="37" t="s">
        <v>53</v>
      </c>
      <c r="G25" s="38"/>
      <c r="H25" s="38" t="s">
        <v>497</v>
      </c>
      <c r="I25" s="37"/>
      <c r="J25" s="37"/>
      <c r="K25" s="37"/>
    </row>
    <row r="26" spans="1:11">
      <c r="A26" s="35">
        <v>23</v>
      </c>
      <c r="B26" s="35"/>
      <c r="C26" s="42"/>
      <c r="D26" s="40">
        <v>1</v>
      </c>
      <c r="E26" s="36" t="s">
        <v>54</v>
      </c>
      <c r="F26" s="37"/>
      <c r="G26" s="38"/>
      <c r="H26" s="38" t="s">
        <v>497</v>
      </c>
      <c r="I26" s="37"/>
      <c r="J26" s="37"/>
      <c r="K26" s="37"/>
    </row>
    <row r="27" spans="1:11">
      <c r="A27" s="35">
        <v>24</v>
      </c>
      <c r="B27" s="35"/>
      <c r="C27" s="36" t="s">
        <v>498</v>
      </c>
      <c r="D27" s="40">
        <v>1</v>
      </c>
      <c r="E27" s="43" t="s">
        <v>498</v>
      </c>
      <c r="F27" s="37" t="s">
        <v>499</v>
      </c>
      <c r="G27" s="37"/>
      <c r="H27" s="39"/>
      <c r="I27" s="38" t="s">
        <v>483</v>
      </c>
      <c r="J27" s="37"/>
      <c r="K27" s="37"/>
    </row>
    <row r="28" spans="1:11">
      <c r="A28" s="35">
        <v>25</v>
      </c>
      <c r="B28" s="35"/>
      <c r="C28" s="35" t="s">
        <v>60</v>
      </c>
      <c r="D28" s="40">
        <v>1</v>
      </c>
      <c r="E28" s="35" t="s">
        <v>61</v>
      </c>
      <c r="F28" s="37"/>
      <c r="G28" s="37"/>
      <c r="H28" s="38" t="s">
        <v>497</v>
      </c>
      <c r="I28" s="37"/>
      <c r="J28" s="37"/>
      <c r="K28" s="37"/>
    </row>
    <row r="29" spans="1:11">
      <c r="A29" s="35">
        <v>26</v>
      </c>
      <c r="B29" s="35"/>
      <c r="C29" s="35"/>
      <c r="D29" s="40">
        <v>1</v>
      </c>
      <c r="E29" s="35" t="s">
        <v>62</v>
      </c>
      <c r="F29" s="37"/>
      <c r="G29" s="38" t="s">
        <v>472</v>
      </c>
      <c r="H29" s="39"/>
      <c r="I29" s="37"/>
      <c r="J29" s="37"/>
      <c r="K29" s="37"/>
    </row>
    <row r="30" customHeight="1" spans="1:11">
      <c r="A30" s="35">
        <v>27</v>
      </c>
      <c r="B30" s="35"/>
      <c r="C30" s="35"/>
      <c r="D30" s="40">
        <v>1</v>
      </c>
      <c r="E30" s="35" t="s">
        <v>63</v>
      </c>
      <c r="F30" s="37"/>
      <c r="G30" s="37"/>
      <c r="H30" s="39"/>
      <c r="I30" s="37"/>
      <c r="J30" s="38" t="s">
        <v>500</v>
      </c>
      <c r="K30" s="38"/>
    </row>
    <row r="31" spans="1:11">
      <c r="A31" s="35">
        <v>28</v>
      </c>
      <c r="B31" s="35"/>
      <c r="C31" s="35"/>
      <c r="D31" s="40">
        <v>1</v>
      </c>
      <c r="E31" s="35" t="s">
        <v>64</v>
      </c>
      <c r="F31" s="37"/>
      <c r="G31" s="38" t="s">
        <v>472</v>
      </c>
      <c r="H31" s="39"/>
      <c r="I31" s="37"/>
      <c r="J31" s="37"/>
      <c r="K31" s="37"/>
    </row>
    <row r="32" spans="1:11">
      <c r="A32" s="35">
        <v>29</v>
      </c>
      <c r="B32" s="35"/>
      <c r="C32" s="35"/>
      <c r="D32" s="40">
        <v>1</v>
      </c>
      <c r="E32" s="35" t="s">
        <v>65</v>
      </c>
      <c r="F32" s="37"/>
      <c r="G32" s="38" t="s">
        <v>472</v>
      </c>
      <c r="H32" s="39"/>
      <c r="I32" s="37"/>
      <c r="J32" s="37"/>
      <c r="K32" s="37"/>
    </row>
    <row r="33" spans="1:11">
      <c r="A33" s="35">
        <v>30</v>
      </c>
      <c r="B33" s="35"/>
      <c r="C33" s="35"/>
      <c r="D33" s="40">
        <v>1</v>
      </c>
      <c r="E33" s="35" t="s">
        <v>66</v>
      </c>
      <c r="F33" s="37"/>
      <c r="G33" s="37"/>
      <c r="H33" s="39"/>
      <c r="I33" s="38" t="s">
        <v>483</v>
      </c>
      <c r="J33" s="37"/>
      <c r="K33" s="37"/>
    </row>
    <row r="34" spans="1:11">
      <c r="A34" s="35">
        <v>31</v>
      </c>
      <c r="B34" s="35"/>
      <c r="C34" s="35"/>
      <c r="D34" s="40">
        <v>1</v>
      </c>
      <c r="E34" s="35" t="s">
        <v>67</v>
      </c>
      <c r="F34" s="37"/>
      <c r="G34" s="37"/>
      <c r="H34" s="39"/>
      <c r="I34" s="38" t="s">
        <v>483</v>
      </c>
      <c r="J34" s="37"/>
      <c r="K34" s="37"/>
    </row>
    <row r="35" spans="1:11">
      <c r="A35" s="35">
        <v>32</v>
      </c>
      <c r="B35" s="35"/>
      <c r="C35" s="36" t="s">
        <v>68</v>
      </c>
      <c r="D35" s="40">
        <v>1</v>
      </c>
      <c r="E35" s="36" t="s">
        <v>501</v>
      </c>
      <c r="F35" s="37" t="s">
        <v>502</v>
      </c>
      <c r="G35" s="37"/>
      <c r="H35" s="39"/>
      <c r="I35" s="38" t="s">
        <v>483</v>
      </c>
      <c r="J35" s="37"/>
      <c r="K35" s="37"/>
    </row>
    <row r="36" spans="1:11">
      <c r="A36" s="35">
        <v>33</v>
      </c>
      <c r="B36" s="35"/>
      <c r="C36" s="36"/>
      <c r="D36" s="40">
        <v>1</v>
      </c>
      <c r="E36" s="36" t="s">
        <v>503</v>
      </c>
      <c r="F36" s="37" t="s">
        <v>504</v>
      </c>
      <c r="G36" s="37"/>
      <c r="H36" s="39"/>
      <c r="I36" s="38" t="s">
        <v>483</v>
      </c>
      <c r="J36" s="37"/>
      <c r="K36" s="37"/>
    </row>
    <row r="37" spans="1:11">
      <c r="A37" s="35">
        <v>34</v>
      </c>
      <c r="B37" s="35" t="s">
        <v>81</v>
      </c>
      <c r="C37" s="36" t="s">
        <v>505</v>
      </c>
      <c r="D37" s="40">
        <v>1</v>
      </c>
      <c r="E37" s="36" t="s">
        <v>506</v>
      </c>
      <c r="F37" s="37" t="s">
        <v>507</v>
      </c>
      <c r="G37" s="37"/>
      <c r="H37" s="38" t="s">
        <v>497</v>
      </c>
      <c r="I37" s="37"/>
      <c r="J37" s="37"/>
      <c r="K37" s="37"/>
    </row>
    <row r="38" spans="1:11">
      <c r="A38" s="35">
        <v>35</v>
      </c>
      <c r="B38" s="35"/>
      <c r="C38" s="36"/>
      <c r="D38" s="40">
        <v>1</v>
      </c>
      <c r="E38" s="36" t="s">
        <v>508</v>
      </c>
      <c r="F38" s="37" t="s">
        <v>509</v>
      </c>
      <c r="G38" s="37"/>
      <c r="H38" s="38" t="s">
        <v>497</v>
      </c>
      <c r="I38" s="37"/>
      <c r="J38" s="37"/>
      <c r="K38" s="37"/>
    </row>
    <row r="39" spans="1:11">
      <c r="A39" s="35">
        <v>36</v>
      </c>
      <c r="B39" s="35"/>
      <c r="C39" s="36"/>
      <c r="D39" s="40">
        <v>1</v>
      </c>
      <c r="E39" s="36" t="s">
        <v>510</v>
      </c>
      <c r="F39" s="37" t="s">
        <v>511</v>
      </c>
      <c r="G39" s="37"/>
      <c r="H39" s="38" t="s">
        <v>497</v>
      </c>
      <c r="I39" s="37"/>
      <c r="J39" s="37"/>
      <c r="K39" s="37"/>
    </row>
    <row r="40" spans="1:11">
      <c r="A40" s="35">
        <v>37</v>
      </c>
      <c r="B40" s="35"/>
      <c r="C40" s="36"/>
      <c r="D40" s="40">
        <v>1</v>
      </c>
      <c r="E40" s="36" t="s">
        <v>16</v>
      </c>
      <c r="F40" s="37" t="s">
        <v>512</v>
      </c>
      <c r="G40" s="37"/>
      <c r="H40" s="38" t="s">
        <v>497</v>
      </c>
      <c r="I40" s="37"/>
      <c r="J40" s="37"/>
      <c r="K40" s="37"/>
    </row>
    <row r="41" spans="1:11">
      <c r="A41" s="35">
        <v>38</v>
      </c>
      <c r="B41" s="35"/>
      <c r="C41" s="36"/>
      <c r="D41" s="40">
        <v>1</v>
      </c>
      <c r="E41" s="36" t="s">
        <v>513</v>
      </c>
      <c r="F41" s="37" t="s">
        <v>514</v>
      </c>
      <c r="G41" s="37"/>
      <c r="H41" s="38" t="s">
        <v>497</v>
      </c>
      <c r="I41" s="37"/>
      <c r="J41" s="37"/>
      <c r="K41" s="37"/>
    </row>
    <row r="42" spans="1:11">
      <c r="A42" s="35">
        <v>39</v>
      </c>
      <c r="B42" s="35"/>
      <c r="C42" s="36"/>
      <c r="D42" s="40">
        <v>1</v>
      </c>
      <c r="E42" s="36" t="s">
        <v>515</v>
      </c>
      <c r="F42" s="37" t="s">
        <v>516</v>
      </c>
      <c r="G42" s="37"/>
      <c r="H42" s="38" t="s">
        <v>497</v>
      </c>
      <c r="I42" s="37"/>
      <c r="J42" s="37"/>
      <c r="K42" s="37"/>
    </row>
    <row r="43" spans="1:11">
      <c r="A43" s="35">
        <v>40</v>
      </c>
      <c r="B43" s="35"/>
      <c r="C43" s="36"/>
      <c r="D43" s="40">
        <v>1</v>
      </c>
      <c r="E43" s="36" t="s">
        <v>517</v>
      </c>
      <c r="F43" s="37" t="s">
        <v>518</v>
      </c>
      <c r="G43" s="37"/>
      <c r="H43" s="38" t="s">
        <v>497</v>
      </c>
      <c r="I43" s="37"/>
      <c r="J43" s="37"/>
      <c r="K43" s="37"/>
    </row>
    <row r="44" spans="1:11">
      <c r="A44" s="35">
        <v>41</v>
      </c>
      <c r="B44" s="35"/>
      <c r="C44" s="36"/>
      <c r="D44" s="40">
        <v>1</v>
      </c>
      <c r="E44" s="36" t="s">
        <v>519</v>
      </c>
      <c r="F44" s="37" t="s">
        <v>520</v>
      </c>
      <c r="G44" s="37"/>
      <c r="H44" s="38" t="s">
        <v>497</v>
      </c>
      <c r="I44" s="37"/>
      <c r="J44" s="37"/>
      <c r="K44" s="37"/>
    </row>
    <row r="45" spans="1:11">
      <c r="A45" s="35">
        <v>42</v>
      </c>
      <c r="B45" s="35"/>
      <c r="C45" s="36"/>
      <c r="D45" s="40">
        <v>1</v>
      </c>
      <c r="E45" s="44" t="s">
        <v>521</v>
      </c>
      <c r="F45" s="45" t="s">
        <v>522</v>
      </c>
      <c r="G45" s="45"/>
      <c r="H45" s="38" t="s">
        <v>497</v>
      </c>
      <c r="I45" s="45"/>
      <c r="J45" s="45"/>
      <c r="K45" s="45"/>
    </row>
    <row r="46" spans="1:11">
      <c r="A46" s="35">
        <v>43</v>
      </c>
      <c r="B46" s="35"/>
      <c r="C46" s="36"/>
      <c r="D46" s="40">
        <v>1</v>
      </c>
      <c r="E46" s="44" t="s">
        <v>523</v>
      </c>
      <c r="F46" s="45" t="s">
        <v>524</v>
      </c>
      <c r="G46" s="45"/>
      <c r="H46" s="38" t="s">
        <v>497</v>
      </c>
      <c r="I46" s="45"/>
      <c r="J46" s="45"/>
      <c r="K46" s="45"/>
    </row>
    <row r="47" hidden="1" spans="1:11">
      <c r="A47" s="35">
        <v>44</v>
      </c>
      <c r="B47" s="35"/>
      <c r="C47" s="36" t="s">
        <v>525</v>
      </c>
      <c r="D47" s="36">
        <v>0</v>
      </c>
      <c r="E47" s="44" t="s">
        <v>526</v>
      </c>
      <c r="F47" s="45" t="s">
        <v>507</v>
      </c>
      <c r="G47" s="45"/>
      <c r="H47" s="38" t="s">
        <v>497</v>
      </c>
      <c r="I47" s="45"/>
      <c r="J47" s="45"/>
      <c r="K47" s="45"/>
    </row>
    <row r="48" hidden="1" spans="1:11">
      <c r="A48" s="35">
        <v>45</v>
      </c>
      <c r="B48" s="35"/>
      <c r="C48" s="36"/>
      <c r="D48" s="36">
        <v>0</v>
      </c>
      <c r="E48" s="44" t="s">
        <v>527</v>
      </c>
      <c r="F48" s="45" t="s">
        <v>528</v>
      </c>
      <c r="G48" s="45"/>
      <c r="H48" s="38" t="s">
        <v>497</v>
      </c>
      <c r="I48" s="45"/>
      <c r="J48" s="45"/>
      <c r="K48" s="45"/>
    </row>
    <row r="49" hidden="1" spans="1:11">
      <c r="A49" s="35">
        <v>46</v>
      </c>
      <c r="B49" s="35"/>
      <c r="C49" s="36"/>
      <c r="D49" s="36">
        <v>0</v>
      </c>
      <c r="E49" s="44" t="s">
        <v>529</v>
      </c>
      <c r="F49" s="45" t="s">
        <v>530</v>
      </c>
      <c r="G49" s="45"/>
      <c r="H49" s="38" t="s">
        <v>497</v>
      </c>
      <c r="I49" s="45"/>
      <c r="J49" s="45"/>
      <c r="K49" s="45"/>
    </row>
    <row r="50" hidden="1" spans="1:11">
      <c r="A50" s="35">
        <v>47</v>
      </c>
      <c r="B50" s="35"/>
      <c r="C50" s="36"/>
      <c r="D50" s="36">
        <v>0</v>
      </c>
      <c r="E50" s="44" t="s">
        <v>531</v>
      </c>
      <c r="F50" s="45" t="s">
        <v>532</v>
      </c>
      <c r="G50" s="45"/>
      <c r="H50" s="38" t="s">
        <v>497</v>
      </c>
      <c r="I50" s="45"/>
      <c r="J50" s="45"/>
      <c r="K50" s="45"/>
    </row>
    <row r="51" hidden="1" spans="1:11">
      <c r="A51" s="35">
        <v>48</v>
      </c>
      <c r="B51" s="35"/>
      <c r="C51" s="36"/>
      <c r="D51" s="36">
        <v>0</v>
      </c>
      <c r="E51" s="44" t="s">
        <v>533</v>
      </c>
      <c r="F51" s="45" t="s">
        <v>534</v>
      </c>
      <c r="G51" s="45"/>
      <c r="H51" s="38" t="s">
        <v>497</v>
      </c>
      <c r="I51" s="45"/>
      <c r="J51" s="45"/>
      <c r="K51" s="45"/>
    </row>
    <row r="52" hidden="1" spans="1:11">
      <c r="A52" s="35">
        <v>49</v>
      </c>
      <c r="B52" s="35"/>
      <c r="C52" s="36"/>
      <c r="D52" s="36">
        <v>0</v>
      </c>
      <c r="E52" s="44" t="s">
        <v>535</v>
      </c>
      <c r="F52" s="45" t="s">
        <v>536</v>
      </c>
      <c r="G52" s="45"/>
      <c r="H52" s="38" t="s">
        <v>497</v>
      </c>
      <c r="I52" s="45"/>
      <c r="J52" s="45"/>
      <c r="K52" s="45"/>
    </row>
    <row r="53" hidden="1" spans="1:11">
      <c r="A53" s="35">
        <v>50</v>
      </c>
      <c r="B53" s="35"/>
      <c r="C53" s="36"/>
      <c r="D53" s="36">
        <v>0</v>
      </c>
      <c r="E53" s="44" t="s">
        <v>537</v>
      </c>
      <c r="F53" s="45" t="s">
        <v>538</v>
      </c>
      <c r="G53" s="45"/>
      <c r="H53" s="38" t="s">
        <v>497</v>
      </c>
      <c r="I53" s="45"/>
      <c r="J53" s="45"/>
      <c r="K53" s="45"/>
    </row>
    <row r="54" hidden="1" spans="1:11">
      <c r="A54" s="35">
        <v>51</v>
      </c>
      <c r="B54" s="35"/>
      <c r="C54" s="36"/>
      <c r="D54" s="36">
        <v>0</v>
      </c>
      <c r="E54" s="44" t="s">
        <v>539</v>
      </c>
      <c r="F54" s="45" t="s">
        <v>518</v>
      </c>
      <c r="G54" s="45"/>
      <c r="H54" s="38" t="s">
        <v>497</v>
      </c>
      <c r="I54" s="45"/>
      <c r="J54" s="45"/>
      <c r="K54" s="45"/>
    </row>
    <row r="55" hidden="1" spans="1:11">
      <c r="A55" s="35">
        <v>52</v>
      </c>
      <c r="B55" s="35"/>
      <c r="C55" s="36"/>
      <c r="D55" s="36">
        <v>0</v>
      </c>
      <c r="E55" s="44" t="s">
        <v>540</v>
      </c>
      <c r="F55" s="45" t="s">
        <v>520</v>
      </c>
      <c r="G55" s="45"/>
      <c r="H55" s="38" t="s">
        <v>497</v>
      </c>
      <c r="I55" s="45"/>
      <c r="J55" s="45"/>
      <c r="K55" s="45"/>
    </row>
    <row r="56" hidden="1" spans="1:11">
      <c r="A56" s="35">
        <v>53</v>
      </c>
      <c r="B56" s="35"/>
      <c r="C56" s="36"/>
      <c r="D56" s="36">
        <v>0</v>
      </c>
      <c r="E56" s="44" t="s">
        <v>541</v>
      </c>
      <c r="F56" s="45" t="s">
        <v>542</v>
      </c>
      <c r="G56" s="45"/>
      <c r="H56" s="38" t="s">
        <v>497</v>
      </c>
      <c r="I56" s="45"/>
      <c r="J56" s="45"/>
      <c r="K56" s="45"/>
    </row>
    <row r="57" hidden="1" spans="1:11">
      <c r="A57" s="35">
        <v>54</v>
      </c>
      <c r="B57" s="35"/>
      <c r="C57" s="36"/>
      <c r="D57" s="36">
        <v>0</v>
      </c>
      <c r="E57" s="44" t="s">
        <v>543</v>
      </c>
      <c r="F57" s="45" t="s">
        <v>544</v>
      </c>
      <c r="G57" s="45"/>
      <c r="H57" s="38" t="s">
        <v>497</v>
      </c>
      <c r="I57" s="45"/>
      <c r="J57" s="45"/>
      <c r="K57" s="45"/>
    </row>
    <row r="58" hidden="1" spans="1:11">
      <c r="A58" s="35">
        <v>55</v>
      </c>
      <c r="B58" s="35"/>
      <c r="C58" s="36" t="s">
        <v>545</v>
      </c>
      <c r="D58" s="36"/>
      <c r="E58" s="44" t="s">
        <v>546</v>
      </c>
      <c r="F58" s="45" t="s">
        <v>547</v>
      </c>
      <c r="G58" s="45"/>
      <c r="H58" s="38" t="s">
        <v>497</v>
      </c>
      <c r="I58" s="45"/>
      <c r="J58" s="45"/>
      <c r="K58" s="45"/>
    </row>
    <row r="59" spans="1:11">
      <c r="A59" s="35">
        <v>56</v>
      </c>
      <c r="B59" s="35"/>
      <c r="C59" s="36"/>
      <c r="D59" s="40">
        <v>1</v>
      </c>
      <c r="E59" s="44" t="s">
        <v>548</v>
      </c>
      <c r="F59" s="45" t="s">
        <v>549</v>
      </c>
      <c r="G59" s="45"/>
      <c r="H59" s="38" t="s">
        <v>497</v>
      </c>
      <c r="I59" s="45"/>
      <c r="J59" s="45"/>
      <c r="K59" s="45"/>
    </row>
    <row r="60" spans="1:11">
      <c r="A60" s="35">
        <v>57</v>
      </c>
      <c r="B60" s="35"/>
      <c r="C60" s="36"/>
      <c r="D60" s="40">
        <v>1</v>
      </c>
      <c r="E60" s="44" t="s">
        <v>550</v>
      </c>
      <c r="F60" s="45" t="s">
        <v>551</v>
      </c>
      <c r="G60" s="45"/>
      <c r="H60" s="38" t="s">
        <v>497</v>
      </c>
      <c r="I60" s="45"/>
      <c r="J60" s="45"/>
      <c r="K60" s="45"/>
    </row>
    <row r="61" spans="1:11">
      <c r="A61" s="35">
        <v>58</v>
      </c>
      <c r="B61" s="35"/>
      <c r="C61" s="36"/>
      <c r="D61" s="40">
        <v>1</v>
      </c>
      <c r="E61" s="36" t="s">
        <v>552</v>
      </c>
      <c r="F61" s="37" t="s">
        <v>553</v>
      </c>
      <c r="G61" s="37"/>
      <c r="H61" s="38" t="s">
        <v>497</v>
      </c>
      <c r="I61" s="37"/>
      <c r="J61" s="37"/>
      <c r="K61" s="37"/>
    </row>
    <row r="62" hidden="1" spans="1:11">
      <c r="A62" s="35">
        <v>59</v>
      </c>
      <c r="B62" s="35"/>
      <c r="C62" s="36"/>
      <c r="D62" s="36"/>
      <c r="E62" s="36" t="s">
        <v>554</v>
      </c>
      <c r="F62" s="37" t="s">
        <v>553</v>
      </c>
      <c r="G62" s="37"/>
      <c r="H62" s="38" t="s">
        <v>497</v>
      </c>
      <c r="I62" s="37"/>
      <c r="J62" s="37"/>
      <c r="K62" s="37"/>
    </row>
    <row r="63" hidden="1" spans="1:11">
      <c r="A63" s="35">
        <v>60</v>
      </c>
      <c r="B63" s="35"/>
      <c r="C63" s="36"/>
      <c r="D63" s="36"/>
      <c r="E63" s="36" t="s">
        <v>555</v>
      </c>
      <c r="F63" s="37" t="s">
        <v>556</v>
      </c>
      <c r="G63" s="37"/>
      <c r="H63" s="38" t="s">
        <v>497</v>
      </c>
      <c r="I63" s="37"/>
      <c r="J63" s="37"/>
      <c r="K63" s="37"/>
    </row>
    <row r="64" spans="1:11">
      <c r="A64" s="35">
        <v>61</v>
      </c>
      <c r="B64" s="35"/>
      <c r="C64" s="46" t="s">
        <v>557</v>
      </c>
      <c r="D64" s="40">
        <v>1</v>
      </c>
      <c r="E64" s="41" t="s">
        <v>558</v>
      </c>
      <c r="F64" s="37" t="s">
        <v>559</v>
      </c>
      <c r="G64" s="37"/>
      <c r="H64" s="38" t="s">
        <v>497</v>
      </c>
      <c r="I64" s="37"/>
      <c r="J64" s="37"/>
      <c r="K64" s="37"/>
    </row>
    <row r="65" spans="1:11">
      <c r="A65" s="35">
        <v>62</v>
      </c>
      <c r="B65" s="35"/>
      <c r="C65" s="46"/>
      <c r="D65" s="40">
        <v>1</v>
      </c>
      <c r="E65" s="36" t="s">
        <v>560</v>
      </c>
      <c r="F65" s="37" t="s">
        <v>561</v>
      </c>
      <c r="G65" s="37"/>
      <c r="H65" s="38" t="s">
        <v>497</v>
      </c>
      <c r="I65" s="37"/>
      <c r="J65" s="37"/>
      <c r="K65" s="37"/>
    </row>
    <row r="66" spans="1:11">
      <c r="A66" s="35">
        <v>63</v>
      </c>
      <c r="B66" s="35"/>
      <c r="C66" s="41"/>
      <c r="D66" s="40">
        <v>1</v>
      </c>
      <c r="E66" s="36" t="s">
        <v>562</v>
      </c>
      <c r="F66" s="37" t="s">
        <v>563</v>
      </c>
      <c r="G66" s="37"/>
      <c r="H66" s="38" t="s">
        <v>497</v>
      </c>
      <c r="I66" s="37"/>
      <c r="J66" s="37"/>
      <c r="K66" s="37"/>
    </row>
    <row r="67" hidden="1" spans="1:11">
      <c r="A67" s="35">
        <v>64</v>
      </c>
      <c r="B67" s="35"/>
      <c r="C67" s="41"/>
      <c r="D67" s="46"/>
      <c r="E67" s="36" t="s">
        <v>564</v>
      </c>
      <c r="F67" s="37" t="s">
        <v>565</v>
      </c>
      <c r="G67" s="37"/>
      <c r="H67" s="38" t="s">
        <v>497</v>
      </c>
      <c r="I67" s="37"/>
      <c r="J67" s="37"/>
      <c r="K67" s="37"/>
    </row>
    <row r="68" hidden="1" spans="1:11">
      <c r="A68" s="35">
        <v>65</v>
      </c>
      <c r="B68" s="35"/>
      <c r="C68" s="41"/>
      <c r="D68" s="46"/>
      <c r="E68" s="36" t="s">
        <v>566</v>
      </c>
      <c r="F68" s="37" t="s">
        <v>567</v>
      </c>
      <c r="G68" s="37"/>
      <c r="H68" s="38" t="s">
        <v>497</v>
      </c>
      <c r="I68" s="37"/>
      <c r="J68" s="37"/>
      <c r="K68" s="37"/>
    </row>
    <row r="69" spans="1:11">
      <c r="A69" s="35">
        <v>66</v>
      </c>
      <c r="B69" s="35"/>
      <c r="C69" s="41"/>
      <c r="D69" s="40">
        <v>1</v>
      </c>
      <c r="E69" s="41" t="s">
        <v>568</v>
      </c>
      <c r="F69" s="37" t="s">
        <v>569</v>
      </c>
      <c r="G69" s="37"/>
      <c r="H69" s="38" t="s">
        <v>497</v>
      </c>
      <c r="I69" s="37"/>
      <c r="J69" s="37"/>
      <c r="K69" s="37"/>
    </row>
    <row r="70" spans="1:11">
      <c r="A70" s="35">
        <v>67</v>
      </c>
      <c r="B70" s="35"/>
      <c r="C70" s="41"/>
      <c r="D70" s="46">
        <v>1</v>
      </c>
      <c r="E70" s="36" t="s">
        <v>570</v>
      </c>
      <c r="F70" s="37" t="s">
        <v>571</v>
      </c>
      <c r="G70" s="37"/>
      <c r="H70" s="38" t="s">
        <v>497</v>
      </c>
      <c r="I70" s="37"/>
      <c r="J70" s="37"/>
      <c r="K70" s="37"/>
    </row>
    <row r="71" hidden="1" spans="1:11">
      <c r="A71" s="35">
        <v>68</v>
      </c>
      <c r="B71" s="35"/>
      <c r="C71" s="41"/>
      <c r="D71" s="46"/>
      <c r="E71" s="36" t="s">
        <v>572</v>
      </c>
      <c r="F71" s="37" t="s">
        <v>573</v>
      </c>
      <c r="G71" s="37"/>
      <c r="H71" s="38" t="s">
        <v>497</v>
      </c>
      <c r="I71" s="37"/>
      <c r="J71" s="37"/>
      <c r="K71" s="37"/>
    </row>
    <row r="72" spans="1:11">
      <c r="A72" s="35">
        <v>69</v>
      </c>
      <c r="B72" s="35"/>
      <c r="C72" s="41"/>
      <c r="D72" s="40">
        <v>1</v>
      </c>
      <c r="E72" s="41" t="s">
        <v>574</v>
      </c>
      <c r="F72" s="37" t="s">
        <v>575</v>
      </c>
      <c r="G72" s="37"/>
      <c r="H72" s="38" t="s">
        <v>497</v>
      </c>
      <c r="I72" s="37"/>
      <c r="J72" s="37"/>
      <c r="K72" s="37"/>
    </row>
    <row r="73" hidden="1" spans="1:11">
      <c r="A73" s="35">
        <v>70</v>
      </c>
      <c r="B73" s="35"/>
      <c r="C73" s="41"/>
      <c r="D73" s="46"/>
      <c r="E73" s="51" t="s">
        <v>576</v>
      </c>
      <c r="F73" s="45" t="s">
        <v>577</v>
      </c>
      <c r="G73" s="45"/>
      <c r="H73" s="38" t="s">
        <v>497</v>
      </c>
      <c r="I73" s="45"/>
      <c r="J73" s="45"/>
      <c r="K73" s="45"/>
    </row>
    <row r="74" hidden="1" spans="1:11">
      <c r="A74" s="35">
        <v>71</v>
      </c>
      <c r="B74" s="35"/>
      <c r="C74" s="42" t="s">
        <v>578</v>
      </c>
      <c r="D74" s="42"/>
      <c r="E74" s="36" t="s">
        <v>579</v>
      </c>
      <c r="F74" s="37" t="s">
        <v>580</v>
      </c>
      <c r="G74" s="37"/>
      <c r="H74" s="38" t="s">
        <v>497</v>
      </c>
      <c r="I74" s="37"/>
      <c r="J74" s="37"/>
      <c r="K74" s="37"/>
    </row>
    <row r="75" hidden="1" spans="1:11">
      <c r="A75" s="35">
        <v>72</v>
      </c>
      <c r="B75" s="35"/>
      <c r="C75" s="36"/>
      <c r="D75" s="42"/>
      <c r="E75" s="36" t="s">
        <v>581</v>
      </c>
      <c r="F75" s="37" t="s">
        <v>582</v>
      </c>
      <c r="G75" s="37"/>
      <c r="H75" s="38" t="s">
        <v>497</v>
      </c>
      <c r="I75" s="37"/>
      <c r="J75" s="37"/>
      <c r="K75" s="37"/>
    </row>
    <row r="76" hidden="1" spans="1:11">
      <c r="A76" s="35">
        <v>73</v>
      </c>
      <c r="B76" s="35"/>
      <c r="C76" s="36"/>
      <c r="D76" s="42"/>
      <c r="E76" s="36" t="s">
        <v>583</v>
      </c>
      <c r="F76" s="37" t="s">
        <v>584</v>
      </c>
      <c r="G76" s="37"/>
      <c r="H76" s="38" t="s">
        <v>497</v>
      </c>
      <c r="I76" s="37"/>
      <c r="J76" s="37"/>
      <c r="K76" s="37"/>
    </row>
    <row r="77" s="28" customFormat="1" spans="1:12">
      <c r="A77" s="35">
        <v>74</v>
      </c>
      <c r="B77" s="35"/>
      <c r="C77" s="42" t="s">
        <v>585</v>
      </c>
      <c r="D77" s="40">
        <v>1</v>
      </c>
      <c r="E77" s="36" t="s">
        <v>187</v>
      </c>
      <c r="F77" s="37" t="s">
        <v>586</v>
      </c>
      <c r="G77" s="37"/>
      <c r="H77" s="38" t="s">
        <v>497</v>
      </c>
      <c r="I77" s="37"/>
      <c r="J77" s="37"/>
      <c r="K77" s="37"/>
      <c r="L77" s="31"/>
    </row>
    <row r="78" s="28" customFormat="1" spans="1:12">
      <c r="A78" s="35">
        <v>75</v>
      </c>
      <c r="B78" s="35"/>
      <c r="C78" s="42"/>
      <c r="D78" s="40">
        <v>1</v>
      </c>
      <c r="E78" s="36" t="s">
        <v>587</v>
      </c>
      <c r="F78" s="37" t="s">
        <v>588</v>
      </c>
      <c r="G78" s="37"/>
      <c r="H78" s="38" t="s">
        <v>497</v>
      </c>
      <c r="I78" s="37"/>
      <c r="J78" s="37"/>
      <c r="K78" s="37"/>
      <c r="L78" s="31"/>
    </row>
    <row r="79" spans="1:11">
      <c r="A79" s="35">
        <v>76</v>
      </c>
      <c r="B79" s="35"/>
      <c r="C79" s="42"/>
      <c r="D79" s="40">
        <v>1</v>
      </c>
      <c r="E79" s="36" t="s">
        <v>589</v>
      </c>
      <c r="F79" s="37" t="s">
        <v>590</v>
      </c>
      <c r="G79" s="37"/>
      <c r="H79" s="38" t="s">
        <v>497</v>
      </c>
      <c r="I79" s="37"/>
      <c r="J79" s="37"/>
      <c r="K79" s="37"/>
    </row>
    <row r="80" hidden="1" spans="1:11">
      <c r="A80" s="35">
        <v>77</v>
      </c>
      <c r="B80" s="35"/>
      <c r="C80" s="42"/>
      <c r="D80" s="42"/>
      <c r="E80" s="36" t="s">
        <v>591</v>
      </c>
      <c r="F80" s="37" t="s">
        <v>592</v>
      </c>
      <c r="G80" s="37"/>
      <c r="H80" s="38" t="s">
        <v>497</v>
      </c>
      <c r="I80" s="37"/>
      <c r="J80" s="37"/>
      <c r="K80" s="37"/>
    </row>
    <row r="81" hidden="1" spans="1:11">
      <c r="A81" s="35">
        <v>78</v>
      </c>
      <c r="B81" s="35"/>
      <c r="C81" s="42"/>
      <c r="D81" s="42"/>
      <c r="E81" s="36" t="s">
        <v>593</v>
      </c>
      <c r="F81" s="37" t="s">
        <v>594</v>
      </c>
      <c r="G81" s="37"/>
      <c r="H81" s="38" t="s">
        <v>497</v>
      </c>
      <c r="I81" s="37"/>
      <c r="J81" s="37"/>
      <c r="K81" s="37"/>
    </row>
    <row r="82" hidden="1" spans="1:11">
      <c r="A82" s="35">
        <v>79</v>
      </c>
      <c r="B82" s="35"/>
      <c r="C82" s="42"/>
      <c r="D82" s="42"/>
      <c r="E82" s="36" t="s">
        <v>595</v>
      </c>
      <c r="F82" s="37" t="s">
        <v>596</v>
      </c>
      <c r="G82" s="37"/>
      <c r="H82" s="38" t="s">
        <v>497</v>
      </c>
      <c r="I82" s="37"/>
      <c r="J82" s="37"/>
      <c r="K82" s="37"/>
    </row>
    <row r="83" hidden="1" spans="1:11">
      <c r="A83" s="35">
        <v>80</v>
      </c>
      <c r="B83" s="35"/>
      <c r="C83" s="42"/>
      <c r="D83" s="42"/>
      <c r="E83" s="36" t="s">
        <v>597</v>
      </c>
      <c r="F83" s="37" t="s">
        <v>598</v>
      </c>
      <c r="G83" s="37"/>
      <c r="H83" s="38" t="s">
        <v>497</v>
      </c>
      <c r="I83" s="37"/>
      <c r="J83" s="37"/>
      <c r="K83" s="37"/>
    </row>
    <row r="84" spans="1:11">
      <c r="A84" s="35">
        <v>81</v>
      </c>
      <c r="B84" s="35"/>
      <c r="C84" s="46" t="s">
        <v>599</v>
      </c>
      <c r="D84" s="40">
        <v>1</v>
      </c>
      <c r="E84" s="41" t="s">
        <v>600</v>
      </c>
      <c r="F84" s="37" t="s">
        <v>601</v>
      </c>
      <c r="G84" s="37"/>
      <c r="H84" s="39"/>
      <c r="I84" s="38" t="s">
        <v>483</v>
      </c>
      <c r="J84" s="37"/>
      <c r="K84" s="37"/>
    </row>
    <row r="85" spans="1:11">
      <c r="A85" s="35">
        <v>82</v>
      </c>
      <c r="B85" s="35"/>
      <c r="C85" s="41"/>
      <c r="D85" s="40">
        <v>1</v>
      </c>
      <c r="E85" s="41" t="s">
        <v>602</v>
      </c>
      <c r="F85" s="37" t="s">
        <v>603</v>
      </c>
      <c r="G85" s="37"/>
      <c r="H85" s="39"/>
      <c r="I85" s="38" t="s">
        <v>483</v>
      </c>
      <c r="J85" s="37"/>
      <c r="K85" s="37"/>
    </row>
    <row r="86" spans="1:11">
      <c r="A86" s="35">
        <v>83</v>
      </c>
      <c r="B86" s="35"/>
      <c r="C86" s="41"/>
      <c r="D86" s="40">
        <v>1</v>
      </c>
      <c r="E86" s="36" t="s">
        <v>604</v>
      </c>
      <c r="F86" s="37" t="s">
        <v>605</v>
      </c>
      <c r="G86" s="37"/>
      <c r="H86" s="39"/>
      <c r="I86" s="38" t="s">
        <v>483</v>
      </c>
      <c r="J86" s="37"/>
      <c r="K86" s="37"/>
    </row>
    <row r="87" spans="1:11">
      <c r="A87" s="35">
        <v>84</v>
      </c>
      <c r="B87" s="35"/>
      <c r="C87" s="41"/>
      <c r="D87" s="40">
        <v>1</v>
      </c>
      <c r="E87" s="41" t="s">
        <v>606</v>
      </c>
      <c r="F87" s="37" t="s">
        <v>607</v>
      </c>
      <c r="G87" s="37"/>
      <c r="H87" s="39"/>
      <c r="I87" s="38" t="s">
        <v>483</v>
      </c>
      <c r="J87" s="37"/>
      <c r="K87" s="37"/>
    </row>
    <row r="88" spans="1:11">
      <c r="A88" s="35">
        <v>85</v>
      </c>
      <c r="B88" s="35"/>
      <c r="C88" s="41"/>
      <c r="D88" s="40">
        <v>1</v>
      </c>
      <c r="E88" s="41" t="s">
        <v>608</v>
      </c>
      <c r="F88" s="37" t="s">
        <v>609</v>
      </c>
      <c r="G88" s="37"/>
      <c r="H88" s="39"/>
      <c r="I88" s="38" t="s">
        <v>483</v>
      </c>
      <c r="J88" s="37"/>
      <c r="K88" s="37"/>
    </row>
    <row r="89" spans="1:11">
      <c r="A89" s="35">
        <v>86</v>
      </c>
      <c r="B89" s="35"/>
      <c r="C89" s="41"/>
      <c r="D89" s="40">
        <v>1</v>
      </c>
      <c r="E89" s="36" t="s">
        <v>610</v>
      </c>
      <c r="F89" s="37" t="s">
        <v>611</v>
      </c>
      <c r="G89" s="37"/>
      <c r="H89" s="39"/>
      <c r="I89" s="38" t="s">
        <v>483</v>
      </c>
      <c r="J89" s="37"/>
      <c r="K89" s="37"/>
    </row>
    <row r="90" spans="1:11">
      <c r="A90" s="35">
        <v>87</v>
      </c>
      <c r="B90" s="35"/>
      <c r="C90" s="42" t="s">
        <v>612</v>
      </c>
      <c r="D90" s="40">
        <v>1</v>
      </c>
      <c r="E90" s="36" t="s">
        <v>613</v>
      </c>
      <c r="F90" s="37" t="s">
        <v>614</v>
      </c>
      <c r="G90" s="37"/>
      <c r="H90" s="39"/>
      <c r="I90" s="37"/>
      <c r="J90" s="38" t="s">
        <v>500</v>
      </c>
      <c r="K90" s="37"/>
    </row>
    <row r="91" spans="1:11">
      <c r="A91" s="35">
        <v>88</v>
      </c>
      <c r="B91" s="35"/>
      <c r="C91" s="36"/>
      <c r="D91" s="40">
        <v>1</v>
      </c>
      <c r="E91" s="36" t="s">
        <v>615</v>
      </c>
      <c r="F91" s="37" t="s">
        <v>616</v>
      </c>
      <c r="G91" s="37"/>
      <c r="H91" s="39"/>
      <c r="I91" s="37"/>
      <c r="J91" s="38" t="s">
        <v>500</v>
      </c>
      <c r="K91" s="37"/>
    </row>
    <row r="92" spans="1:11">
      <c r="A92" s="35">
        <v>89</v>
      </c>
      <c r="B92" s="35"/>
      <c r="C92" s="36"/>
      <c r="D92" s="40">
        <v>1</v>
      </c>
      <c r="E92" s="36" t="s">
        <v>617</v>
      </c>
      <c r="F92" s="37" t="s">
        <v>618</v>
      </c>
      <c r="G92" s="37"/>
      <c r="H92" s="39"/>
      <c r="I92" s="37"/>
      <c r="J92" s="38" t="s">
        <v>500</v>
      </c>
      <c r="K92" s="37"/>
    </row>
    <row r="93" hidden="1" spans="1:11">
      <c r="A93" s="35">
        <v>90</v>
      </c>
      <c r="B93" s="35"/>
      <c r="C93" s="36"/>
      <c r="D93" s="42"/>
      <c r="E93" s="44" t="s">
        <v>619</v>
      </c>
      <c r="F93" s="45" t="s">
        <v>620</v>
      </c>
      <c r="G93" s="45"/>
      <c r="H93" s="52"/>
      <c r="I93" s="37"/>
      <c r="J93" s="38" t="s">
        <v>500</v>
      </c>
      <c r="K93" s="45"/>
    </row>
    <row r="94" hidden="1" spans="1:11">
      <c r="A94" s="35">
        <v>91</v>
      </c>
      <c r="B94" s="35"/>
      <c r="C94" s="36"/>
      <c r="D94" s="42"/>
      <c r="E94" s="44" t="s">
        <v>621</v>
      </c>
      <c r="F94" s="45" t="s">
        <v>622</v>
      </c>
      <c r="G94" s="45"/>
      <c r="H94" s="52"/>
      <c r="I94" s="37"/>
      <c r="J94" s="38" t="s">
        <v>500</v>
      </c>
      <c r="K94" s="45"/>
    </row>
    <row r="95" hidden="1" spans="1:11">
      <c r="A95" s="35">
        <v>92</v>
      </c>
      <c r="B95" s="35"/>
      <c r="C95" s="36"/>
      <c r="D95" s="42"/>
      <c r="E95" s="44" t="s">
        <v>623</v>
      </c>
      <c r="F95" s="45" t="s">
        <v>624</v>
      </c>
      <c r="G95" s="45"/>
      <c r="H95" s="52"/>
      <c r="I95" s="37"/>
      <c r="J95" s="38" t="s">
        <v>500</v>
      </c>
      <c r="K95" s="45"/>
    </row>
    <row r="96" hidden="1" spans="1:11">
      <c r="A96" s="35">
        <v>93</v>
      </c>
      <c r="B96" s="35"/>
      <c r="C96" s="36"/>
      <c r="D96" s="42"/>
      <c r="E96" s="44" t="s">
        <v>625</v>
      </c>
      <c r="F96" s="45" t="s">
        <v>594</v>
      </c>
      <c r="G96" s="45"/>
      <c r="H96" s="52"/>
      <c r="I96" s="37"/>
      <c r="J96" s="38" t="s">
        <v>500</v>
      </c>
      <c r="K96" s="45"/>
    </row>
    <row r="97" spans="1:11">
      <c r="A97" s="35">
        <v>94</v>
      </c>
      <c r="B97" s="35"/>
      <c r="C97" s="53" t="s">
        <v>626</v>
      </c>
      <c r="D97" s="40">
        <v>1</v>
      </c>
      <c r="E97" s="54" t="s">
        <v>627</v>
      </c>
      <c r="F97" s="45" t="s">
        <v>628</v>
      </c>
      <c r="G97" s="45"/>
      <c r="H97" s="52"/>
      <c r="I97" s="37"/>
      <c r="J97" s="38" t="s">
        <v>500</v>
      </c>
      <c r="K97" s="38"/>
    </row>
    <row r="98" spans="1:11">
      <c r="A98" s="35">
        <v>95</v>
      </c>
      <c r="B98" s="35"/>
      <c r="C98" s="55"/>
      <c r="D98" s="40">
        <v>1</v>
      </c>
      <c r="E98" s="55" t="s">
        <v>165</v>
      </c>
      <c r="F98" s="37" t="s">
        <v>166</v>
      </c>
      <c r="G98" s="37"/>
      <c r="H98" s="39"/>
      <c r="I98" s="37"/>
      <c r="J98" s="38" t="s">
        <v>500</v>
      </c>
      <c r="K98" s="38"/>
    </row>
    <row r="99" spans="1:11">
      <c r="A99" s="35">
        <v>96</v>
      </c>
      <c r="B99" s="35"/>
      <c r="C99" s="53" t="s">
        <v>629</v>
      </c>
      <c r="D99" s="40">
        <v>1</v>
      </c>
      <c r="E99" s="55" t="s">
        <v>630</v>
      </c>
      <c r="F99" s="37" t="s">
        <v>631</v>
      </c>
      <c r="G99" s="37"/>
      <c r="H99" s="39"/>
      <c r="I99" s="38" t="s">
        <v>483</v>
      </c>
      <c r="J99" s="37"/>
      <c r="K99" s="37"/>
    </row>
    <row r="100" spans="1:11">
      <c r="A100" s="35">
        <v>97</v>
      </c>
      <c r="B100" s="35"/>
      <c r="C100" s="55"/>
      <c r="D100" s="40">
        <v>1</v>
      </c>
      <c r="E100" s="55" t="s">
        <v>168</v>
      </c>
      <c r="F100" s="37" t="s">
        <v>632</v>
      </c>
      <c r="G100" s="37"/>
      <c r="H100" s="39"/>
      <c r="I100" s="38" t="s">
        <v>483</v>
      </c>
      <c r="J100" s="37"/>
      <c r="K100" s="37"/>
    </row>
    <row r="101" spans="1:11">
      <c r="A101" s="35">
        <v>98</v>
      </c>
      <c r="B101" s="35"/>
      <c r="C101" s="55"/>
      <c r="D101" s="40">
        <v>1</v>
      </c>
      <c r="E101" s="55" t="s">
        <v>170</v>
      </c>
      <c r="F101" s="37" t="s">
        <v>171</v>
      </c>
      <c r="G101" s="37"/>
      <c r="H101" s="39"/>
      <c r="I101" s="38" t="s">
        <v>483</v>
      </c>
      <c r="J101" s="37"/>
      <c r="K101" s="37"/>
    </row>
    <row r="102" s="28" customFormat="1" hidden="1" customHeight="1" spans="1:11">
      <c r="A102" s="35">
        <v>99</v>
      </c>
      <c r="B102" s="35"/>
      <c r="C102" s="46" t="s">
        <v>633</v>
      </c>
      <c r="D102" s="46"/>
      <c r="E102" s="41" t="s">
        <v>179</v>
      </c>
      <c r="F102" s="37" t="s">
        <v>180</v>
      </c>
      <c r="G102" s="37"/>
      <c r="H102" s="39"/>
      <c r="I102" s="37"/>
      <c r="J102" s="38" t="s">
        <v>500</v>
      </c>
      <c r="K102" s="38"/>
    </row>
    <row r="103" s="28" customFormat="1" hidden="1" spans="1:11">
      <c r="A103" s="35">
        <v>100</v>
      </c>
      <c r="B103" s="35"/>
      <c r="C103" s="46"/>
      <c r="D103" s="46"/>
      <c r="E103" s="41" t="s">
        <v>181</v>
      </c>
      <c r="F103" s="37" t="s">
        <v>182</v>
      </c>
      <c r="G103" s="37"/>
      <c r="H103" s="39"/>
      <c r="I103" s="37"/>
      <c r="J103" s="38" t="s">
        <v>500</v>
      </c>
      <c r="K103" s="38"/>
    </row>
    <row r="104" s="28" customFormat="1" hidden="1" spans="1:11">
      <c r="A104" s="35">
        <v>101</v>
      </c>
      <c r="B104" s="35"/>
      <c r="C104" s="46"/>
      <c r="D104" s="46"/>
      <c r="E104" s="41" t="s">
        <v>183</v>
      </c>
      <c r="F104" s="37" t="s">
        <v>184</v>
      </c>
      <c r="G104" s="37"/>
      <c r="H104" s="39"/>
      <c r="I104" s="37"/>
      <c r="J104" s="38" t="s">
        <v>500</v>
      </c>
      <c r="K104" s="38"/>
    </row>
    <row r="105" s="28" customFormat="1" hidden="1" spans="1:11">
      <c r="A105" s="35">
        <v>102</v>
      </c>
      <c r="B105" s="35"/>
      <c r="C105" s="46"/>
      <c r="D105" s="46"/>
      <c r="E105" s="41" t="s">
        <v>185</v>
      </c>
      <c r="F105" s="37" t="s">
        <v>186</v>
      </c>
      <c r="G105" s="37"/>
      <c r="H105" s="39"/>
      <c r="I105" s="37"/>
      <c r="J105" s="38" t="s">
        <v>500</v>
      </c>
      <c r="K105" s="38"/>
    </row>
    <row r="106" spans="1:11">
      <c r="A106" s="35">
        <v>103</v>
      </c>
      <c r="B106" s="35" t="s">
        <v>237</v>
      </c>
      <c r="C106" s="36" t="s">
        <v>634</v>
      </c>
      <c r="D106" s="40">
        <v>1</v>
      </c>
      <c r="E106" s="36" t="s">
        <v>635</v>
      </c>
      <c r="F106" s="37" t="s">
        <v>636</v>
      </c>
      <c r="G106" s="37"/>
      <c r="H106" s="38" t="s">
        <v>497</v>
      </c>
      <c r="I106" s="37"/>
      <c r="J106" s="37"/>
      <c r="K106" s="37"/>
    </row>
    <row r="107" spans="1:11">
      <c r="A107" s="35">
        <v>104</v>
      </c>
      <c r="B107" s="35"/>
      <c r="C107" s="36"/>
      <c r="D107" s="40">
        <v>1</v>
      </c>
      <c r="E107" s="36" t="s">
        <v>637</v>
      </c>
      <c r="F107" s="37" t="s">
        <v>638</v>
      </c>
      <c r="G107" s="37"/>
      <c r="H107" s="38" t="s">
        <v>497</v>
      </c>
      <c r="I107" s="37"/>
      <c r="J107" s="37"/>
      <c r="K107" s="37"/>
    </row>
    <row r="108" spans="1:11">
      <c r="A108" s="35">
        <v>105</v>
      </c>
      <c r="B108" s="35"/>
      <c r="C108" s="36"/>
      <c r="D108" s="40">
        <v>1</v>
      </c>
      <c r="E108" s="36" t="s">
        <v>639</v>
      </c>
      <c r="F108" s="37" t="s">
        <v>640</v>
      </c>
      <c r="G108" s="37"/>
      <c r="H108" s="38" t="s">
        <v>497</v>
      </c>
      <c r="I108" s="37"/>
      <c r="J108" s="37"/>
      <c r="K108" s="37"/>
    </row>
    <row r="109" spans="1:11">
      <c r="A109" s="35">
        <v>106</v>
      </c>
      <c r="B109" s="35"/>
      <c r="C109" s="36"/>
      <c r="D109" s="40">
        <v>1</v>
      </c>
      <c r="E109" s="36" t="s">
        <v>641</v>
      </c>
      <c r="F109" s="37" t="s">
        <v>642</v>
      </c>
      <c r="G109" s="37"/>
      <c r="H109" s="38" t="s">
        <v>497</v>
      </c>
      <c r="I109" s="37"/>
      <c r="J109" s="37"/>
      <c r="K109" s="37"/>
    </row>
    <row r="110" spans="1:11">
      <c r="A110" s="35">
        <v>107</v>
      </c>
      <c r="B110" s="35"/>
      <c r="C110" s="36" t="s">
        <v>643</v>
      </c>
      <c r="D110" s="40">
        <v>1</v>
      </c>
      <c r="E110" s="36" t="s">
        <v>644</v>
      </c>
      <c r="F110" s="37" t="s">
        <v>645</v>
      </c>
      <c r="G110" s="37"/>
      <c r="H110" s="39"/>
      <c r="I110" s="38" t="s">
        <v>483</v>
      </c>
      <c r="J110" s="37"/>
      <c r="K110" s="37"/>
    </row>
    <row r="111" spans="1:11">
      <c r="A111" s="35">
        <v>108</v>
      </c>
      <c r="B111" s="35"/>
      <c r="C111" s="36"/>
      <c r="D111" s="40">
        <v>1</v>
      </c>
      <c r="E111" s="36" t="s">
        <v>646</v>
      </c>
      <c r="F111" s="37" t="s">
        <v>645</v>
      </c>
      <c r="G111" s="37"/>
      <c r="H111" s="39"/>
      <c r="I111" s="38" t="s">
        <v>483</v>
      </c>
      <c r="J111" s="37"/>
      <c r="K111" s="37"/>
    </row>
    <row r="112" spans="1:11">
      <c r="A112" s="35">
        <v>109</v>
      </c>
      <c r="B112" s="35"/>
      <c r="C112" s="36"/>
      <c r="D112" s="40">
        <v>1</v>
      </c>
      <c r="E112" s="36" t="s">
        <v>647</v>
      </c>
      <c r="F112" s="37" t="s">
        <v>645</v>
      </c>
      <c r="G112" s="37"/>
      <c r="H112" s="39"/>
      <c r="I112" s="38" t="s">
        <v>483</v>
      </c>
      <c r="J112" s="37"/>
      <c r="K112" s="37"/>
    </row>
    <row r="113" spans="1:11">
      <c r="A113" s="35">
        <v>110</v>
      </c>
      <c r="B113" s="35"/>
      <c r="C113" s="36"/>
      <c r="D113" s="40">
        <v>1</v>
      </c>
      <c r="E113" s="36" t="s">
        <v>648</v>
      </c>
      <c r="F113" s="37" t="s">
        <v>645</v>
      </c>
      <c r="G113" s="37"/>
      <c r="H113" s="39"/>
      <c r="I113" s="38" t="s">
        <v>483</v>
      </c>
      <c r="J113" s="37"/>
      <c r="K113" s="37"/>
    </row>
    <row r="114" spans="1:11">
      <c r="A114" s="35">
        <v>111</v>
      </c>
      <c r="B114" s="35"/>
      <c r="C114" s="36"/>
      <c r="D114" s="40">
        <v>1</v>
      </c>
      <c r="E114" s="36" t="s">
        <v>649</v>
      </c>
      <c r="F114" s="37" t="s">
        <v>645</v>
      </c>
      <c r="G114" s="37"/>
      <c r="H114" s="39"/>
      <c r="I114" s="38" t="s">
        <v>483</v>
      </c>
      <c r="J114" s="37"/>
      <c r="K114" s="37"/>
    </row>
    <row r="115" hidden="1" spans="1:11">
      <c r="A115" s="35">
        <v>112</v>
      </c>
      <c r="B115" s="35"/>
      <c r="C115" s="51" t="s">
        <v>241</v>
      </c>
      <c r="D115" s="51"/>
      <c r="E115" s="51" t="s">
        <v>650</v>
      </c>
      <c r="F115" s="45" t="s">
        <v>651</v>
      </c>
      <c r="G115" s="45"/>
      <c r="H115" s="52"/>
      <c r="I115" s="37"/>
      <c r="J115" s="38" t="s">
        <v>500</v>
      </c>
      <c r="K115" s="38"/>
    </row>
    <row r="116" hidden="1" spans="1:11">
      <c r="A116" s="35">
        <v>113</v>
      </c>
      <c r="B116" s="35"/>
      <c r="C116" s="51"/>
      <c r="D116" s="51"/>
      <c r="E116" s="51" t="s">
        <v>652</v>
      </c>
      <c r="F116" s="45" t="s">
        <v>653</v>
      </c>
      <c r="G116" s="45"/>
      <c r="H116" s="52"/>
      <c r="I116" s="37"/>
      <c r="J116" s="38" t="s">
        <v>500</v>
      </c>
      <c r="K116" s="38"/>
    </row>
    <row r="117" hidden="1" spans="1:11">
      <c r="A117" s="35">
        <v>114</v>
      </c>
      <c r="B117" s="35"/>
      <c r="C117" s="51"/>
      <c r="D117" s="51"/>
      <c r="E117" s="51" t="s">
        <v>654</v>
      </c>
      <c r="F117" s="45" t="s">
        <v>655</v>
      </c>
      <c r="G117" s="45"/>
      <c r="H117" s="52"/>
      <c r="I117" s="37"/>
      <c r="J117" s="38" t="s">
        <v>500</v>
      </c>
      <c r="K117" s="38"/>
    </row>
    <row r="118" spans="1:11">
      <c r="A118" s="35">
        <v>115</v>
      </c>
      <c r="B118" s="35"/>
      <c r="C118" s="41" t="s">
        <v>656</v>
      </c>
      <c r="D118" s="40">
        <v>1</v>
      </c>
      <c r="E118" s="41" t="s">
        <v>657</v>
      </c>
      <c r="F118" s="37" t="s">
        <v>658</v>
      </c>
      <c r="G118" s="37"/>
      <c r="H118" s="38" t="s">
        <v>497</v>
      </c>
      <c r="I118" s="37"/>
      <c r="J118" s="37"/>
      <c r="K118" s="37"/>
    </row>
    <row r="119" spans="1:11">
      <c r="A119" s="35">
        <v>116</v>
      </c>
      <c r="B119" s="35"/>
      <c r="C119" s="41"/>
      <c r="D119" s="40">
        <v>1</v>
      </c>
      <c r="E119" s="41" t="s">
        <v>659</v>
      </c>
      <c r="F119" s="37" t="s">
        <v>660</v>
      </c>
      <c r="G119" s="37"/>
      <c r="H119" s="38" t="s">
        <v>497</v>
      </c>
      <c r="I119" s="37"/>
      <c r="J119" s="37"/>
      <c r="K119" s="37"/>
    </row>
    <row r="120" spans="1:11">
      <c r="A120" s="35">
        <v>117</v>
      </c>
      <c r="B120" s="35"/>
      <c r="C120" s="41"/>
      <c r="D120" s="40">
        <v>1</v>
      </c>
      <c r="E120" s="41" t="s">
        <v>661</v>
      </c>
      <c r="F120" s="37" t="s">
        <v>662</v>
      </c>
      <c r="G120" s="37"/>
      <c r="H120" s="38" t="s">
        <v>497</v>
      </c>
      <c r="I120" s="37"/>
      <c r="J120" s="37"/>
      <c r="K120" s="37"/>
    </row>
    <row r="121" hidden="1" spans="1:11">
      <c r="A121" s="35">
        <v>118</v>
      </c>
      <c r="B121" s="35"/>
      <c r="C121" s="41" t="s">
        <v>247</v>
      </c>
      <c r="D121" s="41"/>
      <c r="E121" s="41" t="s">
        <v>663</v>
      </c>
      <c r="F121" s="37" t="s">
        <v>664</v>
      </c>
      <c r="G121" s="37"/>
      <c r="H121" s="39"/>
      <c r="I121" s="37"/>
      <c r="J121" s="38" t="s">
        <v>500</v>
      </c>
      <c r="K121" s="37"/>
    </row>
    <row r="122" hidden="1" spans="1:11">
      <c r="A122" s="35">
        <v>119</v>
      </c>
      <c r="B122" s="35"/>
      <c r="C122" s="41"/>
      <c r="D122" s="41"/>
      <c r="E122" s="41" t="s">
        <v>665</v>
      </c>
      <c r="F122" s="37" t="s">
        <v>666</v>
      </c>
      <c r="G122" s="37"/>
      <c r="H122" s="39"/>
      <c r="I122" s="37"/>
      <c r="J122" s="38" t="s">
        <v>500</v>
      </c>
      <c r="K122" s="37"/>
    </row>
    <row r="123" hidden="1" spans="1:11">
      <c r="A123" s="35">
        <v>120</v>
      </c>
      <c r="B123" s="35"/>
      <c r="C123" s="41"/>
      <c r="D123" s="41"/>
      <c r="E123" s="41" t="s">
        <v>667</v>
      </c>
      <c r="F123" s="37" t="s">
        <v>668</v>
      </c>
      <c r="G123" s="37"/>
      <c r="H123" s="39"/>
      <c r="I123" s="37"/>
      <c r="J123" s="38" t="s">
        <v>500</v>
      </c>
      <c r="K123" s="37"/>
    </row>
    <row r="124" hidden="1" spans="1:11">
      <c r="A124" s="35">
        <v>121</v>
      </c>
      <c r="B124" s="35"/>
      <c r="C124" s="41"/>
      <c r="D124" s="41"/>
      <c r="E124" s="41" t="s">
        <v>669</v>
      </c>
      <c r="F124" s="37" t="s">
        <v>670</v>
      </c>
      <c r="G124" s="37"/>
      <c r="H124" s="39"/>
      <c r="I124" s="37"/>
      <c r="J124" s="38" t="s">
        <v>500</v>
      </c>
      <c r="K124" s="37"/>
    </row>
    <row r="125" hidden="1" spans="1:11">
      <c r="A125" s="35">
        <v>122</v>
      </c>
      <c r="B125" s="35"/>
      <c r="C125" s="42" t="s">
        <v>671</v>
      </c>
      <c r="D125" s="42"/>
      <c r="E125" s="36" t="s">
        <v>672</v>
      </c>
      <c r="F125" s="37" t="s">
        <v>673</v>
      </c>
      <c r="G125" s="37"/>
      <c r="H125" s="39"/>
      <c r="I125" s="38"/>
      <c r="J125" s="38" t="s">
        <v>500</v>
      </c>
      <c r="K125" s="38"/>
    </row>
    <row r="126" hidden="1" spans="1:11">
      <c r="A126" s="35">
        <v>123</v>
      </c>
      <c r="B126" s="35"/>
      <c r="C126" s="36"/>
      <c r="D126" s="42"/>
      <c r="E126" s="36" t="s">
        <v>669</v>
      </c>
      <c r="F126" s="37" t="s">
        <v>674</v>
      </c>
      <c r="G126" s="37"/>
      <c r="H126" s="39"/>
      <c r="I126" s="38"/>
      <c r="J126" s="38" t="s">
        <v>500</v>
      </c>
      <c r="K126" s="38"/>
    </row>
    <row r="127" hidden="1" spans="1:11">
      <c r="A127" s="35">
        <v>124</v>
      </c>
      <c r="B127" s="35"/>
      <c r="C127" s="36"/>
      <c r="D127" s="42"/>
      <c r="E127" s="36" t="s">
        <v>675</v>
      </c>
      <c r="F127" s="37" t="s">
        <v>676</v>
      </c>
      <c r="G127" s="37"/>
      <c r="H127" s="39"/>
      <c r="I127" s="38"/>
      <c r="J127" s="38" t="s">
        <v>500</v>
      </c>
      <c r="K127" s="38"/>
    </row>
    <row r="128" hidden="1" spans="1:11">
      <c r="A128" s="35">
        <v>125</v>
      </c>
      <c r="B128" s="35"/>
      <c r="C128" s="36"/>
      <c r="D128" s="42"/>
      <c r="E128" s="36" t="s">
        <v>677</v>
      </c>
      <c r="F128" s="37" t="s">
        <v>678</v>
      </c>
      <c r="G128" s="37"/>
      <c r="H128" s="39"/>
      <c r="I128" s="38"/>
      <c r="J128" s="38" t="s">
        <v>500</v>
      </c>
      <c r="K128" s="38"/>
    </row>
    <row r="129" hidden="1" spans="1:11">
      <c r="A129" s="35">
        <v>126</v>
      </c>
      <c r="B129" s="35"/>
      <c r="C129" s="42" t="s">
        <v>679</v>
      </c>
      <c r="D129" s="42"/>
      <c r="E129" s="36" t="s">
        <v>680</v>
      </c>
      <c r="F129" s="37" t="s">
        <v>681</v>
      </c>
      <c r="G129" s="37"/>
      <c r="H129" s="39"/>
      <c r="I129" s="38" t="s">
        <v>483</v>
      </c>
      <c r="J129" s="37"/>
      <c r="K129" s="37"/>
    </row>
    <row r="130" hidden="1" spans="1:11">
      <c r="A130" s="35">
        <v>127</v>
      </c>
      <c r="B130" s="35"/>
      <c r="C130" s="36"/>
      <c r="D130" s="42"/>
      <c r="E130" s="36" t="s">
        <v>672</v>
      </c>
      <c r="F130" s="37" t="s">
        <v>682</v>
      </c>
      <c r="G130" s="37"/>
      <c r="H130" s="39"/>
      <c r="I130" s="38" t="s">
        <v>483</v>
      </c>
      <c r="J130" s="37"/>
      <c r="K130" s="37"/>
    </row>
    <row r="131" hidden="1" spans="1:11">
      <c r="A131" s="35">
        <v>128</v>
      </c>
      <c r="B131" s="35"/>
      <c r="C131" s="36"/>
      <c r="D131" s="42"/>
      <c r="E131" s="36" t="s">
        <v>683</v>
      </c>
      <c r="F131" s="37" t="s">
        <v>684</v>
      </c>
      <c r="G131" s="37"/>
      <c r="H131" s="39"/>
      <c r="I131" s="38" t="s">
        <v>483</v>
      </c>
      <c r="J131" s="37"/>
      <c r="K131" s="37"/>
    </row>
    <row r="132" hidden="1" spans="1:11">
      <c r="A132" s="35">
        <v>129</v>
      </c>
      <c r="B132" s="35"/>
      <c r="C132" s="36"/>
      <c r="D132" s="42"/>
      <c r="E132" s="36" t="s">
        <v>677</v>
      </c>
      <c r="F132" s="37" t="s">
        <v>685</v>
      </c>
      <c r="G132" s="37"/>
      <c r="H132" s="39"/>
      <c r="I132" s="38" t="s">
        <v>483</v>
      </c>
      <c r="J132" s="37"/>
      <c r="K132" s="37"/>
    </row>
    <row r="133" hidden="1" spans="1:11">
      <c r="A133" s="35">
        <v>130</v>
      </c>
      <c r="B133" s="35"/>
      <c r="C133" s="36"/>
      <c r="D133" s="42"/>
      <c r="E133" s="36" t="s">
        <v>686</v>
      </c>
      <c r="F133" s="37" t="s">
        <v>687</v>
      </c>
      <c r="G133" s="37"/>
      <c r="H133" s="39"/>
      <c r="I133" s="38" t="s">
        <v>483</v>
      </c>
      <c r="J133" s="37"/>
      <c r="K133" s="37"/>
    </row>
    <row r="134" hidden="1" spans="1:11">
      <c r="A134" s="35">
        <v>131</v>
      </c>
      <c r="B134" s="35"/>
      <c r="C134" s="56" t="s">
        <v>688</v>
      </c>
      <c r="D134" s="56"/>
      <c r="E134" s="44" t="s">
        <v>689</v>
      </c>
      <c r="F134" s="45" t="s">
        <v>690</v>
      </c>
      <c r="G134" s="45"/>
      <c r="H134" s="52"/>
      <c r="I134" s="45"/>
      <c r="J134" s="37"/>
      <c r="K134" s="38" t="s">
        <v>691</v>
      </c>
    </row>
    <row r="135" hidden="1" spans="1:11">
      <c r="A135" s="35">
        <v>132</v>
      </c>
      <c r="B135" s="35"/>
      <c r="C135" s="44"/>
      <c r="D135" s="56"/>
      <c r="E135" s="44" t="s">
        <v>680</v>
      </c>
      <c r="F135" s="45" t="s">
        <v>692</v>
      </c>
      <c r="G135" s="57"/>
      <c r="H135" s="58"/>
      <c r="I135" s="57"/>
      <c r="J135" s="61"/>
      <c r="K135" s="38" t="s">
        <v>691</v>
      </c>
    </row>
    <row r="136" hidden="1" spans="1:11">
      <c r="A136" s="35">
        <v>133</v>
      </c>
      <c r="B136" s="35"/>
      <c r="C136" s="44"/>
      <c r="D136" s="56"/>
      <c r="E136" s="44" t="s">
        <v>672</v>
      </c>
      <c r="F136" s="45" t="s">
        <v>693</v>
      </c>
      <c r="G136" s="45"/>
      <c r="H136" s="52"/>
      <c r="I136" s="45"/>
      <c r="J136" s="37"/>
      <c r="K136" s="38" t="s">
        <v>691</v>
      </c>
    </row>
    <row r="137" hidden="1" spans="1:11">
      <c r="A137" s="35">
        <v>134</v>
      </c>
      <c r="B137" s="35"/>
      <c r="C137" s="44"/>
      <c r="D137" s="56"/>
      <c r="E137" s="44" t="s">
        <v>694</v>
      </c>
      <c r="F137" s="45" t="s">
        <v>695</v>
      </c>
      <c r="G137" s="45"/>
      <c r="H137" s="52"/>
      <c r="I137" s="45"/>
      <c r="J137" s="37"/>
      <c r="K137" s="38" t="s">
        <v>691</v>
      </c>
    </row>
    <row r="138" hidden="1" spans="1:11">
      <c r="A138" s="35">
        <v>135</v>
      </c>
      <c r="B138" s="35"/>
      <c r="C138" s="44"/>
      <c r="D138" s="56"/>
      <c r="E138" s="44" t="s">
        <v>677</v>
      </c>
      <c r="F138" s="45" t="s">
        <v>696</v>
      </c>
      <c r="G138" s="45"/>
      <c r="H138" s="52"/>
      <c r="I138" s="45"/>
      <c r="J138" s="37"/>
      <c r="K138" s="38" t="s">
        <v>691</v>
      </c>
    </row>
    <row r="139" spans="1:11">
      <c r="A139" s="35">
        <v>136</v>
      </c>
      <c r="B139" s="35" t="s">
        <v>287</v>
      </c>
      <c r="C139" s="35" t="s">
        <v>288</v>
      </c>
      <c r="D139" s="40">
        <v>1</v>
      </c>
      <c r="E139" s="35" t="s">
        <v>289</v>
      </c>
      <c r="F139" s="37" t="s">
        <v>290</v>
      </c>
      <c r="G139" s="37"/>
      <c r="H139" s="38" t="s">
        <v>497</v>
      </c>
      <c r="I139" s="37"/>
      <c r="J139" s="37"/>
      <c r="K139" s="37"/>
    </row>
    <row r="140" spans="1:11">
      <c r="A140" s="35">
        <v>137</v>
      </c>
      <c r="B140" s="35"/>
      <c r="C140" s="35"/>
      <c r="D140" s="40">
        <v>1</v>
      </c>
      <c r="E140" s="35" t="s">
        <v>291</v>
      </c>
      <c r="F140" s="37" t="s">
        <v>292</v>
      </c>
      <c r="G140" s="37"/>
      <c r="H140" s="38" t="s">
        <v>497</v>
      </c>
      <c r="I140" s="37"/>
      <c r="J140" s="37"/>
      <c r="K140" s="37"/>
    </row>
    <row r="141" spans="1:11">
      <c r="A141" s="35">
        <v>138</v>
      </c>
      <c r="B141" s="35"/>
      <c r="C141" s="35"/>
      <c r="D141" s="40">
        <v>1</v>
      </c>
      <c r="E141" s="35" t="s">
        <v>293</v>
      </c>
      <c r="F141" s="37" t="s">
        <v>294</v>
      </c>
      <c r="G141" s="37"/>
      <c r="H141" s="38" t="s">
        <v>497</v>
      </c>
      <c r="I141" s="37"/>
      <c r="J141" s="37"/>
      <c r="K141" s="37"/>
    </row>
    <row r="142" hidden="1" spans="1:11">
      <c r="A142" s="35">
        <v>139</v>
      </c>
      <c r="B142" s="35"/>
      <c r="C142" s="36" t="s">
        <v>697</v>
      </c>
      <c r="D142" s="36"/>
      <c r="E142" s="36" t="s">
        <v>698</v>
      </c>
      <c r="F142" s="37" t="s">
        <v>699</v>
      </c>
      <c r="G142" s="37"/>
      <c r="H142" s="39"/>
      <c r="I142" s="38" t="s">
        <v>483</v>
      </c>
      <c r="J142" s="37"/>
      <c r="K142" s="37"/>
    </row>
    <row r="143" hidden="1" spans="1:11">
      <c r="A143" s="35">
        <v>140</v>
      </c>
      <c r="B143" s="35"/>
      <c r="C143" s="36"/>
      <c r="D143" s="36"/>
      <c r="E143" s="36" t="s">
        <v>700</v>
      </c>
      <c r="F143" s="37" t="s">
        <v>701</v>
      </c>
      <c r="G143" s="37"/>
      <c r="H143" s="39"/>
      <c r="I143" s="38" t="s">
        <v>483</v>
      </c>
      <c r="J143" s="37"/>
      <c r="K143" s="37"/>
    </row>
    <row r="144" hidden="1" spans="1:11">
      <c r="A144" s="35">
        <v>141</v>
      </c>
      <c r="B144" s="35"/>
      <c r="C144" s="41" t="s">
        <v>295</v>
      </c>
      <c r="D144" s="41"/>
      <c r="E144" s="41" t="s">
        <v>296</v>
      </c>
      <c r="F144" s="37" t="s">
        <v>297</v>
      </c>
      <c r="G144" s="37"/>
      <c r="H144" s="39"/>
      <c r="I144" s="37"/>
      <c r="J144" s="38" t="s">
        <v>500</v>
      </c>
      <c r="K144" s="37"/>
    </row>
    <row r="145" hidden="1" spans="1:11">
      <c r="A145" s="35">
        <v>142</v>
      </c>
      <c r="B145" s="35"/>
      <c r="C145" s="41"/>
      <c r="D145" s="41"/>
      <c r="E145" s="41" t="s">
        <v>298</v>
      </c>
      <c r="F145" s="37" t="s">
        <v>299</v>
      </c>
      <c r="G145" s="37"/>
      <c r="H145" s="39"/>
      <c r="I145" s="37"/>
      <c r="J145" s="38" t="s">
        <v>500</v>
      </c>
      <c r="K145" s="37"/>
    </row>
    <row r="146" hidden="1" spans="1:11">
      <c r="A146" s="35">
        <v>143</v>
      </c>
      <c r="B146" s="35"/>
      <c r="C146" s="41"/>
      <c r="D146" s="41"/>
      <c r="E146" s="41" t="s">
        <v>300</v>
      </c>
      <c r="F146" s="37" t="s">
        <v>301</v>
      </c>
      <c r="G146" s="37"/>
      <c r="H146" s="39"/>
      <c r="I146" s="37"/>
      <c r="J146" s="38" t="s">
        <v>500</v>
      </c>
      <c r="K146" s="37"/>
    </row>
    <row r="147" hidden="1" spans="1:11">
      <c r="A147" s="35">
        <v>144</v>
      </c>
      <c r="B147" s="35"/>
      <c r="C147" s="41"/>
      <c r="D147" s="41"/>
      <c r="E147" s="41" t="s">
        <v>302</v>
      </c>
      <c r="F147" s="37" t="s">
        <v>303</v>
      </c>
      <c r="G147" s="37"/>
      <c r="H147" s="39"/>
      <c r="I147" s="37"/>
      <c r="J147" s="38" t="s">
        <v>500</v>
      </c>
      <c r="K147" s="37"/>
    </row>
    <row r="148" hidden="1" spans="1:11">
      <c r="A148" s="35">
        <v>145</v>
      </c>
      <c r="B148" s="35"/>
      <c r="C148" s="41"/>
      <c r="D148" s="41"/>
      <c r="E148" s="41" t="s">
        <v>304</v>
      </c>
      <c r="F148" s="37" t="s">
        <v>305</v>
      </c>
      <c r="G148" s="37"/>
      <c r="H148" s="39"/>
      <c r="I148" s="37"/>
      <c r="J148" s="38" t="s">
        <v>500</v>
      </c>
      <c r="K148" s="37"/>
    </row>
    <row r="149" hidden="1" spans="1:11">
      <c r="A149" s="35">
        <v>146</v>
      </c>
      <c r="B149" s="35"/>
      <c r="C149" s="41"/>
      <c r="D149" s="41"/>
      <c r="E149" s="41" t="s">
        <v>306</v>
      </c>
      <c r="F149" s="37" t="s">
        <v>307</v>
      </c>
      <c r="G149" s="37"/>
      <c r="H149" s="39"/>
      <c r="I149" s="37"/>
      <c r="J149" s="38" t="s">
        <v>500</v>
      </c>
      <c r="K149" s="37"/>
    </row>
    <row r="150" hidden="1" spans="1:11">
      <c r="A150" s="35">
        <v>147</v>
      </c>
      <c r="B150" s="35"/>
      <c r="C150" s="56" t="s">
        <v>702</v>
      </c>
      <c r="D150" s="56"/>
      <c r="E150" s="44" t="s">
        <v>689</v>
      </c>
      <c r="F150" s="45" t="s">
        <v>703</v>
      </c>
      <c r="G150" s="45"/>
      <c r="H150" s="52"/>
      <c r="J150" s="45"/>
      <c r="K150" s="38"/>
    </row>
    <row r="151" hidden="1" spans="1:11">
      <c r="A151" s="35">
        <v>148</v>
      </c>
      <c r="B151" s="35"/>
      <c r="C151" s="56"/>
      <c r="D151" s="56"/>
      <c r="E151" s="44" t="s">
        <v>704</v>
      </c>
      <c r="F151" s="45" t="s">
        <v>705</v>
      </c>
      <c r="G151" s="45"/>
      <c r="H151" s="52"/>
      <c r="J151" s="45"/>
      <c r="K151" s="38"/>
    </row>
    <row r="152" hidden="1" spans="1:11">
      <c r="A152" s="35">
        <v>149</v>
      </c>
      <c r="B152" s="35"/>
      <c r="C152" s="56"/>
      <c r="D152" s="56"/>
      <c r="E152" s="44" t="s">
        <v>706</v>
      </c>
      <c r="F152" s="45" t="s">
        <v>707</v>
      </c>
      <c r="G152" s="45"/>
      <c r="H152" s="52"/>
      <c r="J152" s="45"/>
      <c r="K152" s="38"/>
    </row>
    <row r="153" hidden="1" spans="1:11">
      <c r="A153" s="35">
        <v>150</v>
      </c>
      <c r="B153" s="35"/>
      <c r="C153" s="56"/>
      <c r="D153" s="56"/>
      <c r="E153" s="44" t="s">
        <v>677</v>
      </c>
      <c r="F153" s="45" t="s">
        <v>708</v>
      </c>
      <c r="G153" s="57"/>
      <c r="H153" s="58"/>
      <c r="J153" s="57"/>
      <c r="K153" s="38"/>
    </row>
    <row r="154" hidden="1" spans="1:11">
      <c r="A154" s="35">
        <v>151</v>
      </c>
      <c r="B154" s="35"/>
      <c r="C154" s="51" t="s">
        <v>310</v>
      </c>
      <c r="D154" s="51"/>
      <c r="E154" s="51" t="s">
        <v>311</v>
      </c>
      <c r="F154" s="45" t="s">
        <v>312</v>
      </c>
      <c r="G154" s="45"/>
      <c r="H154" s="52"/>
      <c r="I154" s="37"/>
      <c r="J154" s="45"/>
      <c r="K154" s="38" t="s">
        <v>691</v>
      </c>
    </row>
    <row r="155" hidden="1" spans="1:11">
      <c r="A155" s="35">
        <v>152</v>
      </c>
      <c r="B155" s="35"/>
      <c r="C155" s="51"/>
      <c r="D155" s="51"/>
      <c r="E155" s="51" t="s">
        <v>313</v>
      </c>
      <c r="F155" s="45" t="s">
        <v>314</v>
      </c>
      <c r="G155" s="45"/>
      <c r="H155" s="52"/>
      <c r="I155" s="37"/>
      <c r="J155" s="45"/>
      <c r="K155" s="38" t="s">
        <v>691</v>
      </c>
    </row>
    <row r="156" hidden="1" spans="1:11">
      <c r="A156" s="35">
        <v>153</v>
      </c>
      <c r="B156" s="35"/>
      <c r="C156" s="51"/>
      <c r="D156" s="51"/>
      <c r="E156" s="51" t="s">
        <v>315</v>
      </c>
      <c r="F156" s="45" t="s">
        <v>316</v>
      </c>
      <c r="G156" s="45"/>
      <c r="H156" s="52"/>
      <c r="I156" s="37"/>
      <c r="J156" s="45"/>
      <c r="K156" s="38" t="s">
        <v>691</v>
      </c>
    </row>
    <row r="157" spans="1:11">
      <c r="A157" s="35">
        <v>154</v>
      </c>
      <c r="B157" s="55" t="s">
        <v>421</v>
      </c>
      <c r="C157" s="44" t="s">
        <v>709</v>
      </c>
      <c r="D157" s="40">
        <v>1</v>
      </c>
      <c r="E157" s="44" t="s">
        <v>199</v>
      </c>
      <c r="F157" s="45" t="s">
        <v>710</v>
      </c>
      <c r="G157" s="45"/>
      <c r="H157" s="52"/>
      <c r="I157" s="38" t="s">
        <v>483</v>
      </c>
      <c r="J157" s="45"/>
      <c r="K157" s="45"/>
    </row>
    <row r="158" spans="1:11">
      <c r="A158" s="35">
        <v>155</v>
      </c>
      <c r="B158" s="55"/>
      <c r="C158" s="44"/>
      <c r="D158" s="40">
        <v>1</v>
      </c>
      <c r="E158" s="44" t="s">
        <v>163</v>
      </c>
      <c r="F158" s="45" t="s">
        <v>711</v>
      </c>
      <c r="G158" s="45"/>
      <c r="H158" s="52"/>
      <c r="I158" s="38" t="s">
        <v>483</v>
      </c>
      <c r="J158" s="45"/>
      <c r="K158" s="45"/>
    </row>
    <row r="159" spans="1:11">
      <c r="A159" s="35">
        <v>156</v>
      </c>
      <c r="B159" s="55"/>
      <c r="C159" s="51" t="s">
        <v>431</v>
      </c>
      <c r="D159" s="40">
        <v>1</v>
      </c>
      <c r="E159" s="51" t="s">
        <v>432</v>
      </c>
      <c r="F159" s="45" t="s">
        <v>433</v>
      </c>
      <c r="G159" s="45"/>
      <c r="H159" s="52"/>
      <c r="I159" s="38" t="s">
        <v>483</v>
      </c>
      <c r="J159" s="45"/>
      <c r="K159" s="45"/>
    </row>
    <row r="160" spans="1:11">
      <c r="A160" s="35">
        <v>157</v>
      </c>
      <c r="B160" s="55"/>
      <c r="C160" s="51"/>
      <c r="D160" s="40">
        <v>1</v>
      </c>
      <c r="E160" s="51" t="s">
        <v>712</v>
      </c>
      <c r="F160" s="45" t="s">
        <v>713</v>
      </c>
      <c r="G160" s="45"/>
      <c r="H160" s="52"/>
      <c r="I160" s="38" t="s">
        <v>483</v>
      </c>
      <c r="J160" s="45"/>
      <c r="K160" s="45"/>
    </row>
    <row r="161" spans="1:11">
      <c r="A161" s="35">
        <v>158</v>
      </c>
      <c r="B161" s="55"/>
      <c r="C161" s="51" t="s">
        <v>438</v>
      </c>
      <c r="D161" s="40">
        <v>1</v>
      </c>
      <c r="E161" s="51" t="s">
        <v>714</v>
      </c>
      <c r="F161" s="45" t="s">
        <v>715</v>
      </c>
      <c r="G161" s="45"/>
      <c r="H161" s="52"/>
      <c r="I161" s="38" t="s">
        <v>483</v>
      </c>
      <c r="J161" s="45"/>
      <c r="K161" s="45"/>
    </row>
    <row r="162" spans="1:11">
      <c r="A162" s="35">
        <v>159</v>
      </c>
      <c r="B162" s="55"/>
      <c r="C162" s="51"/>
      <c r="D162" s="40">
        <v>1</v>
      </c>
      <c r="E162" s="51" t="s">
        <v>716</v>
      </c>
      <c r="F162" s="45" t="s">
        <v>717</v>
      </c>
      <c r="G162" s="45"/>
      <c r="H162" s="52"/>
      <c r="I162" s="38" t="s">
        <v>483</v>
      </c>
      <c r="J162" s="45"/>
      <c r="K162" s="45"/>
    </row>
    <row r="163" spans="1:11">
      <c r="A163" s="35">
        <v>160</v>
      </c>
      <c r="B163" s="35" t="s">
        <v>317</v>
      </c>
      <c r="C163" s="44" t="s">
        <v>718</v>
      </c>
      <c r="D163" s="40">
        <v>1</v>
      </c>
      <c r="E163" s="44" t="s">
        <v>719</v>
      </c>
      <c r="F163" s="45" t="s">
        <v>720</v>
      </c>
      <c r="G163" s="45"/>
      <c r="H163" s="38" t="s">
        <v>497</v>
      </c>
      <c r="I163" s="45"/>
      <c r="J163" s="45"/>
      <c r="K163" s="45"/>
    </row>
    <row r="164" hidden="1" spans="1:11">
      <c r="A164" s="35">
        <v>161</v>
      </c>
      <c r="B164" s="35"/>
      <c r="C164" s="44"/>
      <c r="D164" s="40"/>
      <c r="E164" s="44" t="s">
        <v>721</v>
      </c>
      <c r="F164" s="45" t="s">
        <v>722</v>
      </c>
      <c r="G164" s="45"/>
      <c r="H164" s="38" t="s">
        <v>497</v>
      </c>
      <c r="I164" s="45"/>
      <c r="J164" s="45"/>
      <c r="K164" s="45"/>
    </row>
    <row r="165" hidden="1" spans="1:11">
      <c r="A165" s="35">
        <v>162</v>
      </c>
      <c r="B165" s="35"/>
      <c r="C165" s="44"/>
      <c r="D165" s="40"/>
      <c r="E165" s="44" t="s">
        <v>723</v>
      </c>
      <c r="F165" s="45" t="s">
        <v>724</v>
      </c>
      <c r="G165" s="45"/>
      <c r="H165" s="38" t="s">
        <v>497</v>
      </c>
      <c r="I165" s="45"/>
      <c r="J165" s="45"/>
      <c r="K165" s="45"/>
    </row>
    <row r="166" spans="1:11">
      <c r="A166" s="35">
        <v>163</v>
      </c>
      <c r="B166" s="35"/>
      <c r="C166" s="44"/>
      <c r="D166" s="40">
        <v>1</v>
      </c>
      <c r="E166" s="44" t="s">
        <v>725</v>
      </c>
      <c r="F166" s="45" t="s">
        <v>726</v>
      </c>
      <c r="G166" s="45"/>
      <c r="H166" s="38" t="s">
        <v>497</v>
      </c>
      <c r="I166" s="45"/>
      <c r="J166" s="45"/>
      <c r="K166" s="45"/>
    </row>
    <row r="167" hidden="1" spans="1:11">
      <c r="A167" s="35">
        <v>164</v>
      </c>
      <c r="B167" s="35"/>
      <c r="C167" s="44"/>
      <c r="D167" s="40"/>
      <c r="E167" s="44" t="s">
        <v>727</v>
      </c>
      <c r="F167" s="45" t="s">
        <v>728</v>
      </c>
      <c r="G167" s="45"/>
      <c r="H167" s="38" t="s">
        <v>497</v>
      </c>
      <c r="I167" s="45"/>
      <c r="J167" s="45"/>
      <c r="K167" s="45"/>
    </row>
    <row r="168" hidden="1" spans="1:11">
      <c r="A168" s="35">
        <v>165</v>
      </c>
      <c r="B168" s="35"/>
      <c r="C168" s="44"/>
      <c r="D168" s="40"/>
      <c r="E168" s="44" t="s">
        <v>729</v>
      </c>
      <c r="F168" s="45" t="s">
        <v>730</v>
      </c>
      <c r="G168" s="45"/>
      <c r="H168" s="38" t="s">
        <v>497</v>
      </c>
      <c r="I168" s="45"/>
      <c r="J168" s="45"/>
      <c r="K168" s="45"/>
    </row>
    <row r="169" hidden="1" spans="1:11">
      <c r="A169" s="35">
        <v>166</v>
      </c>
      <c r="B169" s="35"/>
      <c r="C169" s="36" t="s">
        <v>731</v>
      </c>
      <c r="D169" s="36"/>
      <c r="E169" s="36" t="s">
        <v>731</v>
      </c>
      <c r="F169" s="22" t="s">
        <v>732</v>
      </c>
      <c r="G169" s="22"/>
      <c r="H169" s="59"/>
      <c r="I169" s="38" t="s">
        <v>483</v>
      </c>
      <c r="J169" s="22"/>
      <c r="K169" s="22"/>
    </row>
    <row r="170" hidden="1" spans="1:11">
      <c r="A170" s="35">
        <v>167</v>
      </c>
      <c r="B170" s="35"/>
      <c r="C170" s="36"/>
      <c r="D170" s="36"/>
      <c r="E170" s="36" t="s">
        <v>733</v>
      </c>
      <c r="F170" s="22" t="s">
        <v>734</v>
      </c>
      <c r="G170" s="22"/>
      <c r="H170" s="59"/>
      <c r="I170" s="38" t="s">
        <v>483</v>
      </c>
      <c r="J170" s="22"/>
      <c r="K170" s="22"/>
    </row>
    <row r="171" spans="1:11">
      <c r="A171" s="35">
        <v>168</v>
      </c>
      <c r="B171" s="35"/>
      <c r="C171" s="35" t="s">
        <v>331</v>
      </c>
      <c r="D171" s="40">
        <v>1</v>
      </c>
      <c r="E171" s="35" t="s">
        <v>332</v>
      </c>
      <c r="F171" s="37" t="s">
        <v>333</v>
      </c>
      <c r="G171" s="37"/>
      <c r="H171" s="39"/>
      <c r="I171" s="38" t="s">
        <v>483</v>
      </c>
      <c r="J171" s="37"/>
      <c r="K171" s="37"/>
    </row>
    <row r="172" spans="1:11">
      <c r="A172" s="35">
        <v>169</v>
      </c>
      <c r="B172" s="35"/>
      <c r="C172" s="35"/>
      <c r="D172" s="40">
        <v>1</v>
      </c>
      <c r="E172" s="35" t="s">
        <v>334</v>
      </c>
      <c r="F172" s="37" t="s">
        <v>335</v>
      </c>
      <c r="G172" s="37"/>
      <c r="H172" s="39"/>
      <c r="I172" s="38" t="s">
        <v>483</v>
      </c>
      <c r="J172" s="37"/>
      <c r="K172" s="37"/>
    </row>
    <row r="173" hidden="1" spans="1:11">
      <c r="A173" s="35">
        <v>170</v>
      </c>
      <c r="B173" s="35"/>
      <c r="C173" s="35" t="s">
        <v>318</v>
      </c>
      <c r="D173" s="35"/>
      <c r="E173" s="35" t="s">
        <v>319</v>
      </c>
      <c r="F173" s="37" t="s">
        <v>320</v>
      </c>
      <c r="G173" s="37"/>
      <c r="H173" s="39"/>
      <c r="I173" s="38" t="s">
        <v>483</v>
      </c>
      <c r="J173" s="37"/>
      <c r="K173" s="37"/>
    </row>
    <row r="174" hidden="1" spans="1:11">
      <c r="A174" s="35">
        <v>171</v>
      </c>
      <c r="B174" s="35"/>
      <c r="C174" s="35"/>
      <c r="D174" s="35"/>
      <c r="E174" s="60" t="s">
        <v>321</v>
      </c>
      <c r="F174" s="37" t="s">
        <v>322</v>
      </c>
      <c r="G174" s="37"/>
      <c r="H174" s="39"/>
      <c r="I174" s="38" t="s">
        <v>483</v>
      </c>
      <c r="J174" s="37"/>
      <c r="K174" s="37"/>
    </row>
    <row r="175" hidden="1" spans="1:11">
      <c r="A175" s="35">
        <v>172</v>
      </c>
      <c r="B175" s="35"/>
      <c r="C175" s="35"/>
      <c r="D175" s="35"/>
      <c r="E175" s="60" t="s">
        <v>323</v>
      </c>
      <c r="F175" s="37" t="s">
        <v>324</v>
      </c>
      <c r="G175" s="37"/>
      <c r="H175" s="39"/>
      <c r="I175" s="38" t="s">
        <v>483</v>
      </c>
      <c r="J175" s="37"/>
      <c r="K175" s="37"/>
    </row>
    <row r="176" hidden="1" spans="1:11">
      <c r="A176" s="35">
        <v>173</v>
      </c>
      <c r="B176" s="35"/>
      <c r="C176" s="35"/>
      <c r="D176" s="35"/>
      <c r="E176" s="60" t="s">
        <v>325</v>
      </c>
      <c r="F176" s="37" t="s">
        <v>326</v>
      </c>
      <c r="G176" s="37"/>
      <c r="H176" s="39"/>
      <c r="I176" s="38" t="s">
        <v>483</v>
      </c>
      <c r="J176" s="37"/>
      <c r="K176" s="37"/>
    </row>
    <row r="177" hidden="1" spans="1:11">
      <c r="A177" s="35">
        <v>174</v>
      </c>
      <c r="B177" s="35"/>
      <c r="C177" s="35"/>
      <c r="D177" s="35"/>
      <c r="E177" s="35" t="s">
        <v>327</v>
      </c>
      <c r="F177" s="37" t="s">
        <v>328</v>
      </c>
      <c r="G177" s="37"/>
      <c r="H177" s="39"/>
      <c r="I177" s="38" t="s">
        <v>483</v>
      </c>
      <c r="J177" s="37"/>
      <c r="K177" s="37"/>
    </row>
    <row r="178" hidden="1" spans="1:11">
      <c r="A178" s="35">
        <v>175</v>
      </c>
      <c r="B178" s="35"/>
      <c r="C178" s="35"/>
      <c r="D178" s="35"/>
      <c r="E178" s="35" t="s">
        <v>329</v>
      </c>
      <c r="F178" s="37" t="s">
        <v>330</v>
      </c>
      <c r="G178" s="37"/>
      <c r="H178" s="39"/>
      <c r="I178" s="38" t="s">
        <v>483</v>
      </c>
      <c r="J178" s="37"/>
      <c r="K178" s="37"/>
    </row>
    <row r="179" hidden="1" spans="1:11">
      <c r="A179" s="35">
        <v>176</v>
      </c>
      <c r="B179" s="35"/>
      <c r="C179" s="35" t="s">
        <v>735</v>
      </c>
      <c r="D179" s="35"/>
      <c r="E179" s="35" t="s">
        <v>379</v>
      </c>
      <c r="F179" s="37" t="s">
        <v>380</v>
      </c>
      <c r="G179" s="37"/>
      <c r="H179" s="39"/>
      <c r="I179" s="37"/>
      <c r="J179" s="38" t="s">
        <v>500</v>
      </c>
      <c r="K179" s="38"/>
    </row>
    <row r="180" hidden="1" spans="1:11">
      <c r="A180" s="35">
        <v>177</v>
      </c>
      <c r="B180" s="35"/>
      <c r="C180" s="35"/>
      <c r="D180" s="35"/>
      <c r="E180" s="35" t="s">
        <v>381</v>
      </c>
      <c r="F180" s="37" t="s">
        <v>382</v>
      </c>
      <c r="G180" s="37"/>
      <c r="H180" s="39"/>
      <c r="I180" s="37"/>
      <c r="J180" s="38" t="s">
        <v>500</v>
      </c>
      <c r="K180" s="38"/>
    </row>
    <row r="181" hidden="1" spans="1:11">
      <c r="A181" s="35">
        <v>178</v>
      </c>
      <c r="B181" s="35"/>
      <c r="C181" s="35"/>
      <c r="D181" s="35"/>
      <c r="E181" s="35" t="s">
        <v>353</v>
      </c>
      <c r="F181" s="37" t="s">
        <v>354</v>
      </c>
      <c r="G181" s="37"/>
      <c r="H181" s="39"/>
      <c r="I181" s="37"/>
      <c r="J181" s="38" t="s">
        <v>500</v>
      </c>
      <c r="K181" s="38"/>
    </row>
    <row r="182" hidden="1" spans="1:11">
      <c r="A182" s="35">
        <v>179</v>
      </c>
      <c r="B182" s="35"/>
      <c r="C182" s="35"/>
      <c r="D182" s="35"/>
      <c r="E182" s="35" t="s">
        <v>355</v>
      </c>
      <c r="F182" s="37" t="s">
        <v>356</v>
      </c>
      <c r="G182" s="37"/>
      <c r="H182" s="39"/>
      <c r="I182" s="37"/>
      <c r="J182" s="38" t="s">
        <v>500</v>
      </c>
      <c r="K182" s="38"/>
    </row>
    <row r="183" hidden="1" spans="1:11">
      <c r="A183" s="35">
        <v>180</v>
      </c>
      <c r="B183" s="35"/>
      <c r="C183" s="35"/>
      <c r="D183" s="35"/>
      <c r="E183" s="35" t="s">
        <v>359</v>
      </c>
      <c r="F183" s="37" t="s">
        <v>360</v>
      </c>
      <c r="G183" s="37"/>
      <c r="H183" s="39"/>
      <c r="I183" s="37"/>
      <c r="J183" s="38" t="s">
        <v>500</v>
      </c>
      <c r="K183" s="38"/>
    </row>
    <row r="184" hidden="1" spans="1:11">
      <c r="A184" s="35">
        <v>181</v>
      </c>
      <c r="B184" s="35"/>
      <c r="C184" s="35"/>
      <c r="D184" s="35"/>
      <c r="E184" s="35" t="s">
        <v>363</v>
      </c>
      <c r="F184" s="37" t="s">
        <v>364</v>
      </c>
      <c r="G184" s="37"/>
      <c r="H184" s="39"/>
      <c r="I184" s="37"/>
      <c r="J184" s="38" t="s">
        <v>500</v>
      </c>
      <c r="K184" s="38"/>
    </row>
    <row r="185" hidden="1" spans="1:11">
      <c r="A185" s="35">
        <v>182</v>
      </c>
      <c r="B185" s="35"/>
      <c r="C185" s="35"/>
      <c r="D185" s="35"/>
      <c r="E185" s="35" t="s">
        <v>375</v>
      </c>
      <c r="F185" s="37" t="s">
        <v>376</v>
      </c>
      <c r="G185" s="37"/>
      <c r="H185" s="39"/>
      <c r="I185" s="37"/>
      <c r="J185" s="38" t="s">
        <v>500</v>
      </c>
      <c r="K185" s="38"/>
    </row>
    <row r="186" hidden="1" spans="1:11">
      <c r="A186" s="35">
        <v>183</v>
      </c>
      <c r="B186" s="35"/>
      <c r="C186" s="35"/>
      <c r="D186" s="35"/>
      <c r="E186" s="35" t="s">
        <v>377</v>
      </c>
      <c r="F186" s="37" t="s">
        <v>378</v>
      </c>
      <c r="G186" s="37"/>
      <c r="H186" s="39"/>
      <c r="I186" s="37"/>
      <c r="J186" s="38" t="s">
        <v>500</v>
      </c>
      <c r="K186" s="38"/>
    </row>
    <row r="187" hidden="1" spans="1:11">
      <c r="A187" s="35">
        <v>184</v>
      </c>
      <c r="B187" s="35"/>
      <c r="C187" s="35"/>
      <c r="D187" s="35"/>
      <c r="E187" s="35" t="s">
        <v>371</v>
      </c>
      <c r="F187" s="37" t="s">
        <v>372</v>
      </c>
      <c r="G187" s="37"/>
      <c r="H187" s="39"/>
      <c r="I187" s="37"/>
      <c r="J187" s="38" t="s">
        <v>500</v>
      </c>
      <c r="K187" s="38"/>
    </row>
    <row r="188" hidden="1" spans="1:11">
      <c r="A188" s="35">
        <v>185</v>
      </c>
      <c r="B188" s="35" t="s">
        <v>383</v>
      </c>
      <c r="C188" s="35" t="s">
        <v>318</v>
      </c>
      <c r="D188" s="35"/>
      <c r="E188" s="35" t="s">
        <v>384</v>
      </c>
      <c r="F188" s="37" t="s">
        <v>385</v>
      </c>
      <c r="G188" s="37"/>
      <c r="H188" s="39"/>
      <c r="I188" s="38" t="s">
        <v>483</v>
      </c>
      <c r="J188" s="37"/>
      <c r="K188" s="37"/>
    </row>
    <row r="189" hidden="1" spans="1:11">
      <c r="A189" s="35">
        <v>186</v>
      </c>
      <c r="B189" s="35"/>
      <c r="C189" s="35"/>
      <c r="D189" s="35"/>
      <c r="E189" s="35" t="s">
        <v>386</v>
      </c>
      <c r="F189" s="37" t="s">
        <v>387</v>
      </c>
      <c r="G189" s="37"/>
      <c r="H189" s="39"/>
      <c r="I189" s="38" t="s">
        <v>483</v>
      </c>
      <c r="J189" s="37"/>
      <c r="K189" s="37"/>
    </row>
    <row r="190" hidden="1" spans="1:11">
      <c r="A190" s="35">
        <v>187</v>
      </c>
      <c r="B190" s="35"/>
      <c r="C190" s="35" t="s">
        <v>388</v>
      </c>
      <c r="D190" s="35"/>
      <c r="E190" s="35" t="s">
        <v>389</v>
      </c>
      <c r="F190" s="37" t="s">
        <v>390</v>
      </c>
      <c r="G190" s="37"/>
      <c r="H190" s="39"/>
      <c r="I190" s="38" t="s">
        <v>483</v>
      </c>
      <c r="J190" s="37"/>
      <c r="K190" s="37"/>
    </row>
    <row r="191" hidden="1" spans="1:11">
      <c r="A191" s="35">
        <v>188</v>
      </c>
      <c r="B191" s="35"/>
      <c r="C191" s="35"/>
      <c r="D191" s="35"/>
      <c r="E191" s="35" t="s">
        <v>391</v>
      </c>
      <c r="F191" s="37" t="s">
        <v>392</v>
      </c>
      <c r="G191" s="37"/>
      <c r="H191" s="39"/>
      <c r="I191" s="38" t="s">
        <v>483</v>
      </c>
      <c r="J191" s="37"/>
      <c r="K191" s="37"/>
    </row>
    <row r="192" hidden="1" spans="1:11">
      <c r="A192" s="35">
        <v>189</v>
      </c>
      <c r="B192" s="35"/>
      <c r="C192" s="35"/>
      <c r="D192" s="35"/>
      <c r="E192" s="35" t="s">
        <v>393</v>
      </c>
      <c r="F192" s="37" t="s">
        <v>394</v>
      </c>
      <c r="G192" s="37"/>
      <c r="H192" s="39"/>
      <c r="I192" s="38" t="s">
        <v>483</v>
      </c>
      <c r="J192" s="37"/>
      <c r="K192" s="37"/>
    </row>
    <row r="193" hidden="1" spans="1:11">
      <c r="A193" s="35">
        <v>190</v>
      </c>
      <c r="B193" s="35"/>
      <c r="C193" s="35" t="s">
        <v>395</v>
      </c>
      <c r="D193" s="35"/>
      <c r="E193" s="35" t="s">
        <v>396</v>
      </c>
      <c r="F193" s="37" t="s">
        <v>397</v>
      </c>
      <c r="G193" s="37"/>
      <c r="H193" s="38" t="s">
        <v>497</v>
      </c>
      <c r="I193" s="37"/>
      <c r="J193" s="37"/>
      <c r="K193" s="37"/>
    </row>
    <row r="194" hidden="1" spans="1:11">
      <c r="A194" s="35">
        <v>191</v>
      </c>
      <c r="B194" s="35"/>
      <c r="C194" s="35"/>
      <c r="D194" s="35"/>
      <c r="E194" s="35" t="s">
        <v>398</v>
      </c>
      <c r="F194" s="37" t="s">
        <v>399</v>
      </c>
      <c r="G194" s="37"/>
      <c r="H194" s="38" t="s">
        <v>497</v>
      </c>
      <c r="I194" s="37"/>
      <c r="J194" s="37"/>
      <c r="K194" s="37"/>
    </row>
    <row r="195" hidden="1" spans="1:11">
      <c r="A195" s="35">
        <v>192</v>
      </c>
      <c r="B195" s="35"/>
      <c r="C195" s="35"/>
      <c r="D195" s="35"/>
      <c r="E195" s="35" t="s">
        <v>400</v>
      </c>
      <c r="F195" s="37" t="s">
        <v>401</v>
      </c>
      <c r="G195" s="37"/>
      <c r="H195" s="38" t="s">
        <v>497</v>
      </c>
      <c r="I195" s="37"/>
      <c r="J195" s="37"/>
      <c r="K195" s="37"/>
    </row>
    <row r="196" hidden="1" spans="1:11">
      <c r="A196" s="35">
        <v>193</v>
      </c>
      <c r="B196" s="35"/>
      <c r="C196" s="35"/>
      <c r="D196" s="35"/>
      <c r="E196" s="35" t="s">
        <v>402</v>
      </c>
      <c r="F196" s="37" t="s">
        <v>403</v>
      </c>
      <c r="G196" s="37"/>
      <c r="H196" s="38" t="s">
        <v>497</v>
      </c>
      <c r="I196" s="37"/>
      <c r="J196" s="37"/>
      <c r="K196" s="37"/>
    </row>
    <row r="197" hidden="1" spans="1:11">
      <c r="A197" s="35">
        <v>194</v>
      </c>
      <c r="B197" s="35"/>
      <c r="C197" s="35"/>
      <c r="D197" s="35"/>
      <c r="E197" s="35" t="s">
        <v>404</v>
      </c>
      <c r="F197" s="37" t="s">
        <v>405</v>
      </c>
      <c r="G197" s="37"/>
      <c r="H197" s="38" t="s">
        <v>497</v>
      </c>
      <c r="I197" s="37"/>
      <c r="J197" s="37"/>
      <c r="K197" s="37"/>
    </row>
    <row r="198" hidden="1" spans="1:11">
      <c r="A198" s="35">
        <v>195</v>
      </c>
      <c r="B198" s="35"/>
      <c r="C198" s="35"/>
      <c r="D198" s="35"/>
      <c r="E198" s="35" t="s">
        <v>406</v>
      </c>
      <c r="F198" s="37" t="s">
        <v>407</v>
      </c>
      <c r="G198" s="37"/>
      <c r="H198" s="38" t="s">
        <v>497</v>
      </c>
      <c r="I198" s="37"/>
      <c r="J198" s="37"/>
      <c r="K198" s="37"/>
    </row>
    <row r="199" hidden="1" spans="1:11">
      <c r="A199" s="35">
        <v>196</v>
      </c>
      <c r="B199" s="35"/>
      <c r="C199" s="35"/>
      <c r="D199" s="35"/>
      <c r="E199" s="35" t="s">
        <v>408</v>
      </c>
      <c r="F199" s="37" t="s">
        <v>409</v>
      </c>
      <c r="G199" s="37"/>
      <c r="H199" s="39"/>
      <c r="I199" s="38" t="s">
        <v>483</v>
      </c>
      <c r="J199" s="38"/>
      <c r="K199" s="38"/>
    </row>
    <row r="200" hidden="1" spans="1:11">
      <c r="A200" s="35">
        <v>197</v>
      </c>
      <c r="B200" s="35" t="s">
        <v>736</v>
      </c>
      <c r="C200" s="36" t="s">
        <v>737</v>
      </c>
      <c r="D200" s="36"/>
      <c r="E200" s="36" t="s">
        <v>738</v>
      </c>
      <c r="F200" s="37" t="s">
        <v>739</v>
      </c>
      <c r="G200" s="38"/>
      <c r="H200" s="39"/>
      <c r="I200" s="38" t="s">
        <v>483</v>
      </c>
      <c r="J200" s="37"/>
      <c r="K200" s="37"/>
    </row>
    <row r="201" s="28" customFormat="1" hidden="1" spans="1:11">
      <c r="A201" s="35">
        <v>198</v>
      </c>
      <c r="B201" s="35"/>
      <c r="C201" s="36"/>
      <c r="D201" s="36"/>
      <c r="E201" s="36" t="s">
        <v>740</v>
      </c>
      <c r="F201" s="37" t="s">
        <v>741</v>
      </c>
      <c r="G201" s="38"/>
      <c r="H201" s="55"/>
      <c r="I201" s="38" t="s">
        <v>483</v>
      </c>
      <c r="J201" s="37"/>
      <c r="K201" s="37"/>
    </row>
    <row r="202" s="28" customFormat="1" hidden="1" spans="1:11">
      <c r="A202" s="35">
        <v>199</v>
      </c>
      <c r="B202" s="35"/>
      <c r="C202" s="36"/>
      <c r="D202" s="36"/>
      <c r="E202" s="36" t="s">
        <v>742</v>
      </c>
      <c r="F202" s="37" t="s">
        <v>743</v>
      </c>
      <c r="G202" s="38"/>
      <c r="H202" s="55"/>
      <c r="I202" s="38" t="s">
        <v>483</v>
      </c>
      <c r="J202" s="37"/>
      <c r="K202" s="37"/>
    </row>
    <row r="203" s="28" customFormat="1" hidden="1" spans="1:11">
      <c r="A203" s="35">
        <v>200</v>
      </c>
      <c r="B203" s="35"/>
      <c r="C203" s="36"/>
      <c r="D203" s="36"/>
      <c r="E203" s="36" t="s">
        <v>744</v>
      </c>
      <c r="F203" s="37" t="s">
        <v>745</v>
      </c>
      <c r="G203" s="38"/>
      <c r="H203" s="55"/>
      <c r="I203" s="38" t="s">
        <v>483</v>
      </c>
      <c r="J203" s="37"/>
      <c r="K203" s="37"/>
    </row>
    <row r="204" hidden="1" spans="1:11">
      <c r="A204" s="35">
        <v>201</v>
      </c>
      <c r="B204" s="35"/>
      <c r="C204" s="36"/>
      <c r="D204" s="36"/>
      <c r="E204" s="36" t="s">
        <v>746</v>
      </c>
      <c r="F204" s="37" t="s">
        <v>747</v>
      </c>
      <c r="G204" s="38"/>
      <c r="H204" s="39"/>
      <c r="I204" s="38" t="s">
        <v>483</v>
      </c>
      <c r="J204" s="37"/>
      <c r="K204" s="37"/>
    </row>
    <row r="205" hidden="1" spans="1:11">
      <c r="A205" s="35">
        <v>202</v>
      </c>
      <c r="B205" s="35"/>
      <c r="C205" s="36"/>
      <c r="D205" s="36"/>
      <c r="E205" s="36" t="s">
        <v>748</v>
      </c>
      <c r="F205" s="37" t="s">
        <v>749</v>
      </c>
      <c r="G205" s="38"/>
      <c r="H205" s="39"/>
      <c r="I205" s="38" t="s">
        <v>483</v>
      </c>
      <c r="J205" s="37"/>
      <c r="K205" s="37"/>
    </row>
    <row r="206" spans="1:11">
      <c r="A206" s="35">
        <v>203</v>
      </c>
      <c r="B206" s="35"/>
      <c r="C206" s="36" t="s">
        <v>750</v>
      </c>
      <c r="D206" s="40">
        <v>1</v>
      </c>
      <c r="E206" s="36" t="s">
        <v>751</v>
      </c>
      <c r="F206" s="37" t="s">
        <v>752</v>
      </c>
      <c r="G206" s="38"/>
      <c r="H206" s="38" t="s">
        <v>497</v>
      </c>
      <c r="I206" s="37"/>
      <c r="J206" s="37"/>
      <c r="K206" s="37"/>
    </row>
    <row r="207" hidden="1" spans="1:11">
      <c r="A207" s="35">
        <v>204</v>
      </c>
      <c r="B207" s="35"/>
      <c r="C207" s="36"/>
      <c r="D207" s="40"/>
      <c r="E207" s="36" t="s">
        <v>753</v>
      </c>
      <c r="F207" s="37" t="s">
        <v>754</v>
      </c>
      <c r="G207" s="38"/>
      <c r="H207" s="38" t="s">
        <v>497</v>
      </c>
      <c r="I207" s="37"/>
      <c r="J207" s="37"/>
      <c r="K207" s="37"/>
    </row>
    <row r="208" hidden="1" spans="1:11">
      <c r="A208" s="35">
        <v>205</v>
      </c>
      <c r="B208" s="35"/>
      <c r="C208" s="36"/>
      <c r="D208" s="40"/>
      <c r="E208" s="36" t="s">
        <v>755</v>
      </c>
      <c r="F208" s="37" t="s">
        <v>756</v>
      </c>
      <c r="G208" s="38"/>
      <c r="H208" s="38" t="s">
        <v>497</v>
      </c>
      <c r="I208" s="37"/>
      <c r="J208" s="37"/>
      <c r="K208" s="37"/>
    </row>
    <row r="209" hidden="1" spans="1:11">
      <c r="A209" s="35">
        <v>206</v>
      </c>
      <c r="B209" s="35"/>
      <c r="C209" s="42" t="s">
        <v>757</v>
      </c>
      <c r="D209" s="42"/>
      <c r="E209" s="36" t="s">
        <v>758</v>
      </c>
      <c r="F209" s="37" t="s">
        <v>759</v>
      </c>
      <c r="G209" s="38"/>
      <c r="H209" s="38" t="s">
        <v>497</v>
      </c>
      <c r="I209" s="37"/>
      <c r="J209" s="37"/>
      <c r="K209" s="37"/>
    </row>
    <row r="210" hidden="1" spans="1:11">
      <c r="A210" s="35">
        <v>207</v>
      </c>
      <c r="B210" s="35"/>
      <c r="C210" s="36"/>
      <c r="D210" s="42"/>
      <c r="E210" s="36" t="s">
        <v>760</v>
      </c>
      <c r="F210" s="37" t="s">
        <v>761</v>
      </c>
      <c r="G210" s="38"/>
      <c r="H210" s="38" t="s">
        <v>497</v>
      </c>
      <c r="I210" s="37"/>
      <c r="J210" s="37"/>
      <c r="K210" s="37"/>
    </row>
    <row r="211" hidden="1" spans="1:11">
      <c r="A211" s="35">
        <v>208</v>
      </c>
      <c r="B211" s="35"/>
      <c r="C211" s="36"/>
      <c r="D211" s="42"/>
      <c r="E211" s="36" t="s">
        <v>762</v>
      </c>
      <c r="F211" s="37" t="s">
        <v>763</v>
      </c>
      <c r="G211" s="38"/>
      <c r="H211" s="38" t="s">
        <v>497</v>
      </c>
      <c r="I211" s="37"/>
      <c r="J211" s="37"/>
      <c r="K211" s="37"/>
    </row>
    <row r="212" s="28" customFormat="1" hidden="1" spans="1:11">
      <c r="A212" s="35">
        <v>209</v>
      </c>
      <c r="B212" s="35"/>
      <c r="C212" s="36"/>
      <c r="D212" s="42"/>
      <c r="E212" s="36" t="s">
        <v>764</v>
      </c>
      <c r="F212" s="37" t="s">
        <v>765</v>
      </c>
      <c r="G212" s="38"/>
      <c r="H212" s="38" t="s">
        <v>497</v>
      </c>
      <c r="I212" s="55"/>
      <c r="J212" s="37"/>
      <c r="K212" s="37"/>
    </row>
    <row r="213" hidden="1" spans="1:11">
      <c r="A213" s="35">
        <v>210</v>
      </c>
      <c r="B213" s="35"/>
      <c r="C213" s="36"/>
      <c r="D213" s="42"/>
      <c r="E213" s="36" t="s">
        <v>766</v>
      </c>
      <c r="F213" s="37" t="s">
        <v>767</v>
      </c>
      <c r="G213" s="38"/>
      <c r="H213" s="38" t="s">
        <v>497</v>
      </c>
      <c r="I213" s="37"/>
      <c r="J213" s="37"/>
      <c r="K213" s="37"/>
    </row>
    <row r="214" s="28" customFormat="1" hidden="1" spans="1:11">
      <c r="A214" s="35">
        <v>211</v>
      </c>
      <c r="B214" s="35"/>
      <c r="C214" s="36" t="s">
        <v>768</v>
      </c>
      <c r="D214" s="36"/>
      <c r="E214" s="36" t="s">
        <v>769</v>
      </c>
      <c r="F214" s="37" t="s">
        <v>770</v>
      </c>
      <c r="G214" s="37"/>
      <c r="H214" s="39"/>
      <c r="I214" s="38" t="s">
        <v>483</v>
      </c>
      <c r="J214" s="37"/>
      <c r="K214" s="37"/>
    </row>
    <row r="215" hidden="1" spans="1:11">
      <c r="A215" s="35">
        <v>212</v>
      </c>
      <c r="B215" s="35"/>
      <c r="C215" s="36"/>
      <c r="D215" s="36"/>
      <c r="E215" s="36" t="s">
        <v>771</v>
      </c>
      <c r="F215" s="37" t="s">
        <v>772</v>
      </c>
      <c r="G215" s="37"/>
      <c r="H215" s="39"/>
      <c r="I215" s="38" t="s">
        <v>483</v>
      </c>
      <c r="J215" s="37"/>
      <c r="K215" s="37"/>
    </row>
    <row r="216" hidden="1" spans="1:11">
      <c r="A216" s="35">
        <v>213</v>
      </c>
      <c r="B216" s="35"/>
      <c r="C216" s="36"/>
      <c r="D216" s="36"/>
      <c r="E216" s="36" t="s">
        <v>773</v>
      </c>
      <c r="F216" s="37" t="s">
        <v>774</v>
      </c>
      <c r="G216" s="37"/>
      <c r="H216" s="39"/>
      <c r="I216" s="38" t="s">
        <v>483</v>
      </c>
      <c r="J216" s="37"/>
      <c r="K216" s="37"/>
    </row>
    <row r="217" hidden="1" spans="1:11">
      <c r="A217" s="35">
        <v>214</v>
      </c>
      <c r="B217" s="35"/>
      <c r="C217" s="36" t="s">
        <v>775</v>
      </c>
      <c r="D217" s="36"/>
      <c r="E217" s="36" t="s">
        <v>776</v>
      </c>
      <c r="F217" s="37" t="s">
        <v>777</v>
      </c>
      <c r="G217" s="37"/>
      <c r="H217" s="39"/>
      <c r="I217" s="39"/>
      <c r="J217" s="38" t="s">
        <v>500</v>
      </c>
      <c r="K217" s="38"/>
    </row>
    <row r="218" hidden="1" spans="1:11">
      <c r="A218" s="35">
        <v>215</v>
      </c>
      <c r="B218" s="35"/>
      <c r="C218" s="36"/>
      <c r="D218" s="36"/>
      <c r="E218" s="36" t="s">
        <v>778</v>
      </c>
      <c r="F218" s="37" t="s">
        <v>779</v>
      </c>
      <c r="G218" s="37"/>
      <c r="H218" s="39"/>
      <c r="I218" s="39"/>
      <c r="J218" s="38" t="s">
        <v>500</v>
      </c>
      <c r="K218" s="38"/>
    </row>
    <row r="219" hidden="1" spans="1:11">
      <c r="A219" s="35">
        <v>216</v>
      </c>
      <c r="B219" s="35"/>
      <c r="C219" s="36" t="s">
        <v>780</v>
      </c>
      <c r="D219" s="36"/>
      <c r="E219" s="36" t="s">
        <v>781</v>
      </c>
      <c r="F219" s="37" t="s">
        <v>782</v>
      </c>
      <c r="G219" s="37"/>
      <c r="H219" s="39"/>
      <c r="I219" s="39"/>
      <c r="J219" s="38" t="s">
        <v>500</v>
      </c>
      <c r="K219" s="38"/>
    </row>
  </sheetData>
  <autoFilter ref="D1:D219">
    <filterColumn colId="0">
      <customFilters>
        <customFilter operator="equal" val="1"/>
      </customFilters>
    </filterColumn>
    <extLst/>
  </autoFilter>
  <mergeCells count="62">
    <mergeCell ref="A1:A3"/>
    <mergeCell ref="B1:B3"/>
    <mergeCell ref="B4:B36"/>
    <mergeCell ref="B37:B105"/>
    <mergeCell ref="B106:B138"/>
    <mergeCell ref="B139:B156"/>
    <mergeCell ref="B157:B162"/>
    <mergeCell ref="B163:B187"/>
    <mergeCell ref="B188:B199"/>
    <mergeCell ref="B200:B219"/>
    <mergeCell ref="C1:C3"/>
    <mergeCell ref="C4:C10"/>
    <mergeCell ref="C11:C14"/>
    <mergeCell ref="C15:C18"/>
    <mergeCell ref="C19:C21"/>
    <mergeCell ref="C22:C24"/>
    <mergeCell ref="C25:C26"/>
    <mergeCell ref="C28:C34"/>
    <mergeCell ref="C35:C36"/>
    <mergeCell ref="C37:C46"/>
    <mergeCell ref="C47:C57"/>
    <mergeCell ref="C58:C63"/>
    <mergeCell ref="C64:C73"/>
    <mergeCell ref="C74:C76"/>
    <mergeCell ref="C77:C83"/>
    <mergeCell ref="C84:C89"/>
    <mergeCell ref="C90:C96"/>
    <mergeCell ref="C97:C98"/>
    <mergeCell ref="C99:C101"/>
    <mergeCell ref="C102:C105"/>
    <mergeCell ref="C106:C109"/>
    <mergeCell ref="C110:C114"/>
    <mergeCell ref="C115:C117"/>
    <mergeCell ref="C118:C120"/>
    <mergeCell ref="C121:C124"/>
    <mergeCell ref="C125:C128"/>
    <mergeCell ref="C129:C133"/>
    <mergeCell ref="C134:C138"/>
    <mergeCell ref="C139:C141"/>
    <mergeCell ref="C142:C143"/>
    <mergeCell ref="C144:C149"/>
    <mergeCell ref="C150:C153"/>
    <mergeCell ref="C154:C156"/>
    <mergeCell ref="C157:C158"/>
    <mergeCell ref="C159:C160"/>
    <mergeCell ref="C161:C162"/>
    <mergeCell ref="C163:C168"/>
    <mergeCell ref="C169:C170"/>
    <mergeCell ref="C171:C172"/>
    <mergeCell ref="C173:C178"/>
    <mergeCell ref="C179:C187"/>
    <mergeCell ref="C188:C189"/>
    <mergeCell ref="C190:C192"/>
    <mergeCell ref="C193:C199"/>
    <mergeCell ref="C200:C205"/>
    <mergeCell ref="C206:C208"/>
    <mergeCell ref="C209:C213"/>
    <mergeCell ref="C214:C216"/>
    <mergeCell ref="C217:C218"/>
    <mergeCell ref="D1:D3"/>
    <mergeCell ref="E1:E3"/>
    <mergeCell ref="F1:F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A40"/>
  <sheetViews>
    <sheetView topLeftCell="B1" workbookViewId="0">
      <selection activeCell="Q24" sqref="Q24"/>
    </sheetView>
  </sheetViews>
  <sheetFormatPr defaultColWidth="9" defaultRowHeight="13.5"/>
  <cols>
    <col min="2" max="2" width="11.2583333333333" customWidth="1"/>
    <col min="3" max="3" width="15.5" customWidth="1"/>
    <col min="8" max="14" width="8.25833333333333" customWidth="1"/>
    <col min="15" max="15" width="8" customWidth="1"/>
    <col min="16" max="16" width="8.25833333333333" customWidth="1"/>
    <col min="17" max="17" width="5" customWidth="1"/>
    <col min="18" max="18" width="10.2583333333333" customWidth="1"/>
    <col min="19" max="19" width="10.5" customWidth="1"/>
    <col min="20" max="20" width="9.125" customWidth="1"/>
    <col min="21" max="21" width="8.25833333333333" customWidth="1"/>
    <col min="22" max="23" width="6.375" customWidth="1"/>
    <col min="24" max="27" width="7.5" customWidth="1"/>
  </cols>
  <sheetData>
    <row r="3" ht="21.75" spans="2:5">
      <c r="B3" s="6" t="s">
        <v>783</v>
      </c>
      <c r="C3" s="7"/>
      <c r="D3" s="7"/>
      <c r="E3" s="8"/>
    </row>
    <row r="4" ht="31.5" customHeight="1" spans="2:27">
      <c r="B4" s="9">
        <v>44092</v>
      </c>
      <c r="C4" s="7"/>
      <c r="D4" s="7"/>
      <c r="E4" s="8"/>
      <c r="G4" s="10" t="s">
        <v>784</v>
      </c>
      <c r="H4" s="11" t="s">
        <v>455</v>
      </c>
      <c r="I4" s="11"/>
      <c r="J4" s="11"/>
      <c r="K4" s="11"/>
      <c r="L4" s="11" t="s">
        <v>456</v>
      </c>
      <c r="M4" s="11"/>
      <c r="N4" s="11"/>
      <c r="O4" s="11"/>
      <c r="P4" s="11" t="s">
        <v>457</v>
      </c>
      <c r="Q4" s="11"/>
      <c r="R4" s="11"/>
      <c r="S4" s="11"/>
      <c r="T4" s="11" t="s">
        <v>458</v>
      </c>
      <c r="U4" s="11"/>
      <c r="V4" s="11"/>
      <c r="W4" s="11"/>
      <c r="X4" s="11" t="s">
        <v>459</v>
      </c>
      <c r="Y4" s="11"/>
      <c r="Z4" s="11"/>
      <c r="AA4" s="11"/>
    </row>
    <row r="5" ht="16.5" customHeight="1" spans="2:27">
      <c r="B5" s="12" t="s">
        <v>785</v>
      </c>
      <c r="C5" s="12" t="s">
        <v>786</v>
      </c>
      <c r="D5" s="12" t="s">
        <v>787</v>
      </c>
      <c r="E5" s="12" t="s">
        <v>5</v>
      </c>
      <c r="G5" s="13"/>
      <c r="H5" s="14" t="s">
        <v>465</v>
      </c>
      <c r="I5" s="14"/>
      <c r="J5" s="14"/>
      <c r="K5" s="14"/>
      <c r="L5" s="14" t="s">
        <v>466</v>
      </c>
      <c r="M5" s="14"/>
      <c r="N5" s="14"/>
      <c r="O5" s="14"/>
      <c r="P5" s="14" t="s">
        <v>467</v>
      </c>
      <c r="Q5" s="14"/>
      <c r="R5" s="14"/>
      <c r="S5" s="14"/>
      <c r="T5" s="14" t="s">
        <v>468</v>
      </c>
      <c r="U5" s="14"/>
      <c r="V5" s="14"/>
      <c r="W5" s="14"/>
      <c r="X5" s="14" t="s">
        <v>469</v>
      </c>
      <c r="Y5" s="14"/>
      <c r="Z5" s="14"/>
      <c r="AA5" s="14"/>
    </row>
    <row r="6" ht="16.5" spans="2:27">
      <c r="B6" s="15"/>
      <c r="C6" s="15" t="s">
        <v>788</v>
      </c>
      <c r="D6" s="15" t="s">
        <v>789</v>
      </c>
      <c r="E6" s="15"/>
      <c r="G6" s="15" t="s">
        <v>790</v>
      </c>
      <c r="H6" s="16">
        <v>7</v>
      </c>
      <c r="I6" s="16"/>
      <c r="J6" s="16"/>
      <c r="K6" s="16"/>
      <c r="L6" s="16">
        <v>7</v>
      </c>
      <c r="M6" s="16"/>
      <c r="N6" s="16"/>
      <c r="O6" s="16"/>
      <c r="P6" s="16">
        <v>7</v>
      </c>
      <c r="Q6" s="16"/>
      <c r="R6" s="16"/>
      <c r="S6" s="16"/>
      <c r="T6" s="16">
        <v>7</v>
      </c>
      <c r="U6" s="16"/>
      <c r="V6" s="16"/>
      <c r="W6" s="16"/>
      <c r="X6" s="16">
        <v>7</v>
      </c>
      <c r="Y6" s="16"/>
      <c r="Z6" s="16"/>
      <c r="AA6" s="16"/>
    </row>
    <row r="7" ht="16.5" spans="2:27">
      <c r="B7" s="72" t="s">
        <v>791</v>
      </c>
      <c r="C7" s="15" t="s">
        <v>792</v>
      </c>
      <c r="D7" s="15" t="s">
        <v>793</v>
      </c>
      <c r="E7" s="18"/>
      <c r="G7" s="15" t="s">
        <v>794</v>
      </c>
      <c r="H7" s="16">
        <v>5</v>
      </c>
      <c r="I7" s="16"/>
      <c r="J7" s="16"/>
      <c r="K7" s="16"/>
      <c r="L7" s="16">
        <v>5</v>
      </c>
      <c r="M7" s="16"/>
      <c r="N7" s="16"/>
      <c r="O7" s="16"/>
      <c r="P7" s="16">
        <v>5</v>
      </c>
      <c r="Q7" s="16"/>
      <c r="R7" s="16"/>
      <c r="S7" s="16"/>
      <c r="T7" s="16">
        <v>5</v>
      </c>
      <c r="U7" s="16"/>
      <c r="V7" s="16"/>
      <c r="W7" s="16"/>
      <c r="X7" s="16">
        <v>5</v>
      </c>
      <c r="Y7" s="16"/>
      <c r="Z7" s="16"/>
      <c r="AA7" s="16"/>
    </row>
    <row r="8" ht="16.5" spans="2:27">
      <c r="B8" s="15"/>
      <c r="C8" s="15" t="s">
        <v>792</v>
      </c>
      <c r="D8" s="15" t="s">
        <v>795</v>
      </c>
      <c r="E8" s="18"/>
      <c r="G8" s="15" t="s">
        <v>796</v>
      </c>
      <c r="H8" s="16">
        <v>3</v>
      </c>
      <c r="I8" s="16"/>
      <c r="J8" s="16"/>
      <c r="K8" s="16"/>
      <c r="L8" s="16">
        <v>3</v>
      </c>
      <c r="M8" s="16"/>
      <c r="N8" s="16"/>
      <c r="O8" s="16"/>
      <c r="P8" s="16">
        <v>3</v>
      </c>
      <c r="Q8" s="16"/>
      <c r="R8" s="16"/>
      <c r="S8" s="16"/>
      <c r="T8" s="16">
        <v>3</v>
      </c>
      <c r="U8" s="16"/>
      <c r="V8" s="16"/>
      <c r="W8" s="16"/>
      <c r="X8" s="16">
        <v>3</v>
      </c>
      <c r="Y8" s="16"/>
      <c r="Z8" s="16"/>
      <c r="AA8" s="16"/>
    </row>
    <row r="9" ht="16.5" spans="2:27">
      <c r="B9" s="15"/>
      <c r="C9" s="15" t="s">
        <v>792</v>
      </c>
      <c r="D9" s="15" t="s">
        <v>797</v>
      </c>
      <c r="E9" s="18"/>
      <c r="G9" s="15" t="s">
        <v>798</v>
      </c>
      <c r="H9" s="16">
        <v>2</v>
      </c>
      <c r="I9" s="16"/>
      <c r="J9" s="16"/>
      <c r="K9" s="16"/>
      <c r="L9" s="16">
        <v>2</v>
      </c>
      <c r="M9" s="16"/>
      <c r="N9" s="16"/>
      <c r="O9" s="16"/>
      <c r="P9" s="16">
        <v>2</v>
      </c>
      <c r="Q9" s="16"/>
      <c r="R9" s="16"/>
      <c r="S9" s="16"/>
      <c r="T9" s="16">
        <v>2</v>
      </c>
      <c r="U9" s="16"/>
      <c r="V9" s="16"/>
      <c r="W9" s="16"/>
      <c r="X9" s="16">
        <v>2</v>
      </c>
      <c r="Y9" s="16"/>
      <c r="Z9" s="16"/>
      <c r="AA9" s="16"/>
    </row>
    <row r="10" ht="16.5" spans="2:27">
      <c r="B10" s="15"/>
      <c r="C10" s="15" t="s">
        <v>792</v>
      </c>
      <c r="D10" s="15" t="s">
        <v>799</v>
      </c>
      <c r="E10" s="18"/>
      <c r="G10" s="15" t="s">
        <v>800</v>
      </c>
      <c r="H10" s="16">
        <v>2</v>
      </c>
      <c r="I10" s="16"/>
      <c r="J10" s="16"/>
      <c r="K10" s="16"/>
      <c r="L10" s="16">
        <v>2</v>
      </c>
      <c r="M10" s="16"/>
      <c r="N10" s="16"/>
      <c r="O10" s="16"/>
      <c r="P10" s="16">
        <v>2</v>
      </c>
      <c r="Q10" s="16"/>
      <c r="R10" s="16"/>
      <c r="S10" s="16"/>
      <c r="T10" s="16">
        <v>2</v>
      </c>
      <c r="U10" s="16"/>
      <c r="V10" s="16"/>
      <c r="W10" s="16"/>
      <c r="X10" s="16">
        <v>2</v>
      </c>
      <c r="Y10" s="16"/>
      <c r="Z10" s="16"/>
      <c r="AA10" s="16"/>
    </row>
    <row r="11" ht="16.5" spans="2:27">
      <c r="B11" s="15"/>
      <c r="C11" s="15" t="s">
        <v>792</v>
      </c>
      <c r="D11" s="15" t="s">
        <v>801</v>
      </c>
      <c r="E11" s="19" t="s">
        <v>802</v>
      </c>
      <c r="G11" s="20" t="s">
        <v>803</v>
      </c>
      <c r="H11" s="16">
        <f>SUM(H6:H10)</f>
        <v>19</v>
      </c>
      <c r="I11" s="16"/>
      <c r="J11" s="16"/>
      <c r="K11" s="16"/>
      <c r="L11" s="16">
        <f t="shared" ref="L11:O11" si="0">SUM(L6:L10)</f>
        <v>19</v>
      </c>
      <c r="M11" s="16"/>
      <c r="N11" s="16"/>
      <c r="O11" s="16"/>
      <c r="P11" s="16">
        <f>SUM(P6:P10)</f>
        <v>19</v>
      </c>
      <c r="Q11" s="16"/>
      <c r="R11" s="16"/>
      <c r="S11" s="16"/>
      <c r="T11" s="16">
        <f>SUM(T6:T10)</f>
        <v>19</v>
      </c>
      <c r="U11" s="16"/>
      <c r="V11" s="16"/>
      <c r="W11" s="16"/>
      <c r="X11" s="16">
        <f>SUM(X6:X10)</f>
        <v>19</v>
      </c>
      <c r="Y11" s="16"/>
      <c r="Z11" s="16"/>
      <c r="AA11" s="16"/>
    </row>
    <row r="12" ht="16.5" spans="2:5">
      <c r="B12" s="15"/>
      <c r="C12" s="15" t="s">
        <v>804</v>
      </c>
      <c r="D12" s="15" t="s">
        <v>805</v>
      </c>
      <c r="E12" s="18"/>
    </row>
    <row r="13" ht="16.5" spans="2:5">
      <c r="B13" s="15"/>
      <c r="C13" s="15" t="s">
        <v>806</v>
      </c>
      <c r="D13" s="15" t="s">
        <v>807</v>
      </c>
      <c r="E13" s="18" t="s">
        <v>808</v>
      </c>
    </row>
    <row r="14" ht="16.5" spans="2:5">
      <c r="B14" s="17" t="s">
        <v>809</v>
      </c>
      <c r="C14" s="15" t="s">
        <v>810</v>
      </c>
      <c r="D14" s="15" t="s">
        <v>811</v>
      </c>
      <c r="E14" s="18"/>
    </row>
    <row r="15" ht="16.5" customHeight="1" spans="2:23">
      <c r="B15" s="15"/>
      <c r="C15" s="15" t="s">
        <v>810</v>
      </c>
      <c r="D15" s="15" t="s">
        <v>812</v>
      </c>
      <c r="E15" s="18"/>
      <c r="H15" s="21" t="s">
        <v>813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ht="16.5" spans="2:23">
      <c r="B16" s="15"/>
      <c r="C16" s="15" t="s">
        <v>810</v>
      </c>
      <c r="D16" s="18" t="s">
        <v>814</v>
      </c>
      <c r="E16" s="18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ht="16.5" spans="2:23">
      <c r="B17" s="15"/>
      <c r="C17" s="15" t="s">
        <v>810</v>
      </c>
      <c r="D17" s="15" t="s">
        <v>815</v>
      </c>
      <c r="E17" s="18" t="s">
        <v>808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ht="16.5" spans="2:23">
      <c r="B18" s="15"/>
      <c r="C18" s="15" t="s">
        <v>810</v>
      </c>
      <c r="D18" s="15" t="s">
        <v>816</v>
      </c>
      <c r="E18" s="19" t="s">
        <v>802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ht="16.5" spans="2:23">
      <c r="B19" s="17" t="s">
        <v>817</v>
      </c>
      <c r="C19" s="15" t="s">
        <v>818</v>
      </c>
      <c r="D19" s="15" t="s">
        <v>819</v>
      </c>
      <c r="E19" s="18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ht="16.5" spans="2:23">
      <c r="B20" s="15"/>
      <c r="C20" s="15" t="s">
        <v>820</v>
      </c>
      <c r="D20" s="15" t="s">
        <v>821</v>
      </c>
      <c r="E20" s="18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ht="16.5" spans="2:5">
      <c r="B21" s="15"/>
      <c r="C21" s="15" t="s">
        <v>820</v>
      </c>
      <c r="D21" s="15" t="s">
        <v>822</v>
      </c>
      <c r="E21" s="18"/>
    </row>
    <row r="22" ht="16.5" spans="2:5">
      <c r="B22" s="17" t="s">
        <v>823</v>
      </c>
      <c r="C22" s="15" t="s">
        <v>824</v>
      </c>
      <c r="D22" s="15" t="s">
        <v>825</v>
      </c>
      <c r="E22" s="22"/>
    </row>
    <row r="23" ht="16.5" spans="2:5">
      <c r="B23" s="15"/>
      <c r="C23" s="15" t="s">
        <v>824</v>
      </c>
      <c r="D23" s="15" t="s">
        <v>826</v>
      </c>
      <c r="E23" s="22"/>
    </row>
    <row r="24" ht="21.75" spans="2:8">
      <c r="B24" s="17" t="s">
        <v>827</v>
      </c>
      <c r="C24" s="15" t="s">
        <v>800</v>
      </c>
      <c r="D24" s="15" t="s">
        <v>828</v>
      </c>
      <c r="E24" s="22"/>
      <c r="H24" s="6" t="s">
        <v>829</v>
      </c>
    </row>
    <row r="25" ht="16.5" spans="2:5">
      <c r="B25" s="15"/>
      <c r="C25" s="15" t="s">
        <v>800</v>
      </c>
      <c r="D25" s="15" t="s">
        <v>830</v>
      </c>
      <c r="E25" s="22"/>
    </row>
    <row r="26" ht="16.5" spans="2:20">
      <c r="B26" s="7"/>
      <c r="C26" s="7"/>
      <c r="D26" s="7"/>
      <c r="E26" s="8"/>
      <c r="H26" s="23" t="s">
        <v>831</v>
      </c>
      <c r="I26" s="23" t="s">
        <v>832</v>
      </c>
      <c r="J26" s="23" t="s">
        <v>833</v>
      </c>
      <c r="K26" s="23" t="s">
        <v>834</v>
      </c>
      <c r="L26" s="23" t="s">
        <v>835</v>
      </c>
      <c r="M26" s="23" t="s">
        <v>836</v>
      </c>
      <c r="N26" s="23" t="s">
        <v>837</v>
      </c>
      <c r="O26" s="23" t="s">
        <v>838</v>
      </c>
      <c r="P26" s="23" t="s">
        <v>839</v>
      </c>
      <c r="S26" s="23" t="s">
        <v>840</v>
      </c>
      <c r="T26" s="23" t="s">
        <v>841</v>
      </c>
    </row>
    <row r="27" ht="16.5" spans="2:20">
      <c r="B27" s="7" t="s">
        <v>842</v>
      </c>
      <c r="C27" s="7" t="s">
        <v>843</v>
      </c>
      <c r="D27" s="7"/>
      <c r="E27" s="8"/>
      <c r="H27" s="24" t="s">
        <v>844</v>
      </c>
      <c r="I27" s="24">
        <v>8000</v>
      </c>
      <c r="J27" s="24">
        <v>15</v>
      </c>
      <c r="K27" s="24">
        <v>27</v>
      </c>
      <c r="L27" s="26"/>
      <c r="M27" s="26"/>
      <c r="N27" s="24"/>
      <c r="O27" s="24"/>
      <c r="P27" s="16"/>
      <c r="S27" s="24">
        <f>I27*J27</f>
        <v>120000</v>
      </c>
      <c r="T27" s="24">
        <f>I27*K27</f>
        <v>216000</v>
      </c>
    </row>
    <row r="28" ht="16.5" spans="8:20">
      <c r="H28" s="24" t="s">
        <v>845</v>
      </c>
      <c r="I28" s="24">
        <v>5000</v>
      </c>
      <c r="J28" s="24">
        <v>15</v>
      </c>
      <c r="K28" s="24">
        <v>27</v>
      </c>
      <c r="L28" s="26"/>
      <c r="M28" s="26"/>
      <c r="N28" s="24"/>
      <c r="O28" s="24"/>
      <c r="P28" s="16"/>
      <c r="S28" s="24">
        <f>I28*J28</f>
        <v>75000</v>
      </c>
      <c r="T28" s="24">
        <f>I28*K28</f>
        <v>135000</v>
      </c>
    </row>
    <row r="29" ht="16.5" spans="8:20">
      <c r="H29" s="24" t="s">
        <v>846</v>
      </c>
      <c r="I29" s="24">
        <v>2000</v>
      </c>
      <c r="J29" s="24">
        <v>15</v>
      </c>
      <c r="K29" s="24">
        <v>27</v>
      </c>
      <c r="L29" s="26"/>
      <c r="M29" s="26"/>
      <c r="N29" s="26"/>
      <c r="O29" s="26"/>
      <c r="P29" s="16"/>
      <c r="S29" s="24">
        <f>I29*J29</f>
        <v>30000</v>
      </c>
      <c r="T29" s="24">
        <f>I29*K29</f>
        <v>54000</v>
      </c>
    </row>
    <row r="30" ht="16.5" spans="8:20">
      <c r="H30" s="24" t="s">
        <v>847</v>
      </c>
      <c r="I30" s="24">
        <v>1000</v>
      </c>
      <c r="J30" s="24">
        <v>15</v>
      </c>
      <c r="K30" s="24">
        <v>27</v>
      </c>
      <c r="L30" s="24">
        <v>6</v>
      </c>
      <c r="M30" s="24">
        <v>6</v>
      </c>
      <c r="N30" s="26"/>
      <c r="O30" s="26"/>
      <c r="P30" s="16"/>
      <c r="S30" s="24">
        <f>(I30*J30)+(I30*L30)+(I30*M30)</f>
        <v>27000</v>
      </c>
      <c r="T30" s="24">
        <f>(I30*K30)+(I30*L30)+(I30*M30)</f>
        <v>39000</v>
      </c>
    </row>
    <row r="31" ht="16.5" spans="8:20">
      <c r="H31" s="24" t="s">
        <v>837</v>
      </c>
      <c r="I31" s="24">
        <v>25000</v>
      </c>
      <c r="J31" s="24"/>
      <c r="K31" s="24"/>
      <c r="L31" s="26"/>
      <c r="M31" s="26"/>
      <c r="N31" s="26">
        <v>1</v>
      </c>
      <c r="O31" s="26"/>
      <c r="P31" s="16"/>
      <c r="S31" s="24">
        <f>I31*N31</f>
        <v>25000</v>
      </c>
      <c r="T31" s="24">
        <f>I31*N31</f>
        <v>25000</v>
      </c>
    </row>
    <row r="32" ht="16.5" spans="8:20">
      <c r="H32" s="24" t="s">
        <v>838</v>
      </c>
      <c r="I32" s="24">
        <v>5000</v>
      </c>
      <c r="J32" s="24"/>
      <c r="K32" s="24"/>
      <c r="L32" s="26"/>
      <c r="M32" s="26"/>
      <c r="N32" s="26"/>
      <c r="O32" s="26">
        <v>5</v>
      </c>
      <c r="P32" s="16"/>
      <c r="S32" s="24">
        <f>I32*O32</f>
        <v>25000</v>
      </c>
      <c r="T32" s="24">
        <f>I32*O32</f>
        <v>25000</v>
      </c>
    </row>
    <row r="33" ht="16.5" spans="8:20">
      <c r="H33" s="24" t="s">
        <v>202</v>
      </c>
      <c r="I33" s="24">
        <v>3000</v>
      </c>
      <c r="J33" s="24"/>
      <c r="K33" s="24"/>
      <c r="L33" s="26"/>
      <c r="M33" s="26"/>
      <c r="N33" s="26"/>
      <c r="O33" s="26"/>
      <c r="P33" s="16">
        <v>1</v>
      </c>
      <c r="S33" s="24">
        <f>I33*P33</f>
        <v>3000</v>
      </c>
      <c r="T33" s="24">
        <f>I33*P33</f>
        <v>3000</v>
      </c>
    </row>
    <row r="34" ht="16.5" spans="8:20">
      <c r="H34" s="25"/>
      <c r="I34" s="25"/>
      <c r="J34" s="25"/>
      <c r="K34" s="25"/>
      <c r="L34" s="25"/>
      <c r="M34" s="25"/>
      <c r="N34" s="25"/>
      <c r="R34" s="24" t="s">
        <v>803</v>
      </c>
      <c r="S34" s="24">
        <f>SUM(S27:S33)</f>
        <v>305000</v>
      </c>
      <c r="T34" s="24">
        <f>SUM(T27:T33)</f>
        <v>497000</v>
      </c>
    </row>
    <row r="35" ht="16.5" spans="8:14">
      <c r="H35" s="25"/>
      <c r="I35" s="25"/>
      <c r="J35" s="25"/>
      <c r="K35" s="25"/>
      <c r="L35" s="25"/>
      <c r="M35" s="25"/>
      <c r="N35" s="25"/>
    </row>
    <row r="36" ht="16.5" spans="8:14">
      <c r="H36" s="25"/>
      <c r="I36" s="25"/>
      <c r="J36" s="25"/>
      <c r="K36" s="25"/>
      <c r="L36" s="25"/>
      <c r="M36" s="25"/>
      <c r="N36" s="25"/>
    </row>
    <row r="37" ht="16.5" spans="8:14">
      <c r="H37" s="25"/>
      <c r="I37" s="25"/>
      <c r="J37" s="25"/>
      <c r="K37" s="25"/>
      <c r="L37" s="25"/>
      <c r="M37" s="25"/>
      <c r="N37" s="25"/>
    </row>
    <row r="38" ht="16.5" spans="10:14">
      <c r="J38" s="25"/>
      <c r="K38" s="25"/>
      <c r="L38" s="25"/>
      <c r="M38" s="25"/>
      <c r="N38" s="25"/>
    </row>
    <row r="39" ht="16.5" spans="10:14">
      <c r="J39" s="25"/>
      <c r="K39" s="25"/>
      <c r="L39" s="25"/>
      <c r="M39" s="25"/>
      <c r="N39" s="25"/>
    </row>
    <row r="40" ht="16.5" spans="10:14">
      <c r="J40" s="25"/>
      <c r="K40" s="25"/>
      <c r="L40" s="25"/>
      <c r="M40" s="25"/>
      <c r="N40" s="25"/>
    </row>
  </sheetData>
  <mergeCells count="47">
    <mergeCell ref="H4:K4"/>
    <mergeCell ref="L4:O4"/>
    <mergeCell ref="P4:S4"/>
    <mergeCell ref="T4:W4"/>
    <mergeCell ref="X4:AA4"/>
    <mergeCell ref="H5:K5"/>
    <mergeCell ref="L5:O5"/>
    <mergeCell ref="P5:S5"/>
    <mergeCell ref="T5:W5"/>
    <mergeCell ref="X5:AA5"/>
    <mergeCell ref="H6:K6"/>
    <mergeCell ref="L6:O6"/>
    <mergeCell ref="P6:S6"/>
    <mergeCell ref="T6:W6"/>
    <mergeCell ref="X6:AA6"/>
    <mergeCell ref="H7:K7"/>
    <mergeCell ref="L7:O7"/>
    <mergeCell ref="P7:S7"/>
    <mergeCell ref="T7:W7"/>
    <mergeCell ref="X7:AA7"/>
    <mergeCell ref="H8:K8"/>
    <mergeCell ref="L8:O8"/>
    <mergeCell ref="P8:S8"/>
    <mergeCell ref="T8:W8"/>
    <mergeCell ref="X8:AA8"/>
    <mergeCell ref="H9:K9"/>
    <mergeCell ref="L9:O9"/>
    <mergeCell ref="P9:S9"/>
    <mergeCell ref="T9:W9"/>
    <mergeCell ref="X9:AA9"/>
    <mergeCell ref="H10:K10"/>
    <mergeCell ref="L10:O10"/>
    <mergeCell ref="P10:S10"/>
    <mergeCell ref="T10:W10"/>
    <mergeCell ref="X10:AA10"/>
    <mergeCell ref="H11:K11"/>
    <mergeCell ref="L11:O11"/>
    <mergeCell ref="P11:S11"/>
    <mergeCell ref="T11:W11"/>
    <mergeCell ref="X11:AA11"/>
    <mergeCell ref="B7:B13"/>
    <mergeCell ref="B14:B18"/>
    <mergeCell ref="B19:B21"/>
    <mergeCell ref="B22:B23"/>
    <mergeCell ref="B24:B25"/>
    <mergeCell ref="G4:G5"/>
    <mergeCell ref="H15:W2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$A23:$XFD23"/>
    </sheetView>
  </sheetViews>
  <sheetFormatPr defaultColWidth="9" defaultRowHeight="13.5" outlineLevelCol="4"/>
  <cols>
    <col min="1" max="1" width="29.25" customWidth="1"/>
    <col min="2" max="2" width="23.625" customWidth="1"/>
  </cols>
  <sheetData>
    <row r="1" spans="1:4">
      <c r="A1" t="s">
        <v>848</v>
      </c>
      <c r="B1" t="s">
        <v>796</v>
      </c>
      <c r="C1" t="s">
        <v>849</v>
      </c>
      <c r="D1" t="s">
        <v>850</v>
      </c>
    </row>
    <row r="2" spans="1:4">
      <c r="A2" t="s">
        <v>851</v>
      </c>
      <c r="B2">
        <v>20</v>
      </c>
      <c r="D2">
        <v>1</v>
      </c>
    </row>
    <row r="3" spans="1:5">
      <c r="A3" t="s">
        <v>852</v>
      </c>
      <c r="B3">
        <v>5</v>
      </c>
      <c r="E3">
        <v>2</v>
      </c>
    </row>
    <row r="4" s="2" customFormat="1" spans="1:5">
      <c r="A4" s="2" t="s">
        <v>853</v>
      </c>
      <c r="B4" s="2">
        <v>3</v>
      </c>
      <c r="E4" s="2">
        <v>2</v>
      </c>
    </row>
    <row r="5" s="2" customFormat="1" spans="1:4">
      <c r="A5" s="4" t="s">
        <v>42</v>
      </c>
      <c r="B5" s="4">
        <v>2</v>
      </c>
      <c r="D5" s="2">
        <v>1</v>
      </c>
    </row>
    <row r="6" spans="1:4">
      <c r="A6" t="s">
        <v>854</v>
      </c>
      <c r="B6">
        <v>2</v>
      </c>
      <c r="D6">
        <v>1</v>
      </c>
    </row>
    <row r="7" spans="1:5">
      <c r="A7" t="s">
        <v>855</v>
      </c>
      <c r="B7">
        <v>3</v>
      </c>
      <c r="E7">
        <v>2</v>
      </c>
    </row>
    <row r="8" spans="1:5">
      <c r="A8" t="s">
        <v>856</v>
      </c>
      <c r="B8">
        <v>3</v>
      </c>
      <c r="E8">
        <v>2</v>
      </c>
    </row>
    <row r="9" spans="1:4">
      <c r="A9" t="s">
        <v>857</v>
      </c>
      <c r="B9">
        <v>10</v>
      </c>
      <c r="D9">
        <v>1</v>
      </c>
    </row>
    <row r="10" spans="1:4">
      <c r="A10" t="s">
        <v>858</v>
      </c>
      <c r="B10">
        <v>5</v>
      </c>
      <c r="D10">
        <v>1</v>
      </c>
    </row>
    <row r="11" spans="1:5">
      <c r="A11" t="s">
        <v>859</v>
      </c>
      <c r="B11">
        <v>3</v>
      </c>
      <c r="E11">
        <v>2</v>
      </c>
    </row>
    <row r="12" spans="1:4">
      <c r="A12" t="s">
        <v>97</v>
      </c>
      <c r="B12">
        <v>3</v>
      </c>
      <c r="D12">
        <v>1</v>
      </c>
    </row>
    <row r="13" spans="1:5">
      <c r="A13" t="s">
        <v>202</v>
      </c>
      <c r="B13">
        <v>5</v>
      </c>
      <c r="E13">
        <v>2</v>
      </c>
    </row>
    <row r="14" spans="1:4">
      <c r="A14" t="s">
        <v>162</v>
      </c>
      <c r="B14">
        <v>3</v>
      </c>
      <c r="D14">
        <v>1</v>
      </c>
    </row>
    <row r="15" spans="1:4">
      <c r="A15" t="s">
        <v>167</v>
      </c>
      <c r="B15">
        <v>3</v>
      </c>
      <c r="D15">
        <v>1</v>
      </c>
    </row>
    <row r="16" spans="1:5">
      <c r="A16" t="s">
        <v>860</v>
      </c>
      <c r="B16">
        <v>5</v>
      </c>
      <c r="E16">
        <v>2</v>
      </c>
    </row>
    <row r="17" s="2" customFormat="1" spans="1:5">
      <c r="A17" s="2" t="s">
        <v>861</v>
      </c>
      <c r="B17" s="2">
        <v>3</v>
      </c>
      <c r="E17" s="2">
        <v>2</v>
      </c>
    </row>
    <row r="18" s="2" customFormat="1" spans="1:5">
      <c r="A18" s="2" t="s">
        <v>288</v>
      </c>
      <c r="B18" s="2">
        <v>3</v>
      </c>
      <c r="E18" s="2">
        <v>2</v>
      </c>
    </row>
    <row r="19" spans="1:4">
      <c r="A19" t="s">
        <v>709</v>
      </c>
      <c r="B19">
        <v>3</v>
      </c>
      <c r="D19">
        <v>1</v>
      </c>
    </row>
    <row r="20" spans="1:4">
      <c r="A20" t="s">
        <v>862</v>
      </c>
      <c r="B20">
        <v>3</v>
      </c>
      <c r="D20">
        <v>1</v>
      </c>
    </row>
    <row r="21" spans="1:4">
      <c r="A21" t="s">
        <v>718</v>
      </c>
      <c r="B21">
        <v>2</v>
      </c>
      <c r="D21">
        <v>1</v>
      </c>
    </row>
    <row r="22" spans="1:5">
      <c r="A22" t="s">
        <v>331</v>
      </c>
      <c r="B22">
        <v>2</v>
      </c>
      <c r="E22">
        <v>2</v>
      </c>
    </row>
    <row r="23" spans="1:5">
      <c r="A23" t="s">
        <v>750</v>
      </c>
      <c r="B23">
        <v>2</v>
      </c>
      <c r="E23">
        <v>2</v>
      </c>
    </row>
    <row r="24" spans="1:4">
      <c r="A24" t="s">
        <v>863</v>
      </c>
      <c r="B24">
        <v>3</v>
      </c>
      <c r="D2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1" sqref="A1:C26"/>
    </sheetView>
  </sheetViews>
  <sheetFormatPr defaultColWidth="9" defaultRowHeight="13.5" outlineLevelCol="2"/>
  <cols>
    <col min="1" max="1" width="24.25" customWidth="1"/>
    <col min="2" max="2" width="15.375" customWidth="1"/>
  </cols>
  <sheetData>
    <row r="1" spans="1:3">
      <c r="A1" t="s">
        <v>848</v>
      </c>
      <c r="B1" s="1" t="s">
        <v>796</v>
      </c>
      <c r="C1" s="1" t="s">
        <v>794</v>
      </c>
    </row>
    <row r="2" spans="1:3">
      <c r="A2" t="s">
        <v>851</v>
      </c>
      <c r="B2" s="1">
        <v>20</v>
      </c>
      <c r="C2" s="1">
        <v>25</v>
      </c>
    </row>
    <row r="3" spans="1:3">
      <c r="A3" t="s">
        <v>852</v>
      </c>
      <c r="B3" s="1">
        <v>5</v>
      </c>
      <c r="C3" s="1">
        <v>2</v>
      </c>
    </row>
    <row r="4" spans="1:3">
      <c r="A4" s="2" t="s">
        <v>853</v>
      </c>
      <c r="B4" s="3">
        <v>3</v>
      </c>
      <c r="C4" s="3">
        <v>3</v>
      </c>
    </row>
    <row r="5" spans="1:3">
      <c r="A5" s="4" t="s">
        <v>42</v>
      </c>
      <c r="B5" s="5">
        <v>2</v>
      </c>
      <c r="C5" s="3">
        <v>1</v>
      </c>
    </row>
    <row r="6" spans="1:3">
      <c r="A6" t="s">
        <v>854</v>
      </c>
      <c r="B6" s="1">
        <v>2</v>
      </c>
      <c r="C6" s="1">
        <v>2</v>
      </c>
    </row>
    <row r="7" spans="1:3">
      <c r="A7" t="s">
        <v>855</v>
      </c>
      <c r="B7" s="1">
        <v>3</v>
      </c>
      <c r="C7" s="1">
        <v>2</v>
      </c>
    </row>
    <row r="8" spans="1:3">
      <c r="A8" t="s">
        <v>856</v>
      </c>
      <c r="B8" s="1">
        <v>3</v>
      </c>
      <c r="C8" s="1">
        <v>1</v>
      </c>
    </row>
    <row r="9" spans="1:3">
      <c r="A9" t="s">
        <v>857</v>
      </c>
      <c r="B9" s="1">
        <v>10</v>
      </c>
      <c r="C9" s="1">
        <v>10</v>
      </c>
    </row>
    <row r="10" spans="1:3">
      <c r="A10" t="s">
        <v>858</v>
      </c>
      <c r="B10" s="1">
        <v>5</v>
      </c>
      <c r="C10" s="1">
        <v>5</v>
      </c>
    </row>
    <row r="11" spans="1:3">
      <c r="A11" t="s">
        <v>859</v>
      </c>
      <c r="B11" s="1">
        <v>3</v>
      </c>
      <c r="C11" s="1">
        <v>2</v>
      </c>
    </row>
    <row r="12" spans="1:3">
      <c r="A12" t="s">
        <v>97</v>
      </c>
      <c r="B12" s="1">
        <v>3</v>
      </c>
      <c r="C12" s="1">
        <v>2</v>
      </c>
    </row>
    <row r="13" spans="1:3">
      <c r="A13" t="s">
        <v>202</v>
      </c>
      <c r="B13" s="1">
        <v>5</v>
      </c>
      <c r="C13" s="1">
        <v>8</v>
      </c>
    </row>
    <row r="14" spans="1:3">
      <c r="A14" t="s">
        <v>162</v>
      </c>
      <c r="B14" s="1">
        <v>3</v>
      </c>
      <c r="C14" s="1">
        <v>3</v>
      </c>
    </row>
    <row r="15" spans="1:3">
      <c r="A15" t="s">
        <v>167</v>
      </c>
      <c r="B15" s="1">
        <v>3</v>
      </c>
      <c r="C15" s="1">
        <v>3</v>
      </c>
    </row>
    <row r="16" spans="1:3">
      <c r="A16" t="s">
        <v>643</v>
      </c>
      <c r="B16" s="1">
        <v>5</v>
      </c>
      <c r="C16" s="1"/>
    </row>
    <row r="17" spans="1:3">
      <c r="A17" t="s">
        <v>860</v>
      </c>
      <c r="B17" s="1">
        <v>5</v>
      </c>
      <c r="C17" s="1">
        <v>8</v>
      </c>
    </row>
    <row r="18" spans="1:3">
      <c r="A18" s="2" t="s">
        <v>861</v>
      </c>
      <c r="B18" s="3">
        <v>3</v>
      </c>
      <c r="C18" s="3">
        <v>3</v>
      </c>
    </row>
    <row r="19" spans="1:3">
      <c r="A19" s="2" t="s">
        <v>288</v>
      </c>
      <c r="B19" s="3">
        <v>3</v>
      </c>
      <c r="C19" s="3">
        <v>3</v>
      </c>
    </row>
    <row r="20" spans="1:3">
      <c r="A20" t="s">
        <v>709</v>
      </c>
      <c r="B20" s="1">
        <v>3</v>
      </c>
      <c r="C20" s="1">
        <v>2</v>
      </c>
    </row>
    <row r="21" spans="1:3">
      <c r="A21" t="s">
        <v>862</v>
      </c>
      <c r="B21" s="1">
        <v>3</v>
      </c>
      <c r="C21" s="1">
        <v>3</v>
      </c>
    </row>
    <row r="22" spans="1:3">
      <c r="A22" t="s">
        <v>718</v>
      </c>
      <c r="B22" s="1">
        <v>2</v>
      </c>
      <c r="C22" s="1">
        <v>2</v>
      </c>
    </row>
    <row r="23" spans="1:3">
      <c r="A23" t="s">
        <v>331</v>
      </c>
      <c r="B23" s="1">
        <v>2</v>
      </c>
      <c r="C23" s="1">
        <v>1</v>
      </c>
    </row>
    <row r="24" spans="1:3">
      <c r="A24" t="s">
        <v>750</v>
      </c>
      <c r="B24" s="1">
        <v>2</v>
      </c>
      <c r="C24" s="1">
        <v>3</v>
      </c>
    </row>
    <row r="25" spans="1:3">
      <c r="A25" t="s">
        <v>863</v>
      </c>
      <c r="B25" s="1">
        <v>3</v>
      </c>
      <c r="C25" s="1">
        <v>2</v>
      </c>
    </row>
    <row r="26" spans="1:3">
      <c r="A26" t="s">
        <v>498</v>
      </c>
      <c r="B26" s="1">
        <v>2</v>
      </c>
      <c r="C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全民修仙1</vt:lpstr>
      <vt:lpstr>全民修仙2</vt:lpstr>
      <vt:lpstr>研发成本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lihanfeng</cp:lastModifiedBy>
  <dcterms:created xsi:type="dcterms:W3CDTF">2006-09-16T00:00:00Z</dcterms:created>
  <dcterms:modified xsi:type="dcterms:W3CDTF">2020-10-14T01:37:34Z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