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87" i="1" l="1"/>
  <c r="D86" i="1" l="1"/>
  <c r="D85" i="1"/>
  <c r="D84" i="1" l="1"/>
  <c r="D83" i="1"/>
  <c r="D80" i="1" l="1"/>
  <c r="D82" i="1" l="1"/>
  <c r="D81" i="1"/>
  <c r="D79" i="1" l="1"/>
  <c r="D78" i="1" l="1"/>
  <c r="D77" i="1"/>
  <c r="D76" i="1"/>
  <c r="D75" i="1" l="1"/>
  <c r="D74" i="1" l="1"/>
  <c r="D73" i="1" l="1"/>
  <c r="D72" i="1"/>
  <c r="D43" i="1" l="1"/>
  <c r="D71" i="1" l="1"/>
  <c r="D70" i="1"/>
  <c r="D32" i="1"/>
  <c r="D69" i="1" l="1"/>
  <c r="D68" i="1"/>
  <c r="D7" i="1"/>
  <c r="D67" i="1"/>
  <c r="D65" i="1"/>
  <c r="D66" i="1"/>
  <c r="D64" i="1"/>
  <c r="D17" i="1"/>
  <c r="D21" i="1"/>
  <c r="D20" i="1"/>
  <c r="D4" i="1"/>
  <c r="D3" i="1"/>
  <c r="D60" i="1"/>
  <c r="D61" i="1"/>
  <c r="D62" i="1"/>
  <c r="D63" i="1"/>
  <c r="D12" i="1"/>
  <c r="D11" i="1"/>
  <c r="D59" i="1"/>
  <c r="D58" i="1"/>
  <c r="D57" i="1"/>
  <c r="D56" i="1"/>
  <c r="D55" i="1"/>
  <c r="D54" i="1"/>
  <c r="D41" i="1"/>
  <c r="D13" i="1"/>
  <c r="D14" i="1"/>
  <c r="D8" i="1"/>
  <c r="D51" i="1"/>
  <c r="D53" i="1"/>
  <c r="D52" i="1"/>
  <c r="D6" i="1"/>
  <c r="D5" i="1"/>
  <c r="D10" i="1"/>
  <c r="D42" i="1"/>
  <c r="D16" i="1"/>
  <c r="D9" i="1"/>
  <c r="D15" i="1"/>
  <c r="D40" i="1"/>
  <c r="D39" i="1"/>
  <c r="D50" i="1"/>
  <c r="D48" i="1"/>
  <c r="D49" i="1"/>
  <c r="D47" i="1"/>
  <c r="D46" i="1"/>
  <c r="D45" i="1"/>
  <c r="D44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" i="1"/>
</calcChain>
</file>

<file path=xl/sharedStrings.xml><?xml version="1.0" encoding="utf-8"?>
<sst xmlns="http://schemas.openxmlformats.org/spreadsheetml/2006/main" count="633" uniqueCount="237">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</sst>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61" Type="http://schemas.openxmlformats.org/officeDocument/2006/relationships/hyperlink" Target="https://api.midtrans.com/v2/order_id/cancel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hyperlink" Target="https://api.midtrans.com/v2/order_id/approve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zoomScaleNormal="100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E43" sqref="E43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9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58" x14ac:dyDescent="0.3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x14ac:dyDescent="0.3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3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3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3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3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223</v>
      </c>
      <c r="J9" s="9"/>
    </row>
    <row r="10" spans="1:10" ht="29" x14ac:dyDescent="0.3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3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3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3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x14ac:dyDescent="0.3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3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224</v>
      </c>
      <c r="F16" s="24" t="s">
        <v>224</v>
      </c>
      <c r="G16" s="24" t="s">
        <v>224</v>
      </c>
      <c r="H16" s="24" t="s">
        <v>224</v>
      </c>
      <c r="I16" s="24" t="s">
        <v>226</v>
      </c>
      <c r="J16" s="9"/>
    </row>
    <row r="17" spans="1:10" x14ac:dyDescent="0.35">
      <c r="A17" s="3" t="s">
        <v>7</v>
      </c>
      <c r="B17" s="3" t="s">
        <v>11</v>
      </c>
      <c r="C17" s="3" t="s">
        <v>136</v>
      </c>
      <c r="D17" s="3" t="str">
        <f t="shared" ref="D17:D19" si="2">"@@."&amp;A17&amp;"."&amp;B17&amp;"."&amp;C17&amp;"@@"</f>
        <v>@@.*.veritrans.tokenEndPoint@@</v>
      </c>
      <c r="E17" s="24" t="s">
        <v>225</v>
      </c>
      <c r="F17" s="24" t="s">
        <v>225</v>
      </c>
      <c r="G17" s="24" t="s">
        <v>225</v>
      </c>
      <c r="H17" s="24" t="s">
        <v>225</v>
      </c>
      <c r="I17" s="24" t="s">
        <v>227</v>
      </c>
      <c r="J17" s="9"/>
    </row>
    <row r="18" spans="1:10" x14ac:dyDescent="0.35">
      <c r="A18" s="3" t="s">
        <v>7</v>
      </c>
      <c r="B18" s="3" t="s">
        <v>11</v>
      </c>
      <c r="C18" s="3" t="s">
        <v>231</v>
      </c>
      <c r="D18" s="3" t="str">
        <f t="shared" si="2"/>
        <v>@@.*.veritrans.cancelEndPoint@@</v>
      </c>
      <c r="E18" s="24" t="s">
        <v>233</v>
      </c>
      <c r="F18" s="24" t="s">
        <v>233</v>
      </c>
      <c r="G18" s="24" t="s">
        <v>233</v>
      </c>
      <c r="H18" s="24" t="s">
        <v>233</v>
      </c>
      <c r="I18" s="24" t="s">
        <v>236</v>
      </c>
      <c r="J18" s="9"/>
    </row>
    <row r="19" spans="1:10" ht="29" x14ac:dyDescent="0.35">
      <c r="A19" s="3" t="s">
        <v>7</v>
      </c>
      <c r="B19" s="3" t="s">
        <v>11</v>
      </c>
      <c r="C19" s="3" t="s">
        <v>232</v>
      </c>
      <c r="D19" s="3" t="str">
        <f t="shared" si="2"/>
        <v>@@.*.veritrans.approveEndPoint@@</v>
      </c>
      <c r="E19" s="24" t="s">
        <v>234</v>
      </c>
      <c r="F19" s="24" t="s">
        <v>234</v>
      </c>
      <c r="G19" s="24" t="s">
        <v>234</v>
      </c>
      <c r="H19" s="24" t="s">
        <v>234</v>
      </c>
      <c r="I19" s="24" t="s">
        <v>235</v>
      </c>
      <c r="J19" s="9"/>
    </row>
    <row r="20" spans="1:10" x14ac:dyDescent="0.35">
      <c r="A20" s="3" t="s">
        <v>7</v>
      </c>
      <c r="B20" s="3" t="s">
        <v>11</v>
      </c>
      <c r="C20" s="3" t="s">
        <v>58</v>
      </c>
      <c r="D20" s="3" t="str">
        <f t="shared" si="0"/>
        <v>@@.*.veritrans.serverKey@@</v>
      </c>
      <c r="E20" s="8" t="s">
        <v>108</v>
      </c>
      <c r="F20" s="8" t="s">
        <v>108</v>
      </c>
      <c r="G20" s="8" t="s">
        <v>108</v>
      </c>
      <c r="H20" s="8" t="s">
        <v>108</v>
      </c>
      <c r="I20" s="23" t="s">
        <v>109</v>
      </c>
      <c r="J20" s="9"/>
    </row>
    <row r="21" spans="1:10" x14ac:dyDescent="0.35">
      <c r="A21" s="3" t="s">
        <v>7</v>
      </c>
      <c r="B21" s="3" t="s">
        <v>11</v>
      </c>
      <c r="C21" s="3" t="s">
        <v>133</v>
      </c>
      <c r="D21" s="3" t="str">
        <f t="shared" ref="D21" si="3">"@@."&amp;A21&amp;"."&amp;B21&amp;"."&amp;C21&amp;"@@"</f>
        <v>@@.*.veritrans.clientKey@@</v>
      </c>
      <c r="E21" s="8" t="s">
        <v>134</v>
      </c>
      <c r="F21" s="8" t="s">
        <v>134</v>
      </c>
      <c r="G21" s="8" t="s">
        <v>134</v>
      </c>
      <c r="H21" s="8" t="s">
        <v>134</v>
      </c>
      <c r="I21" s="23" t="s">
        <v>135</v>
      </c>
      <c r="J21" s="9"/>
    </row>
    <row r="22" spans="1:10" x14ac:dyDescent="0.35">
      <c r="A22" s="3" t="s">
        <v>7</v>
      </c>
      <c r="B22" s="3" t="s">
        <v>13</v>
      </c>
      <c r="C22" s="3" t="s">
        <v>9</v>
      </c>
      <c r="D22" s="3" t="str">
        <f t="shared" si="0"/>
        <v>@@.*.AzureWebJobsDashboard.connectionString@@</v>
      </c>
      <c r="E22" s="8"/>
      <c r="F22" s="8"/>
      <c r="G22" s="8"/>
      <c r="H22" s="9"/>
      <c r="I22" s="23"/>
      <c r="J22" s="9"/>
    </row>
    <row r="23" spans="1:10" x14ac:dyDescent="0.35">
      <c r="A23" s="3" t="s">
        <v>7</v>
      </c>
      <c r="B23" s="3" t="s">
        <v>14</v>
      </c>
      <c r="C23" s="3" t="s">
        <v>9</v>
      </c>
      <c r="D23" s="3" t="str">
        <f t="shared" si="0"/>
        <v>@@.*.AzureWebJobsStorage.connectionString@@</v>
      </c>
      <c r="E23" s="8"/>
      <c r="F23" s="8"/>
      <c r="G23" s="8"/>
      <c r="H23" s="9"/>
      <c r="I23" s="23"/>
      <c r="J23" s="9"/>
    </row>
    <row r="24" spans="1:10" x14ac:dyDescent="0.35">
      <c r="A24" s="3" t="s">
        <v>7</v>
      </c>
      <c r="B24" s="3" t="s">
        <v>15</v>
      </c>
      <c r="C24" s="3" t="s">
        <v>16</v>
      </c>
      <c r="D24" s="3" t="str">
        <f t="shared" si="0"/>
        <v>@@.*.freshdesk.apikey@@</v>
      </c>
      <c r="E24" s="8" t="s">
        <v>17</v>
      </c>
      <c r="F24" s="8" t="s">
        <v>17</v>
      </c>
      <c r="G24" s="8" t="s">
        <v>17</v>
      </c>
      <c r="H24" s="8" t="s">
        <v>17</v>
      </c>
      <c r="I24" s="23" t="s">
        <v>17</v>
      </c>
      <c r="J24" s="9"/>
    </row>
    <row r="25" spans="1:10" x14ac:dyDescent="0.35">
      <c r="A25" s="3" t="s">
        <v>7</v>
      </c>
      <c r="B25" s="3" t="s">
        <v>15</v>
      </c>
      <c r="C25" s="3" t="s">
        <v>12</v>
      </c>
      <c r="D25" s="3" t="str">
        <f t="shared" si="0"/>
        <v>@@.*.freshdesk.RestSharpClientUrl@@</v>
      </c>
      <c r="E25" s="10" t="s">
        <v>18</v>
      </c>
      <c r="F25" s="10" t="s">
        <v>18</v>
      </c>
      <c r="G25" s="10" t="s">
        <v>18</v>
      </c>
      <c r="H25" s="10" t="s">
        <v>18</v>
      </c>
      <c r="I25" s="25" t="s">
        <v>18</v>
      </c>
      <c r="J25" s="9"/>
    </row>
    <row r="26" spans="1:10" x14ac:dyDescent="0.35">
      <c r="A26" s="3" t="s">
        <v>7</v>
      </c>
      <c r="B26" s="3" t="s">
        <v>19</v>
      </c>
      <c r="C26" s="3" t="s">
        <v>20</v>
      </c>
      <c r="D26" s="3" t="str">
        <f t="shared" si="0"/>
        <v>@@.*.zendesk.zendeskSiteUrl@@</v>
      </c>
      <c r="E26" s="8" t="s">
        <v>22</v>
      </c>
      <c r="F26" s="8" t="s">
        <v>22</v>
      </c>
      <c r="G26" s="8" t="s">
        <v>22</v>
      </c>
      <c r="H26" s="8" t="s">
        <v>22</v>
      </c>
      <c r="I26" s="23" t="s">
        <v>22</v>
      </c>
      <c r="J26" s="9"/>
    </row>
    <row r="27" spans="1:10" x14ac:dyDescent="0.35">
      <c r="A27" s="3" t="s">
        <v>7</v>
      </c>
      <c r="B27" s="3" t="s">
        <v>19</v>
      </c>
      <c r="C27" s="3" t="s">
        <v>21</v>
      </c>
      <c r="D27" s="3" t="str">
        <f t="shared" si="0"/>
        <v>@@.*.zendesk.zendeskEmailAccount@@</v>
      </c>
      <c r="E27" s="10" t="s">
        <v>23</v>
      </c>
      <c r="F27" s="10" t="s">
        <v>23</v>
      </c>
      <c r="G27" s="10" t="s">
        <v>23</v>
      </c>
      <c r="H27" s="10" t="s">
        <v>23</v>
      </c>
      <c r="I27" s="25" t="s">
        <v>23</v>
      </c>
      <c r="J27" s="9"/>
    </row>
    <row r="28" spans="1:10" x14ac:dyDescent="0.35">
      <c r="A28" s="3" t="s">
        <v>7</v>
      </c>
      <c r="B28" s="3" t="s">
        <v>19</v>
      </c>
      <c r="C28" s="3" t="s">
        <v>16</v>
      </c>
      <c r="D28" s="3" t="str">
        <f t="shared" si="0"/>
        <v>@@.*.zendesk.apikey@@</v>
      </c>
      <c r="E28" s="8" t="s">
        <v>24</v>
      </c>
      <c r="F28" s="8" t="s">
        <v>24</v>
      </c>
      <c r="G28" s="8" t="s">
        <v>24</v>
      </c>
      <c r="H28" s="8" t="s">
        <v>24</v>
      </c>
      <c r="I28" s="23" t="s">
        <v>24</v>
      </c>
      <c r="J28" s="9"/>
    </row>
    <row r="29" spans="1:10" x14ac:dyDescent="0.35">
      <c r="A29" s="3" t="s">
        <v>7</v>
      </c>
      <c r="B29" s="3" t="s">
        <v>25</v>
      </c>
      <c r="C29" s="3" t="s">
        <v>61</v>
      </c>
      <c r="D29" s="3" t="str">
        <f t="shared" si="0"/>
        <v>@@.*.mandrill.apiKey@@</v>
      </c>
      <c r="E29" s="16" t="s">
        <v>59</v>
      </c>
      <c r="F29" s="16" t="s">
        <v>59</v>
      </c>
      <c r="G29" s="16" t="s">
        <v>59</v>
      </c>
      <c r="H29" s="16" t="s">
        <v>59</v>
      </c>
      <c r="I29" s="29" t="s">
        <v>59</v>
      </c>
      <c r="J29" s="9"/>
    </row>
    <row r="30" spans="1:10" ht="58" x14ac:dyDescent="0.35">
      <c r="A30" s="3" t="s">
        <v>7</v>
      </c>
      <c r="B30" s="3" t="s">
        <v>26</v>
      </c>
      <c r="C30" s="3" t="s">
        <v>27</v>
      </c>
      <c r="D30" s="3" t="str">
        <f t="shared" si="0"/>
        <v>@@.*.redis.masterDataCacheConnectionString@@</v>
      </c>
      <c r="E30" s="8" t="s">
        <v>167</v>
      </c>
      <c r="F30" s="8" t="s">
        <v>167</v>
      </c>
      <c r="G30" s="8" t="s">
        <v>167</v>
      </c>
      <c r="H30" s="8" t="s">
        <v>167</v>
      </c>
      <c r="I30" s="23" t="s">
        <v>230</v>
      </c>
      <c r="J30" s="9"/>
    </row>
    <row r="31" spans="1:10" ht="58" x14ac:dyDescent="0.35">
      <c r="A31" s="3" t="s">
        <v>7</v>
      </c>
      <c r="B31" s="3" t="s">
        <v>26</v>
      </c>
      <c r="C31" s="3" t="s">
        <v>28</v>
      </c>
      <c r="D31" s="3" t="str">
        <f t="shared" si="0"/>
        <v>@@.*.redis.searchResultCacheConnectionString@@</v>
      </c>
      <c r="E31" s="8" t="s">
        <v>167</v>
      </c>
      <c r="F31" s="8" t="s">
        <v>167</v>
      </c>
      <c r="G31" s="8" t="s">
        <v>167</v>
      </c>
      <c r="H31" s="8" t="s">
        <v>167</v>
      </c>
      <c r="I31" s="23" t="s">
        <v>230</v>
      </c>
      <c r="J31" s="9"/>
    </row>
    <row r="32" spans="1:10" x14ac:dyDescent="0.35">
      <c r="A32" s="3" t="s">
        <v>7</v>
      </c>
      <c r="B32" s="3" t="s">
        <v>26</v>
      </c>
      <c r="C32" s="3" t="s">
        <v>168</v>
      </c>
      <c r="D32" s="3" t="str">
        <f t="shared" si="0"/>
        <v>@@.*.redis.databaseIndex@@</v>
      </c>
      <c r="E32" s="22" t="s">
        <v>169</v>
      </c>
      <c r="F32" s="22" t="s">
        <v>170</v>
      </c>
      <c r="G32" s="22" t="s">
        <v>171</v>
      </c>
      <c r="H32" s="17" t="s">
        <v>112</v>
      </c>
      <c r="I32" s="30" t="s">
        <v>169</v>
      </c>
      <c r="J32" s="9"/>
    </row>
    <row r="33" spans="1:10" x14ac:dyDescent="0.35">
      <c r="A33" s="3" t="s">
        <v>7</v>
      </c>
      <c r="B33" s="3" t="s">
        <v>29</v>
      </c>
      <c r="C33" s="3" t="s">
        <v>30</v>
      </c>
      <c r="D33" s="3" t="str">
        <f t="shared" si="0"/>
        <v>@@.*.hotel.hotelSearchResultCacheTimeout@@</v>
      </c>
      <c r="E33" s="11" t="s">
        <v>146</v>
      </c>
      <c r="F33" s="11" t="s">
        <v>96</v>
      </c>
      <c r="G33" s="11" t="s">
        <v>96</v>
      </c>
      <c r="H33" s="11" t="s">
        <v>96</v>
      </c>
      <c r="I33" s="26">
        <v>30</v>
      </c>
      <c r="J33" s="9"/>
    </row>
    <row r="34" spans="1:10" x14ac:dyDescent="0.35">
      <c r="A34" s="3" t="s">
        <v>7</v>
      </c>
      <c r="B34" s="3" t="s">
        <v>29</v>
      </c>
      <c r="C34" s="3" t="s">
        <v>31</v>
      </c>
      <c r="D34" s="3" t="str">
        <f t="shared" si="0"/>
        <v>@@.*.hotel.defaultStayLength@@</v>
      </c>
      <c r="E34" s="11">
        <v>1</v>
      </c>
      <c r="F34" s="11">
        <v>1</v>
      </c>
      <c r="G34" s="11">
        <v>1</v>
      </c>
      <c r="H34" s="11">
        <v>1</v>
      </c>
      <c r="I34" s="26">
        <v>1</v>
      </c>
      <c r="J34" s="9"/>
    </row>
    <row r="35" spans="1:10" x14ac:dyDescent="0.35">
      <c r="A35" s="3" t="s">
        <v>7</v>
      </c>
      <c r="B35" s="3" t="s">
        <v>29</v>
      </c>
      <c r="C35" s="3" t="s">
        <v>32</v>
      </c>
      <c r="D35" s="3" t="str">
        <f t="shared" si="0"/>
        <v>@@.*.hotel.defaultCheckInOffset@@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35">
      <c r="A36" s="3" t="s">
        <v>7</v>
      </c>
      <c r="B36" s="3" t="s">
        <v>29</v>
      </c>
      <c r="C36" s="3" t="s">
        <v>33</v>
      </c>
      <c r="D36" s="3" t="str">
        <f t="shared" si="0"/>
        <v>@@.*.hotel.defaultResultCount@@</v>
      </c>
      <c r="E36" s="11">
        <v>10</v>
      </c>
      <c r="F36" s="11">
        <v>10</v>
      </c>
      <c r="G36" s="11">
        <v>10</v>
      </c>
      <c r="H36" s="11">
        <v>10</v>
      </c>
      <c r="I36" s="26">
        <v>10</v>
      </c>
      <c r="J36" s="9"/>
    </row>
    <row r="37" spans="1:10" x14ac:dyDescent="0.35">
      <c r="A37" s="3" t="s">
        <v>7</v>
      </c>
      <c r="B37" s="3" t="s">
        <v>29</v>
      </c>
      <c r="C37" s="3" t="s">
        <v>34</v>
      </c>
      <c r="D37" s="3" t="str">
        <f t="shared" si="0"/>
        <v>@@.*.hotel.defaultAdultCount@@</v>
      </c>
      <c r="E37" s="11">
        <v>2</v>
      </c>
      <c r="F37" s="11">
        <v>2</v>
      </c>
      <c r="G37" s="11">
        <v>2</v>
      </c>
      <c r="H37" s="11">
        <v>2</v>
      </c>
      <c r="I37" s="26">
        <v>2</v>
      </c>
      <c r="J37" s="9"/>
    </row>
    <row r="38" spans="1:10" x14ac:dyDescent="0.35">
      <c r="A38" s="3" t="s">
        <v>7</v>
      </c>
      <c r="B38" s="3" t="s">
        <v>29</v>
      </c>
      <c r="C38" s="3" t="s">
        <v>35</v>
      </c>
      <c r="D38" s="3" t="str">
        <f t="shared" si="0"/>
        <v>@@.*.hotel.defaultRoomCount@@</v>
      </c>
      <c r="E38" s="11">
        <v>1</v>
      </c>
      <c r="F38" s="11">
        <v>1</v>
      </c>
      <c r="G38" s="11">
        <v>1</v>
      </c>
      <c r="H38" s="11">
        <v>1</v>
      </c>
      <c r="I38" s="26">
        <v>1</v>
      </c>
      <c r="J38" s="9"/>
    </row>
    <row r="39" spans="1:10" x14ac:dyDescent="0.35">
      <c r="A39" s="3" t="s">
        <v>7</v>
      </c>
      <c r="B39" s="3" t="s">
        <v>51</v>
      </c>
      <c r="C39" s="3" t="s">
        <v>52</v>
      </c>
      <c r="D39" s="3" t="str">
        <f t="shared" si="0"/>
        <v>@@.*.flight.SearchResultCacheTimeout@@</v>
      </c>
      <c r="E39" s="11" t="s">
        <v>146</v>
      </c>
      <c r="F39" s="26">
        <v>30</v>
      </c>
      <c r="G39" s="26">
        <v>30</v>
      </c>
      <c r="H39" s="26">
        <v>30</v>
      </c>
      <c r="I39" s="26">
        <v>30</v>
      </c>
      <c r="J39" s="9"/>
    </row>
    <row r="40" spans="1:10" x14ac:dyDescent="0.35">
      <c r="A40" s="3" t="s">
        <v>7</v>
      </c>
      <c r="B40" s="3" t="s">
        <v>51</v>
      </c>
      <c r="C40" s="3" t="s">
        <v>53</v>
      </c>
      <c r="D40" s="3" t="str">
        <f t="shared" ref="D40:D66" si="4">"@@."&amp;A40&amp;"."&amp;B40&amp;"."&amp;C40&amp;"@@"</f>
        <v>@@.*.flight.ItineraryCacheTimeout@@</v>
      </c>
      <c r="E40" s="11" t="s">
        <v>146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35">
      <c r="A41" s="3" t="s">
        <v>7</v>
      </c>
      <c r="B41" s="3" t="s">
        <v>51</v>
      </c>
      <c r="C41" s="3" t="s">
        <v>92</v>
      </c>
      <c r="D41" s="3" t="str">
        <f t="shared" si="4"/>
        <v>@@.*.flight.topdestinationcachekey@@</v>
      </c>
      <c r="E41" s="11" t="s">
        <v>93</v>
      </c>
      <c r="F41" s="11" t="s">
        <v>93</v>
      </c>
      <c r="G41" s="11" t="s">
        <v>93</v>
      </c>
      <c r="H41" s="11" t="s">
        <v>93</v>
      </c>
      <c r="I41" s="26" t="s">
        <v>93</v>
      </c>
      <c r="J41" s="9"/>
    </row>
    <row r="42" spans="1:10" x14ac:dyDescent="0.35">
      <c r="A42" s="3" t="s">
        <v>7</v>
      </c>
      <c r="B42" s="3" t="s">
        <v>51</v>
      </c>
      <c r="C42" s="3" t="s">
        <v>60</v>
      </c>
      <c r="D42" s="3" t="str">
        <f t="shared" si="4"/>
        <v>@@.*.flight.paymentTimeout@@</v>
      </c>
      <c r="E42" s="11" t="s">
        <v>80</v>
      </c>
      <c r="F42" s="11" t="s">
        <v>80</v>
      </c>
      <c r="G42" s="11" t="s">
        <v>80</v>
      </c>
      <c r="H42" s="11" t="s">
        <v>80</v>
      </c>
      <c r="I42" s="26" t="s">
        <v>195</v>
      </c>
      <c r="J42" s="9"/>
    </row>
    <row r="43" spans="1:10" x14ac:dyDescent="0.35">
      <c r="A43" s="3" t="s">
        <v>7</v>
      </c>
      <c r="B43" s="3" t="s">
        <v>51</v>
      </c>
      <c r="C43" s="3" t="s">
        <v>181</v>
      </c>
      <c r="D43" s="3" t="str">
        <f t="shared" ref="D43" si="5">"@@."&amp;A43&amp;"."&amp;B43&amp;"."&amp;C43&amp;"@@"</f>
        <v>@@.*.flight.searchTimeout@@</v>
      </c>
      <c r="E43" s="26" t="s">
        <v>182</v>
      </c>
      <c r="F43" s="26" t="s">
        <v>182</v>
      </c>
      <c r="G43" s="26" t="s">
        <v>182</v>
      </c>
      <c r="H43" s="26" t="s">
        <v>182</v>
      </c>
      <c r="I43" s="26" t="s">
        <v>196</v>
      </c>
      <c r="J43" s="9"/>
    </row>
    <row r="44" spans="1:10" x14ac:dyDescent="0.35">
      <c r="A44" s="3" t="s">
        <v>7</v>
      </c>
      <c r="B44" s="3" t="s">
        <v>36</v>
      </c>
      <c r="C44" s="3" t="s">
        <v>37</v>
      </c>
      <c r="D44" s="3" t="str">
        <f t="shared" si="4"/>
        <v>@@.*.domain.imageDomain@@</v>
      </c>
      <c r="E44" s="8" t="s">
        <v>38</v>
      </c>
      <c r="F44" s="8" t="s">
        <v>38</v>
      </c>
      <c r="G44" s="8" t="s">
        <v>38</v>
      </c>
      <c r="H44" s="8" t="s">
        <v>38</v>
      </c>
      <c r="I44" s="23" t="s">
        <v>38</v>
      </c>
      <c r="J44" s="9"/>
    </row>
    <row r="45" spans="1:10" x14ac:dyDescent="0.35">
      <c r="A45" s="3" t="s">
        <v>7</v>
      </c>
      <c r="B45" s="3" t="s">
        <v>39</v>
      </c>
      <c r="C45" s="3" t="s">
        <v>40</v>
      </c>
      <c r="D45" s="3" t="str">
        <f t="shared" si="4"/>
        <v>@@.*.travolutionary.apiUserName@@</v>
      </c>
      <c r="E45" s="8" t="s">
        <v>42</v>
      </c>
      <c r="F45" s="8" t="s">
        <v>42</v>
      </c>
      <c r="G45" s="8" t="s">
        <v>42</v>
      </c>
      <c r="H45" s="8" t="s">
        <v>42</v>
      </c>
      <c r="I45" s="23" t="s">
        <v>42</v>
      </c>
      <c r="J45" s="9"/>
    </row>
    <row r="46" spans="1:10" x14ac:dyDescent="0.35">
      <c r="A46" s="3" t="s">
        <v>7</v>
      </c>
      <c r="B46" s="3" t="s">
        <v>39</v>
      </c>
      <c r="C46" s="3" t="s">
        <v>41</v>
      </c>
      <c r="D46" s="3" t="str">
        <f t="shared" si="4"/>
        <v>@@.*.travolutionary.apiPassword@@</v>
      </c>
      <c r="E46" s="8" t="s">
        <v>43</v>
      </c>
      <c r="F46" s="8" t="s">
        <v>43</v>
      </c>
      <c r="G46" s="8" t="s">
        <v>43</v>
      </c>
      <c r="H46" s="8" t="s">
        <v>43</v>
      </c>
      <c r="I46" s="23" t="s">
        <v>43</v>
      </c>
      <c r="J46" s="9"/>
    </row>
    <row r="47" spans="1:10" x14ac:dyDescent="0.35">
      <c r="A47" s="3" t="s">
        <v>7</v>
      </c>
      <c r="B47" s="3" t="s">
        <v>44</v>
      </c>
      <c r="C47" s="3" t="s">
        <v>49</v>
      </c>
      <c r="D47" s="3" t="str">
        <f t="shared" si="4"/>
        <v>@@.*.mystifly.apiAccountNumber@@</v>
      </c>
      <c r="E47" s="8" t="s">
        <v>45</v>
      </c>
      <c r="F47" s="8" t="s">
        <v>45</v>
      </c>
      <c r="G47" s="8" t="s">
        <v>45</v>
      </c>
      <c r="H47" s="8" t="s">
        <v>45</v>
      </c>
      <c r="I47" s="23" t="s">
        <v>62</v>
      </c>
      <c r="J47" s="9"/>
    </row>
    <row r="48" spans="1:10" x14ac:dyDescent="0.35">
      <c r="A48" s="3" t="s">
        <v>7</v>
      </c>
      <c r="B48" s="3" t="s">
        <v>44</v>
      </c>
      <c r="C48" s="3" t="s">
        <v>40</v>
      </c>
      <c r="D48" s="3" t="str">
        <f t="shared" si="4"/>
        <v>@@.*.mystifly.apiUserName@@</v>
      </c>
      <c r="E48" s="8" t="s">
        <v>46</v>
      </c>
      <c r="F48" s="8" t="s">
        <v>46</v>
      </c>
      <c r="G48" s="8" t="s">
        <v>46</v>
      </c>
      <c r="H48" s="8" t="s">
        <v>46</v>
      </c>
      <c r="I48" s="23" t="s">
        <v>63</v>
      </c>
      <c r="J48" s="9"/>
    </row>
    <row r="49" spans="1:10" x14ac:dyDescent="0.35">
      <c r="A49" s="3" t="s">
        <v>7</v>
      </c>
      <c r="B49" s="3" t="s">
        <v>44</v>
      </c>
      <c r="C49" s="3" t="s">
        <v>41</v>
      </c>
      <c r="D49" s="3" t="str">
        <f t="shared" si="4"/>
        <v>@@.*.mystifly.apiPassword@@</v>
      </c>
      <c r="E49" s="8" t="s">
        <v>47</v>
      </c>
      <c r="F49" s="8" t="s">
        <v>47</v>
      </c>
      <c r="G49" s="8" t="s">
        <v>47</v>
      </c>
      <c r="H49" s="8" t="s">
        <v>47</v>
      </c>
      <c r="I49" s="23" t="s">
        <v>64</v>
      </c>
      <c r="J49" s="9"/>
    </row>
    <row r="50" spans="1:10" x14ac:dyDescent="0.35">
      <c r="A50" s="3" t="s">
        <v>7</v>
      </c>
      <c r="B50" s="3" t="s">
        <v>44</v>
      </c>
      <c r="C50" s="3" t="s">
        <v>50</v>
      </c>
      <c r="D50" s="3" t="str">
        <f t="shared" si="4"/>
        <v>@@.*.mystifly.apiTargetServer@@</v>
      </c>
      <c r="E50" s="8" t="s">
        <v>48</v>
      </c>
      <c r="F50" s="8" t="s">
        <v>48</v>
      </c>
      <c r="G50" s="8" t="s">
        <v>48</v>
      </c>
      <c r="H50" s="8" t="s">
        <v>48</v>
      </c>
      <c r="I50" s="23" t="s">
        <v>5</v>
      </c>
      <c r="J50" s="9"/>
    </row>
    <row r="51" spans="1:10" x14ac:dyDescent="0.35">
      <c r="A51" s="3" t="s">
        <v>7</v>
      </c>
      <c r="B51" s="3" t="s">
        <v>44</v>
      </c>
      <c r="C51" s="3" t="s">
        <v>77</v>
      </c>
      <c r="D51" s="3" t="str">
        <f t="shared" si="4"/>
        <v>@@.*.mystifly.apiEndPoint@@</v>
      </c>
      <c r="E51" s="8" t="s">
        <v>79</v>
      </c>
      <c r="F51" s="8" t="s">
        <v>79</v>
      </c>
      <c r="G51" s="8" t="s">
        <v>79</v>
      </c>
      <c r="H51" s="8" t="s">
        <v>79</v>
      </c>
      <c r="I51" s="23" t="s">
        <v>78</v>
      </c>
      <c r="J51" s="9"/>
    </row>
    <row r="52" spans="1:10" x14ac:dyDescent="0.35">
      <c r="A52" s="3" t="s">
        <v>7</v>
      </c>
      <c r="B52" s="3" t="s">
        <v>71</v>
      </c>
      <c r="C52" s="3" t="s">
        <v>72</v>
      </c>
      <c r="D52" s="3" t="str">
        <f t="shared" si="4"/>
        <v>@@.*.facebook.appId@@</v>
      </c>
      <c r="E52" s="17" t="s">
        <v>73</v>
      </c>
      <c r="F52" s="17" t="s">
        <v>73</v>
      </c>
      <c r="G52" s="17" t="s">
        <v>73</v>
      </c>
      <c r="H52" s="17" t="s">
        <v>73</v>
      </c>
      <c r="I52" s="30" t="s">
        <v>73</v>
      </c>
      <c r="J52" s="9"/>
    </row>
    <row r="53" spans="1:10" x14ac:dyDescent="0.35">
      <c r="A53" s="3" t="s">
        <v>7</v>
      </c>
      <c r="B53" s="3" t="s">
        <v>71</v>
      </c>
      <c r="C53" s="3" t="s">
        <v>74</v>
      </c>
      <c r="D53" s="3" t="str">
        <f t="shared" si="4"/>
        <v>@@.*.facebook.appSecret@@</v>
      </c>
      <c r="E53" s="17" t="s">
        <v>75</v>
      </c>
      <c r="F53" s="17" t="s">
        <v>75</v>
      </c>
      <c r="G53" s="17" t="s">
        <v>75</v>
      </c>
      <c r="H53" s="17" t="s">
        <v>75</v>
      </c>
      <c r="I53" s="30" t="s">
        <v>75</v>
      </c>
      <c r="J53" s="9"/>
    </row>
    <row r="54" spans="1:10" x14ac:dyDescent="0.35">
      <c r="A54" s="1" t="s">
        <v>7</v>
      </c>
      <c r="B54" s="1" t="s">
        <v>97</v>
      </c>
      <c r="C54" s="1" t="s">
        <v>102</v>
      </c>
      <c r="D54" s="1" t="str">
        <f t="shared" si="4"/>
        <v>@@.*.airAsia.webUserName@@</v>
      </c>
      <c r="E54" s="12" t="s">
        <v>100</v>
      </c>
      <c r="F54" s="12" t="s">
        <v>100</v>
      </c>
      <c r="G54" s="12" t="s">
        <v>100</v>
      </c>
      <c r="H54" s="12" t="s">
        <v>100</v>
      </c>
      <c r="I54" s="27" t="s">
        <v>100</v>
      </c>
      <c r="J54" s="13"/>
    </row>
    <row r="55" spans="1:10" x14ac:dyDescent="0.35">
      <c r="A55" s="1" t="s">
        <v>7</v>
      </c>
      <c r="B55" s="1" t="s">
        <v>97</v>
      </c>
      <c r="C55" s="1" t="s">
        <v>103</v>
      </c>
      <c r="D55" s="1" t="str">
        <f t="shared" si="4"/>
        <v>@@.*.airAsia.webPassword@@</v>
      </c>
      <c r="E55" s="12" t="s">
        <v>101</v>
      </c>
      <c r="F55" s="12" t="s">
        <v>101</v>
      </c>
      <c r="G55" s="12" t="s">
        <v>101</v>
      </c>
      <c r="H55" s="12" t="s">
        <v>101</v>
      </c>
      <c r="I55" s="27" t="s">
        <v>101</v>
      </c>
      <c r="J55" s="13"/>
    </row>
    <row r="56" spans="1:10" x14ac:dyDescent="0.35">
      <c r="A56" s="1" t="s">
        <v>7</v>
      </c>
      <c r="B56" s="1" t="s">
        <v>98</v>
      </c>
      <c r="C56" s="1" t="s">
        <v>102</v>
      </c>
      <c r="D56" s="1" t="str">
        <f t="shared" si="4"/>
        <v>@@.*.citilink.webUserName@@</v>
      </c>
      <c r="E56" s="12" t="s">
        <v>104</v>
      </c>
      <c r="F56" s="12" t="s">
        <v>104</v>
      </c>
      <c r="G56" s="12" t="s">
        <v>104</v>
      </c>
      <c r="H56" s="12" t="s">
        <v>104</v>
      </c>
      <c r="I56" s="27" t="s">
        <v>104</v>
      </c>
      <c r="J56" s="13"/>
    </row>
    <row r="57" spans="1:10" x14ac:dyDescent="0.35">
      <c r="A57" s="1" t="s">
        <v>7</v>
      </c>
      <c r="B57" s="1" t="s">
        <v>98</v>
      </c>
      <c r="C57" s="1" t="s">
        <v>103</v>
      </c>
      <c r="D57" s="1" t="str">
        <f t="shared" si="4"/>
        <v>@@.*.citilink.webPassword@@</v>
      </c>
      <c r="E57" s="12" t="s">
        <v>105</v>
      </c>
      <c r="F57" s="12" t="s">
        <v>105</v>
      </c>
      <c r="G57" s="12" t="s">
        <v>105</v>
      </c>
      <c r="H57" s="12" t="s">
        <v>105</v>
      </c>
      <c r="I57" s="27" t="s">
        <v>105</v>
      </c>
      <c r="J57" s="13"/>
    </row>
    <row r="58" spans="1:10" x14ac:dyDescent="0.35">
      <c r="A58" s="1" t="s">
        <v>7</v>
      </c>
      <c r="B58" s="1" t="s">
        <v>99</v>
      </c>
      <c r="C58" s="1" t="s">
        <v>102</v>
      </c>
      <c r="D58" s="1" t="str">
        <f t="shared" si="4"/>
        <v>@@.*.sriwijaya.webUserName@@</v>
      </c>
      <c r="E58" s="12" t="s">
        <v>106</v>
      </c>
      <c r="F58" s="12" t="s">
        <v>106</v>
      </c>
      <c r="G58" s="12" t="s">
        <v>106</v>
      </c>
      <c r="H58" s="12" t="s">
        <v>106</v>
      </c>
      <c r="I58" s="27" t="s">
        <v>106</v>
      </c>
      <c r="J58" s="13"/>
    </row>
    <row r="59" spans="1:10" ht="15.65" customHeight="1" x14ac:dyDescent="0.35">
      <c r="A59" s="1" t="s">
        <v>7</v>
      </c>
      <c r="B59" s="1" t="s">
        <v>99</v>
      </c>
      <c r="C59" s="1" t="s">
        <v>103</v>
      </c>
      <c r="D59" s="1" t="str">
        <f t="shared" si="4"/>
        <v>@@.*.sriwijaya.webPassword@@</v>
      </c>
      <c r="E59" s="12" t="s">
        <v>107</v>
      </c>
      <c r="F59" s="12" t="s">
        <v>107</v>
      </c>
      <c r="G59" s="12" t="s">
        <v>107</v>
      </c>
      <c r="H59" s="12" t="s">
        <v>107</v>
      </c>
      <c r="I59" s="27" t="s">
        <v>107</v>
      </c>
      <c r="J59" s="13"/>
    </row>
    <row r="60" spans="1:10" x14ac:dyDescent="0.35">
      <c r="A60" s="1" t="s">
        <v>7</v>
      </c>
      <c r="B60" s="1" t="s">
        <v>116</v>
      </c>
      <c r="C60" s="1" t="s">
        <v>117</v>
      </c>
      <c r="D60" s="1" t="str">
        <f t="shared" si="4"/>
        <v>@@.*.mailchimp.addMemberApiRootUrl@@</v>
      </c>
      <c r="E60" s="18" t="s">
        <v>122</v>
      </c>
      <c r="F60" s="18" t="s">
        <v>122</v>
      </c>
      <c r="G60" s="18" t="s">
        <v>122</v>
      </c>
      <c r="H60" s="18" t="s">
        <v>122</v>
      </c>
      <c r="I60" s="24" t="s">
        <v>122</v>
      </c>
      <c r="J60" s="13"/>
    </row>
    <row r="61" spans="1:10" x14ac:dyDescent="0.35">
      <c r="A61" s="1" t="s">
        <v>7</v>
      </c>
      <c r="B61" s="1" t="s">
        <v>116</v>
      </c>
      <c r="C61" s="1" t="s">
        <v>118</v>
      </c>
      <c r="D61" s="1" t="str">
        <f t="shared" si="4"/>
        <v>@@.*.mailchimp.basicAuthUserName@@</v>
      </c>
      <c r="E61" s="12" t="s">
        <v>90</v>
      </c>
      <c r="F61" s="12" t="s">
        <v>90</v>
      </c>
      <c r="G61" s="12" t="s">
        <v>90</v>
      </c>
      <c r="H61" s="12" t="s">
        <v>90</v>
      </c>
      <c r="I61" s="27" t="s">
        <v>90</v>
      </c>
      <c r="J61" s="13"/>
    </row>
    <row r="62" spans="1:10" x14ac:dyDescent="0.35">
      <c r="A62" s="1" t="s">
        <v>7</v>
      </c>
      <c r="B62" s="1" t="s">
        <v>116</v>
      </c>
      <c r="C62" s="1" t="s">
        <v>119</v>
      </c>
      <c r="D62" s="1" t="str">
        <f t="shared" si="4"/>
        <v>@@.*.mailchimp.basicAuthPassword@@</v>
      </c>
      <c r="E62" s="12" t="s">
        <v>121</v>
      </c>
      <c r="F62" s="12" t="s">
        <v>121</v>
      </c>
      <c r="G62" s="12" t="s">
        <v>121</v>
      </c>
      <c r="H62" s="12" t="s">
        <v>121</v>
      </c>
      <c r="I62" s="27" t="s">
        <v>121</v>
      </c>
      <c r="J62" s="13"/>
    </row>
    <row r="63" spans="1:10" x14ac:dyDescent="0.35">
      <c r="A63" s="1" t="s">
        <v>7</v>
      </c>
      <c r="B63" s="1" t="s">
        <v>116</v>
      </c>
      <c r="C63" s="1" t="s">
        <v>120</v>
      </c>
      <c r="D63" s="1" t="str">
        <f t="shared" si="4"/>
        <v>@@.*.mailchimp.addMemberApiPath@@</v>
      </c>
      <c r="E63" s="12" t="s">
        <v>123</v>
      </c>
      <c r="F63" s="12" t="s">
        <v>123</v>
      </c>
      <c r="G63" s="12" t="s">
        <v>123</v>
      </c>
      <c r="H63" s="13" t="s">
        <v>123</v>
      </c>
      <c r="I63" s="28" t="s">
        <v>124</v>
      </c>
      <c r="J63" s="13"/>
    </row>
    <row r="64" spans="1:10" x14ac:dyDescent="0.35">
      <c r="A64" s="1" t="s">
        <v>7</v>
      </c>
      <c r="B64" s="1" t="s">
        <v>138</v>
      </c>
      <c r="C64" s="1" t="s">
        <v>139</v>
      </c>
      <c r="D64" s="1" t="str">
        <f t="shared" si="4"/>
        <v>@@.*.mandiri.webCompanyId@@</v>
      </c>
      <c r="E64" s="12" t="s">
        <v>141</v>
      </c>
      <c r="F64" s="12" t="s">
        <v>141</v>
      </c>
      <c r="G64" s="12" t="s">
        <v>141</v>
      </c>
      <c r="H64" s="12" t="s">
        <v>141</v>
      </c>
      <c r="I64" s="27" t="s">
        <v>141</v>
      </c>
      <c r="J64" s="13"/>
    </row>
    <row r="65" spans="1:10" x14ac:dyDescent="0.35">
      <c r="A65" s="1" t="s">
        <v>7</v>
      </c>
      <c r="B65" s="1" t="s">
        <v>138</v>
      </c>
      <c r="C65" s="1" t="s">
        <v>102</v>
      </c>
      <c r="D65" s="1" t="str">
        <f t="shared" si="4"/>
        <v>@@.*.mandiri.webUserName@@</v>
      </c>
      <c r="E65" s="12" t="s">
        <v>147</v>
      </c>
      <c r="F65" s="12" t="s">
        <v>147</v>
      </c>
      <c r="G65" s="12" t="s">
        <v>147</v>
      </c>
      <c r="H65" s="12" t="s">
        <v>147</v>
      </c>
      <c r="I65" s="27" t="s">
        <v>147</v>
      </c>
      <c r="J65" s="13"/>
    </row>
    <row r="66" spans="1:10" x14ac:dyDescent="0.35">
      <c r="A66" s="1" t="s">
        <v>7</v>
      </c>
      <c r="B66" s="1" t="s">
        <v>138</v>
      </c>
      <c r="C66" s="1" t="s">
        <v>103</v>
      </c>
      <c r="D66" s="1" t="str">
        <f t="shared" si="4"/>
        <v>@@.*.mandiri.webPassword@@</v>
      </c>
      <c r="E66" s="12" t="s">
        <v>148</v>
      </c>
      <c r="F66" s="12" t="s">
        <v>148</v>
      </c>
      <c r="G66" s="12" t="s">
        <v>148</v>
      </c>
      <c r="H66" s="12" t="s">
        <v>148</v>
      </c>
      <c r="I66" s="27" t="s">
        <v>148</v>
      </c>
      <c r="J66" s="13"/>
    </row>
    <row r="67" spans="1:10" x14ac:dyDescent="0.35">
      <c r="A67" s="1" t="s">
        <v>7</v>
      </c>
      <c r="B67" s="1" t="s">
        <v>138</v>
      </c>
      <c r="C67" s="1" t="s">
        <v>140</v>
      </c>
      <c r="D67" s="1" t="str">
        <f>"@@."&amp;A67&amp;"."&amp;B67&amp;"."&amp;C67&amp;"@@"</f>
        <v>@@.*.mandiri.bankAccountNumber@@</v>
      </c>
      <c r="E67" s="21">
        <v>1020006675802</v>
      </c>
      <c r="F67" s="21">
        <v>1020006675802</v>
      </c>
      <c r="G67" s="21">
        <v>1020006675802</v>
      </c>
      <c r="H67" s="21">
        <v>1020006675802</v>
      </c>
      <c r="I67" s="32">
        <v>1020006675802</v>
      </c>
      <c r="J67" s="13"/>
    </row>
    <row r="68" spans="1:10" x14ac:dyDescent="0.35">
      <c r="A68" s="1" t="s">
        <v>7</v>
      </c>
      <c r="B68" s="1" t="s">
        <v>144</v>
      </c>
      <c r="C68" s="1" t="s">
        <v>102</v>
      </c>
      <c r="D68" s="1" t="str">
        <f t="shared" ref="D68:D71" si="6">"@@."&amp;A68&amp;"."&amp;B68&amp;"."&amp;C68&amp;"@@"</f>
        <v>@@.*.lionAir.webUserName@@</v>
      </c>
      <c r="E68" s="12" t="s">
        <v>145</v>
      </c>
      <c r="F68" s="12" t="s">
        <v>145</v>
      </c>
      <c r="G68" s="12" t="s">
        <v>145</v>
      </c>
      <c r="H68" s="12" t="s">
        <v>145</v>
      </c>
      <c r="I68" s="27" t="s">
        <v>145</v>
      </c>
      <c r="J68" s="13"/>
    </row>
    <row r="69" spans="1:10" ht="15.65" customHeight="1" x14ac:dyDescent="0.35">
      <c r="A69" s="1" t="s">
        <v>7</v>
      </c>
      <c r="B69" s="1" t="s">
        <v>144</v>
      </c>
      <c r="C69" s="1" t="s">
        <v>103</v>
      </c>
      <c r="D69" s="1" t="str">
        <f t="shared" si="6"/>
        <v>@@.*.lionAir.webPassword@@</v>
      </c>
      <c r="E69" s="12" t="s">
        <v>91</v>
      </c>
      <c r="F69" s="12" t="s">
        <v>91</v>
      </c>
      <c r="G69" s="12" t="s">
        <v>91</v>
      </c>
      <c r="H69" s="12" t="s">
        <v>91</v>
      </c>
      <c r="I69" s="27" t="s">
        <v>91</v>
      </c>
      <c r="J69" s="13"/>
    </row>
    <row r="70" spans="1:10" x14ac:dyDescent="0.35">
      <c r="A70" s="1" t="s">
        <v>7</v>
      </c>
      <c r="B70" s="1" t="s">
        <v>172</v>
      </c>
      <c r="C70" s="1" t="s">
        <v>102</v>
      </c>
      <c r="D70" s="1" t="str">
        <f t="shared" si="6"/>
        <v>@@.*.Garuda.webUserName@@</v>
      </c>
      <c r="E70" s="12" t="s">
        <v>173</v>
      </c>
      <c r="F70" s="12" t="s">
        <v>173</v>
      </c>
      <c r="G70" s="12" t="s">
        <v>173</v>
      </c>
      <c r="H70" s="12" t="s">
        <v>173</v>
      </c>
      <c r="I70" s="27" t="s">
        <v>173</v>
      </c>
      <c r="J70" s="13"/>
    </row>
    <row r="71" spans="1:10" x14ac:dyDescent="0.35">
      <c r="A71" s="1" t="s">
        <v>7</v>
      </c>
      <c r="B71" s="1" t="s">
        <v>172</v>
      </c>
      <c r="C71" s="1" t="s">
        <v>103</v>
      </c>
      <c r="D71" s="1" t="str">
        <f t="shared" si="6"/>
        <v>@@.*.Garuda.webPassword@@</v>
      </c>
      <c r="E71" s="12" t="s">
        <v>174</v>
      </c>
      <c r="F71" s="12" t="s">
        <v>174</v>
      </c>
      <c r="G71" s="12" t="s">
        <v>174</v>
      </c>
      <c r="H71" s="12" t="s">
        <v>174</v>
      </c>
      <c r="I71" s="27" t="s">
        <v>174</v>
      </c>
      <c r="J71" s="13"/>
    </row>
    <row r="72" spans="1:10" ht="72.5" x14ac:dyDescent="0.35">
      <c r="A72" s="1" t="s">
        <v>7</v>
      </c>
      <c r="B72" s="1" t="s">
        <v>183</v>
      </c>
      <c r="C72" s="1" t="s">
        <v>9</v>
      </c>
      <c r="D72" s="1" t="str">
        <f t="shared" ref="D72:D73" si="7">"@@."&amp;A72&amp;"."&amp;B72&amp;"."&amp;C72&amp;"@@"</f>
        <v>@@.*.notification.connectionString@@</v>
      </c>
      <c r="E72" s="27" t="s">
        <v>187</v>
      </c>
      <c r="F72" s="27" t="s">
        <v>189</v>
      </c>
      <c r="G72" s="27" t="s">
        <v>185</v>
      </c>
      <c r="H72" s="27" t="s">
        <v>185</v>
      </c>
      <c r="I72" s="27" t="s">
        <v>198</v>
      </c>
      <c r="J72" s="13"/>
    </row>
    <row r="73" spans="1:10" x14ac:dyDescent="0.35">
      <c r="A73" s="1" t="s">
        <v>7</v>
      </c>
      <c r="B73" s="1" t="s">
        <v>183</v>
      </c>
      <c r="C73" s="1" t="s">
        <v>184</v>
      </c>
      <c r="D73" s="1" t="str">
        <f t="shared" si="7"/>
        <v>@@.*.notification.hubName@@</v>
      </c>
      <c r="E73" s="27" t="s">
        <v>188</v>
      </c>
      <c r="F73" s="27" t="s">
        <v>190</v>
      </c>
      <c r="G73" s="27" t="s">
        <v>186</v>
      </c>
      <c r="H73" s="27" t="s">
        <v>191</v>
      </c>
      <c r="I73" s="27" t="s">
        <v>197</v>
      </c>
      <c r="J73" s="13"/>
    </row>
    <row r="74" spans="1:10" ht="29" x14ac:dyDescent="0.35">
      <c r="A74" s="1" t="s">
        <v>7</v>
      </c>
      <c r="B74" s="1" t="s">
        <v>192</v>
      </c>
      <c r="C74" s="1" t="s">
        <v>193</v>
      </c>
      <c r="D74" s="1" t="str">
        <f t="shared" ref="D74:D87" si="8">"@@."&amp;A74&amp;"."&amp;B74&amp;"."&amp;C74&amp;"@@"</f>
        <v>@@.*.log.slack@@</v>
      </c>
      <c r="E74" s="27" t="s">
        <v>194</v>
      </c>
      <c r="F74" s="27" t="s">
        <v>194</v>
      </c>
      <c r="G74" s="27" t="s">
        <v>194</v>
      </c>
      <c r="H74" s="27" t="s">
        <v>194</v>
      </c>
      <c r="I74" s="27" t="s">
        <v>194</v>
      </c>
      <c r="J74" s="28"/>
    </row>
    <row r="75" spans="1:10" ht="29" x14ac:dyDescent="0.35">
      <c r="A75" s="1" t="s">
        <v>7</v>
      </c>
      <c r="B75" s="1" t="s">
        <v>199</v>
      </c>
      <c r="C75" s="1" t="s">
        <v>200</v>
      </c>
      <c r="D75" s="1" t="str">
        <f t="shared" si="8"/>
        <v>@@.*.documentDb.endpoint@@</v>
      </c>
      <c r="E75" s="12" t="s">
        <v>204</v>
      </c>
      <c r="F75" s="12"/>
      <c r="G75" s="12"/>
      <c r="H75" s="13"/>
      <c r="I75" s="12"/>
      <c r="J75" s="13"/>
    </row>
    <row r="76" spans="1:10" ht="43.5" x14ac:dyDescent="0.35">
      <c r="A76" s="1" t="s">
        <v>7</v>
      </c>
      <c r="B76" s="1" t="s">
        <v>199</v>
      </c>
      <c r="C76" s="1" t="s">
        <v>201</v>
      </c>
      <c r="D76" s="1" t="str">
        <f t="shared" si="8"/>
        <v>@@.*.documentDb.authorizationKey@@</v>
      </c>
      <c r="E76" s="12" t="s">
        <v>205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199</v>
      </c>
      <c r="C77" s="1" t="s">
        <v>202</v>
      </c>
      <c r="D77" s="1" t="str">
        <f t="shared" si="8"/>
        <v>@@.*.documentDb.databaseName@@</v>
      </c>
      <c r="E77" s="12" t="s">
        <v>188</v>
      </c>
      <c r="F77" s="12"/>
      <c r="G77" s="12"/>
      <c r="H77" s="13"/>
      <c r="I77" s="12"/>
      <c r="J77" s="13"/>
    </row>
    <row r="78" spans="1:10" x14ac:dyDescent="0.35">
      <c r="A78" s="1" t="s">
        <v>7</v>
      </c>
      <c r="B78" s="1" t="s">
        <v>199</v>
      </c>
      <c r="C78" s="1" t="s">
        <v>203</v>
      </c>
      <c r="D78" s="1" t="str">
        <f t="shared" si="8"/>
        <v>@@.*.documentDb.collectionName@@</v>
      </c>
      <c r="E78" s="27" t="s">
        <v>188</v>
      </c>
      <c r="F78" s="12"/>
      <c r="G78" s="12"/>
      <c r="H78" s="13"/>
      <c r="I78" s="12"/>
      <c r="J78" s="13"/>
    </row>
    <row r="79" spans="1:10" x14ac:dyDescent="0.35">
      <c r="A79" s="1" t="s">
        <v>7</v>
      </c>
      <c r="B79" s="1" t="s">
        <v>29</v>
      </c>
      <c r="C79" s="1" t="s">
        <v>206</v>
      </c>
      <c r="D79" s="1" t="str">
        <f t="shared" si="8"/>
        <v>@@.*.hotel.selectCacheTimeOut@@</v>
      </c>
      <c r="E79" s="26" t="s">
        <v>146</v>
      </c>
      <c r="F79" s="26" t="s">
        <v>182</v>
      </c>
      <c r="G79" s="26" t="s">
        <v>182</v>
      </c>
      <c r="H79" s="26" t="s">
        <v>182</v>
      </c>
      <c r="I79" s="26" t="s">
        <v>196</v>
      </c>
      <c r="J79" s="28"/>
    </row>
    <row r="80" spans="1:10" x14ac:dyDescent="0.35">
      <c r="A80" s="1" t="s">
        <v>7</v>
      </c>
      <c r="B80" s="1" t="s">
        <v>29</v>
      </c>
      <c r="C80" s="1" t="s">
        <v>207</v>
      </c>
      <c r="D80" s="1" t="str">
        <f>"@@."&amp;A80&amp;"."&amp;B80&amp;"."&amp;C80&amp;"@@"</f>
        <v>@@.*.hotel.standardSizeImage@@</v>
      </c>
      <c r="E80" s="33" t="s">
        <v>208</v>
      </c>
      <c r="F80" s="33" t="s">
        <v>208</v>
      </c>
      <c r="G80" s="33" t="s">
        <v>208</v>
      </c>
      <c r="H80" s="33" t="s">
        <v>208</v>
      </c>
      <c r="I80" s="33" t="s">
        <v>208</v>
      </c>
      <c r="J80" s="13"/>
    </row>
    <row r="81" spans="1:10" x14ac:dyDescent="0.35">
      <c r="A81" s="1" t="s">
        <v>7</v>
      </c>
      <c r="B81" s="1" t="s">
        <v>29</v>
      </c>
      <c r="C81" s="1" t="s">
        <v>210</v>
      </c>
      <c r="D81" s="1" t="str">
        <f t="shared" si="8"/>
        <v>@@.*.hotel.bigSizeImage@@</v>
      </c>
      <c r="E81" s="33" t="s">
        <v>209</v>
      </c>
      <c r="F81" s="33" t="s">
        <v>209</v>
      </c>
      <c r="G81" s="33" t="s">
        <v>209</v>
      </c>
      <c r="H81" s="33" t="s">
        <v>209</v>
      </c>
      <c r="I81" s="33" t="s">
        <v>209</v>
      </c>
      <c r="J81" s="13"/>
    </row>
    <row r="82" spans="1:10" x14ac:dyDescent="0.35">
      <c r="A82" s="1" t="s">
        <v>7</v>
      </c>
      <c r="B82" s="1" t="s">
        <v>29</v>
      </c>
      <c r="C82" s="1" t="s">
        <v>211</v>
      </c>
      <c r="D82" s="1" t="str">
        <f t="shared" si="8"/>
        <v>@@.*.hotel.smallSizeImage@@</v>
      </c>
      <c r="E82" s="33" t="s">
        <v>212</v>
      </c>
      <c r="F82" s="33" t="s">
        <v>212</v>
      </c>
      <c r="G82" s="33" t="s">
        <v>212</v>
      </c>
      <c r="H82" s="33" t="s">
        <v>212</v>
      </c>
      <c r="I82" s="33" t="s">
        <v>212</v>
      </c>
      <c r="J82" s="13"/>
    </row>
    <row r="83" spans="1:10" x14ac:dyDescent="0.35">
      <c r="A83" s="1" t="s">
        <v>7</v>
      </c>
      <c r="B83" s="1" t="s">
        <v>29</v>
      </c>
      <c r="C83" s="1" t="s">
        <v>61</v>
      </c>
      <c r="D83" s="1" t="str">
        <f t="shared" si="8"/>
        <v>@@.*.hotel.apiKey@@</v>
      </c>
      <c r="E83" s="12" t="s">
        <v>213</v>
      </c>
      <c r="F83" s="12" t="s">
        <v>213</v>
      </c>
      <c r="G83" s="12" t="s">
        <v>213</v>
      </c>
      <c r="H83" s="27" t="s">
        <v>213</v>
      </c>
      <c r="I83" s="34" t="s">
        <v>216</v>
      </c>
      <c r="J83" s="13"/>
    </row>
    <row r="84" spans="1:10" x14ac:dyDescent="0.35">
      <c r="A84" s="1" t="s">
        <v>7</v>
      </c>
      <c r="B84" s="1" t="s">
        <v>29</v>
      </c>
      <c r="C84" s="1" t="s">
        <v>214</v>
      </c>
      <c r="D84" s="1" t="str">
        <f t="shared" si="8"/>
        <v>@@.*.hotel.apiSecret@@</v>
      </c>
      <c r="E84" s="12" t="s">
        <v>215</v>
      </c>
      <c r="F84" s="12" t="s">
        <v>215</v>
      </c>
      <c r="G84" s="12" t="s">
        <v>215</v>
      </c>
      <c r="H84" s="27" t="s">
        <v>215</v>
      </c>
      <c r="I84" s="12" t="s">
        <v>217</v>
      </c>
      <c r="J84" s="13"/>
    </row>
    <row r="85" spans="1:10" x14ac:dyDescent="0.35">
      <c r="A85" s="1" t="s">
        <v>7</v>
      </c>
      <c r="B85" s="1" t="s">
        <v>29</v>
      </c>
      <c r="C85" s="1" t="s">
        <v>220</v>
      </c>
      <c r="D85" s="1" t="str">
        <f t="shared" si="8"/>
        <v>@@.*.hotel.contentUrl@@</v>
      </c>
      <c r="E85" s="12" t="s">
        <v>218</v>
      </c>
      <c r="F85" s="12" t="s">
        <v>218</v>
      </c>
      <c r="G85" s="12" t="s">
        <v>218</v>
      </c>
      <c r="H85" s="27" t="s">
        <v>218</v>
      </c>
      <c r="I85" s="35" t="s">
        <v>221</v>
      </c>
      <c r="J85" s="13"/>
    </row>
    <row r="86" spans="1:10" x14ac:dyDescent="0.35">
      <c r="A86" s="1" t="s">
        <v>7</v>
      </c>
      <c r="B86" s="1" t="s">
        <v>29</v>
      </c>
      <c r="C86" s="1" t="s">
        <v>55</v>
      </c>
      <c r="D86" s="1" t="str">
        <f t="shared" si="8"/>
        <v>@@.*.hotel.apiUrl@@</v>
      </c>
      <c r="E86" s="12" t="s">
        <v>219</v>
      </c>
      <c r="F86" s="12" t="s">
        <v>219</v>
      </c>
      <c r="G86" s="12" t="s">
        <v>219</v>
      </c>
      <c r="H86" s="27" t="s">
        <v>219</v>
      </c>
      <c r="I86" s="24" t="s">
        <v>222</v>
      </c>
      <c r="J86" s="13"/>
    </row>
    <row r="87" spans="1:10" ht="29" x14ac:dyDescent="0.35">
      <c r="A87" s="1" t="s">
        <v>7</v>
      </c>
      <c r="B87" s="1" t="s">
        <v>228</v>
      </c>
      <c r="C87" s="1" t="s">
        <v>16</v>
      </c>
      <c r="D87" s="1" t="str">
        <f t="shared" si="8"/>
        <v>@@.*.sendGrid.apikey@@</v>
      </c>
      <c r="E87" s="12" t="s">
        <v>229</v>
      </c>
      <c r="F87" s="12" t="s">
        <v>229</v>
      </c>
      <c r="G87" s="12" t="s">
        <v>229</v>
      </c>
      <c r="H87" s="13" t="s">
        <v>229</v>
      </c>
      <c r="I87" s="12" t="s">
        <v>229</v>
      </c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3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3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</sheetData>
  <hyperlinks>
    <hyperlink ref="F25" r:id="rId1"/>
    <hyperlink ref="F27" r:id="rId2"/>
    <hyperlink ref="E25" r:id="rId3"/>
    <hyperlink ref="E27" r:id="rId4"/>
    <hyperlink ref="F15" r:id="rId5"/>
    <hyperlink ref="H25" r:id="rId6"/>
    <hyperlink ref="H27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0" r:id="rId14"/>
    <hyperlink ref="F60" r:id="rId15"/>
    <hyperlink ref="H60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5" r:id="rId30"/>
    <hyperlink ref="G27" r:id="rId31"/>
    <hyperlink ref="G60" r:id="rId32"/>
    <hyperlink ref="F82" r:id="rId33"/>
    <hyperlink ref="F81" r:id="rId34"/>
    <hyperlink ref="F80" r:id="rId35"/>
    <hyperlink ref="G80" r:id="rId36"/>
    <hyperlink ref="G81" r:id="rId37"/>
    <hyperlink ref="G82" r:id="rId38"/>
    <hyperlink ref="H80" r:id="rId39"/>
    <hyperlink ref="H81" r:id="rId40"/>
    <hyperlink ref="H82" r:id="rId41"/>
    <hyperlink ref="I80" r:id="rId42"/>
    <hyperlink ref="I81" r:id="rId43"/>
    <hyperlink ref="I82" r:id="rId44"/>
    <hyperlink ref="E82" r:id="rId45"/>
    <hyperlink ref="E81" r:id="rId46"/>
    <hyperlink ref="E80" r:id="rId47"/>
    <hyperlink ref="I85" r:id="rId48"/>
    <hyperlink ref="I86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7" r:id="rId51"/>
    <hyperlink ref="F16" r:id="rId52"/>
    <hyperlink ref="F17" r:id="rId53"/>
    <hyperlink ref="G17" r:id="rId54"/>
    <hyperlink ref="G16" r:id="rId55"/>
    <hyperlink ref="H17" r:id="rId56"/>
    <hyperlink ref="H16" r:id="rId57"/>
    <hyperlink ref="I16" r:id="rId58"/>
    <hyperlink ref="I17" r:id="rId59"/>
    <hyperlink ref="I19" r:id="rId60"/>
    <hyperlink ref="I18" r:id="rId61"/>
  </hyperlinks>
  <pageMargins left="0.7" right="0.7" top="0.75" bottom="0.75" header="0.3" footer="0.3"/>
  <pageSetup orientation="portrait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2017-02-22T07:32:43Z</dcterms:modified>
</cp:coreProperties>
</file>