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2" documentId="8_{E1A99976-0F9B-4624-B03F-5941380B327C}" xr6:coauthVersionLast="47" xr6:coauthVersionMax="47" xr10:uidLastSave="{DF6D258A-A88B-4FB9-86B2-4237EDEB8EB7}"/>
  <bookViews>
    <workbookView xWindow="-90" yWindow="0" windowWidth="19380" windowHeight="20970" activeTab="2" xr2:uid="{00000000-000D-0000-FFFF-FFFF00000000}"/>
  </bookViews>
  <sheets>
    <sheet name="表紙" sheetId="1" r:id="rId1"/>
    <sheet name="更新履歴" sheetId="2" r:id="rId2"/>
    <sheet name="一覧" sheetId="3" r:id="rId3"/>
    <sheet name="ER図" sheetId="5" r:id="rId4"/>
    <sheet name="products" sheetId="4" r:id="rId5"/>
    <sheet name="categories" sheetId="6" r:id="rId6"/>
    <sheet name="sales" sheetId="7" r:id="rId7"/>
    <sheet name="orders" sheetId="8" r:id="rId8"/>
    <sheet name="customers" sheetId="9" r:id="rId9"/>
    <sheet name="users" sheetId="10" r:id="rId10"/>
    <sheet name="product_recommendations" sheetId="11" r:id="rId11"/>
    <sheet name="setmenus" sheetId="12" r:id="rId12"/>
    <sheet name="setmenu_items" sheetId="13" r:id="rId13"/>
  </sheets>
  <calcPr calcId="191029"/>
</workbook>
</file>

<file path=xl/calcChain.xml><?xml version="1.0" encoding="utf-8"?>
<calcChain xmlns="http://schemas.openxmlformats.org/spreadsheetml/2006/main">
  <c r="A10" i="13" l="1"/>
  <c r="A11" i="13" s="1"/>
  <c r="A12" i="13" s="1"/>
  <c r="A13" i="13" s="1"/>
  <c r="A14" i="13" s="1"/>
  <c r="A4" i="13"/>
  <c r="A10" i="12"/>
  <c r="A11" i="12" s="1"/>
  <c r="A12" i="12" s="1"/>
  <c r="A13" i="12" s="1"/>
  <c r="A14" i="12" s="1"/>
  <c r="A4" i="12"/>
  <c r="A10" i="11"/>
  <c r="A11" i="11" s="1"/>
  <c r="A12" i="11" s="1"/>
  <c r="A13" i="11" s="1"/>
  <c r="A14" i="11" s="1"/>
  <c r="A4" i="11"/>
  <c r="A10" i="10"/>
  <c r="A11" i="10" s="1"/>
  <c r="A12" i="10" s="1"/>
  <c r="A13" i="10" s="1"/>
  <c r="A14" i="10" s="1"/>
  <c r="A4" i="10"/>
  <c r="A10" i="9"/>
  <c r="A11" i="9" s="1"/>
  <c r="A12" i="9" s="1"/>
  <c r="A13" i="9" s="1"/>
  <c r="A14" i="9" s="1"/>
  <c r="A4" i="9"/>
  <c r="A10" i="8"/>
  <c r="A11" i="8" s="1"/>
  <c r="A12" i="8" s="1"/>
  <c r="A13" i="8" s="1"/>
  <c r="A14" i="8" s="1"/>
  <c r="A4" i="8"/>
  <c r="A4" i="7"/>
  <c r="A10" i="7" s="1"/>
  <c r="A11" i="7" s="1"/>
  <c r="A12" i="7" s="1"/>
  <c r="A13" i="7" s="1"/>
  <c r="A14" i="7" s="1"/>
  <c r="A5" i="6"/>
  <c r="A6" i="6" s="1"/>
  <c r="A7" i="6" s="1"/>
  <c r="A8" i="6" s="1"/>
  <c r="A9" i="6" s="1"/>
  <c r="A10" i="6" s="1"/>
  <c r="A11" i="6" s="1"/>
  <c r="A12" i="6" s="1"/>
  <c r="A13" i="6" s="1"/>
  <c r="A4" i="6"/>
  <c r="A4" i="4"/>
  <c r="A5" i="4" s="1"/>
  <c r="A6" i="4" s="1"/>
  <c r="A7" i="4" s="1"/>
  <c r="A8" i="4" s="1"/>
  <c r="A9" i="4" s="1"/>
  <c r="A10" i="4" s="1"/>
  <c r="A11" i="4" s="1"/>
  <c r="A12" i="4" s="1"/>
  <c r="A13" i="4" s="1"/>
</calcChain>
</file>

<file path=xl/sharedStrings.xml><?xml version="1.0" encoding="utf-8"?>
<sst xmlns="http://schemas.openxmlformats.org/spreadsheetml/2006/main" count="385" uniqueCount="172">
  <si>
    <t>株式会社秀和システム様向け</t>
    <rPh sb="0" eb="4">
      <t>カブシキガイシャ</t>
    </rPh>
    <rPh sb="4" eb="6">
      <t>シュウワ</t>
    </rPh>
    <rPh sb="10" eb="11">
      <t>サマ</t>
    </rPh>
    <rPh sb="11" eb="12">
      <t>ム</t>
    </rPh>
    <phoneticPr fontId="1"/>
  </si>
  <si>
    <t>データベース定義書</t>
    <rPh sb="6" eb="8">
      <t>テイギ</t>
    </rPh>
    <rPh sb="8" eb="9">
      <t>ショ</t>
    </rPh>
    <phoneticPr fontId="1"/>
  </si>
  <si>
    <t>版数</t>
    <rPh sb="0" eb="2">
      <t>ハンスウ</t>
    </rPh>
    <phoneticPr fontId="1"/>
  </si>
  <si>
    <t>承認者</t>
    <rPh sb="0" eb="3">
      <t>ショウニンシャ</t>
    </rPh>
    <phoneticPr fontId="1"/>
  </si>
  <si>
    <t>作成者</t>
    <rPh sb="0" eb="3">
      <t>サクセイシャ</t>
    </rPh>
    <phoneticPr fontId="1"/>
  </si>
  <si>
    <t>1.0</t>
    <phoneticPr fontId="1"/>
  </si>
  <si>
    <t>ムーンマイル・ソリューション 増田智明</t>
    <rPh sb="15" eb="17">
      <t>マスダ</t>
    </rPh>
    <rPh sb="17" eb="19">
      <t>トモアキ</t>
    </rPh>
    <phoneticPr fontId="1"/>
  </si>
  <si>
    <t>改版概要</t>
    <rPh sb="0" eb="2">
      <t>カイハン</t>
    </rPh>
    <rPh sb="2" eb="4">
      <t>ガイヨウ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</si>
  <si>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</si>
  <si>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</si>
  <si>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増田智明</t>
    <rPh sb="0" eb="2">
      <t>マスダ</t>
    </rPh>
    <rPh sb="2" eb="4">
      <t>トモアキ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</si>
  <si>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</si>
  <si>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</si>
  <si>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</si>
  <si>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</si>
  <si>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</si>
  <si>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</si>
  <si>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</si>
  <si>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</si>
  <si>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</si>
  <si>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</si>
  <si>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</si>
  <si>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</si>
  <si>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t>NL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</si>
  <si>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</si>
  <si>
    <t>ハンバーガー注文サイト</t>
    <rPh sb="6" eb="8">
      <t>チュウモン</t>
    </rPh>
    <phoneticPr fontId="1"/>
  </si>
  <si>
    <t>商品</t>
    <rPh sb="0" eb="2">
      <t>ショウヒン</t>
    </rPh>
    <phoneticPr fontId="1"/>
  </si>
  <si>
    <t>カテゴリ</t>
    <phoneticPr fontId="1"/>
  </si>
  <si>
    <t>erDiagram</t>
  </si>
  <si>
    <t xml:space="preserve">    Products ||--o{ Sales : contains</t>
  </si>
  <si>
    <t xml:space="preserve">    Products ||--o{ product_recommendations : featured</t>
  </si>
  <si>
    <t xml:space="preserve">    Products ||--o{ setmenu_items : includes</t>
  </si>
  <si>
    <t xml:space="preserve">    Categories ||--|{ Products : categorizes</t>
  </si>
  <si>
    <t xml:space="preserve">    Customers ||--o{ Orders : places</t>
  </si>
  <si>
    <t xml:space="preserve">    Orders ||--o{ Sales : has</t>
  </si>
  <si>
    <t xml:space="preserve">    Users ||--|| Stores : works_at</t>
  </si>
  <si>
    <t xml:space="preserve">    Stores ||--o{ product_recommendations : has</t>
  </si>
  <si>
    <t xml:space="preserve">    setmenus ||--o{ setmenu_items : consists_of</t>
  </si>
  <si>
    <t xml:space="preserve">    Products {</t>
  </si>
  <si>
    <t xml:space="preserve">        int id PK</t>
  </si>
  <si>
    <t xml:space="preserve">        varchar name</t>
  </si>
  <si>
    <t xml:space="preserve">        text description</t>
  </si>
  <si>
    <t xml:space="preserve">        varchar photo</t>
  </si>
  <si>
    <t xml:space="preserve">        decimal price</t>
  </si>
  <si>
    <t xml:space="preserve">        bool display</t>
  </si>
  <si>
    <t xml:space="preserve">        bool enabled</t>
  </si>
  <si>
    <t xml:space="preserve">    }</t>
  </si>
  <si>
    <t xml:space="preserve">    Categories {</t>
  </si>
  <si>
    <t xml:space="preserve">    Sales {</t>
  </si>
  <si>
    <t xml:space="preserve">        int product_id FK</t>
  </si>
  <si>
    <t xml:space="preserve">        int quantity</t>
  </si>
  <si>
    <t xml:space="preserve">        datetime sale_date</t>
  </si>
  <si>
    <t xml:space="preserve">    Customers {</t>
  </si>
  <si>
    <t xml:space="preserve">        varchar hash</t>
  </si>
  <si>
    <t xml:space="preserve">        datetime lastlogin</t>
  </si>
  <si>
    <t xml:space="preserve">    Orders {</t>
  </si>
  <si>
    <t xml:space="preserve">        int customer_id FK</t>
  </si>
  <si>
    <t xml:space="preserve">        datetime order_date</t>
  </si>
  <si>
    <t xml:space="preserve">        varchar order_no</t>
  </si>
  <si>
    <t xml:space="preserve">        decimal total</t>
  </si>
  <si>
    <t xml:space="preserve">    Users {</t>
  </si>
  <si>
    <t xml:space="preserve">        varchar role</t>
  </si>
  <si>
    <t xml:space="preserve">        int store_id FK</t>
  </si>
  <si>
    <t xml:space="preserve">    Stores {</t>
  </si>
  <si>
    <t xml:space="preserve">        varchar address</t>
  </si>
  <si>
    <t xml:space="preserve">    product_recommendations {</t>
  </si>
  <si>
    <t xml:space="preserve">        int store_sort</t>
  </si>
  <si>
    <t xml:space="preserve">    setmenus {</t>
  </si>
  <si>
    <t xml:space="preserve">    setmenu_items {</t>
  </si>
  <si>
    <t xml:space="preserve">        int set_menu_id FK</t>
  </si>
  <si>
    <t>product_recommendations</t>
  </si>
  <si>
    <t>setmenus</t>
  </si>
  <si>
    <t>setmenu_items</t>
  </si>
  <si>
    <t>products</t>
    <phoneticPr fontId="1"/>
  </si>
  <si>
    <t>categories</t>
    <phoneticPr fontId="1"/>
  </si>
  <si>
    <t>sales</t>
    <phoneticPr fontId="1"/>
  </si>
  <si>
    <t>customers</t>
    <phoneticPr fontId="1"/>
  </si>
  <si>
    <t>orders</t>
    <phoneticPr fontId="1"/>
  </si>
  <si>
    <t>users</t>
    <phoneticPr fontId="1"/>
  </si>
  <si>
    <t>stores</t>
    <phoneticPr fontId="1"/>
  </si>
  <si>
    <t>販売情報</t>
    <rPh sb="0" eb="2">
      <t>ハンバイ</t>
    </rPh>
    <rPh sb="2" eb="4">
      <t>ジョウホウ</t>
    </rPh>
    <phoneticPr fontId="1"/>
  </si>
  <si>
    <t>お客様情報</t>
    <rPh sb="1" eb="3">
      <t>キャクサマ</t>
    </rPh>
    <rPh sb="3" eb="5">
      <t>ジョウホウ</t>
    </rPh>
    <phoneticPr fontId="1"/>
  </si>
  <si>
    <t>注文情報</t>
    <rPh sb="0" eb="2">
      <t>チュウモン</t>
    </rPh>
    <rPh sb="2" eb="4">
      <t>ジョウホウ</t>
    </rPh>
    <phoneticPr fontId="1"/>
  </si>
  <si>
    <t>店舗ユーザー</t>
    <rPh sb="0" eb="2">
      <t>テンポ</t>
    </rPh>
    <phoneticPr fontId="1"/>
  </si>
  <si>
    <t>店舗</t>
    <rPh sb="0" eb="2">
      <t>テンポ</t>
    </rPh>
    <phoneticPr fontId="1"/>
  </si>
  <si>
    <t>お薦め商品</t>
    <rPh sb="1" eb="2">
      <t>スス</t>
    </rPh>
    <rPh sb="3" eb="5">
      <t>ショウヒン</t>
    </rPh>
    <phoneticPr fontId="1"/>
  </si>
  <si>
    <t>セットメニュー</t>
    <phoneticPr fontId="1"/>
  </si>
  <si>
    <t>セットメニューの関連テーブル</t>
    <rPh sb="8" eb="10">
      <t>カンレン</t>
    </rPh>
    <phoneticPr fontId="1"/>
  </si>
  <si>
    <t>id</t>
    <phoneticPr fontId="1"/>
  </si>
  <si>
    <t>name</t>
    <phoneticPr fontId="1"/>
  </si>
  <si>
    <t>description</t>
    <phoneticPr fontId="1"/>
  </si>
  <si>
    <t>photo</t>
    <phoneticPr fontId="1"/>
  </si>
  <si>
    <t>price</t>
    <phoneticPr fontId="1"/>
  </si>
  <si>
    <t>display</t>
    <phoneticPr fontId="1"/>
  </si>
  <si>
    <t>enabled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</si>
  <si>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</si>
  <si>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</si>
  <si>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商品説明</t>
    <rPh sb="0" eb="4">
      <t>ショウヒンセツメイ</t>
    </rPh>
    <phoneticPr fontId="1"/>
  </si>
  <si>
    <t>写真URL</t>
    <rPh sb="0" eb="2">
      <t>シャシン</t>
    </rPh>
    <phoneticPr fontId="1"/>
  </si>
  <si>
    <t>価格</t>
    <rPh sb="0" eb="2">
      <t>カカク</t>
    </rPh>
    <phoneticPr fontId="1"/>
  </si>
  <si>
    <t>表示有無</t>
    <rPh sb="0" eb="4">
      <t>ヒョウジウム</t>
    </rPh>
    <phoneticPr fontId="1"/>
  </si>
  <si>
    <t>有効無効</t>
    <rPh sb="0" eb="2">
      <t>ユウコウ</t>
    </rPh>
    <rPh sb="2" eb="4">
      <t>ムコウ</t>
    </rPh>
    <phoneticPr fontId="1"/>
  </si>
  <si>
    <t>int</t>
    <phoneticPr fontId="1"/>
  </si>
  <si>
    <t>varchar</t>
    <phoneticPr fontId="1"/>
  </si>
  <si>
    <t>decimal</t>
    <phoneticPr fontId="1"/>
  </si>
  <si>
    <t>bool</t>
    <phoneticPr fontId="1"/>
  </si>
  <si>
    <t>○</t>
    <phoneticPr fontId="1"/>
  </si>
  <si>
    <t>カテゴリid</t>
    <phoneticPr fontId="1"/>
  </si>
  <si>
    <t>カテゴリ名</t>
    <rPh sb="4" eb="5">
      <t>メイ</t>
    </rPh>
    <phoneticPr fontId="1"/>
  </si>
  <si>
    <t>カテゴリ説明</t>
    <rPh sb="4" eb="6">
      <t>セツメイ</t>
    </rPh>
    <phoneticPr fontId="1"/>
  </si>
  <si>
    <t>順序</t>
    <rPh sb="0" eb="2">
      <t>ジュンジョ</t>
    </rPh>
    <phoneticPr fontId="1"/>
  </si>
  <si>
    <t>表示順序</t>
    <rPh sb="0" eb="4">
      <t>ヒョウジジュンジョ</t>
    </rPh>
    <phoneticPr fontId="1"/>
  </si>
  <si>
    <t>display_sort</t>
    <phoneticPr fontId="1"/>
  </si>
  <si>
    <t>販売情報</t>
    <rPh sb="0" eb="4">
      <t>ハンバイジョウホウ</t>
    </rPh>
    <phoneticPr fontId="1"/>
  </si>
  <si>
    <t>販売id</t>
    <rPh sb="0" eb="2">
      <t>ハンバイ</t>
    </rPh>
    <phoneticPr fontId="1"/>
  </si>
  <si>
    <t>product_id</t>
    <phoneticPr fontId="1"/>
  </si>
  <si>
    <t>order_id</t>
    <phoneticPr fontId="1"/>
  </si>
  <si>
    <t>注文id</t>
    <rPh sb="0" eb="2">
      <t>チュウモン</t>
    </rPh>
    <phoneticPr fontId="1"/>
  </si>
  <si>
    <t>sale_date</t>
    <phoneticPr fontId="1"/>
  </si>
  <si>
    <t>datetime</t>
    <phoneticPr fontId="1"/>
  </si>
  <si>
    <t>販売日時</t>
    <rPh sb="0" eb="2">
      <t>ハンバイ</t>
    </rPh>
    <rPh sb="2" eb="4">
      <t>ニチジ</t>
    </rPh>
    <phoneticPr fontId="1"/>
  </si>
  <si>
    <t>quantity</t>
  </si>
  <si>
    <t>販売数</t>
    <rPh sb="0" eb="3">
      <t>ハンバイスウ</t>
    </rPh>
    <phoneticPr fontId="1"/>
  </si>
  <si>
    <t>customer_id</t>
  </si>
  <si>
    <t>顧客id</t>
    <rPh sb="0" eb="2">
      <t>コキャク</t>
    </rPh>
    <phoneticPr fontId="1"/>
  </si>
  <si>
    <t>order_date</t>
    <phoneticPr fontId="1"/>
  </si>
  <si>
    <t>注文日</t>
    <rPh sb="0" eb="3">
      <t>チュウモンビ</t>
    </rPh>
    <phoneticPr fontId="1"/>
  </si>
  <si>
    <t>order_no</t>
    <phoneticPr fontId="1"/>
  </si>
  <si>
    <t>注文番号</t>
    <rPh sb="0" eb="4">
      <t>チュウモンバンゴウ</t>
    </rPh>
    <phoneticPr fontId="1"/>
  </si>
  <si>
    <t>合計金額</t>
    <rPh sb="0" eb="4">
      <t>ゴウケイキンガク</t>
    </rPh>
    <phoneticPr fontId="1"/>
  </si>
  <si>
    <t>total</t>
    <phoneticPr fontId="1"/>
  </si>
  <si>
    <t>注文情報</t>
    <rPh sb="0" eb="4">
      <t>チュウモンジョウホウ</t>
    </rPh>
    <phoneticPr fontId="1"/>
  </si>
  <si>
    <t>顧客情報</t>
    <rPh sb="0" eb="4">
      <t>コキャクジョウホウ</t>
    </rPh>
    <phoneticPr fontId="1"/>
  </si>
  <si>
    <t>name</t>
    <phoneticPr fontId="1"/>
  </si>
  <si>
    <t>hash</t>
    <phoneticPr fontId="1"/>
  </si>
  <si>
    <t>顧客名</t>
    <rPh sb="0" eb="3">
      <t>コキャクメイ</t>
    </rPh>
    <phoneticPr fontId="1"/>
  </si>
  <si>
    <t>ハッシュ値</t>
    <rPh sb="4" eb="5">
      <t>アタイ</t>
    </rPh>
    <phoneticPr fontId="1"/>
  </si>
  <si>
    <t>lastlogin</t>
    <phoneticPr fontId="1"/>
  </si>
  <si>
    <t>最終ログイン日時</t>
    <rPh sb="0" eb="2">
      <t>サイシュウ</t>
    </rPh>
    <rPh sb="6" eb="8">
      <t>ニチジ</t>
    </rPh>
    <phoneticPr fontId="1"/>
  </si>
  <si>
    <t>ユーザーid</t>
    <phoneticPr fontId="1"/>
  </si>
  <si>
    <t>ユーザー名</t>
    <rPh sb="4" eb="5">
      <t>メイ</t>
    </rPh>
    <phoneticPr fontId="1"/>
  </si>
  <si>
    <t>role</t>
    <phoneticPr fontId="1"/>
  </si>
  <si>
    <t>権限</t>
    <rPh sb="0" eb="2">
      <t>ケンゲン</t>
    </rPh>
    <phoneticPr fontId="1"/>
  </si>
  <si>
    <t>int</t>
    <phoneticPr fontId="1"/>
  </si>
  <si>
    <t>store_id</t>
    <phoneticPr fontId="1"/>
  </si>
  <si>
    <t>店舗id</t>
    <rPh sb="0" eb="2">
      <t>テンポ</t>
    </rPh>
    <phoneticPr fontId="1"/>
  </si>
  <si>
    <t>お薦めid</t>
    <rPh sb="1" eb="2">
      <t>スス</t>
    </rPh>
    <phoneticPr fontId="1"/>
  </si>
  <si>
    <t>店舗id</t>
    <rPh sb="0" eb="2">
      <t>テンポ</t>
    </rPh>
    <phoneticPr fontId="1"/>
  </si>
  <si>
    <t>store_sort</t>
    <phoneticPr fontId="1"/>
  </si>
  <si>
    <t>product_id</t>
    <phoneticPr fontId="1"/>
  </si>
  <si>
    <t>商品id</t>
    <rPh sb="0" eb="2">
      <t>ショウヒン</t>
    </rPh>
    <phoneticPr fontId="1"/>
  </si>
  <si>
    <t>ijnt</t>
    <phoneticPr fontId="1"/>
  </si>
  <si>
    <t>photo</t>
    <phoneticPr fontId="1"/>
  </si>
  <si>
    <t>写真url</t>
    <rPh sb="0" eb="2">
      <t>シャシン</t>
    </rPh>
    <phoneticPr fontId="1"/>
  </si>
  <si>
    <t>varchar</t>
    <phoneticPr fontId="1"/>
  </si>
  <si>
    <t>desciption</t>
    <phoneticPr fontId="1"/>
  </si>
  <si>
    <t>説明</t>
    <rPh sb="0" eb="2">
      <t>セツメイ</t>
    </rPh>
    <phoneticPr fontId="1"/>
  </si>
  <si>
    <t>text</t>
    <phoneticPr fontId="1"/>
  </si>
  <si>
    <t>display</t>
    <phoneticPr fontId="1"/>
  </si>
  <si>
    <t>表示有無</t>
    <rPh sb="0" eb="2">
      <t>ヒョウジ</t>
    </rPh>
    <rPh sb="2" eb="4">
      <t>ウム</t>
    </rPh>
    <phoneticPr fontId="1"/>
  </si>
  <si>
    <t>bool</t>
    <phoneticPr fontId="1"/>
  </si>
  <si>
    <t>setmenus</t>
    <phoneticPr fontId="1"/>
  </si>
  <si>
    <t>ID</t>
    <phoneticPr fontId="1"/>
  </si>
  <si>
    <t>セット名</t>
    <rPh sb="3" eb="4">
      <t>メイ</t>
    </rPh>
    <phoneticPr fontId="1"/>
  </si>
  <si>
    <t>price</t>
    <phoneticPr fontId="1"/>
  </si>
  <si>
    <t>価格</t>
    <rPh sb="0" eb="2">
      <t>カカク</t>
    </rPh>
    <phoneticPr fontId="1"/>
  </si>
  <si>
    <t>decimal</t>
    <phoneticPr fontId="1"/>
  </si>
  <si>
    <t>setmenu_items</t>
    <phoneticPr fontId="1"/>
  </si>
  <si>
    <t>セットメニュー情報</t>
    <rPh sb="7" eb="9">
      <t>ジョウホウ</t>
    </rPh>
    <phoneticPr fontId="1"/>
  </si>
  <si>
    <t>setmenu_id</t>
    <phoneticPr fontId="1"/>
  </si>
  <si>
    <t>セットid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</si>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</sst>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4" fillId="0" borderId="3" xfId="0" applyFont="1" applyBorder="1"/>
    <xf numFmtId="0" fontId="4" fillId="0" borderId="1" xfId="0" applyFont="1" applyBorder="1"/>
    <xf numFmtId="0" fontId="7" fillId="0" borderId="1" xfId="1" applyFont="1" applyBorder="1"/>
    <xf numFmtId="0" fontId="8" fillId="0" borderId="1" xfId="0" applyFont="1" applyBorder="1"/>
    <xf numFmtId="0" fontId="8" fillId="2" borderId="4" xfId="0" applyFont="1" applyFill="1" applyBorder="1"/>
    <xf numFmtId="0" fontId="4" fillId="2" borderId="5" xfId="0" applyFont="1" applyFill="1" applyBorder="1"/>
    <xf numFmtId="0" fontId="8" fillId="2" borderId="1" xfId="0" applyFont="1" applyFill="1" applyBorder="1"/>
    <xf numFmtId="0" fontId="8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7" xfId="0" applyFont="1" applyFill="1" applyBorder="1"/>
    <xf numFmtId="0" fontId="9" fillId="0" borderId="1" xfId="0" applyFont="1" applyBorder="1"/>
    <xf numFmtId="0" fontId="9" fillId="0" borderId="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209999</xdr:colOff>
      <xdr:row>44</xdr:row>
      <xdr:rowOff>101962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28238C-BDD1-1DFF-4B9C-B5894ECEB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0200"/>
          <a:ext cx="8744399" cy="7036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4" sqref="B4"/>
    </sheetView>
  </sheetViews>
  <sheetFormatPr defaultRowHeight="13" x14ac:dyDescent="0.2"/>
  <sheetData>
    <row r="1" spans="1:3" x14ac:dyDescent="0.2">
      <c r="A1" t="s">
        <v>0</v>
      </c>
    </row>
    <row r="3" spans="1:3" ht="28" x14ac:dyDescent="0.4">
      <c r="B3" s="2" t="s">
        <v>25</v>
      </c>
    </row>
    <row r="4" spans="1:3" ht="21" x14ac:dyDescent="0.3">
      <c r="B4" s="1" t="s">
        <v>1</v>
      </c>
    </row>
    <row r="15" spans="1:3" x14ac:dyDescent="0.2">
      <c r="B15" t="s">
        <v>2</v>
      </c>
      <c r="C15" s="3" t="s">
        <v>5</v>
      </c>
    </row>
    <row r="16" spans="1:3" x14ac:dyDescent="0.2">
      <c r="B16" t="s">
        <v>3</v>
      </c>
      <c r="C16" t="s">
        <v>6</v>
      </c>
    </row>
    <row r="17" spans="2:3" x14ac:dyDescent="0.2">
      <c r="B17" t="s">
        <v>4</v>
      </c>
      <c r="C17" t="s">
        <v>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copies="0" r:id="rId1"/>
  <headerFooter differentFirst="1">
    <oddHeader>&amp;L仕様書の基本と仕組みシステム&amp;Rデータベース定義書</oddHead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5F54-D477-4900-817C-C45D36A475A9}">
  <dimension ref="A1:I14"/>
  <sheetViews>
    <sheetView workbookViewId="0">
      <selection activeCell="E8" sqref="E8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78</v>
      </c>
      <c r="D1" s="13" t="s">
        <v>18</v>
      </c>
      <c r="E1" s="14" t="s">
        <v>83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139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133</v>
      </c>
      <c r="C4" s="10" t="s">
        <v>140</v>
      </c>
      <c r="D4" s="8" t="s">
        <v>103</v>
      </c>
      <c r="E4" s="8">
        <v>100</v>
      </c>
      <c r="F4" s="20"/>
      <c r="G4" s="20"/>
      <c r="H4" s="20"/>
      <c r="I4" s="8"/>
    </row>
    <row r="5" spans="1:9" ht="14" x14ac:dyDescent="0.3">
      <c r="A5" s="8">
        <v>3</v>
      </c>
      <c r="B5" s="8" t="s">
        <v>134</v>
      </c>
      <c r="C5" s="10" t="s">
        <v>136</v>
      </c>
      <c r="D5" s="8" t="s">
        <v>103</v>
      </c>
      <c r="E5" s="8">
        <v>100</v>
      </c>
      <c r="F5" s="20"/>
      <c r="G5" s="20"/>
      <c r="H5" s="20"/>
      <c r="I5" s="8"/>
    </row>
    <row r="6" spans="1:9" ht="14" x14ac:dyDescent="0.3">
      <c r="A6" s="8">
        <v>4</v>
      </c>
      <c r="B6" s="8" t="s">
        <v>137</v>
      </c>
      <c r="C6" s="10" t="s">
        <v>138</v>
      </c>
      <c r="D6" s="8" t="s">
        <v>119</v>
      </c>
      <c r="E6" s="8"/>
      <c r="F6" s="20"/>
      <c r="G6" s="20"/>
      <c r="H6" s="20"/>
      <c r="I6" s="8"/>
    </row>
    <row r="7" spans="1:9" ht="14" x14ac:dyDescent="0.3">
      <c r="A7" s="8">
        <v>5</v>
      </c>
      <c r="B7" s="8" t="s">
        <v>141</v>
      </c>
      <c r="C7" s="10" t="s">
        <v>142</v>
      </c>
      <c r="D7" s="8" t="s">
        <v>143</v>
      </c>
      <c r="E7" s="8"/>
      <c r="F7" s="20"/>
      <c r="G7" s="20"/>
      <c r="H7" s="20"/>
      <c r="I7" s="10"/>
    </row>
    <row r="8" spans="1:9" ht="14" x14ac:dyDescent="0.3">
      <c r="A8" s="8">
        <v>6</v>
      </c>
      <c r="B8" s="8" t="s">
        <v>144</v>
      </c>
      <c r="C8" s="10" t="s">
        <v>145</v>
      </c>
      <c r="D8" s="8" t="s">
        <v>143</v>
      </c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9DB8-889A-4004-8A2E-EE6CA018CB66}">
  <dimension ref="A1:I14"/>
  <sheetViews>
    <sheetView workbookViewId="0">
      <selection activeCell="B10" sqref="B10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70</v>
      </c>
      <c r="D1" s="13" t="s">
        <v>18</v>
      </c>
      <c r="E1" s="14" t="s">
        <v>85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146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144</v>
      </c>
      <c r="C4" s="10" t="s">
        <v>147</v>
      </c>
      <c r="D4" s="8" t="s">
        <v>102</v>
      </c>
      <c r="E4" s="8"/>
      <c r="F4" s="20"/>
      <c r="G4" s="20"/>
      <c r="H4" s="20"/>
      <c r="I4" s="8"/>
    </row>
    <row r="5" spans="1:9" ht="14" x14ac:dyDescent="0.3">
      <c r="A5" s="8">
        <v>3</v>
      </c>
      <c r="B5" s="8" t="s">
        <v>148</v>
      </c>
      <c r="C5" s="10" t="s">
        <v>110</v>
      </c>
      <c r="D5" s="8" t="s">
        <v>143</v>
      </c>
      <c r="E5" s="8"/>
      <c r="F5" s="20"/>
      <c r="G5" s="20"/>
      <c r="H5" s="20"/>
      <c r="I5" s="8"/>
    </row>
    <row r="6" spans="1:9" ht="14" x14ac:dyDescent="0.3">
      <c r="A6" s="8">
        <v>4</v>
      </c>
      <c r="B6" s="8" t="s">
        <v>149</v>
      </c>
      <c r="C6" s="10" t="s">
        <v>150</v>
      </c>
      <c r="D6" s="8" t="s">
        <v>151</v>
      </c>
      <c r="E6" s="8"/>
      <c r="F6" s="20"/>
      <c r="G6" s="20"/>
      <c r="H6" s="20"/>
      <c r="I6" s="8"/>
    </row>
    <row r="7" spans="1:9" ht="14" x14ac:dyDescent="0.3">
      <c r="A7" s="8">
        <v>5</v>
      </c>
      <c r="B7" s="8" t="s">
        <v>152</v>
      </c>
      <c r="C7" s="10" t="s">
        <v>153</v>
      </c>
      <c r="D7" s="8" t="s">
        <v>154</v>
      </c>
      <c r="E7" s="8"/>
      <c r="F7" s="20"/>
      <c r="G7" s="20"/>
      <c r="H7" s="20"/>
      <c r="I7" s="10"/>
    </row>
    <row r="8" spans="1:9" ht="14" x14ac:dyDescent="0.3">
      <c r="A8" s="8">
        <v>6</v>
      </c>
      <c r="B8" s="8" t="s">
        <v>155</v>
      </c>
      <c r="C8" s="10" t="s">
        <v>156</v>
      </c>
      <c r="D8" s="8" t="s">
        <v>157</v>
      </c>
      <c r="E8" s="8"/>
      <c r="F8" s="20"/>
      <c r="G8" s="20"/>
      <c r="H8" s="20"/>
      <c r="I8" s="8"/>
    </row>
    <row r="9" spans="1:9" ht="14" x14ac:dyDescent="0.3">
      <c r="A9" s="8">
        <v>7</v>
      </c>
      <c r="B9" s="8" t="s">
        <v>158</v>
      </c>
      <c r="C9" s="10" t="s">
        <v>159</v>
      </c>
      <c r="D9" s="8" t="s">
        <v>160</v>
      </c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0016-843E-476B-AC8D-2B0C47D624AE}">
  <dimension ref="A1:I14"/>
  <sheetViews>
    <sheetView workbookViewId="0">
      <selection activeCell="B7" sqref="B7:D9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161</v>
      </c>
      <c r="D1" s="13" t="s">
        <v>18</v>
      </c>
      <c r="E1" s="14" t="s">
        <v>86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162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133</v>
      </c>
      <c r="C4" s="10" t="s">
        <v>163</v>
      </c>
      <c r="D4" s="8" t="s">
        <v>154</v>
      </c>
      <c r="E4" s="8"/>
      <c r="F4" s="20"/>
      <c r="G4" s="20"/>
      <c r="H4" s="20"/>
      <c r="I4" s="8"/>
    </row>
    <row r="5" spans="1:9" ht="14" x14ac:dyDescent="0.3">
      <c r="A5" s="8">
        <v>3</v>
      </c>
      <c r="B5" s="8" t="s">
        <v>155</v>
      </c>
      <c r="C5" s="10" t="s">
        <v>156</v>
      </c>
      <c r="D5" s="8" t="s">
        <v>157</v>
      </c>
      <c r="E5" s="8"/>
      <c r="F5" s="20"/>
      <c r="G5" s="20"/>
      <c r="H5" s="20"/>
      <c r="I5" s="8"/>
    </row>
    <row r="6" spans="1:9" ht="14" x14ac:dyDescent="0.3">
      <c r="A6" s="8">
        <v>4</v>
      </c>
      <c r="B6" s="8" t="s">
        <v>164</v>
      </c>
      <c r="C6" s="10" t="s">
        <v>165</v>
      </c>
      <c r="D6" s="8" t="s">
        <v>166</v>
      </c>
      <c r="E6" s="8"/>
      <c r="F6" s="20"/>
      <c r="G6" s="20"/>
      <c r="H6" s="20"/>
      <c r="I6" s="8"/>
    </row>
    <row r="7" spans="1:9" ht="14" x14ac:dyDescent="0.3">
      <c r="A7" s="8">
        <v>5</v>
      </c>
      <c r="B7" s="8"/>
      <c r="C7" s="10"/>
      <c r="D7" s="8"/>
      <c r="E7" s="8"/>
      <c r="F7" s="20"/>
      <c r="G7" s="20"/>
      <c r="H7" s="20"/>
      <c r="I7" s="10"/>
    </row>
    <row r="8" spans="1:9" ht="14" x14ac:dyDescent="0.3">
      <c r="A8" s="8"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11B4-0904-4976-87E6-0FF4EDE6CB37}">
  <dimension ref="A1:I14"/>
  <sheetViews>
    <sheetView workbookViewId="0">
      <selection activeCell="H4" sqref="H4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167</v>
      </c>
      <c r="D1" s="13" t="s">
        <v>18</v>
      </c>
      <c r="E1" s="14" t="s">
        <v>168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169</v>
      </c>
      <c r="C3" s="18" t="s">
        <v>170</v>
      </c>
      <c r="D3" s="7" t="s">
        <v>102</v>
      </c>
      <c r="E3" s="7"/>
      <c r="F3" s="23"/>
      <c r="G3" s="19"/>
      <c r="H3" s="23" t="s">
        <v>171</v>
      </c>
      <c r="I3" s="7"/>
    </row>
    <row r="4" spans="1:9" ht="14" x14ac:dyDescent="0.3">
      <c r="A4" s="8">
        <f>A3+1</f>
        <v>2</v>
      </c>
      <c r="B4" s="8" t="s">
        <v>149</v>
      </c>
      <c r="C4" s="10" t="s">
        <v>95</v>
      </c>
      <c r="D4" s="8" t="s">
        <v>143</v>
      </c>
      <c r="E4" s="8"/>
      <c r="F4" s="20"/>
      <c r="G4" s="20"/>
      <c r="H4" s="23" t="s">
        <v>171</v>
      </c>
      <c r="I4" s="8"/>
    </row>
    <row r="5" spans="1:9" ht="14" x14ac:dyDescent="0.3">
      <c r="A5" s="8">
        <v>3</v>
      </c>
      <c r="B5" s="8"/>
      <c r="C5" s="10"/>
      <c r="D5" s="8"/>
      <c r="E5" s="8"/>
      <c r="F5" s="20"/>
      <c r="G5" s="20"/>
      <c r="H5" s="20"/>
      <c r="I5" s="8"/>
    </row>
    <row r="6" spans="1:9" ht="14" x14ac:dyDescent="0.3">
      <c r="A6" s="8">
        <v>4</v>
      </c>
      <c r="B6" s="8"/>
      <c r="C6" s="10"/>
      <c r="D6" s="8"/>
      <c r="E6" s="8"/>
      <c r="F6" s="20"/>
      <c r="G6" s="20"/>
      <c r="H6" s="20"/>
      <c r="I6" s="8"/>
    </row>
    <row r="7" spans="1:9" ht="14" x14ac:dyDescent="0.3">
      <c r="A7" s="8">
        <v>5</v>
      </c>
      <c r="B7" s="8"/>
      <c r="C7" s="10"/>
      <c r="D7" s="8"/>
      <c r="E7" s="8"/>
      <c r="F7" s="20"/>
      <c r="G7" s="20"/>
      <c r="H7" s="20"/>
      <c r="I7" s="10"/>
    </row>
    <row r="8" spans="1:9" ht="14" x14ac:dyDescent="0.3">
      <c r="A8" s="8"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5" sqref="C5"/>
    </sheetView>
  </sheetViews>
  <sheetFormatPr defaultRowHeight="13" x14ac:dyDescent="0.2"/>
  <cols>
    <col min="1" max="1" width="9" style="4"/>
    <col min="2" max="2" width="90.1796875" customWidth="1"/>
    <col min="3" max="4" width="14.90625" customWidth="1"/>
  </cols>
  <sheetData>
    <row r="1" spans="1:4" x14ac:dyDescent="0.2">
      <c r="A1" s="5" t="s">
        <v>2</v>
      </c>
      <c r="B1" s="6" t="s">
        <v>7</v>
      </c>
      <c r="C1" s="6" t="s">
        <v>8</v>
      </c>
      <c r="D1" s="6" t="s">
        <v>9</v>
      </c>
    </row>
    <row r="2" spans="1:4" x14ac:dyDescent="0.2">
      <c r="A2" s="5" t="s">
        <v>11</v>
      </c>
      <c r="B2" s="6" t="s">
        <v>12</v>
      </c>
      <c r="C2" s="6"/>
      <c r="D2" s="6" t="s">
        <v>10</v>
      </c>
    </row>
    <row r="3" spans="1:4" x14ac:dyDescent="0.2">
      <c r="A3" s="5"/>
      <c r="B3" s="6"/>
      <c r="C3" s="6"/>
      <c r="D3" s="6"/>
    </row>
    <row r="4" spans="1:4" x14ac:dyDescent="0.2">
      <c r="A4" s="5"/>
      <c r="B4" s="6"/>
      <c r="C4" s="6"/>
      <c r="D4" s="6"/>
    </row>
    <row r="5" spans="1:4" x14ac:dyDescent="0.2">
      <c r="A5" s="5"/>
      <c r="B5" s="6"/>
      <c r="C5" s="6"/>
      <c r="D5" s="6"/>
    </row>
    <row r="6" spans="1:4" x14ac:dyDescent="0.2">
      <c r="A6" s="5"/>
      <c r="B6" s="6"/>
      <c r="C6" s="6"/>
      <c r="D6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C28" sqref="C28"/>
    </sheetView>
  </sheetViews>
  <sheetFormatPr defaultRowHeight="13" x14ac:dyDescent="0.2"/>
  <cols>
    <col min="1" max="1" width="5.1796875" bestFit="1" customWidth="1"/>
    <col min="2" max="3" width="30" customWidth="1"/>
    <col min="4" max="4" width="66.36328125" customWidth="1"/>
  </cols>
  <sheetData>
    <row r="1" spans="1:4" ht="14" x14ac:dyDescent="0.3">
      <c r="A1" s="21" t="s">
        <v>13</v>
      </c>
      <c r="B1" s="21" t="s">
        <v>14</v>
      </c>
      <c r="C1" s="21" t="s">
        <v>15</v>
      </c>
      <c r="D1" s="21" t="s">
        <v>16</v>
      </c>
    </row>
    <row r="2" spans="1:4" ht="14" x14ac:dyDescent="0.3">
      <c r="A2" s="8">
        <v>1</v>
      </c>
      <c r="B2" s="9" t="s">
        <v>73</v>
      </c>
      <c r="C2" s="22" t="s">
        <v>26</v>
      </c>
      <c r="D2" s="6"/>
    </row>
    <row r="3" spans="1:4" ht="14" x14ac:dyDescent="0.3">
      <c r="A3" s="8">
        <v>2</v>
      </c>
      <c r="B3" s="9" t="s">
        <v>74</v>
      </c>
      <c r="C3" s="10" t="s">
        <v>27</v>
      </c>
      <c r="D3" s="6"/>
    </row>
    <row r="4" spans="1:4" ht="14" x14ac:dyDescent="0.3">
      <c r="A4" s="8">
        <v>3</v>
      </c>
      <c r="B4" s="9" t="s">
        <v>75</v>
      </c>
      <c r="C4" s="10" t="s">
        <v>80</v>
      </c>
      <c r="D4" s="6"/>
    </row>
    <row r="5" spans="1:4" ht="14" x14ac:dyDescent="0.3">
      <c r="A5" s="8">
        <v>4</v>
      </c>
      <c r="B5" s="9" t="s">
        <v>76</v>
      </c>
      <c r="C5" s="10" t="s">
        <v>81</v>
      </c>
      <c r="D5" s="6"/>
    </row>
    <row r="6" spans="1:4" ht="14" x14ac:dyDescent="0.3">
      <c r="A6" s="8">
        <v>5</v>
      </c>
      <c r="B6" s="9" t="s">
        <v>77</v>
      </c>
      <c r="C6" s="10" t="s">
        <v>82</v>
      </c>
      <c r="D6" s="6"/>
    </row>
    <row r="7" spans="1:4" ht="14" x14ac:dyDescent="0.3">
      <c r="A7" s="8">
        <v>6</v>
      </c>
      <c r="B7" s="9" t="s">
        <v>78</v>
      </c>
      <c r="C7" s="22" t="s">
        <v>83</v>
      </c>
      <c r="D7" s="6"/>
    </row>
    <row r="8" spans="1:4" ht="14" x14ac:dyDescent="0.3">
      <c r="A8" s="8">
        <v>7</v>
      </c>
      <c r="B8" s="9" t="s">
        <v>79</v>
      </c>
      <c r="C8" s="6" t="s">
        <v>84</v>
      </c>
      <c r="D8" s="6"/>
    </row>
    <row r="9" spans="1:4" ht="14" x14ac:dyDescent="0.3">
      <c r="A9" s="8">
        <v>8</v>
      </c>
      <c r="B9" s="9" t="s">
        <v>70</v>
      </c>
      <c r="C9" s="6" t="s">
        <v>85</v>
      </c>
      <c r="D9" s="6"/>
    </row>
    <row r="10" spans="1:4" ht="14" x14ac:dyDescent="0.3">
      <c r="A10" s="8">
        <v>9</v>
      </c>
      <c r="B10" s="9" t="s">
        <v>71</v>
      </c>
      <c r="C10" s="6" t="s">
        <v>86</v>
      </c>
      <c r="D10" s="6"/>
    </row>
    <row r="11" spans="1:4" ht="14" x14ac:dyDescent="0.3">
      <c r="A11" s="8">
        <v>10</v>
      </c>
      <c r="B11" s="9" t="s">
        <v>72</v>
      </c>
      <c r="C11" s="6" t="s">
        <v>87</v>
      </c>
      <c r="D11" s="6"/>
    </row>
  </sheetData>
  <phoneticPr fontId="1"/>
  <hyperlinks>
    <hyperlink ref="B2" location="products!A1" display="products" xr:uid="{A0D88B88-DDC2-428D-8EA1-447F39339CEB}"/>
  </hyperlinks>
  <pageMargins left="0.7" right="0.7" top="0.75" bottom="0.75" header="0.3" footer="0.3"/>
  <pageSetup paperSize="9" orientation="landscape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B597-266D-4727-851C-5DB85B4A5747}">
  <dimension ref="B48:B136"/>
  <sheetViews>
    <sheetView workbookViewId="0">
      <selection activeCell="G71" sqref="G71"/>
    </sheetView>
  </sheetViews>
  <sheetFormatPr defaultRowHeight="13" x14ac:dyDescent="0.2"/>
  <sheetData>
    <row r="48" spans="2:2" x14ac:dyDescent="0.2">
      <c r="B48" t="s">
        <v>28</v>
      </c>
    </row>
    <row r="50" spans="2:2" x14ac:dyDescent="0.2">
      <c r="B50" t="s">
        <v>29</v>
      </c>
    </row>
    <row r="51" spans="2:2" x14ac:dyDescent="0.2">
      <c r="B51" t="s">
        <v>30</v>
      </c>
    </row>
    <row r="52" spans="2:2" x14ac:dyDescent="0.2">
      <c r="B52" t="s">
        <v>31</v>
      </c>
    </row>
    <row r="53" spans="2:2" x14ac:dyDescent="0.2">
      <c r="B53" t="s">
        <v>32</v>
      </c>
    </row>
    <row r="55" spans="2:2" x14ac:dyDescent="0.2">
      <c r="B55" t="s">
        <v>33</v>
      </c>
    </row>
    <row r="56" spans="2:2" x14ac:dyDescent="0.2">
      <c r="B56" t="s">
        <v>34</v>
      </c>
    </row>
    <row r="58" spans="2:2" x14ac:dyDescent="0.2">
      <c r="B58" t="s">
        <v>35</v>
      </c>
    </row>
    <row r="59" spans="2:2" x14ac:dyDescent="0.2">
      <c r="B59" t="s">
        <v>36</v>
      </c>
    </row>
    <row r="61" spans="2:2" x14ac:dyDescent="0.2">
      <c r="B61" t="s">
        <v>37</v>
      </c>
    </row>
    <row r="63" spans="2:2" x14ac:dyDescent="0.2">
      <c r="B63" t="s">
        <v>38</v>
      </c>
    </row>
    <row r="64" spans="2:2" x14ac:dyDescent="0.2">
      <c r="B64" t="s">
        <v>39</v>
      </c>
    </row>
    <row r="65" spans="2:2" x14ac:dyDescent="0.2">
      <c r="B65" t="s">
        <v>40</v>
      </c>
    </row>
    <row r="66" spans="2:2" x14ac:dyDescent="0.2">
      <c r="B66" t="s">
        <v>41</v>
      </c>
    </row>
    <row r="67" spans="2:2" x14ac:dyDescent="0.2">
      <c r="B67" t="s">
        <v>42</v>
      </c>
    </row>
    <row r="68" spans="2:2" x14ac:dyDescent="0.2">
      <c r="B68" t="s">
        <v>43</v>
      </c>
    </row>
    <row r="69" spans="2:2" x14ac:dyDescent="0.2">
      <c r="B69" t="s">
        <v>44</v>
      </c>
    </row>
    <row r="70" spans="2:2" x14ac:dyDescent="0.2">
      <c r="B70" t="s">
        <v>45</v>
      </c>
    </row>
    <row r="71" spans="2:2" x14ac:dyDescent="0.2">
      <c r="B71" t="s">
        <v>46</v>
      </c>
    </row>
    <row r="73" spans="2:2" x14ac:dyDescent="0.2">
      <c r="B73" t="s">
        <v>47</v>
      </c>
    </row>
    <row r="74" spans="2:2" x14ac:dyDescent="0.2">
      <c r="B74" t="s">
        <v>39</v>
      </c>
    </row>
    <row r="75" spans="2:2" x14ac:dyDescent="0.2">
      <c r="B75" t="s">
        <v>40</v>
      </c>
    </row>
    <row r="76" spans="2:2" x14ac:dyDescent="0.2">
      <c r="B76" t="s">
        <v>41</v>
      </c>
    </row>
    <row r="77" spans="2:2" x14ac:dyDescent="0.2">
      <c r="B77" t="s">
        <v>46</v>
      </c>
    </row>
    <row r="79" spans="2:2" x14ac:dyDescent="0.2">
      <c r="B79" t="s">
        <v>48</v>
      </c>
    </row>
    <row r="80" spans="2:2" x14ac:dyDescent="0.2">
      <c r="B80" t="s">
        <v>39</v>
      </c>
    </row>
    <row r="81" spans="2:2" x14ac:dyDescent="0.2">
      <c r="B81" t="s">
        <v>49</v>
      </c>
    </row>
    <row r="82" spans="2:2" x14ac:dyDescent="0.2">
      <c r="B82" t="s">
        <v>50</v>
      </c>
    </row>
    <row r="83" spans="2:2" x14ac:dyDescent="0.2">
      <c r="B83" t="s">
        <v>51</v>
      </c>
    </row>
    <row r="84" spans="2:2" x14ac:dyDescent="0.2">
      <c r="B84" t="s">
        <v>46</v>
      </c>
    </row>
    <row r="86" spans="2:2" x14ac:dyDescent="0.2">
      <c r="B86" t="s">
        <v>52</v>
      </c>
    </row>
    <row r="87" spans="2:2" x14ac:dyDescent="0.2">
      <c r="B87" t="s">
        <v>39</v>
      </c>
    </row>
    <row r="88" spans="2:2" x14ac:dyDescent="0.2">
      <c r="B88" t="s">
        <v>40</v>
      </c>
    </row>
    <row r="89" spans="2:2" x14ac:dyDescent="0.2">
      <c r="B89" t="s">
        <v>53</v>
      </c>
    </row>
    <row r="90" spans="2:2" x14ac:dyDescent="0.2">
      <c r="B90" t="s">
        <v>54</v>
      </c>
    </row>
    <row r="91" spans="2:2" x14ac:dyDescent="0.2">
      <c r="B91" t="s">
        <v>46</v>
      </c>
    </row>
    <row r="93" spans="2:2" x14ac:dyDescent="0.2">
      <c r="B93" t="s">
        <v>55</v>
      </c>
    </row>
    <row r="94" spans="2:2" x14ac:dyDescent="0.2">
      <c r="B94" t="s">
        <v>39</v>
      </c>
    </row>
    <row r="95" spans="2:2" x14ac:dyDescent="0.2">
      <c r="B95" t="s">
        <v>56</v>
      </c>
    </row>
    <row r="96" spans="2:2" x14ac:dyDescent="0.2">
      <c r="B96" t="s">
        <v>57</v>
      </c>
    </row>
    <row r="97" spans="2:2" x14ac:dyDescent="0.2">
      <c r="B97" t="s">
        <v>58</v>
      </c>
    </row>
    <row r="98" spans="2:2" x14ac:dyDescent="0.2">
      <c r="B98" t="s">
        <v>59</v>
      </c>
    </row>
    <row r="99" spans="2:2" x14ac:dyDescent="0.2">
      <c r="B99" t="s">
        <v>46</v>
      </c>
    </row>
    <row r="101" spans="2:2" x14ac:dyDescent="0.2">
      <c r="B101" t="s">
        <v>60</v>
      </c>
    </row>
    <row r="102" spans="2:2" x14ac:dyDescent="0.2">
      <c r="B102" t="s">
        <v>39</v>
      </c>
    </row>
    <row r="103" spans="2:2" x14ac:dyDescent="0.2">
      <c r="B103" t="s">
        <v>40</v>
      </c>
    </row>
    <row r="104" spans="2:2" x14ac:dyDescent="0.2">
      <c r="B104" t="s">
        <v>53</v>
      </c>
    </row>
    <row r="105" spans="2:2" x14ac:dyDescent="0.2">
      <c r="B105" t="s">
        <v>54</v>
      </c>
    </row>
    <row r="106" spans="2:2" x14ac:dyDescent="0.2">
      <c r="B106" t="s">
        <v>61</v>
      </c>
    </row>
    <row r="107" spans="2:2" x14ac:dyDescent="0.2">
      <c r="B107" t="s">
        <v>62</v>
      </c>
    </row>
    <row r="108" spans="2:2" x14ac:dyDescent="0.2">
      <c r="B108" t="s">
        <v>46</v>
      </c>
    </row>
    <row r="110" spans="2:2" x14ac:dyDescent="0.2">
      <c r="B110" t="s">
        <v>63</v>
      </c>
    </row>
    <row r="111" spans="2:2" x14ac:dyDescent="0.2">
      <c r="B111" t="s">
        <v>39</v>
      </c>
    </row>
    <row r="112" spans="2:2" x14ac:dyDescent="0.2">
      <c r="B112" t="s">
        <v>40</v>
      </c>
    </row>
    <row r="113" spans="2:2" x14ac:dyDescent="0.2">
      <c r="B113" t="s">
        <v>64</v>
      </c>
    </row>
    <row r="114" spans="2:2" x14ac:dyDescent="0.2">
      <c r="B114" t="s">
        <v>46</v>
      </c>
    </row>
    <row r="116" spans="2:2" x14ac:dyDescent="0.2">
      <c r="B116" t="s">
        <v>65</v>
      </c>
    </row>
    <row r="117" spans="2:2" x14ac:dyDescent="0.2">
      <c r="B117" t="s">
        <v>39</v>
      </c>
    </row>
    <row r="118" spans="2:2" x14ac:dyDescent="0.2">
      <c r="B118" t="s">
        <v>62</v>
      </c>
    </row>
    <row r="119" spans="2:2" x14ac:dyDescent="0.2">
      <c r="B119" t="s">
        <v>66</v>
      </c>
    </row>
    <row r="120" spans="2:2" x14ac:dyDescent="0.2">
      <c r="B120" t="s">
        <v>49</v>
      </c>
    </row>
    <row r="121" spans="2:2" x14ac:dyDescent="0.2">
      <c r="B121" t="s">
        <v>42</v>
      </c>
    </row>
    <row r="122" spans="2:2" x14ac:dyDescent="0.2">
      <c r="B122" t="s">
        <v>41</v>
      </c>
    </row>
    <row r="123" spans="2:2" x14ac:dyDescent="0.2">
      <c r="B123" t="s">
        <v>44</v>
      </c>
    </row>
    <row r="124" spans="2:2" x14ac:dyDescent="0.2">
      <c r="B124" t="s">
        <v>46</v>
      </c>
    </row>
    <row r="126" spans="2:2" x14ac:dyDescent="0.2">
      <c r="B126" t="s">
        <v>67</v>
      </c>
    </row>
    <row r="127" spans="2:2" x14ac:dyDescent="0.2">
      <c r="B127" t="s">
        <v>39</v>
      </c>
    </row>
    <row r="128" spans="2:2" x14ac:dyDescent="0.2">
      <c r="B128" t="s">
        <v>40</v>
      </c>
    </row>
    <row r="129" spans="2:2" x14ac:dyDescent="0.2">
      <c r="B129" t="s">
        <v>41</v>
      </c>
    </row>
    <row r="130" spans="2:2" x14ac:dyDescent="0.2">
      <c r="B130" t="s">
        <v>43</v>
      </c>
    </row>
    <row r="131" spans="2:2" x14ac:dyDescent="0.2">
      <c r="B131" t="s">
        <v>46</v>
      </c>
    </row>
    <row r="133" spans="2:2" x14ac:dyDescent="0.2">
      <c r="B133" t="s">
        <v>68</v>
      </c>
    </row>
    <row r="134" spans="2:2" x14ac:dyDescent="0.2">
      <c r="B134" t="s">
        <v>69</v>
      </c>
    </row>
    <row r="135" spans="2:2" x14ac:dyDescent="0.2">
      <c r="B135" t="s">
        <v>49</v>
      </c>
    </row>
    <row r="136" spans="2:2" x14ac:dyDescent="0.2">
      <c r="B136" t="s">
        <v>46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/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73</v>
      </c>
      <c r="D1" s="13" t="s">
        <v>18</v>
      </c>
      <c r="E1" s="14" t="s">
        <v>26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95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89</v>
      </c>
      <c r="C4" s="10" t="s">
        <v>96</v>
      </c>
      <c r="D4" s="8" t="s">
        <v>103</v>
      </c>
      <c r="E4" s="8">
        <v>256</v>
      </c>
      <c r="F4" s="20"/>
      <c r="G4" s="20"/>
      <c r="H4" s="20"/>
      <c r="I4" s="8"/>
    </row>
    <row r="5" spans="1:9" ht="14" x14ac:dyDescent="0.3">
      <c r="A5" s="8">
        <f t="shared" ref="A5:A13" si="0">A4+1</f>
        <v>3</v>
      </c>
      <c r="B5" s="8" t="s">
        <v>90</v>
      </c>
      <c r="C5" s="10" t="s">
        <v>97</v>
      </c>
      <c r="D5" s="8" t="s">
        <v>103</v>
      </c>
      <c r="E5" s="8">
        <v>1024</v>
      </c>
      <c r="F5" s="20"/>
      <c r="G5" s="20"/>
      <c r="H5" s="20"/>
      <c r="I5" s="8"/>
    </row>
    <row r="6" spans="1:9" ht="14" x14ac:dyDescent="0.3">
      <c r="A6" s="8">
        <f t="shared" si="0"/>
        <v>4</v>
      </c>
      <c r="B6" s="8" t="s">
        <v>91</v>
      </c>
      <c r="C6" s="10" t="s">
        <v>98</v>
      </c>
      <c r="D6" s="8" t="s">
        <v>103</v>
      </c>
      <c r="E6" s="8">
        <v>1024</v>
      </c>
      <c r="F6" s="20"/>
      <c r="G6" s="20"/>
      <c r="H6" s="20"/>
      <c r="I6" s="10"/>
    </row>
    <row r="7" spans="1:9" ht="14" x14ac:dyDescent="0.3">
      <c r="A7" s="8">
        <f t="shared" si="0"/>
        <v>5</v>
      </c>
      <c r="B7" s="8" t="s">
        <v>92</v>
      </c>
      <c r="C7" s="10" t="s">
        <v>99</v>
      </c>
      <c r="D7" s="8" t="s">
        <v>104</v>
      </c>
      <c r="E7" s="8"/>
      <c r="F7" s="20"/>
      <c r="G7" s="20"/>
      <c r="H7" s="20"/>
      <c r="I7" s="8"/>
    </row>
    <row r="8" spans="1:9" ht="14" x14ac:dyDescent="0.3">
      <c r="A8" s="8">
        <f t="shared" si="0"/>
        <v>6</v>
      </c>
      <c r="B8" s="8" t="s">
        <v>93</v>
      </c>
      <c r="C8" s="10" t="s">
        <v>100</v>
      </c>
      <c r="D8" s="8" t="s">
        <v>105</v>
      </c>
      <c r="E8" s="8"/>
      <c r="F8" s="20"/>
      <c r="G8" s="20"/>
      <c r="H8" s="20"/>
      <c r="I8" s="8"/>
    </row>
    <row r="9" spans="1:9" ht="14" x14ac:dyDescent="0.3">
      <c r="A9" s="8">
        <f t="shared" si="0"/>
        <v>7</v>
      </c>
      <c r="B9" s="8" t="s">
        <v>94</v>
      </c>
      <c r="C9" s="10" t="s">
        <v>101</v>
      </c>
      <c r="D9" s="8" t="s">
        <v>105</v>
      </c>
      <c r="E9" s="8"/>
      <c r="F9" s="20"/>
      <c r="G9" s="20"/>
      <c r="H9" s="20"/>
      <c r="I9" s="8"/>
    </row>
    <row r="10" spans="1:9" ht="14" x14ac:dyDescent="0.3">
      <c r="A10" s="8">
        <f t="shared" si="0"/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FFDA-8135-47ED-A4DA-499738BE4043}">
  <dimension ref="A1:I13"/>
  <sheetViews>
    <sheetView workbookViewId="0">
      <selection activeCell="C14" sqref="C14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74</v>
      </c>
      <c r="D1" s="13" t="s">
        <v>18</v>
      </c>
      <c r="E1" s="14" t="s">
        <v>27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107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89</v>
      </c>
      <c r="C4" s="10" t="s">
        <v>108</v>
      </c>
      <c r="D4" s="8" t="s">
        <v>103</v>
      </c>
      <c r="E4" s="8">
        <v>256</v>
      </c>
      <c r="F4" s="20"/>
      <c r="G4" s="20"/>
      <c r="H4" s="20"/>
      <c r="I4" s="8"/>
    </row>
    <row r="5" spans="1:9" ht="14" x14ac:dyDescent="0.3">
      <c r="A5" s="8">
        <f t="shared" ref="A5:A13" si="0">A4+1</f>
        <v>3</v>
      </c>
      <c r="B5" s="8" t="s">
        <v>90</v>
      </c>
      <c r="C5" s="10" t="s">
        <v>109</v>
      </c>
      <c r="D5" s="8" t="s">
        <v>103</v>
      </c>
      <c r="E5" s="8">
        <v>1024</v>
      </c>
      <c r="F5" s="20"/>
      <c r="G5" s="20"/>
      <c r="H5" s="20"/>
      <c r="I5" s="8"/>
    </row>
    <row r="6" spans="1:9" ht="14" x14ac:dyDescent="0.3">
      <c r="A6" s="8">
        <f t="shared" si="0"/>
        <v>4</v>
      </c>
      <c r="B6" s="8" t="s">
        <v>93</v>
      </c>
      <c r="C6" s="10" t="s">
        <v>100</v>
      </c>
      <c r="D6" s="8" t="s">
        <v>105</v>
      </c>
      <c r="E6" s="8"/>
      <c r="F6" s="20"/>
      <c r="G6" s="20"/>
      <c r="H6" s="20"/>
      <c r="I6" s="10"/>
    </row>
    <row r="7" spans="1:9" ht="14" x14ac:dyDescent="0.3">
      <c r="A7" s="8">
        <f t="shared" si="0"/>
        <v>5</v>
      </c>
      <c r="B7" s="8" t="s">
        <v>112</v>
      </c>
      <c r="C7" s="10" t="s">
        <v>111</v>
      </c>
      <c r="D7" s="8" t="s">
        <v>102</v>
      </c>
      <c r="E7" s="8"/>
      <c r="F7" s="20"/>
      <c r="G7" s="20"/>
      <c r="H7" s="20"/>
      <c r="I7" s="8"/>
    </row>
    <row r="8" spans="1:9" ht="14" x14ac:dyDescent="0.3">
      <c r="A8" s="8">
        <f t="shared" si="0"/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f t="shared" si="0"/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si="0"/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BB34-BA43-47D8-B514-2B41584AFC0B}">
  <dimension ref="A1:I14"/>
  <sheetViews>
    <sheetView workbookViewId="0">
      <selection activeCell="D7" sqref="D7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75</v>
      </c>
      <c r="D1" s="13" t="s">
        <v>18</v>
      </c>
      <c r="E1" s="14" t="s">
        <v>113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114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115</v>
      </c>
      <c r="C4" s="10" t="s">
        <v>95</v>
      </c>
      <c r="D4" s="8" t="s">
        <v>102</v>
      </c>
      <c r="E4" s="8"/>
      <c r="F4" s="20"/>
      <c r="G4" s="20"/>
      <c r="H4" s="20"/>
      <c r="I4" s="8"/>
    </row>
    <row r="5" spans="1:9" ht="14" x14ac:dyDescent="0.3">
      <c r="A5" s="8">
        <v>3</v>
      </c>
      <c r="B5" s="8" t="s">
        <v>121</v>
      </c>
      <c r="C5" s="10" t="s">
        <v>122</v>
      </c>
      <c r="D5" s="8" t="s">
        <v>102</v>
      </c>
      <c r="E5" s="8"/>
      <c r="F5" s="20"/>
      <c r="G5" s="20"/>
      <c r="H5" s="20"/>
      <c r="I5" s="8"/>
    </row>
    <row r="6" spans="1:9" ht="14" x14ac:dyDescent="0.3">
      <c r="A6" s="8">
        <v>4</v>
      </c>
      <c r="B6" s="8" t="s">
        <v>116</v>
      </c>
      <c r="C6" s="10" t="s">
        <v>117</v>
      </c>
      <c r="D6" s="8" t="s">
        <v>102</v>
      </c>
      <c r="E6" s="8"/>
      <c r="F6" s="20"/>
      <c r="G6" s="20"/>
      <c r="H6" s="20"/>
      <c r="I6" s="8"/>
    </row>
    <row r="7" spans="1:9" ht="14" x14ac:dyDescent="0.3">
      <c r="A7" s="8">
        <v>5</v>
      </c>
      <c r="B7" s="8" t="s">
        <v>118</v>
      </c>
      <c r="C7" s="10" t="s">
        <v>120</v>
      </c>
      <c r="D7" s="8" t="s">
        <v>119</v>
      </c>
      <c r="E7" s="8"/>
      <c r="F7" s="20"/>
      <c r="G7" s="20"/>
      <c r="H7" s="20"/>
      <c r="I7" s="10"/>
    </row>
    <row r="8" spans="1:9" ht="14" x14ac:dyDescent="0.3">
      <c r="A8" s="8"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7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A2C0-1E9F-46C7-A191-4740E2C15610}">
  <dimension ref="A1:I14"/>
  <sheetViews>
    <sheetView workbookViewId="0">
      <selection activeCell="E58" sqref="E58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77</v>
      </c>
      <c r="D1" s="13" t="s">
        <v>18</v>
      </c>
      <c r="E1" s="14" t="s">
        <v>131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117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123</v>
      </c>
      <c r="C4" s="10" t="s">
        <v>124</v>
      </c>
      <c r="D4" s="8" t="s">
        <v>102</v>
      </c>
      <c r="E4" s="8"/>
      <c r="F4" s="20"/>
      <c r="G4" s="20"/>
      <c r="H4" s="20"/>
      <c r="I4" s="8"/>
    </row>
    <row r="5" spans="1:9" ht="14" x14ac:dyDescent="0.3">
      <c r="A5" s="8">
        <v>3</v>
      </c>
      <c r="B5" s="8" t="s">
        <v>125</v>
      </c>
      <c r="C5" s="10" t="s">
        <v>126</v>
      </c>
      <c r="D5" s="8" t="s">
        <v>102</v>
      </c>
      <c r="E5" s="8"/>
      <c r="F5" s="20"/>
      <c r="G5" s="20"/>
      <c r="H5" s="20"/>
      <c r="I5" s="8"/>
    </row>
    <row r="6" spans="1:9" ht="14" x14ac:dyDescent="0.3">
      <c r="A6" s="8">
        <v>4</v>
      </c>
      <c r="B6" s="8" t="s">
        <v>127</v>
      </c>
      <c r="C6" s="10" t="s">
        <v>128</v>
      </c>
      <c r="D6" s="8" t="s">
        <v>103</v>
      </c>
      <c r="E6" s="8">
        <v>10</v>
      </c>
      <c r="F6" s="20"/>
      <c r="G6" s="20"/>
      <c r="H6" s="20"/>
      <c r="I6" s="8"/>
    </row>
    <row r="7" spans="1:9" ht="14" x14ac:dyDescent="0.3">
      <c r="A7" s="8">
        <v>5</v>
      </c>
      <c r="B7" s="8" t="s">
        <v>130</v>
      </c>
      <c r="C7" s="10" t="s">
        <v>129</v>
      </c>
      <c r="D7" s="8" t="s">
        <v>104</v>
      </c>
      <c r="E7" s="8"/>
      <c r="F7" s="20"/>
      <c r="G7" s="20"/>
      <c r="H7" s="20"/>
      <c r="I7" s="10"/>
    </row>
    <row r="8" spans="1:9" ht="14" x14ac:dyDescent="0.3">
      <c r="A8" s="8"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7D17-5988-4F4F-A53B-BB6A89ABC73B}">
  <dimension ref="A1:I14"/>
  <sheetViews>
    <sheetView workbookViewId="0">
      <selection activeCell="B7" sqref="B7:D7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1" t="s">
        <v>17</v>
      </c>
      <c r="B1" s="12"/>
      <c r="C1" s="8" t="s">
        <v>76</v>
      </c>
      <c r="D1" s="13" t="s">
        <v>18</v>
      </c>
      <c r="E1" s="14" t="s">
        <v>132</v>
      </c>
      <c r="F1" s="15"/>
      <c r="G1" s="15"/>
      <c r="H1" s="15"/>
      <c r="I1" s="16"/>
    </row>
    <row r="2" spans="1:9" ht="14.5" thickBot="1" x14ac:dyDescent="0.35">
      <c r="A2" s="17" t="s">
        <v>13</v>
      </c>
      <c r="B2" s="17" t="s">
        <v>14</v>
      </c>
      <c r="C2" s="17" t="s">
        <v>15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</row>
    <row r="3" spans="1:9" ht="14.5" thickTop="1" x14ac:dyDescent="0.3">
      <c r="A3" s="7">
        <v>1</v>
      </c>
      <c r="B3" s="7" t="s">
        <v>88</v>
      </c>
      <c r="C3" s="18" t="s">
        <v>124</v>
      </c>
      <c r="D3" s="7" t="s">
        <v>102</v>
      </c>
      <c r="E3" s="7"/>
      <c r="F3" s="23" t="s">
        <v>106</v>
      </c>
      <c r="G3" s="19"/>
      <c r="H3" s="23" t="s">
        <v>106</v>
      </c>
      <c r="I3" s="7"/>
    </row>
    <row r="4" spans="1:9" ht="14" x14ac:dyDescent="0.3">
      <c r="A4" s="8">
        <f>A3+1</f>
        <v>2</v>
      </c>
      <c r="B4" s="8" t="s">
        <v>133</v>
      </c>
      <c r="C4" s="10" t="s">
        <v>135</v>
      </c>
      <c r="D4" s="8" t="s">
        <v>103</v>
      </c>
      <c r="E4" s="8">
        <v>100</v>
      </c>
      <c r="F4" s="20"/>
      <c r="G4" s="20"/>
      <c r="H4" s="20"/>
      <c r="I4" s="8"/>
    </row>
    <row r="5" spans="1:9" ht="14" x14ac:dyDescent="0.3">
      <c r="A5" s="8">
        <v>3</v>
      </c>
      <c r="B5" s="8" t="s">
        <v>134</v>
      </c>
      <c r="C5" s="10" t="s">
        <v>136</v>
      </c>
      <c r="D5" s="8" t="s">
        <v>103</v>
      </c>
      <c r="E5" s="8">
        <v>100</v>
      </c>
      <c r="F5" s="20"/>
      <c r="G5" s="20"/>
      <c r="H5" s="20"/>
      <c r="I5" s="8"/>
    </row>
    <row r="6" spans="1:9" ht="14" x14ac:dyDescent="0.3">
      <c r="A6" s="8">
        <v>4</v>
      </c>
      <c r="B6" s="8" t="s">
        <v>137</v>
      </c>
      <c r="C6" s="10" t="s">
        <v>138</v>
      </c>
      <c r="D6" s="8" t="s">
        <v>119</v>
      </c>
      <c r="E6" s="8"/>
      <c r="F6" s="20"/>
      <c r="G6" s="20"/>
      <c r="H6" s="20"/>
      <c r="I6" s="8"/>
    </row>
    <row r="7" spans="1:9" ht="14" x14ac:dyDescent="0.3">
      <c r="A7" s="8">
        <v>5</v>
      </c>
      <c r="B7" s="8"/>
      <c r="C7" s="10"/>
      <c r="D7" s="8"/>
      <c r="E7" s="8"/>
      <c r="F7" s="20"/>
      <c r="G7" s="20"/>
      <c r="H7" s="20"/>
      <c r="I7" s="10"/>
    </row>
    <row r="8" spans="1:9" ht="14" x14ac:dyDescent="0.3">
      <c r="A8" s="8">
        <v>6</v>
      </c>
      <c r="B8" s="8"/>
      <c r="C8" s="10"/>
      <c r="D8" s="8"/>
      <c r="E8" s="8"/>
      <c r="F8" s="20"/>
      <c r="G8" s="20"/>
      <c r="H8" s="20"/>
      <c r="I8" s="8"/>
    </row>
    <row r="9" spans="1:9" ht="14" x14ac:dyDescent="0.3">
      <c r="A9" s="8">
        <v>7</v>
      </c>
      <c r="B9" s="8"/>
      <c r="C9" s="10"/>
      <c r="D9" s="8"/>
      <c r="E9" s="8"/>
      <c r="F9" s="20"/>
      <c r="G9" s="20"/>
      <c r="H9" s="20"/>
      <c r="I9" s="8"/>
    </row>
    <row r="10" spans="1:9" ht="14" x14ac:dyDescent="0.3">
      <c r="A10" s="8">
        <f t="shared" ref="A10:A14" si="0">A9+1</f>
        <v>8</v>
      </c>
      <c r="B10" s="8"/>
      <c r="C10" s="10"/>
      <c r="D10" s="8"/>
      <c r="E10" s="8"/>
      <c r="F10" s="20"/>
      <c r="G10" s="20"/>
      <c r="H10" s="20"/>
      <c r="I10" s="8"/>
    </row>
    <row r="11" spans="1:9" ht="14" x14ac:dyDescent="0.3">
      <c r="A11" s="8">
        <f t="shared" si="0"/>
        <v>9</v>
      </c>
      <c r="B11" s="8"/>
      <c r="C11" s="10"/>
      <c r="D11" s="8"/>
      <c r="E11" s="8"/>
      <c r="F11" s="20"/>
      <c r="G11" s="20"/>
      <c r="H11" s="20"/>
      <c r="I11" s="8"/>
    </row>
    <row r="12" spans="1:9" ht="14" x14ac:dyDescent="0.3">
      <c r="A12" s="8">
        <f t="shared" si="0"/>
        <v>10</v>
      </c>
      <c r="B12" s="8"/>
      <c r="C12" s="10"/>
      <c r="D12" s="8"/>
      <c r="E12" s="8"/>
      <c r="F12" s="20"/>
      <c r="G12" s="20"/>
      <c r="H12" s="20"/>
      <c r="I12" s="8"/>
    </row>
    <row r="13" spans="1:9" ht="14" x14ac:dyDescent="0.3">
      <c r="A13" s="8">
        <f t="shared" si="0"/>
        <v>11</v>
      </c>
      <c r="B13" s="8"/>
      <c r="C13" s="10"/>
      <c r="D13" s="8"/>
      <c r="E13" s="8"/>
      <c r="F13" s="20"/>
      <c r="G13" s="20"/>
      <c r="H13" s="20"/>
      <c r="I13" s="8"/>
    </row>
    <row r="14" spans="1:9" ht="14" x14ac:dyDescent="0.3">
      <c r="A14" s="8">
        <f t="shared" si="0"/>
        <v>12</v>
      </c>
      <c r="B14" s="8"/>
      <c r="C14" s="10"/>
      <c r="D14" s="8"/>
      <c r="E14" s="8"/>
      <c r="F14" s="20"/>
      <c r="G14" s="20"/>
      <c r="H14" s="20"/>
      <c r="I14" s="8"/>
    </row>
  </sheetData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更新履歴</vt:lpstr>
      <vt:lpstr>一覧</vt:lpstr>
      <vt:lpstr>ER図</vt:lpstr>
      <vt:lpstr>products</vt:lpstr>
      <vt:lpstr>categories</vt:lpstr>
      <vt:lpstr>sales</vt:lpstr>
      <vt:lpstr>orders</vt:lpstr>
      <vt:lpstr>customers</vt:lpstr>
      <vt:lpstr>users</vt:lpstr>
      <vt:lpstr>product_recommendations</vt:lpstr>
      <vt:lpstr>setmenus</vt:lpstr>
      <vt:lpstr>setmenu_items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2024-04-20T08:35:42Z</dcterms:modified>
</cp:coreProperties>
</file>