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ndayClass\MyProject\기획 자료\"/>
    </mc:Choice>
  </mc:AlternateContent>
  <xr:revisionPtr revIDLastSave="0" documentId="13_ncr:1_{E90F3F31-B6A2-4B52-82DD-2F7E1BF6BAB7}" xr6:coauthVersionLast="47" xr6:coauthVersionMax="47" xr10:uidLastSave="{00000000-0000-0000-0000-000000000000}"/>
  <bookViews>
    <workbookView xWindow="-120" yWindow="-120" windowWidth="29040" windowHeight="15720" activeTab="3" xr2:uid="{227BD8C5-A8D9-4042-A845-B3500EA4711E}"/>
  </bookViews>
  <sheets>
    <sheet name="예시" sheetId="1" r:id="rId1"/>
    <sheet name="카드 데이터 테이블" sheetId="2" r:id="rId2"/>
    <sheet name="enumName" sheetId="4" r:id="rId3"/>
    <sheet name="메모" sheetId="3" r:id="rId4"/>
  </sheets>
  <definedNames>
    <definedName name="_xlnm._FilterDatabase" localSheetId="1" hidden="1">'카드 데이터 테이블'!$A$1:$O$39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6" i="2"/>
  <c r="K7" i="2"/>
  <c r="K8" i="2"/>
  <c r="K5" i="2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김재욱</author>
  </authors>
  <commentList>
    <comment ref="J1" authorId="0" shapeId="0" xr:uid="{4FD7E052-8C58-4E63-AB67-3E5B7306CE82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>?</t>
        </r>
      </text>
    </comment>
    <comment ref="O6" authorId="0" shapeId="0" xr:uid="{D260E3D0-10AD-4E3A-B6EF-F2A1A0418147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증가율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>?</t>
        </r>
      </text>
    </comment>
    <comment ref="O27" authorId="0" shapeId="0" xr:uid="{32A30ABA-84BF-4D25-9033-C0406A09320B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테이블을</t>
        </r>
        <r>
          <rPr>
            <sz val="9"/>
            <color indexed="81"/>
            <rFont val="Tahoma"/>
            <family val="2"/>
          </rPr>
          <t xml:space="preserve"> ….
</t>
        </r>
      </text>
    </comment>
  </commentList>
</comments>
</file>

<file path=xl/sharedStrings.xml><?xml version="1.0" encoding="utf-8"?>
<sst xmlns="http://schemas.openxmlformats.org/spreadsheetml/2006/main" count="377" uniqueCount="263">
  <si>
    <t>스텟아이디</t>
  </si>
  <si>
    <t>#스텟 이름</t>
  </si>
  <si>
    <t>스텟 타입</t>
  </si>
  <si>
    <t>기본값</t>
  </si>
  <si>
    <t>스텟 증가량</t>
  </si>
  <si>
    <t>기본 비용</t>
  </si>
  <si>
    <t>비용 증가 비율</t>
  </si>
  <si>
    <t>최대레벨</t>
  </si>
  <si>
    <t>StatID</t>
  </si>
  <si>
    <t>StatName</t>
  </si>
  <si>
    <t>StatType</t>
  </si>
  <si>
    <t>Base</t>
  </si>
  <si>
    <t>Increase</t>
  </si>
  <si>
    <t>BaseCost</t>
  </si>
  <si>
    <t>CostRate</t>
  </si>
  <si>
    <t>MaxLevel</t>
  </si>
  <si>
    <t>int</t>
  </si>
  <si>
    <t>string</t>
  </si>
  <si>
    <t>short</t>
  </si>
  <si>
    <t>float</t>
  </si>
  <si>
    <t>공격력</t>
  </si>
  <si>
    <t>ATK</t>
  </si>
  <si>
    <t>방어력</t>
  </si>
  <si>
    <t>DEF</t>
  </si>
  <si>
    <t>크리티컬 확률</t>
  </si>
  <si>
    <t>CriRate</t>
  </si>
  <si>
    <t>크리티컬 데미지</t>
  </si>
  <si>
    <t>CriDmg</t>
  </si>
  <si>
    <t>#end</t>
  </si>
  <si>
    <t>스탯 수치 계산</t>
  </si>
  <si>
    <t>Stat(n) = Base + Inc * (Level - 1)</t>
  </si>
  <si>
    <t>강화 비용 계산</t>
  </si>
  <si>
    <t>Cost(n) = BaseCost * (1 + GrowthRate) ** (n - 1)</t>
  </si>
  <si>
    <t>스텟</t>
  </si>
  <si>
    <t>카드 아이디</t>
    <phoneticPr fontId="3" type="noConversion"/>
  </si>
  <si>
    <t>CardID</t>
    <phoneticPr fontId="3" type="noConversion"/>
  </si>
  <si>
    <t>int</t>
    <phoneticPr fontId="3" type="noConversion"/>
  </si>
  <si>
    <t>Name</t>
  </si>
  <si>
    <t>Name</t>
    <phoneticPr fontId="3" type="noConversion"/>
  </si>
  <si>
    <t>Element</t>
  </si>
  <si>
    <t>Element</t>
    <phoneticPr fontId="3" type="noConversion"/>
  </si>
  <si>
    <t>Grade</t>
  </si>
  <si>
    <t>Cost</t>
  </si>
  <si>
    <t>Cost</t>
    <phoneticPr fontId="3" type="noConversion"/>
  </si>
  <si>
    <t>RangeType</t>
  </si>
  <si>
    <t>RangeType</t>
    <phoneticPr fontId="3" type="noConversion"/>
  </si>
  <si>
    <t>RangeValue</t>
  </si>
  <si>
    <t>RangeValue</t>
    <phoneticPr fontId="3" type="noConversion"/>
  </si>
  <si>
    <t>StatusEffect</t>
  </si>
  <si>
    <t>StatusDuration</t>
  </si>
  <si>
    <t>TargetType</t>
  </si>
  <si>
    <t>StatusEffect</t>
    <phoneticPr fontId="3" type="noConversion"/>
  </si>
  <si>
    <t>Duration</t>
  </si>
  <si>
    <t>Effect</t>
  </si>
  <si>
    <t>이름</t>
    <phoneticPr fontId="3" type="noConversion"/>
  </si>
  <si>
    <t>속성</t>
  </si>
  <si>
    <t>속성</t>
    <phoneticPr fontId="3" type="noConversion"/>
  </si>
  <si>
    <t>등급</t>
  </si>
  <si>
    <t>코스트</t>
  </si>
  <si>
    <t>코스트</t>
    <phoneticPr fontId="3" type="noConversion"/>
  </si>
  <si>
    <t>범위타입</t>
    <phoneticPr fontId="3" type="noConversion"/>
  </si>
  <si>
    <t>범위 값</t>
    <phoneticPr fontId="3" type="noConversion"/>
  </si>
  <si>
    <t>지속시간</t>
    <phoneticPr fontId="3" type="noConversion"/>
  </si>
  <si>
    <t>상태이상 지속 시간</t>
    <phoneticPr fontId="3" type="noConversion"/>
  </si>
  <si>
    <t>상태이상 종류</t>
  </si>
  <si>
    <t>상태이상 종류</t>
    <phoneticPr fontId="3" type="noConversion"/>
  </si>
  <si>
    <t>타겟 타입</t>
    <phoneticPr fontId="3" type="noConversion"/>
  </si>
  <si>
    <t>#효과</t>
    <phoneticPr fontId="3" type="noConversion"/>
  </si>
  <si>
    <t>Alias</t>
    <phoneticPr fontId="3" type="noConversion"/>
  </si>
  <si>
    <t>CodeName</t>
    <phoneticPr fontId="3" type="noConversion"/>
  </si>
  <si>
    <t>필드명 (영문)</t>
  </si>
  <si>
    <t>설명</t>
  </si>
  <si>
    <t>타입</t>
  </si>
  <si>
    <t>예시</t>
  </si>
  <si>
    <t>ID</t>
  </si>
  <si>
    <t>고유 카드 ID</t>
  </si>
  <si>
    <t>SKILL_FIREBALL</t>
  </si>
  <si>
    <t>카드 이름</t>
  </si>
  <si>
    <t>파이어볼</t>
  </si>
  <si>
    <t>CardType</t>
  </si>
  <si>
    <t>카드 구분 (스킬/영웅)</t>
  </si>
  <si>
    <t>enum</t>
  </si>
  <si>
    <r>
      <t>Skill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0"/>
        <color theme="1"/>
        <rFont val="Arial Unicode MS"/>
        <family val="2"/>
      </rPr>
      <t>Hero</t>
    </r>
  </si>
  <si>
    <r>
      <t>Fire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Wind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Earth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Lightning</t>
    </r>
  </si>
  <si>
    <r>
      <t>Bronze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Silver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Gold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Legendary</t>
    </r>
  </si>
  <si>
    <t>Cooldown</t>
  </si>
  <si>
    <t>쿨타임 (초)</t>
  </si>
  <si>
    <t>범위 타입 (원형/직선/부채 등)</t>
  </si>
  <si>
    <r>
      <t>Circle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Line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Cone</t>
    </r>
  </si>
  <si>
    <t>범위 수치 (단위: m)</t>
  </si>
  <si>
    <t>지속시간 (초) - 해당 시 지속효과 있을 경우</t>
  </si>
  <si>
    <t>효과 설명 (간단 요약)</t>
  </si>
  <si>
    <t>화염 구체를 던져 피해를 줌</t>
  </si>
  <si>
    <r>
      <t>Burn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Freeze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Stun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None</t>
    </r>
  </si>
  <si>
    <t>상태이상 지속 시간 (초)</t>
  </si>
  <si>
    <t>대상 유형 (적군/아군/자신/범위)</t>
  </si>
  <si>
    <r>
      <t>Enemy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Self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Area</t>
    </r>
  </si>
  <si>
    <t>ActivationCond</t>
  </si>
  <si>
    <t>발동 조건 (영웅카드용)</t>
  </si>
  <si>
    <t>게이지 100%</t>
  </si>
  <si>
    <t>HeroOnly</t>
  </si>
  <si>
    <t>전용 캐릭터 ID (영웅카드 한정)</t>
  </si>
  <si>
    <t>ACE</t>
  </si>
  <si>
    <t>enum</t>
    <phoneticPr fontId="3" type="noConversion"/>
  </si>
  <si>
    <t>string</t>
    <phoneticPr fontId="3" type="noConversion"/>
  </si>
  <si>
    <t>float</t>
    <phoneticPr fontId="3" type="noConversion"/>
  </si>
  <si>
    <t>#정렬 아이디</t>
    <phoneticPr fontId="3" type="noConversion"/>
  </si>
  <si>
    <t>#의미 아이디</t>
    <phoneticPr fontId="3" type="noConversion"/>
  </si>
  <si>
    <t>#end</t>
    <phoneticPr fontId="3" type="noConversion"/>
  </si>
  <si>
    <t>Card_001</t>
    <phoneticPr fontId="3" type="noConversion"/>
  </si>
  <si>
    <t>Card_002</t>
  </si>
  <si>
    <t>Card_003</t>
  </si>
  <si>
    <t>Card_004</t>
  </si>
  <si>
    <t>Card_005</t>
  </si>
  <si>
    <t>Card_006</t>
  </si>
  <si>
    <t>Card_007</t>
  </si>
  <si>
    <t>Card_008</t>
  </si>
  <si>
    <t>Card_009</t>
  </si>
  <si>
    <t>Card_010</t>
  </si>
  <si>
    <t>Card_011</t>
  </si>
  <si>
    <t>Card_012</t>
  </si>
  <si>
    <t>Card_013</t>
  </si>
  <si>
    <t>Card_014</t>
  </si>
  <si>
    <t>Card_015</t>
  </si>
  <si>
    <t>Card_016</t>
  </si>
  <si>
    <t>Card_017</t>
  </si>
  <si>
    <t>Card_018</t>
  </si>
  <si>
    <t>Card_019</t>
  </si>
  <si>
    <t>Card_020</t>
  </si>
  <si>
    <t>Card_021</t>
  </si>
  <si>
    <t>Card_022</t>
  </si>
  <si>
    <t>Card_023</t>
  </si>
  <si>
    <t>Card_024</t>
  </si>
  <si>
    <t>Card_025</t>
  </si>
  <si>
    <t>Card_026</t>
  </si>
  <si>
    <t>Card_027</t>
  </si>
  <si>
    <t>Card_028</t>
  </si>
  <si>
    <t>Card_029</t>
  </si>
  <si>
    <t>Card_030</t>
  </si>
  <si>
    <t>Card_031</t>
  </si>
  <si>
    <t>Card_032</t>
  </si>
  <si>
    <t>Card_033</t>
  </si>
  <si>
    <t>Card_034</t>
  </si>
  <si>
    <t>Card_035</t>
  </si>
  <si>
    <t>Card_036</t>
  </si>
  <si>
    <t>Card_037</t>
  </si>
  <si>
    <t>Card_038</t>
  </si>
  <si>
    <t>FIRE_BALL</t>
    <phoneticPr fontId="3" type="noConversion"/>
  </si>
  <si>
    <t>파이어볼</t>
    <phoneticPr fontId="3" type="noConversion"/>
  </si>
  <si>
    <t>화염의 연무</t>
    <phoneticPr fontId="3" type="noConversion"/>
  </si>
  <si>
    <t>파멸의 유성</t>
    <phoneticPr fontId="3" type="noConversion"/>
  </si>
  <si>
    <t>헬플레임</t>
    <phoneticPr fontId="3" type="noConversion"/>
  </si>
  <si>
    <t>화염 방사형 공격</t>
    <phoneticPr fontId="3" type="noConversion"/>
  </si>
  <si>
    <t>지면에 화염 유성 낙하 범위 공격</t>
    <phoneticPr fontId="3" type="noConversion"/>
  </si>
  <si>
    <t>화염검 근접 공격</t>
    <phoneticPr fontId="3" type="noConversion"/>
  </si>
  <si>
    <t>데미지</t>
    <phoneticPr fontId="3" type="noConversion"/>
  </si>
  <si>
    <t>Damage</t>
    <phoneticPr fontId="3" type="noConversion"/>
  </si>
  <si>
    <t>FIRE_SWORD</t>
    <phoneticPr fontId="3" type="noConversion"/>
  </si>
  <si>
    <t>일정 시간 동안 데미지 증가 버프</t>
    <phoneticPr fontId="3" type="noConversion"/>
  </si>
  <si>
    <t>화염 투사체 발사, 도트 데미지</t>
    <phoneticPr fontId="3" type="noConversion"/>
  </si>
  <si>
    <t>불의 맹세</t>
    <phoneticPr fontId="3" type="noConversion"/>
  </si>
  <si>
    <t>서리 조각</t>
    <phoneticPr fontId="3" type="noConversion"/>
  </si>
  <si>
    <t>얼음 조각을 날려 둔화시킴</t>
    <phoneticPr fontId="3" type="noConversion"/>
  </si>
  <si>
    <t>얼음 검</t>
    <phoneticPr fontId="3" type="noConversion"/>
  </si>
  <si>
    <t>서리활</t>
    <phoneticPr fontId="3" type="noConversion"/>
  </si>
  <si>
    <t>설풍참</t>
    <phoneticPr fontId="3" type="noConversion"/>
  </si>
  <si>
    <t>근접 검  공격으로 대상 속박</t>
    <phoneticPr fontId="3" type="noConversion"/>
  </si>
  <si>
    <t>일정 시간 동안 받는 데미지 감소</t>
    <phoneticPr fontId="3" type="noConversion"/>
  </si>
  <si>
    <t>적을 뚫은 냉기 화살, 경로 상의 적 둔화</t>
    <phoneticPr fontId="3" type="noConversion"/>
  </si>
  <si>
    <t>대검을 휘둘러 전방 180도 속박</t>
    <phoneticPr fontId="3" type="noConversion"/>
  </si>
  <si>
    <t>바람 찌르기</t>
    <phoneticPr fontId="3" type="noConversion"/>
  </si>
  <si>
    <t>돌풍 탄환</t>
    <phoneticPr fontId="3" type="noConversion"/>
  </si>
  <si>
    <t>템페스트</t>
    <phoneticPr fontId="3" type="noConversion"/>
  </si>
  <si>
    <t>낙엽일섬</t>
    <phoneticPr fontId="3" type="noConversion"/>
  </si>
  <si>
    <t>창을 찔러 전방 좁은 범위 빠른 타격</t>
    <phoneticPr fontId="3" type="noConversion"/>
  </si>
  <si>
    <t>일정 시간 동안 이동 속도 증가</t>
    <phoneticPr fontId="3" type="noConversion"/>
  </si>
  <si>
    <t>발도술, 전방으로 돌진</t>
    <phoneticPr fontId="3" type="noConversion"/>
  </si>
  <si>
    <t>토네이도</t>
    <phoneticPr fontId="3" type="noConversion"/>
  </si>
  <si>
    <t>중심으로 끌어다니는 투사체 발사</t>
    <phoneticPr fontId="3" type="noConversion"/>
  </si>
  <si>
    <t>급속빙결</t>
    <phoneticPr fontId="3" type="noConversion"/>
  </si>
  <si>
    <t>일정 시간 동안 받는 체력 재생 증가</t>
    <phoneticPr fontId="3" type="noConversion"/>
  </si>
  <si>
    <t>대지의 가호</t>
    <phoneticPr fontId="3" type="noConversion"/>
  </si>
  <si>
    <t>땅울림</t>
    <phoneticPr fontId="3" type="noConversion"/>
  </si>
  <si>
    <t>바람 투사체, 명중 시 적을 넉백</t>
    <phoneticPr fontId="3" type="noConversion"/>
  </si>
  <si>
    <t>대지분쇄</t>
    <phoneticPr fontId="3" type="noConversion"/>
  </si>
  <si>
    <t>망치를 내려쳐 전방 부채꼴 범위의 적 기절</t>
    <phoneticPr fontId="3" type="noConversion"/>
  </si>
  <si>
    <t>바위술사 벽</t>
    <phoneticPr fontId="3" type="noConversion"/>
  </si>
  <si>
    <t>근접 충격파 발생, 좁은 범위 넉백</t>
    <phoneticPr fontId="3" type="noConversion"/>
  </si>
  <si>
    <t>전방에 벽 생성</t>
    <phoneticPr fontId="3" type="noConversion"/>
  </si>
  <si>
    <t>대지의 사슬</t>
    <phoneticPr fontId="3" type="noConversion"/>
  </si>
  <si>
    <t>사슬로 적을 끌어옴</t>
    <phoneticPr fontId="3" type="noConversion"/>
  </si>
  <si>
    <t>뇌창</t>
    <phoneticPr fontId="3" type="noConversion"/>
  </si>
  <si>
    <t>빠른 창 투사체 투척</t>
    <phoneticPr fontId="3" type="noConversion"/>
  </si>
  <si>
    <t>아케인 폭풍</t>
    <phoneticPr fontId="3" type="noConversion"/>
  </si>
  <si>
    <t>벽력일섬</t>
    <phoneticPr fontId="3" type="noConversion"/>
  </si>
  <si>
    <t>적을 따라 다니는 장판 생성</t>
    <phoneticPr fontId="3" type="noConversion"/>
  </si>
  <si>
    <t>차지 시간에 비례하여 강해지는 돌진 공격</t>
    <phoneticPr fontId="3" type="noConversion"/>
  </si>
  <si>
    <t>스파크 보호막</t>
    <phoneticPr fontId="3" type="noConversion"/>
  </si>
  <si>
    <t>속사 석궁</t>
    <phoneticPr fontId="3" type="noConversion"/>
  </si>
  <si>
    <t>피격 시 확률적으로 반격 번개 공격</t>
    <phoneticPr fontId="3" type="noConversion"/>
  </si>
  <si>
    <t>전방 3연사 추사체 발사</t>
    <phoneticPr fontId="3" type="noConversion"/>
  </si>
  <si>
    <t>enum목록</t>
    <phoneticPr fontId="3" type="noConversion"/>
  </si>
  <si>
    <t>enumName</t>
    <phoneticPr fontId="3" type="noConversion"/>
  </si>
  <si>
    <t>Value</t>
    <phoneticPr fontId="3" type="noConversion"/>
  </si>
  <si>
    <t>DisplayName</t>
    <phoneticPr fontId="3" type="noConversion"/>
  </si>
  <si>
    <t>Fire</t>
    <phoneticPr fontId="3" type="noConversion"/>
  </si>
  <si>
    <t>Ice</t>
    <phoneticPr fontId="3" type="noConversion"/>
  </si>
  <si>
    <t>Wind</t>
    <phoneticPr fontId="3" type="noConversion"/>
  </si>
  <si>
    <t>Elect</t>
    <phoneticPr fontId="3" type="noConversion"/>
  </si>
  <si>
    <t>Rock</t>
    <phoneticPr fontId="3" type="noConversion"/>
  </si>
  <si>
    <t>설명</t>
    <phoneticPr fontId="3" type="noConversion"/>
  </si>
  <si>
    <t>구분</t>
    <phoneticPr fontId="3" type="noConversion"/>
  </si>
  <si>
    <t>Normal</t>
    <phoneticPr fontId="3" type="noConversion"/>
  </si>
  <si>
    <t>FIRE_</t>
    <phoneticPr fontId="3" type="noConversion"/>
  </si>
  <si>
    <t>ICE_</t>
    <phoneticPr fontId="3" type="noConversion"/>
  </si>
  <si>
    <t>WIND_</t>
    <phoneticPr fontId="3" type="noConversion"/>
  </si>
  <si>
    <t>ROCK_</t>
    <phoneticPr fontId="3" type="noConversion"/>
  </si>
  <si>
    <t>ELECT_</t>
    <phoneticPr fontId="3" type="noConversion"/>
  </si>
  <si>
    <t>투사체 공격</t>
    <phoneticPr fontId="3" type="noConversion"/>
  </si>
  <si>
    <t>직선 버위 공격</t>
    <phoneticPr fontId="3" type="noConversion"/>
  </si>
  <si>
    <t>근접 공격</t>
    <phoneticPr fontId="3" type="noConversion"/>
  </si>
  <si>
    <t>부채꼴 범위 공격</t>
    <phoneticPr fontId="3" type="noConversion"/>
  </si>
  <si>
    <t>원 범위 공격</t>
    <phoneticPr fontId="3" type="noConversion"/>
  </si>
  <si>
    <t>SelfTarget</t>
    <phoneticPr fontId="3" type="noConversion"/>
  </si>
  <si>
    <t>EnemyTarget</t>
    <phoneticPr fontId="3" type="noConversion"/>
  </si>
  <si>
    <t>AllTarget</t>
    <phoneticPr fontId="3" type="noConversion"/>
  </si>
  <si>
    <t>자기 자신</t>
    <phoneticPr fontId="3" type="noConversion"/>
  </si>
  <si>
    <t>적</t>
    <phoneticPr fontId="3" type="noConversion"/>
  </si>
  <si>
    <t>모두</t>
    <phoneticPr fontId="3" type="noConversion"/>
  </si>
  <si>
    <t>일반 속성</t>
    <phoneticPr fontId="3" type="noConversion"/>
  </si>
  <si>
    <t>불 속성</t>
    <phoneticPr fontId="3" type="noConversion"/>
  </si>
  <si>
    <t>얼음속성</t>
    <phoneticPr fontId="3" type="noConversion"/>
  </si>
  <si>
    <t>바람속성</t>
    <phoneticPr fontId="3" type="noConversion"/>
  </si>
  <si>
    <t>바위속성</t>
    <phoneticPr fontId="3" type="noConversion"/>
  </si>
  <si>
    <t>번개속성</t>
    <phoneticPr fontId="3" type="noConversion"/>
  </si>
  <si>
    <t>Freeze</t>
    <phoneticPr fontId="3" type="noConversion"/>
  </si>
  <si>
    <t>얼음</t>
    <phoneticPr fontId="3" type="noConversion"/>
  </si>
  <si>
    <t>Stun</t>
    <phoneticPr fontId="3" type="noConversion"/>
  </si>
  <si>
    <t>기절</t>
    <phoneticPr fontId="3" type="noConversion"/>
  </si>
  <si>
    <t>None</t>
    <phoneticPr fontId="3" type="noConversion"/>
  </si>
  <si>
    <t>없음</t>
    <phoneticPr fontId="3" type="noConversion"/>
  </si>
  <si>
    <t>Dot</t>
    <phoneticPr fontId="3" type="noConversion"/>
  </si>
  <si>
    <t>도트데미지</t>
    <phoneticPr fontId="3" type="noConversion"/>
  </si>
  <si>
    <t>TargetType</t>
    <phoneticPr fontId="3" type="noConversion"/>
  </si>
  <si>
    <t>NoneTarget</t>
    <phoneticPr fontId="3" type="noConversion"/>
  </si>
  <si>
    <t>타겟없음</t>
    <phoneticPr fontId="3" type="noConversion"/>
  </si>
  <si>
    <t>Line</t>
    <phoneticPr fontId="3" type="noConversion"/>
  </si>
  <si>
    <t>Projectile</t>
    <phoneticPr fontId="3" type="noConversion"/>
  </si>
  <si>
    <t>Close</t>
    <phoneticPr fontId="3" type="noConversion"/>
  </si>
  <si>
    <t>Cone</t>
    <phoneticPr fontId="3" type="noConversion"/>
  </si>
  <si>
    <t>Circle</t>
    <phoneticPr fontId="3" type="noConversion"/>
  </si>
  <si>
    <t>버프 종류</t>
    <phoneticPr fontId="3" type="noConversion"/>
  </si>
  <si>
    <t>BuffEffect</t>
    <phoneticPr fontId="3" type="noConversion"/>
  </si>
  <si>
    <t>DamageBuff</t>
    <phoneticPr fontId="3" type="noConversion"/>
  </si>
  <si>
    <t>데미지 증가</t>
    <phoneticPr fontId="3" type="noConversion"/>
  </si>
  <si>
    <t>HealBuff</t>
    <phoneticPr fontId="3" type="noConversion"/>
  </si>
  <si>
    <t>받는 피해 감소</t>
    <phoneticPr fontId="3" type="noConversion"/>
  </si>
  <si>
    <t>체력 재생 증가</t>
    <phoneticPr fontId="3" type="noConversion"/>
  </si>
  <si>
    <t>가시 효과</t>
    <phoneticPr fontId="3" type="noConversion"/>
  </si>
  <si>
    <t>Slow</t>
    <phoneticPr fontId="3" type="noConversion"/>
  </si>
  <si>
    <t>둔화</t>
    <phoneticPr fontId="3" type="noConversion"/>
  </si>
  <si>
    <t>이펙트 테이블 따로 작성</t>
    <phoneticPr fontId="3" type="noConversion"/>
  </si>
  <si>
    <t>ex)프로젝 타일 이펙트 테이블 따로 작성: 기본 테이블에 연동되는 테이블 명시 후 가져올 필드 명시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</si>
</sst>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2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10" fillId="2" borderId="2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표준 2" xfId="1" xr:uid="{8C7C832E-F5C2-424A-913B-F6E8E3F72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6392-E7F7-4962-ABF9-C39E0EF43517}">
  <dimension ref="A1:Z1000"/>
  <sheetViews>
    <sheetView workbookViewId="0">
      <selection activeCell="W11" sqref="W11"/>
    </sheetView>
  </sheetViews>
  <sheetFormatPr defaultRowHeight="16.5"/>
  <cols>
    <col min="1" max="1" width="39.25" bestFit="1" customWidth="1"/>
    <col min="2" max="2" width="8.75" bestFit="1" customWidth="1"/>
    <col min="3" max="3" width="8.5" bestFit="1" customWidth="1"/>
    <col min="4" max="4" width="6.375" bestFit="1" customWidth="1"/>
    <col min="5" max="5" width="8.5" bestFit="1" customWidth="1"/>
    <col min="6" max="6" width="8.625" bestFit="1" customWidth="1"/>
    <col min="7" max="7" width="8.5" bestFit="1" customWidth="1"/>
    <col min="8" max="8" width="8.25" bestFit="1" customWidth="1"/>
    <col min="9" max="9" width="3.25" bestFit="1" customWidth="1"/>
    <col min="10" max="10" width="4.75" bestFit="1" customWidth="1"/>
  </cols>
  <sheetData>
    <row r="1" spans="1:26" ht="26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1" t="s">
        <v>16</v>
      </c>
      <c r="B3" s="1" t="s">
        <v>17</v>
      </c>
      <c r="C3" s="1" t="s">
        <v>18</v>
      </c>
      <c r="D3" s="1" t="s">
        <v>16</v>
      </c>
      <c r="E3" s="1" t="s">
        <v>16</v>
      </c>
      <c r="F3" s="1" t="s">
        <v>16</v>
      </c>
      <c r="G3" s="1" t="s">
        <v>19</v>
      </c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2">
        <v>1</v>
      </c>
      <c r="B4" s="1" t="s">
        <v>20</v>
      </c>
      <c r="C4" s="1" t="s">
        <v>21</v>
      </c>
      <c r="D4" s="2">
        <v>10</v>
      </c>
      <c r="E4" s="2">
        <v>2</v>
      </c>
      <c r="F4" s="2">
        <v>100</v>
      </c>
      <c r="G4" s="2">
        <v>1.1499999999999999</v>
      </c>
      <c r="H4" s="2">
        <v>20000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thickBot="1">
      <c r="A5" s="2">
        <v>2</v>
      </c>
      <c r="B5" s="1" t="s">
        <v>22</v>
      </c>
      <c r="C5" s="1" t="s">
        <v>23</v>
      </c>
      <c r="D5" s="2">
        <v>5</v>
      </c>
      <c r="E5" s="2">
        <v>2</v>
      </c>
      <c r="F5" s="2">
        <v>80</v>
      </c>
      <c r="G5" s="2">
        <v>1.1499999999999999</v>
      </c>
      <c r="H5" s="2">
        <v>20000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25" thickBot="1">
      <c r="A6" s="2">
        <v>3</v>
      </c>
      <c r="B6" s="1" t="s">
        <v>24</v>
      </c>
      <c r="C6" s="1" t="s">
        <v>25</v>
      </c>
      <c r="D6" s="2">
        <v>3</v>
      </c>
      <c r="E6" s="2">
        <v>5</v>
      </c>
      <c r="F6" s="2">
        <v>300</v>
      </c>
      <c r="G6" s="2">
        <v>1.1499999999999999</v>
      </c>
      <c r="H6" s="2">
        <v>20000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25" thickBot="1">
      <c r="A7" s="2">
        <v>4</v>
      </c>
      <c r="B7" s="1" t="s">
        <v>26</v>
      </c>
      <c r="C7" s="1" t="s">
        <v>27</v>
      </c>
      <c r="D7" s="2">
        <v>150</v>
      </c>
      <c r="E7" s="2">
        <v>5</v>
      </c>
      <c r="F7" s="2">
        <v>250</v>
      </c>
      <c r="G7" s="2">
        <v>1.1499999999999999</v>
      </c>
      <c r="H7" s="2">
        <v>20000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1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thickBot="1">
      <c r="A9" s="1" t="s">
        <v>29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thickBot="1">
      <c r="A10" s="3" t="s">
        <v>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1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3" t="s">
        <v>32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 t="s">
        <v>33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 t="s">
        <v>20</v>
      </c>
      <c r="G15" s="2">
        <v>10</v>
      </c>
      <c r="H15" s="2">
        <v>2</v>
      </c>
      <c r="I15" s="2">
        <v>30</v>
      </c>
      <c r="J15" s="2">
        <v>68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06AB-7074-41AD-9C2B-394F488E5C20}">
  <dimension ref="A1:O46"/>
  <sheetViews>
    <sheetView zoomScaleNormal="100" workbookViewId="0">
      <selection activeCell="H4" sqref="H4"/>
    </sheetView>
  </sheetViews>
  <sheetFormatPr defaultRowHeight="16.5"/>
  <cols>
    <col min="1" max="1" width="11.625" bestFit="1" customWidth="1"/>
    <col min="2" max="2" width="11.625" hidden="1" customWidth="1"/>
    <col min="3" max="3" width="12.5" customWidth="1"/>
    <col min="4" max="4" width="12.625" customWidth="1"/>
    <col min="5" max="5" width="8.375" bestFit="1" customWidth="1"/>
    <col min="6" max="6" width="7.125" bestFit="1" customWidth="1"/>
    <col min="7" max="7" width="11" bestFit="1" customWidth="1"/>
    <col min="8" max="8" width="11.875" bestFit="1" customWidth="1"/>
    <col min="9" max="9" width="11.875" customWidth="1"/>
    <col min="11" max="11" width="13.75" bestFit="1" customWidth="1"/>
    <col min="12" max="12" width="18.625" bestFit="1" customWidth="1"/>
    <col min="13" max="13" width="18.625" customWidth="1"/>
    <col min="14" max="14" width="11" bestFit="1" customWidth="1"/>
    <col min="15" max="15" width="45.5" customWidth="1"/>
  </cols>
  <sheetData>
    <row r="1" spans="1:15">
      <c r="A1" s="7" t="s">
        <v>34</v>
      </c>
      <c r="B1" s="7" t="s">
        <v>106</v>
      </c>
      <c r="C1" s="7" t="s">
        <v>107</v>
      </c>
      <c r="D1" s="7" t="s">
        <v>54</v>
      </c>
      <c r="E1" s="7" t="s">
        <v>56</v>
      </c>
      <c r="F1" s="7" t="s">
        <v>59</v>
      </c>
      <c r="G1" s="7" t="s">
        <v>60</v>
      </c>
      <c r="H1" s="7" t="s">
        <v>61</v>
      </c>
      <c r="I1" s="7" t="s">
        <v>155</v>
      </c>
      <c r="J1" s="7" t="s">
        <v>62</v>
      </c>
      <c r="K1" s="7" t="s">
        <v>65</v>
      </c>
      <c r="L1" s="7" t="s">
        <v>63</v>
      </c>
      <c r="M1" s="7" t="s">
        <v>251</v>
      </c>
      <c r="N1" s="7" t="s">
        <v>66</v>
      </c>
      <c r="O1" s="7" t="s">
        <v>67</v>
      </c>
    </row>
    <row r="2" spans="1:15">
      <c r="A2" s="7" t="s">
        <v>35</v>
      </c>
      <c r="B2" s="7" t="s">
        <v>68</v>
      </c>
      <c r="C2" s="7" t="s">
        <v>69</v>
      </c>
      <c r="D2" s="7" t="s">
        <v>38</v>
      </c>
      <c r="E2" s="7" t="s">
        <v>40</v>
      </c>
      <c r="F2" s="7" t="s">
        <v>43</v>
      </c>
      <c r="G2" s="7" t="s">
        <v>45</v>
      </c>
      <c r="H2" s="7" t="s">
        <v>47</v>
      </c>
      <c r="I2" s="7" t="s">
        <v>156</v>
      </c>
      <c r="J2" s="7" t="s">
        <v>52</v>
      </c>
      <c r="K2" s="7" t="s">
        <v>51</v>
      </c>
      <c r="L2" s="7" t="s">
        <v>49</v>
      </c>
      <c r="M2" s="7" t="s">
        <v>252</v>
      </c>
      <c r="N2" s="7" t="s">
        <v>50</v>
      </c>
      <c r="O2" s="7" t="s">
        <v>53</v>
      </c>
    </row>
    <row r="3" spans="1:15">
      <c r="A3" s="8" t="s">
        <v>36</v>
      </c>
      <c r="B3" s="8" t="s">
        <v>104</v>
      </c>
      <c r="C3" s="8" t="s">
        <v>104</v>
      </c>
      <c r="D3" s="8" t="s">
        <v>104</v>
      </c>
      <c r="E3" s="11" t="s">
        <v>103</v>
      </c>
      <c r="F3" s="10" t="s">
        <v>36</v>
      </c>
      <c r="G3" s="11" t="s">
        <v>103</v>
      </c>
      <c r="H3" s="10" t="s">
        <v>105</v>
      </c>
      <c r="I3" s="10" t="s">
        <v>105</v>
      </c>
      <c r="J3" s="10" t="s">
        <v>105</v>
      </c>
      <c r="K3" s="11" t="s">
        <v>103</v>
      </c>
      <c r="L3" s="11" t="s">
        <v>105</v>
      </c>
      <c r="M3" s="11" t="s">
        <v>103</v>
      </c>
      <c r="N3" s="11" t="s">
        <v>103</v>
      </c>
      <c r="O3" s="9" t="s">
        <v>104</v>
      </c>
    </row>
    <row r="4" spans="1:15">
      <c r="A4" s="8">
        <v>1</v>
      </c>
      <c r="B4" s="8" t="s">
        <v>109</v>
      </c>
      <c r="C4" s="8" t="s">
        <v>147</v>
      </c>
      <c r="D4" s="8" t="s">
        <v>148</v>
      </c>
      <c r="E4" s="11">
        <v>1</v>
      </c>
      <c r="F4" s="10">
        <v>1</v>
      </c>
      <c r="G4" s="11">
        <v>2</v>
      </c>
      <c r="H4" s="10"/>
      <c r="I4" s="10">
        <v>39</v>
      </c>
      <c r="J4" s="10">
        <v>0</v>
      </c>
      <c r="K4" s="11">
        <f>enumName!$D$23</f>
        <v>3</v>
      </c>
      <c r="L4" s="11">
        <v>3</v>
      </c>
      <c r="M4" s="11">
        <v>0</v>
      </c>
      <c r="N4" s="11">
        <v>2</v>
      </c>
      <c r="O4" s="9" t="s">
        <v>159</v>
      </c>
    </row>
    <row r="5" spans="1:15">
      <c r="A5" s="8">
        <v>2</v>
      </c>
      <c r="B5" s="8" t="s">
        <v>110</v>
      </c>
      <c r="C5" s="8" t="s">
        <v>157</v>
      </c>
      <c r="D5" s="8" t="s">
        <v>149</v>
      </c>
      <c r="E5" s="11">
        <v>1</v>
      </c>
      <c r="F5" s="10">
        <v>2</v>
      </c>
      <c r="G5" s="11">
        <v>2</v>
      </c>
      <c r="H5" s="10"/>
      <c r="I5" s="10">
        <v>15</v>
      </c>
      <c r="J5" s="10"/>
      <c r="K5" s="11">
        <f>enumName!$D$20</f>
        <v>0</v>
      </c>
      <c r="L5" s="11"/>
      <c r="M5" s="11">
        <v>0</v>
      </c>
      <c r="N5" s="11">
        <v>2</v>
      </c>
      <c r="O5" s="9" t="s">
        <v>154</v>
      </c>
    </row>
    <row r="6" spans="1:15">
      <c r="A6" s="8">
        <v>3</v>
      </c>
      <c r="B6" s="8" t="s">
        <v>111</v>
      </c>
      <c r="C6" s="8" t="s">
        <v>213</v>
      </c>
      <c r="D6" s="8" t="s">
        <v>160</v>
      </c>
      <c r="E6" s="11">
        <v>1</v>
      </c>
      <c r="F6" s="10">
        <v>3</v>
      </c>
      <c r="G6" s="11">
        <v>4</v>
      </c>
      <c r="H6" s="10">
        <v>4</v>
      </c>
      <c r="I6" s="10">
        <v>10</v>
      </c>
      <c r="J6" s="10"/>
      <c r="K6" s="11">
        <f>enumName!$D$20</f>
        <v>0</v>
      </c>
      <c r="L6" s="11"/>
      <c r="M6" s="11">
        <v>1</v>
      </c>
      <c r="N6" s="11">
        <v>1</v>
      </c>
      <c r="O6" s="9" t="s">
        <v>158</v>
      </c>
    </row>
    <row r="7" spans="1:15">
      <c r="A7" s="8">
        <v>4</v>
      </c>
      <c r="B7" s="8" t="s">
        <v>112</v>
      </c>
      <c r="C7" s="8" t="s">
        <v>213</v>
      </c>
      <c r="D7" s="8" t="s">
        <v>151</v>
      </c>
      <c r="E7" s="11">
        <v>1</v>
      </c>
      <c r="F7" s="10">
        <v>4</v>
      </c>
      <c r="G7" s="11">
        <v>3</v>
      </c>
      <c r="H7" s="10"/>
      <c r="I7" s="10">
        <v>23</v>
      </c>
      <c r="J7" s="10"/>
      <c r="K7" s="11">
        <f>enumName!$D$20</f>
        <v>0</v>
      </c>
      <c r="L7" s="11"/>
      <c r="M7" s="11">
        <v>0</v>
      </c>
      <c r="N7" s="11">
        <v>2</v>
      </c>
      <c r="O7" s="9" t="s">
        <v>152</v>
      </c>
    </row>
    <row r="8" spans="1:15">
      <c r="A8" s="8">
        <v>5</v>
      </c>
      <c r="B8" s="8" t="s">
        <v>113</v>
      </c>
      <c r="C8" s="8" t="s">
        <v>213</v>
      </c>
      <c r="D8" s="8" t="s">
        <v>150</v>
      </c>
      <c r="E8" s="11">
        <v>1</v>
      </c>
      <c r="F8" s="10">
        <v>5</v>
      </c>
      <c r="G8" s="11"/>
      <c r="H8" s="10"/>
      <c r="I8" s="10">
        <v>22</v>
      </c>
      <c r="J8" s="10"/>
      <c r="K8" s="11">
        <f>enumName!$D$20</f>
        <v>0</v>
      </c>
      <c r="L8" s="11"/>
      <c r="M8" s="11">
        <v>0</v>
      </c>
      <c r="N8" s="11">
        <v>2</v>
      </c>
      <c r="O8" s="9" t="s">
        <v>153</v>
      </c>
    </row>
    <row r="9" spans="1:15">
      <c r="A9" s="8">
        <v>6</v>
      </c>
      <c r="B9" s="8" t="s">
        <v>114</v>
      </c>
      <c r="C9" s="8" t="s">
        <v>214</v>
      </c>
      <c r="D9" s="8" t="s">
        <v>161</v>
      </c>
      <c r="E9" s="11">
        <v>2</v>
      </c>
      <c r="F9" s="10">
        <v>1</v>
      </c>
      <c r="G9" s="11"/>
      <c r="H9" s="10"/>
      <c r="I9" s="10">
        <v>28</v>
      </c>
      <c r="J9" s="10"/>
      <c r="K9" s="11">
        <f>enumName!$D$24</f>
        <v>4</v>
      </c>
      <c r="L9" s="11"/>
      <c r="M9" s="11">
        <v>0</v>
      </c>
      <c r="N9" s="11">
        <v>2</v>
      </c>
      <c r="O9" s="9" t="s">
        <v>162</v>
      </c>
    </row>
    <row r="10" spans="1:15">
      <c r="A10" s="8">
        <v>7</v>
      </c>
      <c r="B10" s="8" t="s">
        <v>115</v>
      </c>
      <c r="C10" s="8" t="s">
        <v>214</v>
      </c>
      <c r="D10" s="8" t="s">
        <v>163</v>
      </c>
      <c r="E10" s="11">
        <v>2</v>
      </c>
      <c r="F10" s="10">
        <v>2</v>
      </c>
      <c r="G10" s="11"/>
      <c r="H10" s="10"/>
      <c r="I10" s="10">
        <v>20</v>
      </c>
      <c r="J10" s="10"/>
      <c r="K10" s="11"/>
      <c r="L10" s="11"/>
      <c r="M10" s="11">
        <v>0</v>
      </c>
      <c r="N10" s="11">
        <v>2</v>
      </c>
      <c r="O10" s="9" t="s">
        <v>166</v>
      </c>
    </row>
    <row r="11" spans="1:15">
      <c r="A11" s="8">
        <v>8</v>
      </c>
      <c r="B11" s="8" t="s">
        <v>116</v>
      </c>
      <c r="C11" s="8" t="s">
        <v>214</v>
      </c>
      <c r="D11" s="8" t="s">
        <v>179</v>
      </c>
      <c r="E11" s="11">
        <v>2</v>
      </c>
      <c r="F11" s="10">
        <v>3</v>
      </c>
      <c r="G11" s="11"/>
      <c r="H11" s="10"/>
      <c r="I11" s="10">
        <v>13</v>
      </c>
      <c r="J11" s="10"/>
      <c r="K11" s="11"/>
      <c r="L11" s="11"/>
      <c r="M11" s="11">
        <v>3</v>
      </c>
      <c r="N11" s="11">
        <v>1</v>
      </c>
      <c r="O11" s="9" t="s">
        <v>180</v>
      </c>
    </row>
    <row r="12" spans="1:15">
      <c r="A12" s="8">
        <v>9</v>
      </c>
      <c r="B12" s="8" t="s">
        <v>117</v>
      </c>
      <c r="C12" s="8" t="s">
        <v>214</v>
      </c>
      <c r="D12" s="8" t="s">
        <v>164</v>
      </c>
      <c r="E12" s="11">
        <v>2</v>
      </c>
      <c r="F12" s="10">
        <v>4</v>
      </c>
      <c r="G12" s="11"/>
      <c r="H12" s="10"/>
      <c r="I12" s="10">
        <v>33</v>
      </c>
      <c r="J12" s="10"/>
      <c r="K12" s="11"/>
      <c r="L12" s="11"/>
      <c r="M12" s="11">
        <v>0</v>
      </c>
      <c r="N12" s="11">
        <v>2</v>
      </c>
      <c r="O12" s="9" t="s">
        <v>168</v>
      </c>
    </row>
    <row r="13" spans="1:15">
      <c r="A13" s="8">
        <v>10</v>
      </c>
      <c r="B13" s="8" t="s">
        <v>118</v>
      </c>
      <c r="C13" s="8" t="s">
        <v>214</v>
      </c>
      <c r="D13" s="8" t="s">
        <v>165</v>
      </c>
      <c r="E13" s="11">
        <v>2</v>
      </c>
      <c r="F13" s="10">
        <v>5</v>
      </c>
      <c r="G13" s="11"/>
      <c r="H13" s="10"/>
      <c r="I13" s="10">
        <v>13</v>
      </c>
      <c r="J13" s="10"/>
      <c r="K13" s="11"/>
      <c r="L13" s="11"/>
      <c r="M13" s="11">
        <v>0</v>
      </c>
      <c r="N13" s="11">
        <v>2</v>
      </c>
      <c r="O13" s="9" t="s">
        <v>169</v>
      </c>
    </row>
    <row r="14" spans="1:15">
      <c r="A14" s="8">
        <v>11</v>
      </c>
      <c r="B14" s="8" t="s">
        <v>119</v>
      </c>
      <c r="C14" s="8" t="s">
        <v>215</v>
      </c>
      <c r="D14" s="8" t="s">
        <v>170</v>
      </c>
      <c r="E14" s="11">
        <v>3</v>
      </c>
      <c r="F14" s="10">
        <v>1</v>
      </c>
      <c r="G14" s="11"/>
      <c r="H14" s="10"/>
      <c r="I14" s="10">
        <v>11</v>
      </c>
      <c r="J14" s="10"/>
      <c r="K14" s="11"/>
      <c r="L14" s="11"/>
      <c r="M14" s="11">
        <v>0</v>
      </c>
      <c r="N14" s="11">
        <v>2</v>
      </c>
      <c r="O14" s="9" t="s">
        <v>174</v>
      </c>
    </row>
    <row r="15" spans="1:15">
      <c r="A15" s="8">
        <v>12</v>
      </c>
      <c r="B15" s="8" t="s">
        <v>120</v>
      </c>
      <c r="C15" s="8" t="s">
        <v>215</v>
      </c>
      <c r="D15" s="8" t="s">
        <v>171</v>
      </c>
      <c r="E15" s="11">
        <v>3</v>
      </c>
      <c r="F15" s="10">
        <v>2</v>
      </c>
      <c r="G15" s="11"/>
      <c r="H15" s="10"/>
      <c r="I15" s="10">
        <v>27</v>
      </c>
      <c r="J15" s="10"/>
      <c r="K15" s="11"/>
      <c r="L15" s="11"/>
      <c r="M15" s="11">
        <v>0</v>
      </c>
      <c r="N15" s="11">
        <v>2</v>
      </c>
      <c r="O15" s="9" t="s">
        <v>183</v>
      </c>
    </row>
    <row r="16" spans="1:15">
      <c r="A16" s="8">
        <v>13</v>
      </c>
      <c r="B16" s="8" t="s">
        <v>121</v>
      </c>
      <c r="C16" s="8" t="s">
        <v>215</v>
      </c>
      <c r="D16" s="8" t="s">
        <v>172</v>
      </c>
      <c r="E16" s="11">
        <v>3</v>
      </c>
      <c r="F16" s="10">
        <v>3</v>
      </c>
      <c r="G16" s="11"/>
      <c r="H16" s="10"/>
      <c r="I16" s="10">
        <v>39</v>
      </c>
      <c r="J16" s="10"/>
      <c r="K16" s="11"/>
      <c r="L16" s="11"/>
      <c r="M16" s="11">
        <v>0</v>
      </c>
      <c r="N16" s="11">
        <v>1</v>
      </c>
      <c r="O16" s="9" t="s">
        <v>175</v>
      </c>
    </row>
    <row r="17" spans="1:15">
      <c r="A17" s="8">
        <v>14</v>
      </c>
      <c r="B17" s="8" t="s">
        <v>122</v>
      </c>
      <c r="C17" s="8" t="s">
        <v>215</v>
      </c>
      <c r="D17" s="8" t="s">
        <v>173</v>
      </c>
      <c r="E17" s="11">
        <v>3</v>
      </c>
      <c r="F17" s="10">
        <v>4</v>
      </c>
      <c r="G17" s="11"/>
      <c r="H17" s="10"/>
      <c r="I17" s="10">
        <v>29</v>
      </c>
      <c r="J17" s="10"/>
      <c r="K17" s="11"/>
      <c r="L17" s="11"/>
      <c r="M17" s="11">
        <v>0</v>
      </c>
      <c r="N17" s="11">
        <v>2</v>
      </c>
      <c r="O17" s="9" t="s">
        <v>176</v>
      </c>
    </row>
    <row r="18" spans="1:15">
      <c r="A18" s="8">
        <v>15</v>
      </c>
      <c r="B18" s="8" t="s">
        <v>123</v>
      </c>
      <c r="C18" s="8" t="s">
        <v>215</v>
      </c>
      <c r="D18" s="8" t="s">
        <v>177</v>
      </c>
      <c r="E18" s="11">
        <v>3</v>
      </c>
      <c r="F18" s="10">
        <v>5</v>
      </c>
      <c r="G18" s="11"/>
      <c r="H18" s="10"/>
      <c r="I18" s="10">
        <v>23</v>
      </c>
      <c r="J18" s="10"/>
      <c r="K18" s="11"/>
      <c r="L18" s="11"/>
      <c r="M18" s="11">
        <v>0</v>
      </c>
      <c r="N18" s="11">
        <v>2</v>
      </c>
      <c r="O18" s="9" t="s">
        <v>178</v>
      </c>
    </row>
    <row r="19" spans="1:15">
      <c r="A19" s="8">
        <v>16</v>
      </c>
      <c r="B19" s="8" t="s">
        <v>124</v>
      </c>
      <c r="C19" s="8" t="s">
        <v>216</v>
      </c>
      <c r="D19" s="8" t="s">
        <v>182</v>
      </c>
      <c r="E19" s="11">
        <v>4</v>
      </c>
      <c r="F19" s="10">
        <v>1</v>
      </c>
      <c r="G19" s="11"/>
      <c r="H19" s="10"/>
      <c r="I19" s="10">
        <v>40</v>
      </c>
      <c r="J19" s="10"/>
      <c r="K19" s="11"/>
      <c r="L19" s="11"/>
      <c r="M19" s="11">
        <v>0</v>
      </c>
      <c r="N19" s="11">
        <v>2</v>
      </c>
      <c r="O19" s="9" t="s">
        <v>187</v>
      </c>
    </row>
    <row r="20" spans="1:15">
      <c r="A20" s="8">
        <v>17</v>
      </c>
      <c r="B20" s="8" t="s">
        <v>125</v>
      </c>
      <c r="C20" s="8" t="s">
        <v>216</v>
      </c>
      <c r="D20" s="8" t="s">
        <v>186</v>
      </c>
      <c r="E20" s="11">
        <v>4</v>
      </c>
      <c r="F20" s="10">
        <v>2</v>
      </c>
      <c r="G20" s="11"/>
      <c r="H20" s="10"/>
      <c r="I20" s="10">
        <v>20</v>
      </c>
      <c r="J20" s="10"/>
      <c r="K20" s="11"/>
      <c r="L20" s="11"/>
      <c r="M20" s="11">
        <v>0</v>
      </c>
      <c r="N20" s="11">
        <v>0</v>
      </c>
      <c r="O20" s="9" t="s">
        <v>188</v>
      </c>
    </row>
    <row r="21" spans="1:15">
      <c r="A21" s="8">
        <v>18</v>
      </c>
      <c r="B21" s="8" t="s">
        <v>126</v>
      </c>
      <c r="C21" s="8" t="s">
        <v>216</v>
      </c>
      <c r="D21" s="8" t="s">
        <v>181</v>
      </c>
      <c r="E21" s="11">
        <v>4</v>
      </c>
      <c r="F21" s="10">
        <v>3</v>
      </c>
      <c r="G21" s="11"/>
      <c r="H21" s="10"/>
      <c r="I21" s="10">
        <v>5</v>
      </c>
      <c r="J21" s="10"/>
      <c r="K21" s="11"/>
      <c r="L21" s="11"/>
      <c r="M21" s="11">
        <v>2</v>
      </c>
      <c r="N21" s="11">
        <v>1</v>
      </c>
      <c r="O21" s="9" t="s">
        <v>167</v>
      </c>
    </row>
    <row r="22" spans="1:15">
      <c r="A22" s="8">
        <v>19</v>
      </c>
      <c r="B22" s="8" t="s">
        <v>127</v>
      </c>
      <c r="C22" s="8" t="s">
        <v>216</v>
      </c>
      <c r="D22" s="8" t="s">
        <v>184</v>
      </c>
      <c r="E22" s="11">
        <v>4</v>
      </c>
      <c r="F22" s="10">
        <v>4</v>
      </c>
      <c r="G22" s="11"/>
      <c r="H22" s="10"/>
      <c r="I22" s="10">
        <v>13</v>
      </c>
      <c r="J22" s="10"/>
      <c r="K22" s="11"/>
      <c r="L22" s="11"/>
      <c r="M22" s="11">
        <v>0</v>
      </c>
      <c r="N22" s="11">
        <v>2</v>
      </c>
      <c r="O22" s="9" t="s">
        <v>185</v>
      </c>
    </row>
    <row r="23" spans="1:15">
      <c r="A23" s="8">
        <v>20</v>
      </c>
      <c r="B23" s="8" t="s">
        <v>128</v>
      </c>
      <c r="C23" s="8" t="s">
        <v>216</v>
      </c>
      <c r="D23" s="8" t="s">
        <v>189</v>
      </c>
      <c r="E23" s="11">
        <v>4</v>
      </c>
      <c r="F23" s="10">
        <v>5</v>
      </c>
      <c r="G23" s="11"/>
      <c r="H23" s="10"/>
      <c r="I23" s="10">
        <v>39</v>
      </c>
      <c r="J23" s="10"/>
      <c r="K23" s="11"/>
      <c r="L23" s="11"/>
      <c r="M23" s="11">
        <v>0</v>
      </c>
      <c r="N23" s="11">
        <v>2</v>
      </c>
      <c r="O23" s="9" t="s">
        <v>190</v>
      </c>
    </row>
    <row r="24" spans="1:15">
      <c r="A24" s="8">
        <v>21</v>
      </c>
      <c r="B24" s="8" t="s">
        <v>129</v>
      </c>
      <c r="C24" s="8" t="s">
        <v>217</v>
      </c>
      <c r="D24" s="8" t="s">
        <v>191</v>
      </c>
      <c r="E24" s="11">
        <v>5</v>
      </c>
      <c r="F24" s="10">
        <v>1</v>
      </c>
      <c r="G24" s="11"/>
      <c r="H24" s="10"/>
      <c r="I24" s="10">
        <v>24</v>
      </c>
      <c r="J24" s="10"/>
      <c r="K24" s="11"/>
      <c r="L24" s="11"/>
      <c r="M24" s="11">
        <v>0</v>
      </c>
      <c r="N24" s="11">
        <v>2</v>
      </c>
      <c r="O24" s="9" t="s">
        <v>192</v>
      </c>
    </row>
    <row r="25" spans="1:15">
      <c r="A25" s="8">
        <v>22</v>
      </c>
      <c r="B25" s="8" t="s">
        <v>130</v>
      </c>
      <c r="C25" s="8" t="s">
        <v>217</v>
      </c>
      <c r="D25" s="8" t="s">
        <v>197</v>
      </c>
      <c r="E25" s="11">
        <v>5</v>
      </c>
      <c r="F25" s="10">
        <v>2</v>
      </c>
      <c r="G25" s="11"/>
      <c r="H25" s="10"/>
      <c r="I25" s="10">
        <v>22</v>
      </c>
      <c r="J25" s="10"/>
      <c r="K25" s="11"/>
      <c r="L25" s="11"/>
      <c r="M25" s="11">
        <v>4</v>
      </c>
      <c r="N25" s="11">
        <v>1</v>
      </c>
      <c r="O25" s="9" t="s">
        <v>199</v>
      </c>
    </row>
    <row r="26" spans="1:15">
      <c r="A26" s="8">
        <v>23</v>
      </c>
      <c r="B26" s="8" t="s">
        <v>131</v>
      </c>
      <c r="C26" s="8" t="s">
        <v>217</v>
      </c>
      <c r="D26" s="8" t="s">
        <v>198</v>
      </c>
      <c r="E26" s="11">
        <v>5</v>
      </c>
      <c r="F26" s="10">
        <v>3</v>
      </c>
      <c r="G26" s="11"/>
      <c r="H26" s="10"/>
      <c r="I26" s="10">
        <v>35</v>
      </c>
      <c r="J26" s="10"/>
      <c r="K26" s="11"/>
      <c r="L26" s="11"/>
      <c r="M26" s="11">
        <v>0</v>
      </c>
      <c r="N26" s="11">
        <v>2</v>
      </c>
      <c r="O26" s="9" t="s">
        <v>200</v>
      </c>
    </row>
    <row r="27" spans="1:15">
      <c r="A27" s="8">
        <v>24</v>
      </c>
      <c r="B27" s="8" t="s">
        <v>132</v>
      </c>
      <c r="C27" s="8" t="s">
        <v>217</v>
      </c>
      <c r="D27" s="8" t="s">
        <v>194</v>
      </c>
      <c r="E27" s="11">
        <v>5</v>
      </c>
      <c r="F27" s="10">
        <v>4</v>
      </c>
      <c r="G27" s="11"/>
      <c r="H27" s="10"/>
      <c r="I27" s="10">
        <v>35</v>
      </c>
      <c r="J27" s="10"/>
      <c r="K27" s="11"/>
      <c r="L27" s="11"/>
      <c r="M27" s="11">
        <v>0</v>
      </c>
      <c r="N27" s="11">
        <v>2</v>
      </c>
      <c r="O27" s="9" t="s">
        <v>196</v>
      </c>
    </row>
    <row r="28" spans="1:15">
      <c r="A28" s="8">
        <v>25</v>
      </c>
      <c r="B28" s="8" t="s">
        <v>133</v>
      </c>
      <c r="C28" s="8" t="s">
        <v>217</v>
      </c>
      <c r="D28" s="8" t="s">
        <v>193</v>
      </c>
      <c r="E28" s="11">
        <v>5</v>
      </c>
      <c r="F28" s="10">
        <v>5</v>
      </c>
      <c r="G28" s="11"/>
      <c r="H28" s="10"/>
      <c r="I28" s="10">
        <v>39</v>
      </c>
      <c r="J28" s="10"/>
      <c r="K28" s="11"/>
      <c r="L28" s="11"/>
      <c r="M28" s="11">
        <v>0</v>
      </c>
      <c r="N28" s="11">
        <v>2</v>
      </c>
      <c r="O28" s="9" t="s">
        <v>195</v>
      </c>
    </row>
    <row r="29" spans="1:15">
      <c r="A29" s="8">
        <v>26</v>
      </c>
      <c r="B29" s="8" t="s">
        <v>134</v>
      </c>
      <c r="C29" s="8"/>
      <c r="D29" s="8"/>
      <c r="E29" s="11"/>
      <c r="F29" s="10"/>
      <c r="G29" s="11"/>
      <c r="H29" s="10"/>
      <c r="I29" s="10"/>
      <c r="J29" s="10"/>
      <c r="K29" s="11"/>
      <c r="L29" s="11"/>
      <c r="M29" s="11"/>
      <c r="N29" s="11"/>
      <c r="O29" s="9"/>
    </row>
    <row r="30" spans="1:15">
      <c r="A30" s="8">
        <v>27</v>
      </c>
      <c r="B30" s="8" t="s">
        <v>135</v>
      </c>
      <c r="C30" s="8"/>
      <c r="D30" s="8"/>
      <c r="E30" s="11"/>
      <c r="F30" s="10"/>
      <c r="G30" s="11"/>
      <c r="H30" s="10"/>
      <c r="I30" s="10"/>
      <c r="J30" s="10"/>
      <c r="K30" s="11"/>
      <c r="L30" s="11"/>
      <c r="M30" s="11"/>
      <c r="N30" s="11"/>
      <c r="O30" s="9"/>
    </row>
    <row r="31" spans="1:15">
      <c r="A31" s="8">
        <v>28</v>
      </c>
      <c r="B31" s="8" t="s">
        <v>136</v>
      </c>
      <c r="C31" s="8"/>
      <c r="D31" s="8"/>
      <c r="E31" s="11"/>
      <c r="F31" s="10"/>
      <c r="G31" s="11"/>
      <c r="H31" s="10"/>
      <c r="I31" s="10"/>
      <c r="J31" s="10"/>
      <c r="K31" s="11"/>
      <c r="L31" s="11"/>
      <c r="M31" s="11"/>
      <c r="N31" s="11"/>
      <c r="O31" s="9"/>
    </row>
    <row r="32" spans="1:15">
      <c r="A32" s="8">
        <v>29</v>
      </c>
      <c r="B32" s="8" t="s">
        <v>137</v>
      </c>
      <c r="C32" s="8"/>
      <c r="D32" s="8"/>
      <c r="E32" s="11"/>
      <c r="F32" s="10"/>
      <c r="G32" s="11"/>
      <c r="H32" s="10"/>
      <c r="I32" s="10"/>
      <c r="J32" s="10"/>
      <c r="K32" s="11"/>
      <c r="L32" s="11"/>
      <c r="M32" s="11"/>
      <c r="N32" s="11"/>
      <c r="O32" s="9"/>
    </row>
    <row r="33" spans="1:15">
      <c r="A33" s="8">
        <v>30</v>
      </c>
      <c r="B33" s="8" t="s">
        <v>138</v>
      </c>
      <c r="C33" s="8"/>
      <c r="D33" s="8"/>
      <c r="E33" s="11"/>
      <c r="F33" s="10"/>
      <c r="G33" s="11"/>
      <c r="H33" s="10"/>
      <c r="I33" s="10"/>
      <c r="J33" s="10"/>
      <c r="K33" s="11"/>
      <c r="L33" s="11"/>
      <c r="M33" s="11"/>
      <c r="N33" s="11"/>
      <c r="O33" s="9"/>
    </row>
    <row r="34" spans="1:15">
      <c r="A34" s="8">
        <v>31</v>
      </c>
      <c r="B34" s="8" t="s">
        <v>139</v>
      </c>
      <c r="C34" s="8"/>
      <c r="D34" s="8"/>
      <c r="E34" s="11"/>
      <c r="F34" s="10"/>
      <c r="G34" s="11"/>
      <c r="H34" s="10"/>
      <c r="I34" s="10"/>
      <c r="J34" s="10"/>
      <c r="K34" s="11"/>
      <c r="L34" s="11"/>
      <c r="M34" s="11"/>
      <c r="N34" s="11"/>
      <c r="O34" s="9"/>
    </row>
    <row r="35" spans="1:15">
      <c r="A35" s="8">
        <v>32</v>
      </c>
      <c r="B35" s="8" t="s">
        <v>140</v>
      </c>
      <c r="C35" s="8"/>
      <c r="D35" s="8"/>
      <c r="E35" s="11"/>
      <c r="F35" s="10"/>
      <c r="G35" s="11"/>
      <c r="H35" s="10"/>
      <c r="I35" s="10"/>
      <c r="J35" s="10"/>
      <c r="K35" s="11"/>
      <c r="L35" s="11"/>
      <c r="M35" s="11"/>
      <c r="N35" s="11"/>
      <c r="O35" s="9"/>
    </row>
    <row r="36" spans="1:15">
      <c r="A36" s="8">
        <v>33</v>
      </c>
      <c r="B36" s="8" t="s">
        <v>141</v>
      </c>
      <c r="C36" s="8"/>
      <c r="D36" s="8"/>
      <c r="E36" s="11"/>
      <c r="F36" s="10"/>
      <c r="G36" s="11"/>
      <c r="H36" s="10"/>
      <c r="I36" s="10"/>
      <c r="J36" s="10"/>
      <c r="K36" s="11"/>
      <c r="L36" s="11"/>
      <c r="M36" s="11"/>
      <c r="N36" s="11"/>
      <c r="O36" s="9"/>
    </row>
    <row r="37" spans="1:15">
      <c r="A37" s="8">
        <v>34</v>
      </c>
      <c r="B37" s="8" t="s">
        <v>142</v>
      </c>
      <c r="C37" s="8"/>
      <c r="D37" s="8"/>
      <c r="E37" s="11"/>
      <c r="F37" s="10"/>
      <c r="G37" s="11"/>
      <c r="H37" s="10"/>
      <c r="I37" s="10"/>
      <c r="J37" s="10"/>
      <c r="K37" s="11"/>
      <c r="L37" s="11"/>
      <c r="M37" s="11"/>
      <c r="N37" s="11"/>
      <c r="O37" s="9"/>
    </row>
    <row r="38" spans="1:15">
      <c r="A38" s="8">
        <v>35</v>
      </c>
      <c r="B38" s="8" t="s">
        <v>143</v>
      </c>
      <c r="C38" s="8"/>
      <c r="D38" s="8"/>
      <c r="E38" s="11"/>
      <c r="F38" s="10"/>
      <c r="G38" s="11"/>
      <c r="H38" s="10"/>
      <c r="I38" s="10"/>
      <c r="J38" s="10"/>
      <c r="K38" s="11"/>
      <c r="L38" s="11"/>
      <c r="M38" s="11"/>
      <c r="N38" s="11"/>
      <c r="O38" s="9"/>
    </row>
    <row r="39" spans="1:15">
      <c r="A39" s="8">
        <v>36</v>
      </c>
      <c r="B39" s="8" t="s">
        <v>144</v>
      </c>
      <c r="C39" s="8"/>
      <c r="D39" s="8"/>
      <c r="E39" s="11"/>
      <c r="F39" s="10"/>
      <c r="G39" s="11"/>
      <c r="H39" s="10"/>
      <c r="I39" s="10"/>
      <c r="J39" s="10"/>
      <c r="K39" s="11"/>
      <c r="L39" s="11"/>
      <c r="M39" s="11"/>
      <c r="N39" s="11"/>
      <c r="O39" s="9"/>
    </row>
    <row r="40" spans="1:15">
      <c r="A40" s="8">
        <v>37</v>
      </c>
      <c r="B40" s="8" t="s">
        <v>145</v>
      </c>
      <c r="C40" s="8"/>
      <c r="D40" s="8"/>
      <c r="E40" s="11"/>
      <c r="F40" s="10"/>
      <c r="G40" s="11"/>
      <c r="H40" s="10"/>
      <c r="I40" s="10"/>
      <c r="J40" s="10"/>
      <c r="K40" s="11"/>
      <c r="L40" s="11"/>
      <c r="M40" s="11"/>
      <c r="N40" s="11"/>
      <c r="O40" s="9"/>
    </row>
    <row r="41" spans="1:15">
      <c r="A41" s="8">
        <v>38</v>
      </c>
      <c r="B41" s="8" t="s">
        <v>146</v>
      </c>
      <c r="C41" s="8"/>
      <c r="D41" s="8"/>
      <c r="E41" s="11"/>
      <c r="F41" s="10"/>
      <c r="G41" s="11"/>
      <c r="H41" s="10"/>
      <c r="I41" s="10"/>
      <c r="J41" s="10"/>
      <c r="K41" s="11"/>
      <c r="L41" s="11"/>
      <c r="M41" s="11"/>
      <c r="N41" s="11"/>
      <c r="O41" s="9"/>
    </row>
    <row r="46" spans="1:15">
      <c r="A46" t="s">
        <v>108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A8BC-6FEB-4715-A0AA-A5F889BEFC47}">
  <dimension ref="A1:E32"/>
  <sheetViews>
    <sheetView workbookViewId="0">
      <selection activeCell="C9" sqref="C9"/>
    </sheetView>
  </sheetViews>
  <sheetFormatPr defaultRowHeight="16.5"/>
  <cols>
    <col min="1" max="1" width="13.75" bestFit="1" customWidth="1"/>
    <col min="2" max="2" width="11.5" bestFit="1" customWidth="1"/>
    <col min="3" max="3" width="15.25" bestFit="1" customWidth="1"/>
    <col min="4" max="4" width="15.25" customWidth="1"/>
    <col min="5" max="5" width="56.875" customWidth="1"/>
    <col min="12" max="12" width="16.5" customWidth="1"/>
  </cols>
  <sheetData>
    <row r="1" spans="1:5">
      <c r="A1" s="15" t="s">
        <v>201</v>
      </c>
      <c r="B1" s="15"/>
      <c r="C1" s="15"/>
      <c r="D1" s="15"/>
      <c r="E1" s="15"/>
    </row>
    <row r="2" spans="1:5">
      <c r="A2" s="7" t="s">
        <v>211</v>
      </c>
      <c r="B2" s="13" t="s">
        <v>202</v>
      </c>
      <c r="C2" s="13" t="s">
        <v>204</v>
      </c>
      <c r="D2" s="13" t="s">
        <v>203</v>
      </c>
      <c r="E2" s="13" t="s">
        <v>210</v>
      </c>
    </row>
    <row r="3" spans="1:5">
      <c r="A3" s="8" t="s">
        <v>56</v>
      </c>
      <c r="B3" s="8" t="s">
        <v>40</v>
      </c>
      <c r="C3" s="8" t="s">
        <v>212</v>
      </c>
      <c r="D3" s="10">
        <v>0</v>
      </c>
      <c r="E3" s="12" t="s">
        <v>229</v>
      </c>
    </row>
    <row r="4" spans="1:5">
      <c r="A4" s="8" t="s">
        <v>56</v>
      </c>
      <c r="B4" s="8" t="s">
        <v>40</v>
      </c>
      <c r="C4" s="8" t="s">
        <v>205</v>
      </c>
      <c r="D4" s="10">
        <v>1</v>
      </c>
      <c r="E4" s="12" t="s">
        <v>230</v>
      </c>
    </row>
    <row r="5" spans="1:5">
      <c r="A5" s="8" t="s">
        <v>56</v>
      </c>
      <c r="B5" s="8" t="s">
        <v>40</v>
      </c>
      <c r="C5" s="8" t="s">
        <v>206</v>
      </c>
      <c r="D5" s="10">
        <v>2</v>
      </c>
      <c r="E5" s="12" t="s">
        <v>231</v>
      </c>
    </row>
    <row r="6" spans="1:5">
      <c r="A6" s="8" t="s">
        <v>56</v>
      </c>
      <c r="B6" s="8" t="s">
        <v>40</v>
      </c>
      <c r="C6" s="8" t="s">
        <v>207</v>
      </c>
      <c r="D6" s="10">
        <v>3</v>
      </c>
      <c r="E6" s="12" t="s">
        <v>232</v>
      </c>
    </row>
    <row r="7" spans="1:5">
      <c r="A7" s="8" t="s">
        <v>56</v>
      </c>
      <c r="B7" s="8" t="s">
        <v>40</v>
      </c>
      <c r="C7" s="8" t="s">
        <v>209</v>
      </c>
      <c r="D7" s="10">
        <v>4</v>
      </c>
      <c r="E7" s="12" t="s">
        <v>233</v>
      </c>
    </row>
    <row r="8" spans="1:5">
      <c r="A8" s="8" t="s">
        <v>56</v>
      </c>
      <c r="B8" s="8" t="s">
        <v>40</v>
      </c>
      <c r="C8" s="8" t="s">
        <v>208</v>
      </c>
      <c r="D8" s="10">
        <v>5</v>
      </c>
      <c r="E8" s="12" t="s">
        <v>234</v>
      </c>
    </row>
    <row r="9" spans="1:5">
      <c r="A9" s="8" t="s">
        <v>60</v>
      </c>
      <c r="B9" s="8" t="s">
        <v>45</v>
      </c>
      <c r="C9" s="14" t="s">
        <v>247</v>
      </c>
      <c r="D9" s="10">
        <v>0</v>
      </c>
      <c r="E9" s="12" t="s">
        <v>218</v>
      </c>
    </row>
    <row r="10" spans="1:5">
      <c r="A10" s="8" t="s">
        <v>60</v>
      </c>
      <c r="B10" s="8" t="s">
        <v>45</v>
      </c>
      <c r="C10" s="8" t="s">
        <v>246</v>
      </c>
      <c r="D10" s="10">
        <v>1</v>
      </c>
      <c r="E10" s="12" t="s">
        <v>219</v>
      </c>
    </row>
    <row r="11" spans="1:5">
      <c r="A11" s="8" t="s">
        <v>60</v>
      </c>
      <c r="B11" s="8" t="s">
        <v>45</v>
      </c>
      <c r="C11" s="8" t="s">
        <v>248</v>
      </c>
      <c r="D11" s="10">
        <v>2</v>
      </c>
      <c r="E11" s="12" t="s">
        <v>220</v>
      </c>
    </row>
    <row r="12" spans="1:5">
      <c r="A12" s="8" t="s">
        <v>60</v>
      </c>
      <c r="B12" s="8" t="s">
        <v>45</v>
      </c>
      <c r="C12" s="8" t="s">
        <v>249</v>
      </c>
      <c r="D12" s="10">
        <v>3</v>
      </c>
      <c r="E12" s="12" t="s">
        <v>221</v>
      </c>
    </row>
    <row r="13" spans="1:5">
      <c r="A13" s="8" t="s">
        <v>60</v>
      </c>
      <c r="B13" s="8" t="s">
        <v>45</v>
      </c>
      <c r="C13" s="8" t="s">
        <v>250</v>
      </c>
      <c r="D13" s="10">
        <v>4</v>
      </c>
      <c r="E13" s="12" t="s">
        <v>222</v>
      </c>
    </row>
    <row r="14" spans="1:5">
      <c r="A14" s="8" t="s">
        <v>60</v>
      </c>
      <c r="B14" s="8" t="s">
        <v>45</v>
      </c>
      <c r="C14" s="8"/>
      <c r="D14" s="10">
        <v>5</v>
      </c>
      <c r="E14" s="12"/>
    </row>
    <row r="15" spans="1:5">
      <c r="A15" s="8" t="s">
        <v>60</v>
      </c>
      <c r="B15" s="8" t="s">
        <v>45</v>
      </c>
      <c r="C15" s="8"/>
      <c r="D15" s="10">
        <v>6</v>
      </c>
      <c r="E15" s="12"/>
    </row>
    <row r="16" spans="1:5">
      <c r="A16" s="8" t="s">
        <v>66</v>
      </c>
      <c r="B16" s="8" t="s">
        <v>243</v>
      </c>
      <c r="C16" s="8" t="s">
        <v>244</v>
      </c>
      <c r="D16" s="10">
        <v>0</v>
      </c>
      <c r="E16" s="12" t="s">
        <v>245</v>
      </c>
    </row>
    <row r="17" spans="1:5">
      <c r="A17" s="8" t="s">
        <v>66</v>
      </c>
      <c r="B17" s="8" t="s">
        <v>50</v>
      </c>
      <c r="C17" s="8" t="s">
        <v>223</v>
      </c>
      <c r="D17" s="10">
        <v>1</v>
      </c>
      <c r="E17" s="12" t="s">
        <v>226</v>
      </c>
    </row>
    <row r="18" spans="1:5">
      <c r="A18" s="8" t="s">
        <v>66</v>
      </c>
      <c r="B18" s="8" t="s">
        <v>50</v>
      </c>
      <c r="C18" s="8" t="s">
        <v>224</v>
      </c>
      <c r="D18" s="10">
        <v>2</v>
      </c>
      <c r="E18" s="12" t="s">
        <v>227</v>
      </c>
    </row>
    <row r="19" spans="1:5">
      <c r="A19" s="8" t="s">
        <v>66</v>
      </c>
      <c r="B19" s="8" t="s">
        <v>50</v>
      </c>
      <c r="C19" s="8" t="s">
        <v>225</v>
      </c>
      <c r="D19" s="10">
        <v>3</v>
      </c>
      <c r="E19" s="12" t="s">
        <v>228</v>
      </c>
    </row>
    <row r="20" spans="1:5">
      <c r="A20" s="8" t="s">
        <v>65</v>
      </c>
      <c r="B20" s="8" t="s">
        <v>51</v>
      </c>
      <c r="C20" s="8" t="s">
        <v>239</v>
      </c>
      <c r="D20" s="10">
        <v>0</v>
      </c>
      <c r="E20" s="12" t="s">
        <v>240</v>
      </c>
    </row>
    <row r="21" spans="1:5">
      <c r="A21" s="8" t="s">
        <v>65</v>
      </c>
      <c r="B21" s="8" t="s">
        <v>51</v>
      </c>
      <c r="C21" s="8" t="s">
        <v>235</v>
      </c>
      <c r="D21" s="10">
        <v>1</v>
      </c>
      <c r="E21" s="12" t="s">
        <v>236</v>
      </c>
    </row>
    <row r="22" spans="1:5">
      <c r="A22" s="8" t="s">
        <v>65</v>
      </c>
      <c r="B22" s="8" t="s">
        <v>51</v>
      </c>
      <c r="C22" s="8" t="s">
        <v>237</v>
      </c>
      <c r="D22" s="10">
        <v>2</v>
      </c>
      <c r="E22" s="12" t="s">
        <v>238</v>
      </c>
    </row>
    <row r="23" spans="1:5">
      <c r="A23" s="8" t="s">
        <v>65</v>
      </c>
      <c r="B23" s="8" t="s">
        <v>51</v>
      </c>
      <c r="C23" s="8" t="s">
        <v>241</v>
      </c>
      <c r="D23" s="10">
        <v>3</v>
      </c>
      <c r="E23" s="12" t="s">
        <v>242</v>
      </c>
    </row>
    <row r="24" spans="1:5">
      <c r="A24" s="8" t="s">
        <v>65</v>
      </c>
      <c r="B24" s="8" t="s">
        <v>51</v>
      </c>
      <c r="C24" s="8" t="s">
        <v>259</v>
      </c>
      <c r="D24" s="10">
        <v>4</v>
      </c>
      <c r="E24" s="12" t="s">
        <v>260</v>
      </c>
    </row>
    <row r="25" spans="1:5">
      <c r="A25" s="8" t="s">
        <v>65</v>
      </c>
      <c r="B25" s="8" t="s">
        <v>51</v>
      </c>
      <c r="C25" s="8"/>
      <c r="D25" s="10">
        <v>5</v>
      </c>
      <c r="E25" s="12"/>
    </row>
    <row r="26" spans="1:5">
      <c r="A26" s="8" t="s">
        <v>65</v>
      </c>
      <c r="B26" s="8" t="s">
        <v>51</v>
      </c>
      <c r="C26" s="8"/>
      <c r="D26" s="10">
        <v>6</v>
      </c>
      <c r="E26" s="12"/>
    </row>
    <row r="27" spans="1:5">
      <c r="A27" s="8" t="s">
        <v>251</v>
      </c>
      <c r="B27" s="8" t="s">
        <v>252</v>
      </c>
      <c r="C27" s="8" t="s">
        <v>239</v>
      </c>
      <c r="D27" s="10">
        <v>0</v>
      </c>
      <c r="E27" s="12" t="s">
        <v>240</v>
      </c>
    </row>
    <row r="28" spans="1:5">
      <c r="A28" s="8" t="s">
        <v>251</v>
      </c>
      <c r="B28" s="8" t="s">
        <v>252</v>
      </c>
      <c r="C28" s="8" t="s">
        <v>253</v>
      </c>
      <c r="D28" s="10">
        <v>1</v>
      </c>
      <c r="E28" s="12" t="s">
        <v>254</v>
      </c>
    </row>
    <row r="29" spans="1:5">
      <c r="A29" s="8" t="s">
        <v>251</v>
      </c>
      <c r="B29" s="8" t="s">
        <v>252</v>
      </c>
      <c r="C29" s="8"/>
      <c r="D29" s="10">
        <v>2</v>
      </c>
      <c r="E29" s="12" t="s">
        <v>256</v>
      </c>
    </row>
    <row r="30" spans="1:5">
      <c r="A30" s="8" t="s">
        <v>251</v>
      </c>
      <c r="B30" s="8" t="s">
        <v>252</v>
      </c>
      <c r="C30" s="8" t="s">
        <v>255</v>
      </c>
      <c r="D30" s="10">
        <v>3</v>
      </c>
      <c r="E30" s="12" t="s">
        <v>257</v>
      </c>
    </row>
    <row r="31" spans="1:5">
      <c r="A31" s="8" t="s">
        <v>251</v>
      </c>
      <c r="B31" s="8" t="s">
        <v>252</v>
      </c>
      <c r="C31" s="8"/>
      <c r="D31" s="10">
        <v>4</v>
      </c>
      <c r="E31" s="12" t="s">
        <v>258</v>
      </c>
    </row>
    <row r="32" spans="1:5">
      <c r="A32" s="8" t="s">
        <v>251</v>
      </c>
      <c r="B32" s="8" t="s">
        <v>252</v>
      </c>
      <c r="C32" s="8"/>
      <c r="D32" s="10">
        <v>5</v>
      </c>
      <c r="E32" s="12"/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A830-3820-48ED-BCAE-47817E5FB171}">
  <dimension ref="A1:D27"/>
  <sheetViews>
    <sheetView tabSelected="1" workbookViewId="0">
      <selection activeCell="B27" sqref="B27"/>
    </sheetView>
  </sheetViews>
  <sheetFormatPr defaultRowHeight="16.5"/>
  <cols>
    <col min="1" max="1" width="22.625" customWidth="1"/>
    <col min="2" max="2" width="31.125" customWidth="1"/>
    <col min="3" max="3" width="18.875" customWidth="1"/>
    <col min="4" max="4" width="28.25" customWidth="1"/>
  </cols>
  <sheetData>
    <row r="1" spans="1:4">
      <c r="A1" s="4" t="s">
        <v>70</v>
      </c>
      <c r="B1" s="4" t="s">
        <v>71</v>
      </c>
      <c r="C1" s="4" t="s">
        <v>72</v>
      </c>
      <c r="D1" s="4" t="s">
        <v>73</v>
      </c>
    </row>
    <row r="2" spans="1:4">
      <c r="A2" s="5" t="s">
        <v>74</v>
      </c>
      <c r="B2" s="5" t="s">
        <v>75</v>
      </c>
      <c r="C2" s="5" t="s">
        <v>17</v>
      </c>
      <c r="D2" s="6" t="s">
        <v>76</v>
      </c>
    </row>
    <row r="3" spans="1:4">
      <c r="A3" s="5" t="s">
        <v>37</v>
      </c>
      <c r="B3" s="5" t="s">
        <v>77</v>
      </c>
      <c r="C3" s="5" t="s">
        <v>17</v>
      </c>
      <c r="D3" s="6" t="s">
        <v>78</v>
      </c>
    </row>
    <row r="4" spans="1:4">
      <c r="A4" s="5" t="s">
        <v>79</v>
      </c>
      <c r="B4" s="5" t="s">
        <v>80</v>
      </c>
      <c r="C4" s="5" t="s">
        <v>81</v>
      </c>
      <c r="D4" s="6" t="s">
        <v>82</v>
      </c>
    </row>
    <row r="5" spans="1:4">
      <c r="A5" s="5" t="s">
        <v>39</v>
      </c>
      <c r="B5" s="5" t="s">
        <v>55</v>
      </c>
      <c r="C5" s="5" t="s">
        <v>81</v>
      </c>
      <c r="D5" s="6" t="s">
        <v>83</v>
      </c>
    </row>
    <row r="6" spans="1:4">
      <c r="A6" s="5" t="s">
        <v>41</v>
      </c>
      <c r="B6" s="5" t="s">
        <v>57</v>
      </c>
      <c r="C6" s="5" t="s">
        <v>81</v>
      </c>
      <c r="D6" s="6" t="s">
        <v>84</v>
      </c>
    </row>
    <row r="7" spans="1:4">
      <c r="A7" s="5" t="s">
        <v>42</v>
      </c>
      <c r="B7" s="5" t="s">
        <v>58</v>
      </c>
      <c r="C7" s="5" t="s">
        <v>16</v>
      </c>
      <c r="D7" s="5">
        <v>3</v>
      </c>
    </row>
    <row r="8" spans="1:4">
      <c r="A8" s="5" t="s">
        <v>85</v>
      </c>
      <c r="B8" s="5" t="s">
        <v>86</v>
      </c>
      <c r="C8" s="5" t="s">
        <v>19</v>
      </c>
      <c r="D8" s="5">
        <v>8</v>
      </c>
    </row>
    <row r="9" spans="1:4">
      <c r="A9" s="5" t="s">
        <v>44</v>
      </c>
      <c r="B9" s="5" t="s">
        <v>87</v>
      </c>
      <c r="C9" s="5" t="s">
        <v>81</v>
      </c>
      <c r="D9" s="6" t="s">
        <v>88</v>
      </c>
    </row>
    <row r="10" spans="1:4">
      <c r="A10" s="5" t="s">
        <v>46</v>
      </c>
      <c r="B10" s="5" t="s">
        <v>89</v>
      </c>
      <c r="C10" s="5" t="s">
        <v>19</v>
      </c>
      <c r="D10" s="5">
        <v>5</v>
      </c>
    </row>
    <row r="11" spans="1:4" ht="33">
      <c r="A11" s="5" t="s">
        <v>52</v>
      </c>
      <c r="B11" s="5" t="s">
        <v>90</v>
      </c>
      <c r="C11" s="5" t="s">
        <v>19</v>
      </c>
      <c r="D11" s="5">
        <v>3</v>
      </c>
    </row>
    <row r="12" spans="1:4">
      <c r="A12" s="5" t="s">
        <v>53</v>
      </c>
      <c r="B12" s="5" t="s">
        <v>91</v>
      </c>
      <c r="C12" s="5" t="s">
        <v>17</v>
      </c>
      <c r="D12" s="6" t="s">
        <v>92</v>
      </c>
    </row>
    <row r="13" spans="1:4">
      <c r="A13" s="5" t="s">
        <v>48</v>
      </c>
      <c r="B13" s="5" t="s">
        <v>64</v>
      </c>
      <c r="C13" s="5" t="s">
        <v>81</v>
      </c>
      <c r="D13" s="6" t="s">
        <v>93</v>
      </c>
    </row>
    <row r="14" spans="1:4">
      <c r="A14" s="5" t="s">
        <v>49</v>
      </c>
      <c r="B14" s="5" t="s">
        <v>94</v>
      </c>
      <c r="C14" s="5" t="s">
        <v>19</v>
      </c>
      <c r="D14" s="5">
        <v>2</v>
      </c>
    </row>
    <row r="15" spans="1:4">
      <c r="A15" s="5" t="s">
        <v>50</v>
      </c>
      <c r="B15" s="5" t="s">
        <v>95</v>
      </c>
      <c r="C15" s="5" t="s">
        <v>81</v>
      </c>
      <c r="D15" s="6" t="s">
        <v>96</v>
      </c>
    </row>
    <row r="16" spans="1:4">
      <c r="A16" s="5" t="s">
        <v>97</v>
      </c>
      <c r="B16" s="5" t="s">
        <v>98</v>
      </c>
      <c r="C16" s="5" t="s">
        <v>17</v>
      </c>
      <c r="D16" s="6" t="s">
        <v>99</v>
      </c>
    </row>
    <row r="17" spans="1:4">
      <c r="A17" s="5" t="s">
        <v>100</v>
      </c>
      <c r="B17" s="5" t="s">
        <v>101</v>
      </c>
      <c r="C17" s="5" t="s">
        <v>17</v>
      </c>
      <c r="D17" s="6" t="s">
        <v>102</v>
      </c>
    </row>
    <row r="26" spans="1:4">
      <c r="B26" t="s">
        <v>261</v>
      </c>
    </row>
    <row r="27" spans="1:4">
      <c r="B27" t="s">
        <v>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예시</vt:lpstr>
      <vt:lpstr>카드 데이터 테이블</vt:lpstr>
      <vt:lpstr>enumName</vt:lpstr>
      <vt:lpstr>메모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재욱 김</dc:creator>
  <cp:lastModifiedBy>User</cp:lastModifiedBy>
  <dcterms:created xsi:type="dcterms:W3CDTF">2025-06-16T02:41:53Z</dcterms:created>
  <dcterms:modified xsi:type="dcterms:W3CDTF">2025-06-22T05:37:58Z</dcterms:modified>
</cp:coreProperties>
</file>