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hyeon_gu/Structure/dataset/"/>
    </mc:Choice>
  </mc:AlternateContent>
  <xr:revisionPtr revIDLastSave="0" documentId="13_ncr:1_{83AF0F94-808F-7D4C-9AC4-54EB279AD30C}" xr6:coauthVersionLast="47" xr6:coauthVersionMax="47" xr10:uidLastSave="{00000000-0000-0000-0000-000000000000}"/>
  <bookViews>
    <workbookView xWindow="-38400" yWindow="-1460" windowWidth="38400" windowHeight="21100" xr2:uid="{00000000-000D-0000-FFFF-FFFF00000000}"/>
  </bookViews>
  <sheets>
    <sheet name="제적" sheetId="1" r:id="rId1"/>
    <sheet name="유학" sheetId="3" r:id="rId2"/>
    <sheet name="만명" sheetId="4" r:id="rId3"/>
    <sheet name="메타정보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3" i="3" l="1"/>
  <c r="BF13" i="4"/>
  <c r="BF13" i="3"/>
  <c r="CA12" i="3"/>
  <c r="CA12" i="4"/>
  <c r="V13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AO1" i="4"/>
  <c r="AP1" i="4"/>
  <c r="AQ1" i="4"/>
  <c r="AR1" i="4"/>
  <c r="AS1" i="4"/>
  <c r="AT1" i="4"/>
  <c r="AU1" i="4"/>
  <c r="AV1" i="4"/>
  <c r="AW1" i="4"/>
  <c r="AX1" i="4"/>
  <c r="AY1" i="4"/>
  <c r="AZ1" i="4"/>
  <c r="BA1" i="4"/>
  <c r="BB1" i="4"/>
  <c r="BC1" i="4"/>
  <c r="BD1" i="4"/>
  <c r="BE1" i="4"/>
  <c r="BF1" i="4"/>
  <c r="BG1" i="4"/>
  <c r="BH1" i="4"/>
  <c r="BI1" i="4"/>
  <c r="BJ1" i="4"/>
  <c r="BK1" i="4"/>
  <c r="BL1" i="4"/>
  <c r="BM1" i="4"/>
  <c r="BN1" i="4"/>
  <c r="BO1" i="4"/>
  <c r="BP1" i="4"/>
  <c r="BQ1" i="4"/>
  <c r="BR1" i="4"/>
  <c r="BS1" i="4"/>
  <c r="BT1" i="4"/>
  <c r="BU1" i="4"/>
  <c r="BV1" i="4"/>
  <c r="BW1" i="4"/>
  <c r="BX1" i="4"/>
  <c r="BY1" i="4"/>
  <c r="BZ1" i="4"/>
  <c r="CA1" i="4"/>
  <c r="B1" i="4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C1" i="3"/>
  <c r="BD1" i="3"/>
  <c r="BE1" i="3"/>
  <c r="BF1" i="3"/>
  <c r="BG1" i="3"/>
  <c r="BH1" i="3"/>
  <c r="BI1" i="3"/>
  <c r="BJ1" i="3"/>
  <c r="BK1" i="3"/>
  <c r="BL1" i="3"/>
  <c r="BM1" i="3"/>
  <c r="BN1" i="3"/>
  <c r="BO1" i="3"/>
  <c r="BP1" i="3"/>
  <c r="BQ1" i="3"/>
  <c r="BR1" i="3"/>
  <c r="BS1" i="3"/>
  <c r="BT1" i="3"/>
  <c r="BU1" i="3"/>
  <c r="BV1" i="3"/>
  <c r="BW1" i="3"/>
  <c r="BX1" i="3"/>
  <c r="BY1" i="3"/>
  <c r="BZ1" i="3"/>
  <c r="CA1" i="3"/>
  <c r="B1" i="3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B1" i="1"/>
</calcChain>
</file>

<file path=xl/sharedStrings.xml><?xml version="1.0" encoding="utf-8"?>
<sst xmlns="http://schemas.openxmlformats.org/spreadsheetml/2006/main" count="780" uniqueCount="74">
  <si>
    <t>시점</t>
  </si>
  <si>
    <t>제적학생수</t>
  </si>
  <si>
    <t>유학생수</t>
  </si>
  <si>
    <t>학생 만명당 유학생수</t>
  </si>
  <si>
    <t>소계</t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</si>
  <si>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</si>
  <si>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</si>
  <si>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</si>
  <si>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</si>
  <si>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</si>
  <si>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</si>
  <si>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</si>
  <si>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</si>
  <si>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</si>
  <si>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</si>
  <si>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</si>
  <si>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</si>
  <si>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</si>
  <si>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</si>
  <si>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</si>
  <si>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</si>
  <si>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</si>
  <si>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</si>
  <si>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</si>
  <si>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</si>
  <si>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</si>
  <si>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</si>
  <si>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</si>
  <si>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</si>
  <si>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</si>
  <si>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초등학교</t>
  </si>
  <si>
    <t>중학교</t>
  </si>
  <si>
    <t>고등학교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</si>
  <si>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</si>
  <si>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</si>
  <si>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</si>
  <si>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</si>
  <si>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</si>
  <si>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</si>
  <si>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</si>
  <si>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</si>
  <si>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</si>
  <si>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○ 통계표ID</t>
  </si>
  <si>
    <t>DT_201004_G010011</t>
  </si>
  <si>
    <t>○ 통계표명</t>
  </si>
  <si>
    <t>유학생 현황</t>
  </si>
  <si>
    <t>○ 조회기간</t>
  </si>
  <si>
    <t xml:space="preserve">[년] 2012~2020  </t>
  </si>
  <si>
    <t>○ 출처</t>
  </si>
  <si>
    <t>서울특별시, 교육통계</t>
  </si>
  <si>
    <t>○ 자료다운일자</t>
  </si>
  <si>
    <t>2022.10.23 11:04</t>
  </si>
  <si>
    <t>○ 통계표URL</t>
  </si>
  <si>
    <t>https://stat.eseoul.go.kr/statHtml/statHtml.do?orgId=201&amp;tblId=DT_201004_G010011&amp;conn_path=I3</t>
  </si>
  <si>
    <t/>
  </si>
  <si>
    <t>* 시스템 개편 시 통계표 URL은 달라질 수 있음</t>
  </si>
  <si>
    <t>○ 단위</t>
  </si>
  <si>
    <t>명</t>
  </si>
  <si>
    <t>○ 주석</t>
  </si>
  <si>
    <t>통계표</t>
  </si>
  <si>
    <t>*2012년 : 연도는 학년도를 의미함(유학생수 2012.3.1. ~ 2013.2.28. 기준이며, 학생수는 2012.4.1. 기준임)</t>
  </si>
  <si>
    <t>*2013년 : 연도는 학년도를 의미함(유학생수 2013.3.1. ~ 2014.2.28. 기준이며, 학생수는 2013.4.1. 기준임)</t>
  </si>
  <si>
    <t>*2014년 : 연도는 학년도를 의미함(유학생수 2014.3.1. ~ 2015.2.28. 기준이며, 학생수는 2014.4.1. 기준임)</t>
  </si>
  <si>
    <t>*2015년 : 연도는 학년도를 의미함(유학생수 2015.3.1. ~ 2016.2.29. 기준이며, 학생수는 2015.4.1. 기준임)</t>
  </si>
  <si>
    <t>*2016년 : 연도는 학년도를 의미함(2016년도에 조사된 유학생수 2016.3.1. ~ 2017.2.28. 기준이며, 학생수는 2016.4.1. 기준임)</t>
  </si>
  <si>
    <t>*2017년 : 연도는 학년도를 의미함(2017년도에 조사된 유학생수 2017.03.01. ~ 2018.02.28. 기준이며, 학생수는 2017.4.1. 기준임)</t>
  </si>
  <si>
    <t>*2018년 : 연도는 학년도를 의미함(2018년도 유학생수 2018.03.01. ~ 2019.02.28. 기준이며, 학생수는 2018.4.1. 기준임)</t>
  </si>
  <si>
    <t>*2019년 : 연도는 학년도를 의미함(2019년도 유학생수 2019.03.01. ~ 2020.02.29. 기준이며, 학생수는 2019.4.1. 기준임)</t>
  </si>
  <si>
    <t>*파견동행, 해외이주로 인한 해외출국생은 제외됨(2016-2019년 : 미인정유학 및 인정유학은 포함)</t>
  </si>
  <si>
    <t>항목 &gt; 학생 만명당 유학생수</t>
  </si>
  <si>
    <t>(유학생수/재적학생수)×10,000</t>
  </si>
  <si>
    <t>학교별 &gt; 고등학교</t>
  </si>
  <si>
    <t>2012-2015년 : 일반고, 특성화고, 특수목적고, 자율고가 포함됨</t>
  </si>
  <si>
    <t>시점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</si>
</sst>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"/>
  </numFmts>
  <fonts count="2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3" fontId="0" fillId="0" borderId="1" xfId="0" applyNumberFormat="1" applyBorder="1" applyAlignment="1">
      <alignment horizontal="right"/>
    </xf>
    <xf numFmtId="176" fontId="0" fillId="0" borderId="1" xfId="0" applyNumberFormat="1" applyBorder="1" applyAlignment="1">
      <alignment horizontal="right"/>
    </xf>
    <xf numFmtId="0" fontId="0" fillId="4" borderId="2" xfId="0" applyFill="1" applyBorder="1" applyAlignment="1"/>
    <xf numFmtId="0" fontId="0" fillId="4" borderId="1" xfId="0" applyFill="1" applyBorder="1" applyAlignment="1"/>
    <xf numFmtId="0" fontId="0" fillId="0" borderId="0" xfId="0" applyAlignment="1">
      <alignment horizontal="left"/>
    </xf>
    <xf numFmtId="0" fontId="0" fillId="3" borderId="1" xfId="0" applyFill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13"/>
  <sheetViews>
    <sheetView tabSelected="1" workbookViewId="0">
      <selection activeCell="D27" sqref="D27"/>
    </sheetView>
  </sheetViews>
  <sheetFormatPr baseColWidth="10" defaultColWidth="8.83203125" defaultRowHeight="17"/>
  <cols>
    <col min="1" max="1" width="5.83203125" customWidth="1"/>
    <col min="2" max="2" width="24.83203125" bestFit="1" customWidth="1"/>
    <col min="3" max="79" width="14.6640625" customWidth="1"/>
    <col min="80" max="157" width="11.6640625" customWidth="1"/>
    <col min="158" max="235" width="28.33203125" customWidth="1"/>
  </cols>
  <sheetData>
    <row r="1" spans="1:79">
      <c r="A1" t="s">
        <v>73</v>
      </c>
      <c r="B1" t="str">
        <f>B3 &amp; " " &amp;B4</f>
        <v>소계 초등학교</v>
      </c>
      <c r="C1" t="str">
        <f t="shared" ref="C1:BN1" si="0">C3 &amp; " " &amp;C4</f>
        <v>소계 중학교</v>
      </c>
      <c r="D1" t="str">
        <f t="shared" si="0"/>
        <v>소계 고등학교</v>
      </c>
      <c r="E1" t="str">
        <f t="shared" si="0"/>
        <v>종로구 초등학교</v>
      </c>
      <c r="F1" t="str">
        <f t="shared" si="0"/>
        <v>종로구 중학교</v>
      </c>
      <c r="G1" t="str">
        <f t="shared" si="0"/>
        <v>종로구 고등학교</v>
      </c>
      <c r="H1" t="str">
        <f t="shared" si="0"/>
        <v>중구 초등학교</v>
      </c>
      <c r="I1" t="str">
        <f t="shared" si="0"/>
        <v>중구 중학교</v>
      </c>
      <c r="J1" t="str">
        <f t="shared" si="0"/>
        <v>중구 고등학교</v>
      </c>
      <c r="K1" t="str">
        <f t="shared" si="0"/>
        <v>용산구 초등학교</v>
      </c>
      <c r="L1" t="str">
        <f t="shared" si="0"/>
        <v>용산구 중학교</v>
      </c>
      <c r="M1" t="str">
        <f t="shared" si="0"/>
        <v>용산구 고등학교</v>
      </c>
      <c r="N1" t="str">
        <f t="shared" si="0"/>
        <v>성동구 초등학교</v>
      </c>
      <c r="O1" t="str">
        <f t="shared" si="0"/>
        <v>성동구 중학교</v>
      </c>
      <c r="P1" t="str">
        <f t="shared" si="0"/>
        <v>성동구 고등학교</v>
      </c>
      <c r="Q1" t="str">
        <f t="shared" si="0"/>
        <v>광진구 초등학교</v>
      </c>
      <c r="R1" t="str">
        <f t="shared" si="0"/>
        <v>광진구 중학교</v>
      </c>
      <c r="S1" t="str">
        <f t="shared" si="0"/>
        <v>광진구 고등학교</v>
      </c>
      <c r="T1" t="str">
        <f t="shared" si="0"/>
        <v>동대문구 초등학교</v>
      </c>
      <c r="U1" t="str">
        <f t="shared" si="0"/>
        <v>동대문구 중학교</v>
      </c>
      <c r="V1" t="str">
        <f t="shared" si="0"/>
        <v>동대문구 고등학교</v>
      </c>
      <c r="W1" t="str">
        <f t="shared" si="0"/>
        <v>중랑구 초등학교</v>
      </c>
      <c r="X1" t="str">
        <f t="shared" si="0"/>
        <v>중랑구 중학교</v>
      </c>
      <c r="Y1" t="str">
        <f t="shared" si="0"/>
        <v>중랑구 고등학교</v>
      </c>
      <c r="Z1" t="str">
        <f t="shared" si="0"/>
        <v>성북구 초등학교</v>
      </c>
      <c r="AA1" t="str">
        <f t="shared" si="0"/>
        <v>성북구 중학교</v>
      </c>
      <c r="AB1" t="str">
        <f t="shared" si="0"/>
        <v>성북구 고등학교</v>
      </c>
      <c r="AC1" t="str">
        <f t="shared" si="0"/>
        <v>강북구 초등학교</v>
      </c>
      <c r="AD1" t="str">
        <f t="shared" si="0"/>
        <v>강북구 중학교</v>
      </c>
      <c r="AE1" t="str">
        <f t="shared" si="0"/>
        <v>강북구 고등학교</v>
      </c>
      <c r="AF1" t="str">
        <f t="shared" si="0"/>
        <v>도봉구 초등학교</v>
      </c>
      <c r="AG1" t="str">
        <f t="shared" si="0"/>
        <v>도봉구 중학교</v>
      </c>
      <c r="AH1" t="str">
        <f t="shared" si="0"/>
        <v>도봉구 고등학교</v>
      </c>
      <c r="AI1" t="str">
        <f t="shared" si="0"/>
        <v>노원구 초등학교</v>
      </c>
      <c r="AJ1" t="str">
        <f t="shared" si="0"/>
        <v>노원구 중학교</v>
      </c>
      <c r="AK1" t="str">
        <f t="shared" si="0"/>
        <v>노원구 고등학교</v>
      </c>
      <c r="AL1" t="str">
        <f t="shared" si="0"/>
        <v>은평구 초등학교</v>
      </c>
      <c r="AM1" t="str">
        <f t="shared" si="0"/>
        <v>은평구 중학교</v>
      </c>
      <c r="AN1" t="str">
        <f t="shared" si="0"/>
        <v>은평구 고등학교</v>
      </c>
      <c r="AO1" t="str">
        <f t="shared" si="0"/>
        <v>서대문구 초등학교</v>
      </c>
      <c r="AP1" t="str">
        <f t="shared" si="0"/>
        <v>서대문구 중학교</v>
      </c>
      <c r="AQ1" t="str">
        <f t="shared" si="0"/>
        <v>서대문구 고등학교</v>
      </c>
      <c r="AR1" t="str">
        <f t="shared" si="0"/>
        <v>마포구 초등학교</v>
      </c>
      <c r="AS1" t="str">
        <f t="shared" si="0"/>
        <v>마포구 중학교</v>
      </c>
      <c r="AT1" t="str">
        <f t="shared" si="0"/>
        <v>마포구 고등학교</v>
      </c>
      <c r="AU1" t="str">
        <f t="shared" si="0"/>
        <v>양천구 초등학교</v>
      </c>
      <c r="AV1" t="str">
        <f t="shared" si="0"/>
        <v>양천구 중학교</v>
      </c>
      <c r="AW1" t="str">
        <f t="shared" si="0"/>
        <v>양천구 고등학교</v>
      </c>
      <c r="AX1" t="str">
        <f t="shared" si="0"/>
        <v>강서구 초등학교</v>
      </c>
      <c r="AY1" t="str">
        <f t="shared" si="0"/>
        <v>강서구 중학교</v>
      </c>
      <c r="AZ1" t="str">
        <f t="shared" si="0"/>
        <v>강서구 고등학교</v>
      </c>
      <c r="BA1" t="str">
        <f t="shared" si="0"/>
        <v>구로구 초등학교</v>
      </c>
      <c r="BB1" t="str">
        <f t="shared" si="0"/>
        <v>구로구 중학교</v>
      </c>
      <c r="BC1" t="str">
        <f t="shared" si="0"/>
        <v>구로구 고등학교</v>
      </c>
      <c r="BD1" t="str">
        <f t="shared" si="0"/>
        <v>금천구 초등학교</v>
      </c>
      <c r="BE1" t="str">
        <f t="shared" si="0"/>
        <v>금천구 중학교</v>
      </c>
      <c r="BF1" t="str">
        <f t="shared" si="0"/>
        <v>금천구 고등학교</v>
      </c>
      <c r="BG1" t="str">
        <f t="shared" si="0"/>
        <v>영등포구 초등학교</v>
      </c>
      <c r="BH1" t="str">
        <f t="shared" si="0"/>
        <v>영등포구 중학교</v>
      </c>
      <c r="BI1" t="str">
        <f t="shared" si="0"/>
        <v>영등포구 고등학교</v>
      </c>
      <c r="BJ1" t="str">
        <f t="shared" si="0"/>
        <v>동작구 초등학교</v>
      </c>
      <c r="BK1" t="str">
        <f t="shared" si="0"/>
        <v>동작구 중학교</v>
      </c>
      <c r="BL1" t="str">
        <f t="shared" si="0"/>
        <v>동작구 고등학교</v>
      </c>
      <c r="BM1" t="str">
        <f t="shared" si="0"/>
        <v>관악구 초등학교</v>
      </c>
      <c r="BN1" t="str">
        <f t="shared" si="0"/>
        <v>관악구 중학교</v>
      </c>
      <c r="BO1" t="str">
        <f t="shared" ref="BO1:CA1" si="1">BO3 &amp; " " &amp;BO4</f>
        <v>관악구 고등학교</v>
      </c>
      <c r="BP1" t="str">
        <f t="shared" si="1"/>
        <v>서초구 초등학교</v>
      </c>
      <c r="BQ1" t="str">
        <f t="shared" si="1"/>
        <v>서초구 중학교</v>
      </c>
      <c r="BR1" t="str">
        <f t="shared" si="1"/>
        <v>서초구 고등학교</v>
      </c>
      <c r="BS1" t="str">
        <f t="shared" si="1"/>
        <v>강남구 초등학교</v>
      </c>
      <c r="BT1" t="str">
        <f t="shared" si="1"/>
        <v>강남구 중학교</v>
      </c>
      <c r="BU1" t="str">
        <f t="shared" si="1"/>
        <v>강남구 고등학교</v>
      </c>
      <c r="BV1" t="str">
        <f t="shared" si="1"/>
        <v>송파구 초등학교</v>
      </c>
      <c r="BW1" t="str">
        <f t="shared" si="1"/>
        <v>송파구 중학교</v>
      </c>
      <c r="BX1" t="str">
        <f t="shared" si="1"/>
        <v>송파구 고등학교</v>
      </c>
      <c r="BY1" t="str">
        <f t="shared" si="1"/>
        <v>강동구 초등학교</v>
      </c>
      <c r="BZ1" t="str">
        <f t="shared" si="1"/>
        <v>강동구 중학교</v>
      </c>
      <c r="CA1" t="str">
        <f t="shared" si="1"/>
        <v>강동구 고등학교</v>
      </c>
    </row>
    <row r="2" spans="1:79" ht="20" customHeight="1">
      <c r="A2" s="1" t="s">
        <v>0</v>
      </c>
      <c r="B2" s="7" t="s">
        <v>1</v>
      </c>
      <c r="C2" s="7" t="s">
        <v>1</v>
      </c>
      <c r="D2" s="7" t="s">
        <v>1</v>
      </c>
      <c r="E2" s="7" t="s">
        <v>1</v>
      </c>
      <c r="F2" s="7" t="s">
        <v>1</v>
      </c>
      <c r="G2" s="7" t="s">
        <v>1</v>
      </c>
      <c r="H2" s="7" t="s">
        <v>1</v>
      </c>
      <c r="I2" s="7" t="s">
        <v>1</v>
      </c>
      <c r="J2" s="7" t="s">
        <v>1</v>
      </c>
      <c r="K2" s="7" t="s">
        <v>1</v>
      </c>
      <c r="L2" s="7" t="s">
        <v>1</v>
      </c>
      <c r="M2" s="7" t="s">
        <v>1</v>
      </c>
      <c r="N2" s="7" t="s">
        <v>1</v>
      </c>
      <c r="O2" s="7" t="s">
        <v>1</v>
      </c>
      <c r="P2" s="7" t="s">
        <v>1</v>
      </c>
      <c r="Q2" s="7" t="s">
        <v>1</v>
      </c>
      <c r="R2" s="7" t="s">
        <v>1</v>
      </c>
      <c r="S2" s="7" t="s">
        <v>1</v>
      </c>
      <c r="T2" s="7" t="s">
        <v>1</v>
      </c>
      <c r="U2" s="7" t="s">
        <v>1</v>
      </c>
      <c r="V2" s="7" t="s">
        <v>1</v>
      </c>
      <c r="W2" s="7" t="s">
        <v>1</v>
      </c>
      <c r="X2" s="7" t="s">
        <v>1</v>
      </c>
      <c r="Y2" s="7" t="s">
        <v>1</v>
      </c>
      <c r="Z2" s="7" t="s">
        <v>1</v>
      </c>
      <c r="AA2" s="7" t="s">
        <v>1</v>
      </c>
      <c r="AB2" s="7" t="s">
        <v>1</v>
      </c>
      <c r="AC2" s="7" t="s">
        <v>1</v>
      </c>
      <c r="AD2" s="7" t="s">
        <v>1</v>
      </c>
      <c r="AE2" s="7" t="s">
        <v>1</v>
      </c>
      <c r="AF2" s="7" t="s">
        <v>1</v>
      </c>
      <c r="AG2" s="7" t="s">
        <v>1</v>
      </c>
      <c r="AH2" s="7" t="s">
        <v>1</v>
      </c>
      <c r="AI2" s="7" t="s">
        <v>1</v>
      </c>
      <c r="AJ2" s="7" t="s">
        <v>1</v>
      </c>
      <c r="AK2" s="7" t="s">
        <v>1</v>
      </c>
      <c r="AL2" s="7" t="s">
        <v>1</v>
      </c>
      <c r="AM2" s="7" t="s">
        <v>1</v>
      </c>
      <c r="AN2" s="7" t="s">
        <v>1</v>
      </c>
      <c r="AO2" s="7" t="s">
        <v>1</v>
      </c>
      <c r="AP2" s="7" t="s">
        <v>1</v>
      </c>
      <c r="AQ2" s="7" t="s">
        <v>1</v>
      </c>
      <c r="AR2" s="7" t="s">
        <v>1</v>
      </c>
      <c r="AS2" s="7" t="s">
        <v>1</v>
      </c>
      <c r="AT2" s="7" t="s">
        <v>1</v>
      </c>
      <c r="AU2" s="7" t="s">
        <v>1</v>
      </c>
      <c r="AV2" s="7" t="s">
        <v>1</v>
      </c>
      <c r="AW2" s="7" t="s">
        <v>1</v>
      </c>
      <c r="AX2" s="7" t="s">
        <v>1</v>
      </c>
      <c r="AY2" s="7" t="s">
        <v>1</v>
      </c>
      <c r="AZ2" s="7" t="s">
        <v>1</v>
      </c>
      <c r="BA2" s="7" t="s">
        <v>1</v>
      </c>
      <c r="BB2" s="7" t="s">
        <v>1</v>
      </c>
      <c r="BC2" s="7" t="s">
        <v>1</v>
      </c>
      <c r="BD2" s="7" t="s">
        <v>1</v>
      </c>
      <c r="BE2" s="7" t="s">
        <v>1</v>
      </c>
      <c r="BF2" s="7" t="s">
        <v>1</v>
      </c>
      <c r="BG2" s="7" t="s">
        <v>1</v>
      </c>
      <c r="BH2" s="7" t="s">
        <v>1</v>
      </c>
      <c r="BI2" s="7" t="s">
        <v>1</v>
      </c>
      <c r="BJ2" s="7" t="s">
        <v>1</v>
      </c>
      <c r="BK2" s="7" t="s">
        <v>1</v>
      </c>
      <c r="BL2" s="7" t="s">
        <v>1</v>
      </c>
      <c r="BM2" s="7" t="s">
        <v>1</v>
      </c>
      <c r="BN2" s="7" t="s">
        <v>1</v>
      </c>
      <c r="BO2" s="7" t="s">
        <v>1</v>
      </c>
      <c r="BP2" s="7" t="s">
        <v>1</v>
      </c>
      <c r="BQ2" s="7" t="s">
        <v>1</v>
      </c>
      <c r="BR2" s="7" t="s">
        <v>1</v>
      </c>
      <c r="BS2" s="7" t="s">
        <v>1</v>
      </c>
      <c r="BT2" s="7" t="s">
        <v>1</v>
      </c>
      <c r="BU2" s="7" t="s">
        <v>1</v>
      </c>
      <c r="BV2" s="7" t="s">
        <v>1</v>
      </c>
      <c r="BW2" s="7" t="s">
        <v>1</v>
      </c>
      <c r="BX2" s="7" t="s">
        <v>1</v>
      </c>
      <c r="BY2" s="7" t="s">
        <v>1</v>
      </c>
      <c r="BZ2" s="7" t="s">
        <v>1</v>
      </c>
      <c r="CA2" s="7" t="s">
        <v>1</v>
      </c>
    </row>
    <row r="3" spans="1:79" ht="20" customHeight="1">
      <c r="A3" s="7" t="s">
        <v>0</v>
      </c>
      <c r="B3" s="7" t="s">
        <v>4</v>
      </c>
      <c r="C3" s="7" t="s">
        <v>4</v>
      </c>
      <c r="D3" s="7" t="s">
        <v>4</v>
      </c>
      <c r="E3" s="7" t="s">
        <v>5</v>
      </c>
      <c r="F3" s="7" t="s">
        <v>5</v>
      </c>
      <c r="G3" s="7" t="s">
        <v>5</v>
      </c>
      <c r="H3" s="7" t="s">
        <v>6</v>
      </c>
      <c r="I3" s="7" t="s">
        <v>6</v>
      </c>
      <c r="J3" s="7" t="s">
        <v>6</v>
      </c>
      <c r="K3" s="7" t="s">
        <v>7</v>
      </c>
      <c r="L3" s="7" t="s">
        <v>7</v>
      </c>
      <c r="M3" s="7" t="s">
        <v>7</v>
      </c>
      <c r="N3" s="7" t="s">
        <v>8</v>
      </c>
      <c r="O3" s="7" t="s">
        <v>8</v>
      </c>
      <c r="P3" s="7" t="s">
        <v>8</v>
      </c>
      <c r="Q3" s="7" t="s">
        <v>9</v>
      </c>
      <c r="R3" s="7" t="s">
        <v>9</v>
      </c>
      <c r="S3" s="7" t="s">
        <v>9</v>
      </c>
      <c r="T3" s="7" t="s">
        <v>10</v>
      </c>
      <c r="U3" s="7" t="s">
        <v>10</v>
      </c>
      <c r="V3" s="7" t="s">
        <v>10</v>
      </c>
      <c r="W3" s="7" t="s">
        <v>11</v>
      </c>
      <c r="X3" s="7" t="s">
        <v>11</v>
      </c>
      <c r="Y3" s="7" t="s">
        <v>11</v>
      </c>
      <c r="Z3" s="7" t="s">
        <v>12</v>
      </c>
      <c r="AA3" s="7" t="s">
        <v>12</v>
      </c>
      <c r="AB3" s="7" t="s">
        <v>12</v>
      </c>
      <c r="AC3" s="7" t="s">
        <v>13</v>
      </c>
      <c r="AD3" s="7" t="s">
        <v>13</v>
      </c>
      <c r="AE3" s="7" t="s">
        <v>13</v>
      </c>
      <c r="AF3" s="7" t="s">
        <v>14</v>
      </c>
      <c r="AG3" s="7" t="s">
        <v>14</v>
      </c>
      <c r="AH3" s="7" t="s">
        <v>14</v>
      </c>
      <c r="AI3" s="7" t="s">
        <v>15</v>
      </c>
      <c r="AJ3" s="7" t="s">
        <v>15</v>
      </c>
      <c r="AK3" s="7" t="s">
        <v>15</v>
      </c>
      <c r="AL3" s="7" t="s">
        <v>16</v>
      </c>
      <c r="AM3" s="7" t="s">
        <v>16</v>
      </c>
      <c r="AN3" s="7" t="s">
        <v>16</v>
      </c>
      <c r="AO3" s="7" t="s">
        <v>17</v>
      </c>
      <c r="AP3" s="7" t="s">
        <v>17</v>
      </c>
      <c r="AQ3" s="7" t="s">
        <v>17</v>
      </c>
      <c r="AR3" s="7" t="s">
        <v>18</v>
      </c>
      <c r="AS3" s="7" t="s">
        <v>18</v>
      </c>
      <c r="AT3" s="7" t="s">
        <v>18</v>
      </c>
      <c r="AU3" s="7" t="s">
        <v>19</v>
      </c>
      <c r="AV3" s="7" t="s">
        <v>19</v>
      </c>
      <c r="AW3" s="7" t="s">
        <v>19</v>
      </c>
      <c r="AX3" s="7" t="s">
        <v>20</v>
      </c>
      <c r="AY3" s="7" t="s">
        <v>20</v>
      </c>
      <c r="AZ3" s="7" t="s">
        <v>20</v>
      </c>
      <c r="BA3" s="7" t="s">
        <v>21</v>
      </c>
      <c r="BB3" s="7" t="s">
        <v>21</v>
      </c>
      <c r="BC3" s="7" t="s">
        <v>21</v>
      </c>
      <c r="BD3" s="7" t="s">
        <v>22</v>
      </c>
      <c r="BE3" s="7" t="s">
        <v>22</v>
      </c>
      <c r="BF3" s="7" t="s">
        <v>22</v>
      </c>
      <c r="BG3" s="7" t="s">
        <v>23</v>
      </c>
      <c r="BH3" s="7" t="s">
        <v>23</v>
      </c>
      <c r="BI3" s="7" t="s">
        <v>23</v>
      </c>
      <c r="BJ3" s="7" t="s">
        <v>24</v>
      </c>
      <c r="BK3" s="7" t="s">
        <v>24</v>
      </c>
      <c r="BL3" s="7" t="s">
        <v>24</v>
      </c>
      <c r="BM3" s="7" t="s">
        <v>25</v>
      </c>
      <c r="BN3" s="7" t="s">
        <v>25</v>
      </c>
      <c r="BO3" s="7" t="s">
        <v>25</v>
      </c>
      <c r="BP3" s="7" t="s">
        <v>26</v>
      </c>
      <c r="BQ3" s="7" t="s">
        <v>26</v>
      </c>
      <c r="BR3" s="7" t="s">
        <v>26</v>
      </c>
      <c r="BS3" s="7" t="s">
        <v>27</v>
      </c>
      <c r="BT3" s="7" t="s">
        <v>27</v>
      </c>
      <c r="BU3" s="7" t="s">
        <v>27</v>
      </c>
      <c r="BV3" s="7" t="s">
        <v>28</v>
      </c>
      <c r="BW3" s="7" t="s">
        <v>28</v>
      </c>
      <c r="BX3" s="7" t="s">
        <v>28</v>
      </c>
      <c r="BY3" s="7" t="s">
        <v>29</v>
      </c>
      <c r="BZ3" s="7" t="s">
        <v>29</v>
      </c>
      <c r="CA3" s="7" t="s">
        <v>29</v>
      </c>
    </row>
    <row r="4" spans="1:79" ht="20" customHeight="1">
      <c r="A4" s="7" t="s">
        <v>0</v>
      </c>
      <c r="B4" s="7" t="s">
        <v>30</v>
      </c>
      <c r="C4" s="7" t="s">
        <v>31</v>
      </c>
      <c r="D4" s="7" t="s">
        <v>32</v>
      </c>
      <c r="E4" s="7" t="s">
        <v>30</v>
      </c>
      <c r="F4" s="7" t="s">
        <v>31</v>
      </c>
      <c r="G4" s="7" t="s">
        <v>32</v>
      </c>
      <c r="H4" s="7" t="s">
        <v>30</v>
      </c>
      <c r="I4" s="7" t="s">
        <v>31</v>
      </c>
      <c r="J4" s="7" t="s">
        <v>32</v>
      </c>
      <c r="K4" s="7" t="s">
        <v>30</v>
      </c>
      <c r="L4" s="7" t="s">
        <v>31</v>
      </c>
      <c r="M4" s="7" t="s">
        <v>32</v>
      </c>
      <c r="N4" s="7" t="s">
        <v>30</v>
      </c>
      <c r="O4" s="7" t="s">
        <v>31</v>
      </c>
      <c r="P4" s="7" t="s">
        <v>32</v>
      </c>
      <c r="Q4" s="7" t="s">
        <v>30</v>
      </c>
      <c r="R4" s="7" t="s">
        <v>31</v>
      </c>
      <c r="S4" s="7" t="s">
        <v>32</v>
      </c>
      <c r="T4" s="7" t="s">
        <v>30</v>
      </c>
      <c r="U4" s="7" t="s">
        <v>31</v>
      </c>
      <c r="V4" s="7" t="s">
        <v>32</v>
      </c>
      <c r="W4" s="7" t="s">
        <v>30</v>
      </c>
      <c r="X4" s="7" t="s">
        <v>31</v>
      </c>
      <c r="Y4" s="7" t="s">
        <v>32</v>
      </c>
      <c r="Z4" s="7" t="s">
        <v>30</v>
      </c>
      <c r="AA4" s="7" t="s">
        <v>31</v>
      </c>
      <c r="AB4" s="7" t="s">
        <v>32</v>
      </c>
      <c r="AC4" s="7" t="s">
        <v>30</v>
      </c>
      <c r="AD4" s="7" t="s">
        <v>31</v>
      </c>
      <c r="AE4" s="7" t="s">
        <v>32</v>
      </c>
      <c r="AF4" s="7" t="s">
        <v>30</v>
      </c>
      <c r="AG4" s="7" t="s">
        <v>31</v>
      </c>
      <c r="AH4" s="7" t="s">
        <v>32</v>
      </c>
      <c r="AI4" s="7" t="s">
        <v>30</v>
      </c>
      <c r="AJ4" s="7" t="s">
        <v>31</v>
      </c>
      <c r="AK4" s="7" t="s">
        <v>32</v>
      </c>
      <c r="AL4" s="7" t="s">
        <v>30</v>
      </c>
      <c r="AM4" s="7" t="s">
        <v>31</v>
      </c>
      <c r="AN4" s="7" t="s">
        <v>32</v>
      </c>
      <c r="AO4" s="7" t="s">
        <v>30</v>
      </c>
      <c r="AP4" s="7" t="s">
        <v>31</v>
      </c>
      <c r="AQ4" s="7" t="s">
        <v>32</v>
      </c>
      <c r="AR4" s="7" t="s">
        <v>30</v>
      </c>
      <c r="AS4" s="7" t="s">
        <v>31</v>
      </c>
      <c r="AT4" s="7" t="s">
        <v>32</v>
      </c>
      <c r="AU4" s="7" t="s">
        <v>30</v>
      </c>
      <c r="AV4" s="7" t="s">
        <v>31</v>
      </c>
      <c r="AW4" s="7" t="s">
        <v>32</v>
      </c>
      <c r="AX4" s="7" t="s">
        <v>30</v>
      </c>
      <c r="AY4" s="7" t="s">
        <v>31</v>
      </c>
      <c r="AZ4" s="7" t="s">
        <v>32</v>
      </c>
      <c r="BA4" s="7" t="s">
        <v>30</v>
      </c>
      <c r="BB4" s="7" t="s">
        <v>31</v>
      </c>
      <c r="BC4" s="7" t="s">
        <v>32</v>
      </c>
      <c r="BD4" s="7" t="s">
        <v>30</v>
      </c>
      <c r="BE4" s="7" t="s">
        <v>31</v>
      </c>
      <c r="BF4" s="7" t="s">
        <v>32</v>
      </c>
      <c r="BG4" s="7" t="s">
        <v>30</v>
      </c>
      <c r="BH4" s="7" t="s">
        <v>31</v>
      </c>
      <c r="BI4" s="7" t="s">
        <v>32</v>
      </c>
      <c r="BJ4" s="7" t="s">
        <v>30</v>
      </c>
      <c r="BK4" s="7" t="s">
        <v>31</v>
      </c>
      <c r="BL4" s="7" t="s">
        <v>32</v>
      </c>
      <c r="BM4" s="7" t="s">
        <v>30</v>
      </c>
      <c r="BN4" s="7" t="s">
        <v>31</v>
      </c>
      <c r="BO4" s="7" t="s">
        <v>32</v>
      </c>
      <c r="BP4" s="7" t="s">
        <v>30</v>
      </c>
      <c r="BQ4" s="7" t="s">
        <v>31</v>
      </c>
      <c r="BR4" s="7" t="s">
        <v>32</v>
      </c>
      <c r="BS4" s="7" t="s">
        <v>30</v>
      </c>
      <c r="BT4" s="7" t="s">
        <v>31</v>
      </c>
      <c r="BU4" s="7" t="s">
        <v>32</v>
      </c>
      <c r="BV4" s="7" t="s">
        <v>30</v>
      </c>
      <c r="BW4" s="7" t="s">
        <v>31</v>
      </c>
      <c r="BX4" s="7" t="s">
        <v>32</v>
      </c>
      <c r="BY4" s="7" t="s">
        <v>30</v>
      </c>
      <c r="BZ4" s="7" t="s">
        <v>31</v>
      </c>
      <c r="CA4" s="7" t="s">
        <v>32</v>
      </c>
    </row>
    <row r="5" spans="1:79" ht="20" customHeight="1">
      <c r="A5" s="4" t="s">
        <v>33</v>
      </c>
      <c r="B5" s="2">
        <v>502000</v>
      </c>
      <c r="C5" s="2">
        <v>315241</v>
      </c>
      <c r="D5" s="2">
        <v>344391</v>
      </c>
      <c r="E5" s="2">
        <v>7140</v>
      </c>
      <c r="F5" s="2">
        <v>4878</v>
      </c>
      <c r="G5" s="2">
        <v>13853</v>
      </c>
      <c r="H5" s="2">
        <v>6512</v>
      </c>
      <c r="I5" s="2">
        <v>3513</v>
      </c>
      <c r="J5" s="2">
        <v>9914</v>
      </c>
      <c r="K5" s="2">
        <v>9423</v>
      </c>
      <c r="L5" s="2">
        <v>5803</v>
      </c>
      <c r="M5" s="2">
        <v>8220</v>
      </c>
      <c r="N5" s="2">
        <v>14734</v>
      </c>
      <c r="O5" s="2">
        <v>8014</v>
      </c>
      <c r="P5" s="2">
        <v>7492</v>
      </c>
      <c r="Q5" s="2">
        <v>17675</v>
      </c>
      <c r="R5" s="2">
        <v>11745</v>
      </c>
      <c r="S5" s="2">
        <v>12446</v>
      </c>
      <c r="T5" s="2">
        <v>16516</v>
      </c>
      <c r="U5" s="2">
        <v>10655</v>
      </c>
      <c r="V5" s="2">
        <v>10215</v>
      </c>
      <c r="W5" s="2">
        <v>19027</v>
      </c>
      <c r="X5" s="2">
        <v>11597</v>
      </c>
      <c r="Y5" s="2">
        <v>10639</v>
      </c>
      <c r="Z5" s="2">
        <v>25802</v>
      </c>
      <c r="AA5" s="2">
        <v>13616</v>
      </c>
      <c r="AB5" s="2">
        <v>13084</v>
      </c>
      <c r="AC5" s="2">
        <v>14066</v>
      </c>
      <c r="AD5" s="2">
        <v>9900</v>
      </c>
      <c r="AE5" s="2">
        <v>7437</v>
      </c>
      <c r="AF5" s="2">
        <v>20400</v>
      </c>
      <c r="AG5" s="2">
        <v>11590</v>
      </c>
      <c r="AH5" s="2">
        <v>10473</v>
      </c>
      <c r="AI5" s="2">
        <v>36610</v>
      </c>
      <c r="AJ5" s="2">
        <v>24927</v>
      </c>
      <c r="AK5" s="2">
        <v>31819</v>
      </c>
      <c r="AL5" s="2">
        <v>26813</v>
      </c>
      <c r="AM5" s="2">
        <v>15724</v>
      </c>
      <c r="AN5" s="2">
        <v>17702</v>
      </c>
      <c r="AO5" s="2">
        <v>15137</v>
      </c>
      <c r="AP5" s="2">
        <v>9162</v>
      </c>
      <c r="AQ5" s="2">
        <v>6635</v>
      </c>
      <c r="AR5" s="2">
        <v>18520</v>
      </c>
      <c r="AS5" s="2">
        <v>10199</v>
      </c>
      <c r="AT5" s="2">
        <v>7771</v>
      </c>
      <c r="AU5" s="2">
        <v>28427</v>
      </c>
      <c r="AV5" s="2">
        <v>24196</v>
      </c>
      <c r="AW5" s="2">
        <v>18780</v>
      </c>
      <c r="AX5" s="2">
        <v>30405</v>
      </c>
      <c r="AY5" s="2">
        <v>14587</v>
      </c>
      <c r="AZ5" s="2">
        <v>23977</v>
      </c>
      <c r="BA5" s="2">
        <v>20997</v>
      </c>
      <c r="BB5" s="2">
        <v>11596</v>
      </c>
      <c r="BC5" s="2">
        <v>12954</v>
      </c>
      <c r="BD5" s="2">
        <v>11257</v>
      </c>
      <c r="BE5" s="2">
        <v>7174</v>
      </c>
      <c r="BF5" s="2">
        <v>6656</v>
      </c>
      <c r="BG5" s="2">
        <v>17233</v>
      </c>
      <c r="BH5" s="2">
        <v>9802</v>
      </c>
      <c r="BI5" s="2">
        <v>9673</v>
      </c>
      <c r="BJ5" s="2">
        <v>18676</v>
      </c>
      <c r="BK5" s="2">
        <v>11056</v>
      </c>
      <c r="BL5" s="2">
        <v>9033</v>
      </c>
      <c r="BM5" s="2">
        <v>20703</v>
      </c>
      <c r="BN5" s="2">
        <v>12143</v>
      </c>
      <c r="BO5" s="2">
        <v>13694</v>
      </c>
      <c r="BP5" s="2">
        <v>21727</v>
      </c>
      <c r="BQ5" s="2">
        <v>14359</v>
      </c>
      <c r="BR5" s="2">
        <v>14712</v>
      </c>
      <c r="BS5" s="2">
        <v>23670</v>
      </c>
      <c r="BT5" s="2">
        <v>19759</v>
      </c>
      <c r="BU5" s="2">
        <v>26526</v>
      </c>
      <c r="BV5" s="2">
        <v>35933</v>
      </c>
      <c r="BW5" s="2">
        <v>24124</v>
      </c>
      <c r="BX5" s="2">
        <v>24326</v>
      </c>
      <c r="BY5" s="2">
        <v>24597</v>
      </c>
      <c r="BZ5" s="2">
        <v>15122</v>
      </c>
      <c r="CA5" s="2">
        <v>16360</v>
      </c>
    </row>
    <row r="6" spans="1:79" ht="20" customHeight="1">
      <c r="A6" s="4" t="s">
        <v>34</v>
      </c>
      <c r="B6" s="2">
        <v>469392</v>
      </c>
      <c r="C6" s="2">
        <v>304251</v>
      </c>
      <c r="D6" s="2">
        <v>334123</v>
      </c>
      <c r="E6" s="2">
        <v>6561</v>
      </c>
      <c r="F6" s="2">
        <v>4700</v>
      </c>
      <c r="G6" s="2">
        <v>13538</v>
      </c>
      <c r="H6" s="2">
        <v>6066</v>
      </c>
      <c r="I6" s="2">
        <v>3266</v>
      </c>
      <c r="J6" s="2">
        <v>9600</v>
      </c>
      <c r="K6" s="2">
        <v>8763</v>
      </c>
      <c r="L6" s="2">
        <v>5579</v>
      </c>
      <c r="M6" s="2">
        <v>8029</v>
      </c>
      <c r="N6" s="2">
        <v>13713</v>
      </c>
      <c r="O6" s="2">
        <v>7710</v>
      </c>
      <c r="P6" s="2">
        <v>7290</v>
      </c>
      <c r="Q6" s="2">
        <v>16482</v>
      </c>
      <c r="R6" s="2">
        <v>11340</v>
      </c>
      <c r="S6" s="2">
        <v>12064</v>
      </c>
      <c r="T6" s="2">
        <v>15439</v>
      </c>
      <c r="U6" s="2">
        <v>10166</v>
      </c>
      <c r="V6" s="2">
        <v>9956</v>
      </c>
      <c r="W6" s="2">
        <v>17369</v>
      </c>
      <c r="X6" s="2">
        <v>11057</v>
      </c>
      <c r="Y6" s="2">
        <v>10353</v>
      </c>
      <c r="Z6" s="2">
        <v>24544</v>
      </c>
      <c r="AA6" s="2">
        <v>13366</v>
      </c>
      <c r="AB6" s="2">
        <v>12291</v>
      </c>
      <c r="AC6" s="2">
        <v>13005</v>
      </c>
      <c r="AD6" s="2">
        <v>9543</v>
      </c>
      <c r="AE6" s="2">
        <v>7533</v>
      </c>
      <c r="AF6" s="2">
        <v>18763</v>
      </c>
      <c r="AG6" s="2">
        <v>11051</v>
      </c>
      <c r="AH6" s="2">
        <v>10046</v>
      </c>
      <c r="AI6" s="2">
        <v>33518</v>
      </c>
      <c r="AJ6" s="2">
        <v>24160</v>
      </c>
      <c r="AK6" s="2">
        <v>31184</v>
      </c>
      <c r="AL6" s="2">
        <v>25395</v>
      </c>
      <c r="AM6" s="2">
        <v>15408</v>
      </c>
      <c r="AN6" s="2">
        <v>17349</v>
      </c>
      <c r="AO6" s="2">
        <v>14444</v>
      </c>
      <c r="AP6" s="2">
        <v>8948</v>
      </c>
      <c r="AQ6" s="2">
        <v>6808</v>
      </c>
      <c r="AR6" s="2">
        <v>17375</v>
      </c>
      <c r="AS6" s="2">
        <v>9906</v>
      </c>
      <c r="AT6" s="2">
        <v>7476</v>
      </c>
      <c r="AU6" s="2">
        <v>26349</v>
      </c>
      <c r="AV6" s="2">
        <v>23105</v>
      </c>
      <c r="AW6" s="2">
        <v>18138</v>
      </c>
      <c r="AX6" s="2">
        <v>28241</v>
      </c>
      <c r="AY6" s="2">
        <v>14217</v>
      </c>
      <c r="AZ6" s="2">
        <v>22955</v>
      </c>
      <c r="BA6" s="2">
        <v>19788</v>
      </c>
      <c r="BB6" s="2">
        <v>11235</v>
      </c>
      <c r="BC6" s="2">
        <v>12579</v>
      </c>
      <c r="BD6" s="2">
        <v>10406</v>
      </c>
      <c r="BE6" s="2">
        <v>6732</v>
      </c>
      <c r="BF6" s="2">
        <v>6588</v>
      </c>
      <c r="BG6" s="2">
        <v>15941</v>
      </c>
      <c r="BH6" s="2">
        <v>9247</v>
      </c>
      <c r="BI6" s="2">
        <v>9299</v>
      </c>
      <c r="BJ6" s="2">
        <v>18171</v>
      </c>
      <c r="BK6" s="2">
        <v>10846</v>
      </c>
      <c r="BL6" s="2">
        <v>8549</v>
      </c>
      <c r="BM6" s="2">
        <v>19157</v>
      </c>
      <c r="BN6" s="2">
        <v>11457</v>
      </c>
      <c r="BO6" s="2">
        <v>13578</v>
      </c>
      <c r="BP6" s="2">
        <v>21579</v>
      </c>
      <c r="BQ6" s="2">
        <v>14149</v>
      </c>
      <c r="BR6" s="2">
        <v>14199</v>
      </c>
      <c r="BS6" s="2">
        <v>22280</v>
      </c>
      <c r="BT6" s="2">
        <v>19048</v>
      </c>
      <c r="BU6" s="2">
        <v>25600</v>
      </c>
      <c r="BV6" s="2">
        <v>33307</v>
      </c>
      <c r="BW6" s="2">
        <v>23360</v>
      </c>
      <c r="BX6" s="2">
        <v>23372</v>
      </c>
      <c r="BY6" s="2">
        <v>22736</v>
      </c>
      <c r="BZ6" s="2">
        <v>14655</v>
      </c>
      <c r="CA6" s="2">
        <v>15749</v>
      </c>
    </row>
    <row r="7" spans="1:79" ht="20" customHeight="1">
      <c r="A7" s="4" t="s">
        <v>35</v>
      </c>
      <c r="B7" s="2">
        <v>457517</v>
      </c>
      <c r="C7" s="2">
        <v>286826</v>
      </c>
      <c r="D7" s="2">
        <v>320398</v>
      </c>
      <c r="E7" s="2">
        <v>6233</v>
      </c>
      <c r="F7" s="2">
        <v>4400</v>
      </c>
      <c r="G7" s="2">
        <v>13069</v>
      </c>
      <c r="H7" s="2">
        <v>5854</v>
      </c>
      <c r="I7" s="2">
        <v>2960</v>
      </c>
      <c r="J7" s="2">
        <v>9177</v>
      </c>
      <c r="K7" s="2">
        <v>8529</v>
      </c>
      <c r="L7" s="2">
        <v>5310</v>
      </c>
      <c r="M7" s="2">
        <v>7737</v>
      </c>
      <c r="N7" s="2">
        <v>13174</v>
      </c>
      <c r="O7" s="2">
        <v>7186</v>
      </c>
      <c r="P7" s="2">
        <v>6791</v>
      </c>
      <c r="Q7" s="2">
        <v>16086</v>
      </c>
      <c r="R7" s="2">
        <v>10378</v>
      </c>
      <c r="S7" s="2">
        <v>11550</v>
      </c>
      <c r="T7" s="2">
        <v>15110</v>
      </c>
      <c r="U7" s="2">
        <v>9556</v>
      </c>
      <c r="V7" s="2">
        <v>9708</v>
      </c>
      <c r="W7" s="2">
        <v>16801</v>
      </c>
      <c r="X7" s="2">
        <v>10220</v>
      </c>
      <c r="Y7" s="2">
        <v>9658</v>
      </c>
      <c r="Z7" s="2">
        <v>23948</v>
      </c>
      <c r="AA7" s="2">
        <v>12806</v>
      </c>
      <c r="AB7" s="2">
        <v>11855</v>
      </c>
      <c r="AC7" s="2">
        <v>12402</v>
      </c>
      <c r="AD7" s="2">
        <v>8952</v>
      </c>
      <c r="AE7" s="2">
        <v>7199</v>
      </c>
      <c r="AF7" s="2">
        <v>18014</v>
      </c>
      <c r="AG7" s="2">
        <v>10392</v>
      </c>
      <c r="AH7" s="2">
        <v>9437</v>
      </c>
      <c r="AI7" s="2">
        <v>31890</v>
      </c>
      <c r="AJ7" s="2">
        <v>22835</v>
      </c>
      <c r="AK7" s="2">
        <v>29911</v>
      </c>
      <c r="AL7" s="2">
        <v>24688</v>
      </c>
      <c r="AM7" s="2">
        <v>14567</v>
      </c>
      <c r="AN7" s="2">
        <v>16934</v>
      </c>
      <c r="AO7" s="2">
        <v>13645</v>
      </c>
      <c r="AP7" s="2">
        <v>8566</v>
      </c>
      <c r="AQ7" s="2">
        <v>6741</v>
      </c>
      <c r="AR7" s="2">
        <v>17050</v>
      </c>
      <c r="AS7" s="2">
        <v>9554</v>
      </c>
      <c r="AT7" s="2">
        <v>7119</v>
      </c>
      <c r="AU7" s="2">
        <v>25446</v>
      </c>
      <c r="AV7" s="2">
        <v>21709</v>
      </c>
      <c r="AW7" s="2">
        <v>17404</v>
      </c>
      <c r="AX7" s="2">
        <v>27387</v>
      </c>
      <c r="AY7" s="2">
        <v>13536</v>
      </c>
      <c r="AZ7" s="2">
        <v>21782</v>
      </c>
      <c r="BA7" s="2">
        <v>19562</v>
      </c>
      <c r="BB7" s="2">
        <v>10779</v>
      </c>
      <c r="BC7" s="2">
        <v>12059</v>
      </c>
      <c r="BD7" s="2">
        <v>9912</v>
      </c>
      <c r="BE7" s="2">
        <v>6147</v>
      </c>
      <c r="BF7" s="2">
        <v>6252</v>
      </c>
      <c r="BG7" s="2">
        <v>15499</v>
      </c>
      <c r="BH7" s="2">
        <v>8518</v>
      </c>
      <c r="BI7" s="2">
        <v>8822</v>
      </c>
      <c r="BJ7" s="2">
        <v>17916</v>
      </c>
      <c r="BK7" s="2">
        <v>10275</v>
      </c>
      <c r="BL7" s="2">
        <v>8147</v>
      </c>
      <c r="BM7" s="2">
        <v>18364</v>
      </c>
      <c r="BN7" s="2">
        <v>10684</v>
      </c>
      <c r="BO7" s="2">
        <v>13148</v>
      </c>
      <c r="BP7" s="2">
        <v>22144</v>
      </c>
      <c r="BQ7" s="2">
        <v>13557</v>
      </c>
      <c r="BR7" s="2">
        <v>13893</v>
      </c>
      <c r="BS7" s="2">
        <v>22665</v>
      </c>
      <c r="BT7" s="2">
        <v>18038</v>
      </c>
      <c r="BU7" s="2">
        <v>24949</v>
      </c>
      <c r="BV7" s="2">
        <v>33028</v>
      </c>
      <c r="BW7" s="2">
        <v>22299</v>
      </c>
      <c r="BX7" s="2">
        <v>22114</v>
      </c>
      <c r="BY7" s="2">
        <v>22170</v>
      </c>
      <c r="BZ7" s="2">
        <v>13602</v>
      </c>
      <c r="CA7" s="2">
        <v>14942</v>
      </c>
    </row>
    <row r="8" spans="1:79" ht="20" customHeight="1">
      <c r="A8" s="4" t="s">
        <v>36</v>
      </c>
      <c r="B8" s="2">
        <v>450675</v>
      </c>
      <c r="C8" s="2">
        <v>263466</v>
      </c>
      <c r="D8" s="2">
        <v>308306</v>
      </c>
      <c r="E8" s="2">
        <v>6084</v>
      </c>
      <c r="F8" s="2">
        <v>3935</v>
      </c>
      <c r="G8" s="2">
        <v>12653</v>
      </c>
      <c r="H8" s="2">
        <v>5739</v>
      </c>
      <c r="I8" s="2">
        <v>2663</v>
      </c>
      <c r="J8" s="2">
        <v>8933</v>
      </c>
      <c r="K8" s="2">
        <v>8210</v>
      </c>
      <c r="L8" s="2">
        <v>4799</v>
      </c>
      <c r="M8" s="2">
        <v>7580</v>
      </c>
      <c r="N8" s="2">
        <v>12641</v>
      </c>
      <c r="O8" s="2">
        <v>6442</v>
      </c>
      <c r="P8" s="2">
        <v>6428</v>
      </c>
      <c r="Q8" s="2">
        <v>15760</v>
      </c>
      <c r="R8" s="2">
        <v>9403</v>
      </c>
      <c r="S8" s="2">
        <v>10936</v>
      </c>
      <c r="T8" s="2">
        <v>14916</v>
      </c>
      <c r="U8" s="2">
        <v>8712</v>
      </c>
      <c r="V8" s="2">
        <v>9667</v>
      </c>
      <c r="W8" s="2">
        <v>16472</v>
      </c>
      <c r="X8" s="2">
        <v>9099</v>
      </c>
      <c r="Y8" s="2">
        <v>9137</v>
      </c>
      <c r="Z8" s="2">
        <v>23306</v>
      </c>
      <c r="AA8" s="2">
        <v>11732</v>
      </c>
      <c r="AB8" s="2">
        <v>11324</v>
      </c>
      <c r="AC8" s="2">
        <v>11879</v>
      </c>
      <c r="AD8" s="2">
        <v>8209</v>
      </c>
      <c r="AE8" s="2">
        <v>6837</v>
      </c>
      <c r="AF8" s="2">
        <v>17408</v>
      </c>
      <c r="AG8" s="2">
        <v>9390</v>
      </c>
      <c r="AH8" s="2">
        <v>8866</v>
      </c>
      <c r="AI8" s="2">
        <v>31048</v>
      </c>
      <c r="AJ8" s="2">
        <v>20968</v>
      </c>
      <c r="AK8" s="2">
        <v>28766</v>
      </c>
      <c r="AL8" s="2">
        <v>23918</v>
      </c>
      <c r="AM8" s="2">
        <v>13364</v>
      </c>
      <c r="AN8" s="2">
        <v>16255</v>
      </c>
      <c r="AO8" s="2">
        <v>13171</v>
      </c>
      <c r="AP8" s="2">
        <v>7938</v>
      </c>
      <c r="AQ8" s="2">
        <v>6571</v>
      </c>
      <c r="AR8" s="2">
        <v>17117</v>
      </c>
      <c r="AS8" s="2">
        <v>8923</v>
      </c>
      <c r="AT8" s="2">
        <v>6942</v>
      </c>
      <c r="AU8" s="2">
        <v>25237</v>
      </c>
      <c r="AV8" s="2">
        <v>19798</v>
      </c>
      <c r="AW8" s="2">
        <v>17079</v>
      </c>
      <c r="AX8" s="2">
        <v>27960</v>
      </c>
      <c r="AY8" s="2">
        <v>12962</v>
      </c>
      <c r="AZ8" s="2">
        <v>20685</v>
      </c>
      <c r="BA8" s="2">
        <v>19363</v>
      </c>
      <c r="BB8" s="2">
        <v>9992</v>
      </c>
      <c r="BC8" s="2">
        <v>11748</v>
      </c>
      <c r="BD8" s="2">
        <v>9610</v>
      </c>
      <c r="BE8" s="2">
        <v>5557</v>
      </c>
      <c r="BF8" s="2">
        <v>5952</v>
      </c>
      <c r="BG8" s="2">
        <v>15078</v>
      </c>
      <c r="BH8" s="2">
        <v>7707</v>
      </c>
      <c r="BI8" s="2">
        <v>8366</v>
      </c>
      <c r="BJ8" s="2">
        <v>17474</v>
      </c>
      <c r="BK8" s="2">
        <v>9593</v>
      </c>
      <c r="BL8" s="2">
        <v>7810</v>
      </c>
      <c r="BM8" s="2">
        <v>17747</v>
      </c>
      <c r="BN8" s="2">
        <v>9720</v>
      </c>
      <c r="BO8" s="2">
        <v>12490</v>
      </c>
      <c r="BP8" s="2">
        <v>22817</v>
      </c>
      <c r="BQ8" s="2">
        <v>12793</v>
      </c>
      <c r="BR8" s="2">
        <v>13508</v>
      </c>
      <c r="BS8" s="2">
        <v>24007</v>
      </c>
      <c r="BT8" s="2">
        <v>17025</v>
      </c>
      <c r="BU8" s="2">
        <v>24565</v>
      </c>
      <c r="BV8" s="2">
        <v>32093</v>
      </c>
      <c r="BW8" s="2">
        <v>20261</v>
      </c>
      <c r="BX8" s="2">
        <v>20878</v>
      </c>
      <c r="BY8" s="2">
        <v>21620</v>
      </c>
      <c r="BZ8" s="2">
        <v>12481</v>
      </c>
      <c r="CA8" s="2">
        <v>14330</v>
      </c>
    </row>
    <row r="9" spans="1:79" ht="20" customHeight="1">
      <c r="A9" s="4" t="s">
        <v>37</v>
      </c>
      <c r="B9" s="2">
        <v>436121</v>
      </c>
      <c r="C9" s="2">
        <v>239912</v>
      </c>
      <c r="D9" s="2">
        <v>299556</v>
      </c>
      <c r="E9" s="2">
        <v>5686</v>
      </c>
      <c r="F9" s="2">
        <v>3453</v>
      </c>
      <c r="G9" s="2">
        <v>12131</v>
      </c>
      <c r="H9" s="2">
        <v>5474</v>
      </c>
      <c r="I9" s="2">
        <v>2281</v>
      </c>
      <c r="J9" s="2">
        <v>8163</v>
      </c>
      <c r="K9" s="2">
        <v>7923</v>
      </c>
      <c r="L9" s="2">
        <v>4270</v>
      </c>
      <c r="M9" s="2">
        <v>7475</v>
      </c>
      <c r="N9" s="2">
        <v>12352</v>
      </c>
      <c r="O9" s="2">
        <v>5709</v>
      </c>
      <c r="P9" s="2">
        <v>6256</v>
      </c>
      <c r="Q9" s="2">
        <v>15327</v>
      </c>
      <c r="R9" s="2">
        <v>8440</v>
      </c>
      <c r="S9" s="2">
        <v>10388</v>
      </c>
      <c r="T9" s="2">
        <v>14212</v>
      </c>
      <c r="U9" s="2">
        <v>7792</v>
      </c>
      <c r="V9" s="2">
        <v>9531</v>
      </c>
      <c r="W9" s="2">
        <v>15779</v>
      </c>
      <c r="X9" s="2">
        <v>8197</v>
      </c>
      <c r="Y9" s="2">
        <v>8602</v>
      </c>
      <c r="Z9" s="2">
        <v>22467</v>
      </c>
      <c r="AA9" s="2">
        <v>10873</v>
      </c>
      <c r="AB9" s="2">
        <v>11639</v>
      </c>
      <c r="AC9" s="2">
        <v>11225</v>
      </c>
      <c r="AD9" s="2">
        <v>7484</v>
      </c>
      <c r="AE9" s="2">
        <v>6642</v>
      </c>
      <c r="AF9" s="2">
        <v>16760</v>
      </c>
      <c r="AG9" s="2">
        <v>8386</v>
      </c>
      <c r="AH9" s="2">
        <v>8462</v>
      </c>
      <c r="AI9" s="2">
        <v>29482</v>
      </c>
      <c r="AJ9" s="2">
        <v>18932</v>
      </c>
      <c r="AK9" s="2">
        <v>27893</v>
      </c>
      <c r="AL9" s="2">
        <v>23037</v>
      </c>
      <c r="AM9" s="2">
        <v>12263</v>
      </c>
      <c r="AN9" s="2">
        <v>15992</v>
      </c>
      <c r="AO9" s="2">
        <v>13331</v>
      </c>
      <c r="AP9" s="2">
        <v>7298</v>
      </c>
      <c r="AQ9" s="2">
        <v>6458</v>
      </c>
      <c r="AR9" s="2">
        <v>16361</v>
      </c>
      <c r="AS9" s="2">
        <v>8376</v>
      </c>
      <c r="AT9" s="2">
        <v>6993</v>
      </c>
      <c r="AU9" s="2">
        <v>24825</v>
      </c>
      <c r="AV9" s="2">
        <v>18073</v>
      </c>
      <c r="AW9" s="2">
        <v>16683</v>
      </c>
      <c r="AX9" s="2">
        <v>27048</v>
      </c>
      <c r="AY9" s="2">
        <v>12200</v>
      </c>
      <c r="AZ9" s="2">
        <v>19864</v>
      </c>
      <c r="BA9" s="2">
        <v>19143</v>
      </c>
      <c r="BB9" s="2">
        <v>9058</v>
      </c>
      <c r="BC9" s="2">
        <v>11542</v>
      </c>
      <c r="BD9" s="2">
        <v>9189</v>
      </c>
      <c r="BE9" s="2">
        <v>4951</v>
      </c>
      <c r="BF9" s="2">
        <v>5591</v>
      </c>
      <c r="BG9" s="2">
        <v>14449</v>
      </c>
      <c r="BH9" s="2">
        <v>6997</v>
      </c>
      <c r="BI9" s="2">
        <v>8020</v>
      </c>
      <c r="BJ9" s="2">
        <v>16887</v>
      </c>
      <c r="BK9" s="2">
        <v>8826</v>
      </c>
      <c r="BL9" s="2">
        <v>7625</v>
      </c>
      <c r="BM9" s="2">
        <v>16883</v>
      </c>
      <c r="BN9" s="2">
        <v>8838</v>
      </c>
      <c r="BO9" s="2">
        <v>11842</v>
      </c>
      <c r="BP9" s="2">
        <v>22595</v>
      </c>
      <c r="BQ9" s="2">
        <v>12004</v>
      </c>
      <c r="BR9" s="2">
        <v>13278</v>
      </c>
      <c r="BS9" s="2">
        <v>24190</v>
      </c>
      <c r="BT9" s="2">
        <v>15947</v>
      </c>
      <c r="BU9" s="2">
        <v>24275</v>
      </c>
      <c r="BV9" s="2">
        <v>31048</v>
      </c>
      <c r="BW9" s="2">
        <v>18155</v>
      </c>
      <c r="BX9" s="2">
        <v>20274</v>
      </c>
      <c r="BY9" s="2">
        <v>20448</v>
      </c>
      <c r="BZ9" s="2">
        <v>11109</v>
      </c>
      <c r="CA9" s="2">
        <v>13937</v>
      </c>
    </row>
    <row r="10" spans="1:79" ht="20" customHeight="1">
      <c r="A10" s="4" t="s">
        <v>38</v>
      </c>
      <c r="B10" s="2">
        <v>428333</v>
      </c>
      <c r="C10" s="2">
        <v>227001</v>
      </c>
      <c r="D10" s="2">
        <v>282968</v>
      </c>
      <c r="E10" s="2">
        <v>5561</v>
      </c>
      <c r="F10" s="2">
        <v>3168</v>
      </c>
      <c r="G10" s="2">
        <v>11029</v>
      </c>
      <c r="H10" s="2">
        <v>5283</v>
      </c>
      <c r="I10" s="2">
        <v>2107</v>
      </c>
      <c r="J10" s="2">
        <v>7866</v>
      </c>
      <c r="K10" s="2">
        <v>7624</v>
      </c>
      <c r="L10" s="2">
        <v>3973</v>
      </c>
      <c r="M10" s="2">
        <v>7183</v>
      </c>
      <c r="N10" s="2">
        <v>12047</v>
      </c>
      <c r="O10" s="2">
        <v>5474</v>
      </c>
      <c r="P10" s="2">
        <v>6336</v>
      </c>
      <c r="Q10" s="2">
        <v>15029</v>
      </c>
      <c r="R10" s="2">
        <v>7947</v>
      </c>
      <c r="S10" s="2">
        <v>9441</v>
      </c>
      <c r="T10" s="2">
        <v>13930</v>
      </c>
      <c r="U10" s="2">
        <v>7265</v>
      </c>
      <c r="V10" s="2">
        <v>9095</v>
      </c>
      <c r="W10" s="2">
        <v>15419</v>
      </c>
      <c r="X10" s="2">
        <v>7691</v>
      </c>
      <c r="Y10" s="2">
        <v>8009</v>
      </c>
      <c r="Z10" s="2">
        <v>21897</v>
      </c>
      <c r="AA10" s="2">
        <v>10368</v>
      </c>
      <c r="AB10" s="2">
        <v>10411</v>
      </c>
      <c r="AC10" s="2">
        <v>10878</v>
      </c>
      <c r="AD10" s="2">
        <v>6945</v>
      </c>
      <c r="AE10" s="2">
        <v>6399</v>
      </c>
      <c r="AF10" s="2">
        <v>16242</v>
      </c>
      <c r="AG10" s="2">
        <v>7726</v>
      </c>
      <c r="AH10" s="2">
        <v>8181</v>
      </c>
      <c r="AI10" s="2">
        <v>28364</v>
      </c>
      <c r="AJ10" s="2">
        <v>17781</v>
      </c>
      <c r="AK10" s="2">
        <v>26024</v>
      </c>
      <c r="AL10" s="2">
        <v>22409</v>
      </c>
      <c r="AM10" s="2">
        <v>11538</v>
      </c>
      <c r="AN10" s="2">
        <v>15244</v>
      </c>
      <c r="AO10" s="2">
        <v>13193</v>
      </c>
      <c r="AP10" s="2">
        <v>6811</v>
      </c>
      <c r="AQ10" s="2">
        <v>6250</v>
      </c>
      <c r="AR10" s="2">
        <v>15850</v>
      </c>
      <c r="AS10" s="2">
        <v>7959</v>
      </c>
      <c r="AT10" s="2">
        <v>6908</v>
      </c>
      <c r="AU10" s="2">
        <v>24526</v>
      </c>
      <c r="AV10" s="2">
        <v>17123</v>
      </c>
      <c r="AW10" s="2">
        <v>16092</v>
      </c>
      <c r="AX10" s="2">
        <v>26594</v>
      </c>
      <c r="AY10" s="2">
        <v>11713</v>
      </c>
      <c r="AZ10" s="2">
        <v>18907</v>
      </c>
      <c r="BA10" s="2">
        <v>18965</v>
      </c>
      <c r="BB10" s="2">
        <v>8462</v>
      </c>
      <c r="BC10" s="2">
        <v>11135</v>
      </c>
      <c r="BD10" s="2">
        <v>9030</v>
      </c>
      <c r="BE10" s="2">
        <v>4638</v>
      </c>
      <c r="BF10" s="2">
        <v>5102</v>
      </c>
      <c r="BG10" s="2">
        <v>13905</v>
      </c>
      <c r="BH10" s="2">
        <v>6526</v>
      </c>
      <c r="BI10" s="2">
        <v>7371</v>
      </c>
      <c r="BJ10" s="2">
        <v>16698</v>
      </c>
      <c r="BK10" s="2">
        <v>8477</v>
      </c>
      <c r="BL10" s="2">
        <v>7187</v>
      </c>
      <c r="BM10" s="2">
        <v>16227</v>
      </c>
      <c r="BN10" s="2">
        <v>8143</v>
      </c>
      <c r="BO10" s="2">
        <v>11162</v>
      </c>
      <c r="BP10" s="2">
        <v>22939</v>
      </c>
      <c r="BQ10" s="2">
        <v>11822</v>
      </c>
      <c r="BR10" s="2">
        <v>12497</v>
      </c>
      <c r="BS10" s="2">
        <v>24371</v>
      </c>
      <c r="BT10" s="2">
        <v>15574</v>
      </c>
      <c r="BU10" s="2">
        <v>23019</v>
      </c>
      <c r="BV10" s="2">
        <v>31191</v>
      </c>
      <c r="BW10" s="2">
        <v>17328</v>
      </c>
      <c r="BX10" s="2">
        <v>19018</v>
      </c>
      <c r="BY10" s="2">
        <v>20161</v>
      </c>
      <c r="BZ10" s="2">
        <v>10442</v>
      </c>
      <c r="CA10" s="2">
        <v>13102</v>
      </c>
    </row>
    <row r="11" spans="1:79" ht="20" customHeight="1">
      <c r="A11" s="4" t="s">
        <v>39</v>
      </c>
      <c r="B11" s="2">
        <v>424800</v>
      </c>
      <c r="C11" s="2">
        <v>216330</v>
      </c>
      <c r="D11" s="2">
        <v>259554</v>
      </c>
      <c r="E11" s="2">
        <v>5507</v>
      </c>
      <c r="F11" s="2">
        <v>2945</v>
      </c>
      <c r="G11" s="2">
        <v>10016</v>
      </c>
      <c r="H11" s="2">
        <v>5226</v>
      </c>
      <c r="I11" s="2">
        <v>1986</v>
      </c>
      <c r="J11" s="2">
        <v>7539</v>
      </c>
      <c r="K11" s="2">
        <v>7460</v>
      </c>
      <c r="L11" s="2">
        <v>3753</v>
      </c>
      <c r="M11" s="2">
        <v>6642</v>
      </c>
      <c r="N11" s="2">
        <v>11922</v>
      </c>
      <c r="O11" s="2">
        <v>5225</v>
      </c>
      <c r="P11" s="2">
        <v>5939</v>
      </c>
      <c r="Q11" s="2">
        <v>15016</v>
      </c>
      <c r="R11" s="2">
        <v>7564</v>
      </c>
      <c r="S11" s="2">
        <v>8504</v>
      </c>
      <c r="T11" s="2">
        <v>13721</v>
      </c>
      <c r="U11" s="2">
        <v>6768</v>
      </c>
      <c r="V11" s="2">
        <v>8266</v>
      </c>
      <c r="W11" s="2">
        <v>15336</v>
      </c>
      <c r="X11" s="2">
        <v>7216</v>
      </c>
      <c r="Y11" s="2">
        <v>7202</v>
      </c>
      <c r="Z11" s="2">
        <v>21564</v>
      </c>
      <c r="AA11" s="2">
        <v>10036</v>
      </c>
      <c r="AB11" s="2">
        <v>9439</v>
      </c>
      <c r="AC11" s="2">
        <v>10654</v>
      </c>
      <c r="AD11" s="2">
        <v>6568</v>
      </c>
      <c r="AE11" s="2">
        <v>5952</v>
      </c>
      <c r="AF11" s="2">
        <v>15962</v>
      </c>
      <c r="AG11" s="2">
        <v>7197</v>
      </c>
      <c r="AH11" s="2">
        <v>7548</v>
      </c>
      <c r="AI11" s="2">
        <v>27558</v>
      </c>
      <c r="AJ11" s="2">
        <v>16701</v>
      </c>
      <c r="AK11" s="2">
        <v>23674</v>
      </c>
      <c r="AL11" s="2">
        <v>22028</v>
      </c>
      <c r="AM11" s="2">
        <v>10807</v>
      </c>
      <c r="AN11" s="2">
        <v>14157</v>
      </c>
      <c r="AO11" s="2">
        <v>13027</v>
      </c>
      <c r="AP11" s="2">
        <v>6502</v>
      </c>
      <c r="AQ11" s="2">
        <v>5874</v>
      </c>
      <c r="AR11" s="2">
        <v>15432</v>
      </c>
      <c r="AS11" s="2">
        <v>7705</v>
      </c>
      <c r="AT11" s="2">
        <v>6511</v>
      </c>
      <c r="AU11" s="2">
        <v>24481</v>
      </c>
      <c r="AV11" s="2">
        <v>16319</v>
      </c>
      <c r="AW11" s="2">
        <v>14458</v>
      </c>
      <c r="AX11" s="2">
        <v>26949</v>
      </c>
      <c r="AY11" s="2">
        <v>11311</v>
      </c>
      <c r="AZ11" s="2">
        <v>17443</v>
      </c>
      <c r="BA11" s="2">
        <v>18820</v>
      </c>
      <c r="BB11" s="2">
        <v>8084</v>
      </c>
      <c r="BC11" s="2">
        <v>10382</v>
      </c>
      <c r="BD11" s="2">
        <v>8883</v>
      </c>
      <c r="BE11" s="2">
        <v>4400</v>
      </c>
      <c r="BF11" s="2">
        <v>4704</v>
      </c>
      <c r="BG11" s="2">
        <v>13881</v>
      </c>
      <c r="BH11" s="2">
        <v>6228</v>
      </c>
      <c r="BI11" s="2">
        <v>6713</v>
      </c>
      <c r="BJ11" s="2">
        <v>16366</v>
      </c>
      <c r="BK11" s="2">
        <v>8098</v>
      </c>
      <c r="BL11" s="2">
        <v>6743</v>
      </c>
      <c r="BM11" s="2">
        <v>15768</v>
      </c>
      <c r="BN11" s="2">
        <v>7734</v>
      </c>
      <c r="BO11" s="2">
        <v>10441</v>
      </c>
      <c r="BP11" s="2">
        <v>23182</v>
      </c>
      <c r="BQ11" s="2">
        <v>11430</v>
      </c>
      <c r="BR11" s="2">
        <v>11478</v>
      </c>
      <c r="BS11" s="2">
        <v>24858</v>
      </c>
      <c r="BT11" s="2">
        <v>15245</v>
      </c>
      <c r="BU11" s="2">
        <v>20505</v>
      </c>
      <c r="BV11" s="2">
        <v>31368</v>
      </c>
      <c r="BW11" s="2">
        <v>16697</v>
      </c>
      <c r="BX11" s="2">
        <v>17196</v>
      </c>
      <c r="BY11" s="2">
        <v>19831</v>
      </c>
      <c r="BZ11" s="2">
        <v>9811</v>
      </c>
      <c r="CA11" s="2">
        <v>12228</v>
      </c>
    </row>
    <row r="12" spans="1:79" ht="20" customHeight="1">
      <c r="A12" s="4" t="s">
        <v>40</v>
      </c>
      <c r="B12" s="2">
        <v>422293</v>
      </c>
      <c r="C12" s="2">
        <v>207413</v>
      </c>
      <c r="D12" s="2">
        <v>236689</v>
      </c>
      <c r="E12" s="2">
        <v>5463</v>
      </c>
      <c r="F12" s="2">
        <v>2854</v>
      </c>
      <c r="G12" s="2">
        <v>9046</v>
      </c>
      <c r="H12" s="2">
        <v>5181</v>
      </c>
      <c r="I12" s="2">
        <v>1876</v>
      </c>
      <c r="J12" s="2">
        <v>7058</v>
      </c>
      <c r="K12" s="2">
        <v>7273</v>
      </c>
      <c r="L12" s="2">
        <v>3583</v>
      </c>
      <c r="M12" s="2">
        <v>5996</v>
      </c>
      <c r="N12" s="2">
        <v>11789</v>
      </c>
      <c r="O12" s="2">
        <v>5010</v>
      </c>
      <c r="P12" s="2">
        <v>5246</v>
      </c>
      <c r="Q12" s="2">
        <v>14977</v>
      </c>
      <c r="R12" s="2">
        <v>7347</v>
      </c>
      <c r="S12" s="2">
        <v>7641</v>
      </c>
      <c r="T12" s="2">
        <v>13684</v>
      </c>
      <c r="U12" s="2">
        <v>6476</v>
      </c>
      <c r="V12" s="2">
        <v>7349</v>
      </c>
      <c r="W12" s="2">
        <v>15176</v>
      </c>
      <c r="X12" s="2">
        <v>6857</v>
      </c>
      <c r="Y12" s="2">
        <v>6563</v>
      </c>
      <c r="Z12" s="2">
        <v>21051</v>
      </c>
      <c r="AA12" s="2">
        <v>9601</v>
      </c>
      <c r="AB12" s="2">
        <v>8732</v>
      </c>
      <c r="AC12" s="2">
        <v>10392</v>
      </c>
      <c r="AD12" s="2">
        <v>6200</v>
      </c>
      <c r="AE12" s="2">
        <v>5542</v>
      </c>
      <c r="AF12" s="2">
        <v>15561</v>
      </c>
      <c r="AG12" s="2">
        <v>6753</v>
      </c>
      <c r="AH12" s="2">
        <v>6954</v>
      </c>
      <c r="AI12" s="2">
        <v>26994</v>
      </c>
      <c r="AJ12" s="2">
        <v>15617</v>
      </c>
      <c r="AK12" s="2">
        <v>21313</v>
      </c>
      <c r="AL12" s="2">
        <v>21613</v>
      </c>
      <c r="AM12" s="2">
        <v>10352</v>
      </c>
      <c r="AN12" s="2">
        <v>13212</v>
      </c>
      <c r="AO12" s="2">
        <v>12993</v>
      </c>
      <c r="AP12" s="2">
        <v>6140</v>
      </c>
      <c r="AQ12" s="2">
        <v>5429</v>
      </c>
      <c r="AR12" s="2">
        <v>15272</v>
      </c>
      <c r="AS12" s="2">
        <v>7392</v>
      </c>
      <c r="AT12" s="2">
        <v>6161</v>
      </c>
      <c r="AU12" s="2">
        <v>24414</v>
      </c>
      <c r="AV12" s="2">
        <v>15723</v>
      </c>
      <c r="AW12" s="2">
        <v>13025</v>
      </c>
      <c r="AX12" s="2">
        <v>27134</v>
      </c>
      <c r="AY12" s="2">
        <v>10695</v>
      </c>
      <c r="AZ12" s="2">
        <v>16016</v>
      </c>
      <c r="BA12" s="2">
        <v>18674</v>
      </c>
      <c r="BB12" s="2">
        <v>7892</v>
      </c>
      <c r="BC12" s="2">
        <v>9634</v>
      </c>
      <c r="BD12" s="2">
        <v>8880</v>
      </c>
      <c r="BE12" s="2">
        <v>4121</v>
      </c>
      <c r="BF12" s="2">
        <v>4292</v>
      </c>
      <c r="BG12" s="2">
        <v>13891</v>
      </c>
      <c r="BH12" s="2">
        <v>5956</v>
      </c>
      <c r="BI12" s="2">
        <v>6145</v>
      </c>
      <c r="BJ12" s="2">
        <v>16257</v>
      </c>
      <c r="BK12" s="2">
        <v>7754</v>
      </c>
      <c r="BL12" s="2">
        <v>6165</v>
      </c>
      <c r="BM12" s="2">
        <v>15246</v>
      </c>
      <c r="BN12" s="2">
        <v>7277</v>
      </c>
      <c r="BO12" s="2">
        <v>9676</v>
      </c>
      <c r="BP12" s="2">
        <v>23064</v>
      </c>
      <c r="BQ12" s="2">
        <v>11244</v>
      </c>
      <c r="BR12" s="2">
        <v>10363</v>
      </c>
      <c r="BS12" s="2">
        <v>25484</v>
      </c>
      <c r="BT12" s="2">
        <v>14916</v>
      </c>
      <c r="BU12" s="2">
        <v>18514</v>
      </c>
      <c r="BV12" s="2">
        <v>32208</v>
      </c>
      <c r="BW12" s="2">
        <v>16430</v>
      </c>
      <c r="BX12" s="2">
        <v>15361</v>
      </c>
      <c r="BY12" s="2">
        <v>19622</v>
      </c>
      <c r="BZ12" s="2">
        <v>9347</v>
      </c>
      <c r="CA12" s="2">
        <v>11256</v>
      </c>
    </row>
    <row r="13" spans="1:79" ht="20" customHeight="1">
      <c r="A13" s="5" t="s">
        <v>41</v>
      </c>
      <c r="B13" s="2">
        <v>409536</v>
      </c>
      <c r="C13" s="2">
        <v>207081</v>
      </c>
      <c r="D13" s="2">
        <v>224316</v>
      </c>
      <c r="E13" s="2">
        <v>5192</v>
      </c>
      <c r="F13" s="2">
        <v>2793</v>
      </c>
      <c r="G13" s="2">
        <v>8467</v>
      </c>
      <c r="H13" s="2">
        <v>4990</v>
      </c>
      <c r="I13" s="2">
        <v>1845</v>
      </c>
      <c r="J13" s="2">
        <v>6731</v>
      </c>
      <c r="K13" s="2">
        <v>6870</v>
      </c>
      <c r="L13" s="2">
        <v>3512</v>
      </c>
      <c r="M13" s="2">
        <v>5470</v>
      </c>
      <c r="N13" s="2">
        <v>10992</v>
      </c>
      <c r="O13" s="2">
        <v>4861</v>
      </c>
      <c r="P13" s="2">
        <v>4594</v>
      </c>
      <c r="Q13" s="2">
        <v>14257</v>
      </c>
      <c r="R13" s="2">
        <v>7337</v>
      </c>
      <c r="S13" s="2">
        <v>7378</v>
      </c>
      <c r="T13" s="2">
        <v>13157</v>
      </c>
      <c r="U13" s="2">
        <v>6459</v>
      </c>
      <c r="V13" s="2">
        <v>6917</v>
      </c>
      <c r="W13" s="2">
        <v>14554</v>
      </c>
      <c r="X13" s="2">
        <v>6649</v>
      </c>
      <c r="Y13" s="2">
        <v>6150</v>
      </c>
      <c r="Z13" s="2">
        <v>20086</v>
      </c>
      <c r="AA13" s="2">
        <v>9526</v>
      </c>
      <c r="AB13" s="2">
        <v>8272</v>
      </c>
      <c r="AC13" s="2">
        <v>9913</v>
      </c>
      <c r="AD13" s="2">
        <v>6139</v>
      </c>
      <c r="AE13" s="2">
        <v>5346</v>
      </c>
      <c r="AF13" s="2">
        <v>14540</v>
      </c>
      <c r="AG13" s="2">
        <v>6588</v>
      </c>
      <c r="AH13" s="2">
        <v>6533</v>
      </c>
      <c r="AI13" s="2">
        <v>25841</v>
      </c>
      <c r="AJ13" s="2">
        <v>15205</v>
      </c>
      <c r="AK13" s="2">
        <v>20032</v>
      </c>
      <c r="AL13" s="2">
        <v>20400</v>
      </c>
      <c r="AM13" s="2">
        <v>10240</v>
      </c>
      <c r="AN13" s="2">
        <v>12660</v>
      </c>
      <c r="AO13" s="2">
        <v>12988</v>
      </c>
      <c r="AP13" s="2">
        <v>6057</v>
      </c>
      <c r="AQ13" s="2">
        <v>5099</v>
      </c>
      <c r="AR13" s="2">
        <v>14375</v>
      </c>
      <c r="AS13" s="2">
        <v>7474</v>
      </c>
      <c r="AT13" s="2">
        <v>5972</v>
      </c>
      <c r="AU13" s="2">
        <v>23985</v>
      </c>
      <c r="AV13" s="2">
        <v>15779</v>
      </c>
      <c r="AW13" s="2">
        <v>12351</v>
      </c>
      <c r="AX13" s="2">
        <v>26078</v>
      </c>
      <c r="AY13" s="2">
        <v>10682</v>
      </c>
      <c r="AZ13" s="2">
        <v>14998</v>
      </c>
      <c r="BA13" s="2">
        <v>18180</v>
      </c>
      <c r="BB13" s="2">
        <v>8026</v>
      </c>
      <c r="BC13" s="2">
        <v>9178</v>
      </c>
      <c r="BD13" s="2">
        <v>8339</v>
      </c>
      <c r="BE13" s="2">
        <v>4073</v>
      </c>
      <c r="BF13" s="2">
        <v>4085</v>
      </c>
      <c r="BG13" s="2">
        <v>13537</v>
      </c>
      <c r="BH13" s="2">
        <v>5922</v>
      </c>
      <c r="BI13" s="2">
        <v>5872</v>
      </c>
      <c r="BJ13" s="2">
        <v>15553</v>
      </c>
      <c r="BK13" s="2">
        <v>7707</v>
      </c>
      <c r="BL13" s="2">
        <v>5900</v>
      </c>
      <c r="BM13" s="2">
        <v>14410</v>
      </c>
      <c r="BN13" s="2">
        <v>7124</v>
      </c>
      <c r="BO13" s="2">
        <v>9176</v>
      </c>
      <c r="BP13" s="2">
        <v>22668</v>
      </c>
      <c r="BQ13" s="2">
        <v>11108</v>
      </c>
      <c r="BR13" s="2">
        <v>9804</v>
      </c>
      <c r="BS13" s="2">
        <v>25905</v>
      </c>
      <c r="BT13" s="2">
        <v>15602</v>
      </c>
      <c r="BU13" s="2">
        <v>17837</v>
      </c>
      <c r="BV13" s="2">
        <v>31373</v>
      </c>
      <c r="BW13" s="2">
        <v>16309</v>
      </c>
      <c r="BX13" s="2">
        <v>14537</v>
      </c>
      <c r="BY13" s="2">
        <v>21353</v>
      </c>
      <c r="BZ13" s="2">
        <v>10064</v>
      </c>
      <c r="CA13" s="2">
        <v>10957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8CAAA-6386-854C-8A9B-00BEB3855207}">
  <dimension ref="A1:CA13"/>
  <sheetViews>
    <sheetView workbookViewId="0">
      <selection activeCell="V15" sqref="V15"/>
    </sheetView>
  </sheetViews>
  <sheetFormatPr baseColWidth="10" defaultRowHeight="17"/>
  <sheetData>
    <row r="1" spans="1:79">
      <c r="A1" t="s">
        <v>73</v>
      </c>
      <c r="B1" t="str">
        <f>B3 &amp; " " &amp; B4</f>
        <v>소계 초등학교</v>
      </c>
      <c r="C1" t="str">
        <f t="shared" ref="C1:BN1" si="0">C3 &amp; " " &amp; C4</f>
        <v>소계 중학교</v>
      </c>
      <c r="D1" t="str">
        <f t="shared" si="0"/>
        <v>소계 고등학교</v>
      </c>
      <c r="E1" t="str">
        <f t="shared" si="0"/>
        <v>종로구 초등학교</v>
      </c>
      <c r="F1" t="str">
        <f t="shared" si="0"/>
        <v>종로구 중학교</v>
      </c>
      <c r="G1" t="str">
        <f t="shared" si="0"/>
        <v>종로구 고등학교</v>
      </c>
      <c r="H1" t="str">
        <f t="shared" si="0"/>
        <v>중구 초등학교</v>
      </c>
      <c r="I1" t="str">
        <f t="shared" si="0"/>
        <v>중구 중학교</v>
      </c>
      <c r="J1" t="str">
        <f t="shared" si="0"/>
        <v>중구 고등학교</v>
      </c>
      <c r="K1" t="str">
        <f t="shared" si="0"/>
        <v>용산구 초등학교</v>
      </c>
      <c r="L1" t="str">
        <f t="shared" si="0"/>
        <v>용산구 중학교</v>
      </c>
      <c r="M1" t="str">
        <f t="shared" si="0"/>
        <v>용산구 고등학교</v>
      </c>
      <c r="N1" t="str">
        <f t="shared" si="0"/>
        <v>성동구 초등학교</v>
      </c>
      <c r="O1" t="str">
        <f t="shared" si="0"/>
        <v>성동구 중학교</v>
      </c>
      <c r="P1" t="str">
        <f t="shared" si="0"/>
        <v>성동구 고등학교</v>
      </c>
      <c r="Q1" t="str">
        <f t="shared" si="0"/>
        <v>광진구 초등학교</v>
      </c>
      <c r="R1" t="str">
        <f t="shared" si="0"/>
        <v>광진구 중학교</v>
      </c>
      <c r="S1" t="str">
        <f t="shared" si="0"/>
        <v>광진구 고등학교</v>
      </c>
      <c r="T1" t="str">
        <f t="shared" si="0"/>
        <v>동대문구 초등학교</v>
      </c>
      <c r="U1" t="str">
        <f t="shared" si="0"/>
        <v>동대문구 중학교</v>
      </c>
      <c r="V1" t="str">
        <f t="shared" si="0"/>
        <v>동대문구 고등학교</v>
      </c>
      <c r="W1" t="str">
        <f t="shared" si="0"/>
        <v>중랑구 초등학교</v>
      </c>
      <c r="X1" t="str">
        <f t="shared" si="0"/>
        <v>중랑구 중학교</v>
      </c>
      <c r="Y1" t="str">
        <f t="shared" si="0"/>
        <v>중랑구 고등학교</v>
      </c>
      <c r="Z1" t="str">
        <f t="shared" si="0"/>
        <v>성북구 초등학교</v>
      </c>
      <c r="AA1" t="str">
        <f t="shared" si="0"/>
        <v>성북구 중학교</v>
      </c>
      <c r="AB1" t="str">
        <f t="shared" si="0"/>
        <v>성북구 고등학교</v>
      </c>
      <c r="AC1" t="str">
        <f t="shared" si="0"/>
        <v>강북구 초등학교</v>
      </c>
      <c r="AD1" t="str">
        <f t="shared" si="0"/>
        <v>강북구 중학교</v>
      </c>
      <c r="AE1" t="str">
        <f t="shared" si="0"/>
        <v>강북구 고등학교</v>
      </c>
      <c r="AF1" t="str">
        <f t="shared" si="0"/>
        <v>도봉구 초등학교</v>
      </c>
      <c r="AG1" t="str">
        <f t="shared" si="0"/>
        <v>도봉구 중학교</v>
      </c>
      <c r="AH1" t="str">
        <f t="shared" si="0"/>
        <v>도봉구 고등학교</v>
      </c>
      <c r="AI1" t="str">
        <f t="shared" si="0"/>
        <v>노원구 초등학교</v>
      </c>
      <c r="AJ1" t="str">
        <f t="shared" si="0"/>
        <v>노원구 중학교</v>
      </c>
      <c r="AK1" t="str">
        <f t="shared" si="0"/>
        <v>노원구 고등학교</v>
      </c>
      <c r="AL1" t="str">
        <f t="shared" si="0"/>
        <v>은평구 초등학교</v>
      </c>
      <c r="AM1" t="str">
        <f t="shared" si="0"/>
        <v>은평구 중학교</v>
      </c>
      <c r="AN1" t="str">
        <f t="shared" si="0"/>
        <v>은평구 고등학교</v>
      </c>
      <c r="AO1" t="str">
        <f t="shared" si="0"/>
        <v>서대문구 초등학교</v>
      </c>
      <c r="AP1" t="str">
        <f t="shared" si="0"/>
        <v>서대문구 중학교</v>
      </c>
      <c r="AQ1" t="str">
        <f t="shared" si="0"/>
        <v>서대문구 고등학교</v>
      </c>
      <c r="AR1" t="str">
        <f t="shared" si="0"/>
        <v>마포구 초등학교</v>
      </c>
      <c r="AS1" t="str">
        <f t="shared" si="0"/>
        <v>마포구 중학교</v>
      </c>
      <c r="AT1" t="str">
        <f t="shared" si="0"/>
        <v>마포구 고등학교</v>
      </c>
      <c r="AU1" t="str">
        <f t="shared" si="0"/>
        <v>양천구 초등학교</v>
      </c>
      <c r="AV1" t="str">
        <f t="shared" si="0"/>
        <v>양천구 중학교</v>
      </c>
      <c r="AW1" t="str">
        <f t="shared" si="0"/>
        <v>양천구 고등학교</v>
      </c>
      <c r="AX1" t="str">
        <f t="shared" si="0"/>
        <v>강서구 초등학교</v>
      </c>
      <c r="AY1" t="str">
        <f t="shared" si="0"/>
        <v>강서구 중학교</v>
      </c>
      <c r="AZ1" t="str">
        <f t="shared" si="0"/>
        <v>강서구 고등학교</v>
      </c>
      <c r="BA1" t="str">
        <f t="shared" si="0"/>
        <v>구로구 초등학교</v>
      </c>
      <c r="BB1" t="str">
        <f t="shared" si="0"/>
        <v>구로구 중학교</v>
      </c>
      <c r="BC1" t="str">
        <f t="shared" si="0"/>
        <v>구로구 고등학교</v>
      </c>
      <c r="BD1" t="str">
        <f t="shared" si="0"/>
        <v>금천구 초등학교</v>
      </c>
      <c r="BE1" t="str">
        <f t="shared" si="0"/>
        <v>금천구 중학교</v>
      </c>
      <c r="BF1" t="str">
        <f t="shared" si="0"/>
        <v>금천구 고등학교</v>
      </c>
      <c r="BG1" t="str">
        <f t="shared" si="0"/>
        <v>영등포구 초등학교</v>
      </c>
      <c r="BH1" t="str">
        <f t="shared" si="0"/>
        <v>영등포구 중학교</v>
      </c>
      <c r="BI1" t="str">
        <f t="shared" si="0"/>
        <v>영등포구 고등학교</v>
      </c>
      <c r="BJ1" t="str">
        <f t="shared" si="0"/>
        <v>동작구 초등학교</v>
      </c>
      <c r="BK1" t="str">
        <f t="shared" si="0"/>
        <v>동작구 중학교</v>
      </c>
      <c r="BL1" t="str">
        <f t="shared" si="0"/>
        <v>동작구 고등학교</v>
      </c>
      <c r="BM1" t="str">
        <f t="shared" si="0"/>
        <v>관악구 초등학교</v>
      </c>
      <c r="BN1" t="str">
        <f t="shared" si="0"/>
        <v>관악구 중학교</v>
      </c>
      <c r="BO1" t="str">
        <f t="shared" ref="BO1:CA1" si="1">BO3 &amp; " " &amp; BO4</f>
        <v>관악구 고등학교</v>
      </c>
      <c r="BP1" t="str">
        <f t="shared" si="1"/>
        <v>서초구 초등학교</v>
      </c>
      <c r="BQ1" t="str">
        <f t="shared" si="1"/>
        <v>서초구 중학교</v>
      </c>
      <c r="BR1" t="str">
        <f t="shared" si="1"/>
        <v>서초구 고등학교</v>
      </c>
      <c r="BS1" t="str">
        <f t="shared" si="1"/>
        <v>강남구 초등학교</v>
      </c>
      <c r="BT1" t="str">
        <f t="shared" si="1"/>
        <v>강남구 중학교</v>
      </c>
      <c r="BU1" t="str">
        <f t="shared" si="1"/>
        <v>강남구 고등학교</v>
      </c>
      <c r="BV1" t="str">
        <f t="shared" si="1"/>
        <v>송파구 초등학교</v>
      </c>
      <c r="BW1" t="str">
        <f t="shared" si="1"/>
        <v>송파구 중학교</v>
      </c>
      <c r="BX1" t="str">
        <f t="shared" si="1"/>
        <v>송파구 고등학교</v>
      </c>
      <c r="BY1" t="str">
        <f t="shared" si="1"/>
        <v>강동구 초등학교</v>
      </c>
      <c r="BZ1" t="str">
        <f t="shared" si="1"/>
        <v>강동구 중학교</v>
      </c>
      <c r="CA1" t="str">
        <f t="shared" si="1"/>
        <v>강동구 고등학교</v>
      </c>
    </row>
    <row r="2" spans="1:79">
      <c r="A2" s="1" t="s">
        <v>0</v>
      </c>
      <c r="B2" s="7" t="s">
        <v>2</v>
      </c>
      <c r="C2" s="7" t="s">
        <v>2</v>
      </c>
      <c r="D2" s="7" t="s">
        <v>2</v>
      </c>
      <c r="E2" s="7" t="s">
        <v>2</v>
      </c>
      <c r="F2" s="7" t="s">
        <v>2</v>
      </c>
      <c r="G2" s="7" t="s">
        <v>2</v>
      </c>
      <c r="H2" s="7" t="s">
        <v>2</v>
      </c>
      <c r="I2" s="7" t="s">
        <v>2</v>
      </c>
      <c r="J2" s="7" t="s">
        <v>2</v>
      </c>
      <c r="K2" s="7" t="s">
        <v>2</v>
      </c>
      <c r="L2" s="7" t="s">
        <v>2</v>
      </c>
      <c r="M2" s="7" t="s">
        <v>2</v>
      </c>
      <c r="N2" s="7" t="s">
        <v>2</v>
      </c>
      <c r="O2" s="7" t="s">
        <v>2</v>
      </c>
      <c r="P2" s="7" t="s">
        <v>2</v>
      </c>
      <c r="Q2" s="7" t="s">
        <v>2</v>
      </c>
      <c r="R2" s="7" t="s">
        <v>2</v>
      </c>
      <c r="S2" s="7" t="s">
        <v>2</v>
      </c>
      <c r="T2" s="7" t="s">
        <v>2</v>
      </c>
      <c r="U2" s="7" t="s">
        <v>2</v>
      </c>
      <c r="V2" s="7" t="s">
        <v>2</v>
      </c>
      <c r="W2" s="7" t="s">
        <v>2</v>
      </c>
      <c r="X2" s="7" t="s">
        <v>2</v>
      </c>
      <c r="Y2" s="7" t="s">
        <v>2</v>
      </c>
      <c r="Z2" s="7" t="s">
        <v>2</v>
      </c>
      <c r="AA2" s="7" t="s">
        <v>2</v>
      </c>
      <c r="AB2" s="7" t="s">
        <v>2</v>
      </c>
      <c r="AC2" s="7" t="s">
        <v>2</v>
      </c>
      <c r="AD2" s="7" t="s">
        <v>2</v>
      </c>
      <c r="AE2" s="7" t="s">
        <v>2</v>
      </c>
      <c r="AF2" s="7" t="s">
        <v>2</v>
      </c>
      <c r="AG2" s="7" t="s">
        <v>2</v>
      </c>
      <c r="AH2" s="7" t="s">
        <v>2</v>
      </c>
      <c r="AI2" s="7" t="s">
        <v>2</v>
      </c>
      <c r="AJ2" s="7" t="s">
        <v>2</v>
      </c>
      <c r="AK2" s="7" t="s">
        <v>2</v>
      </c>
      <c r="AL2" s="7" t="s">
        <v>2</v>
      </c>
      <c r="AM2" s="7" t="s">
        <v>2</v>
      </c>
      <c r="AN2" s="7" t="s">
        <v>2</v>
      </c>
      <c r="AO2" s="7" t="s">
        <v>2</v>
      </c>
      <c r="AP2" s="7" t="s">
        <v>2</v>
      </c>
      <c r="AQ2" s="7" t="s">
        <v>2</v>
      </c>
      <c r="AR2" s="7" t="s">
        <v>2</v>
      </c>
      <c r="AS2" s="7" t="s">
        <v>2</v>
      </c>
      <c r="AT2" s="7" t="s">
        <v>2</v>
      </c>
      <c r="AU2" s="7" t="s">
        <v>2</v>
      </c>
      <c r="AV2" s="7" t="s">
        <v>2</v>
      </c>
      <c r="AW2" s="7" t="s">
        <v>2</v>
      </c>
      <c r="AX2" s="7" t="s">
        <v>2</v>
      </c>
      <c r="AY2" s="7" t="s">
        <v>2</v>
      </c>
      <c r="AZ2" s="7" t="s">
        <v>2</v>
      </c>
      <c r="BA2" s="7" t="s">
        <v>2</v>
      </c>
      <c r="BB2" s="7" t="s">
        <v>2</v>
      </c>
      <c r="BC2" s="7" t="s">
        <v>2</v>
      </c>
      <c r="BD2" s="7" t="s">
        <v>2</v>
      </c>
      <c r="BE2" s="7" t="s">
        <v>2</v>
      </c>
      <c r="BF2" s="7" t="s">
        <v>2</v>
      </c>
      <c r="BG2" s="7" t="s">
        <v>2</v>
      </c>
      <c r="BH2" s="7" t="s">
        <v>2</v>
      </c>
      <c r="BI2" s="7" t="s">
        <v>2</v>
      </c>
      <c r="BJ2" s="7" t="s">
        <v>2</v>
      </c>
      <c r="BK2" s="7" t="s">
        <v>2</v>
      </c>
      <c r="BL2" s="7" t="s">
        <v>2</v>
      </c>
      <c r="BM2" s="7" t="s">
        <v>2</v>
      </c>
      <c r="BN2" s="7" t="s">
        <v>2</v>
      </c>
      <c r="BO2" s="7" t="s">
        <v>2</v>
      </c>
      <c r="BP2" s="7" t="s">
        <v>2</v>
      </c>
      <c r="BQ2" s="7" t="s">
        <v>2</v>
      </c>
      <c r="BR2" s="7" t="s">
        <v>2</v>
      </c>
      <c r="BS2" s="7" t="s">
        <v>2</v>
      </c>
      <c r="BT2" s="7" t="s">
        <v>2</v>
      </c>
      <c r="BU2" s="7" t="s">
        <v>2</v>
      </c>
      <c r="BV2" s="7" t="s">
        <v>2</v>
      </c>
      <c r="BW2" s="7" t="s">
        <v>2</v>
      </c>
      <c r="BX2" s="7" t="s">
        <v>2</v>
      </c>
      <c r="BY2" s="7" t="s">
        <v>2</v>
      </c>
      <c r="BZ2" s="7" t="s">
        <v>2</v>
      </c>
      <c r="CA2" s="7" t="s">
        <v>2</v>
      </c>
    </row>
    <row r="3" spans="1:79">
      <c r="A3" s="7" t="s">
        <v>0</v>
      </c>
      <c r="B3" s="7" t="s">
        <v>4</v>
      </c>
      <c r="C3" s="7" t="s">
        <v>4</v>
      </c>
      <c r="D3" s="7" t="s">
        <v>4</v>
      </c>
      <c r="E3" s="7" t="s">
        <v>5</v>
      </c>
      <c r="F3" s="7" t="s">
        <v>5</v>
      </c>
      <c r="G3" s="7" t="s">
        <v>5</v>
      </c>
      <c r="H3" s="7" t="s">
        <v>6</v>
      </c>
      <c r="I3" s="7" t="s">
        <v>6</v>
      </c>
      <c r="J3" s="7" t="s">
        <v>6</v>
      </c>
      <c r="K3" s="7" t="s">
        <v>7</v>
      </c>
      <c r="L3" s="7" t="s">
        <v>7</v>
      </c>
      <c r="M3" s="7" t="s">
        <v>7</v>
      </c>
      <c r="N3" s="7" t="s">
        <v>8</v>
      </c>
      <c r="O3" s="7" t="s">
        <v>8</v>
      </c>
      <c r="P3" s="7" t="s">
        <v>8</v>
      </c>
      <c r="Q3" s="7" t="s">
        <v>9</v>
      </c>
      <c r="R3" s="7" t="s">
        <v>9</v>
      </c>
      <c r="S3" s="7" t="s">
        <v>9</v>
      </c>
      <c r="T3" s="7" t="s">
        <v>10</v>
      </c>
      <c r="U3" s="7" t="s">
        <v>10</v>
      </c>
      <c r="V3" s="7" t="s">
        <v>10</v>
      </c>
      <c r="W3" s="7" t="s">
        <v>11</v>
      </c>
      <c r="X3" s="7" t="s">
        <v>11</v>
      </c>
      <c r="Y3" s="7" t="s">
        <v>11</v>
      </c>
      <c r="Z3" s="7" t="s">
        <v>12</v>
      </c>
      <c r="AA3" s="7" t="s">
        <v>12</v>
      </c>
      <c r="AB3" s="7" t="s">
        <v>12</v>
      </c>
      <c r="AC3" s="7" t="s">
        <v>13</v>
      </c>
      <c r="AD3" s="7" t="s">
        <v>13</v>
      </c>
      <c r="AE3" s="7" t="s">
        <v>13</v>
      </c>
      <c r="AF3" s="7" t="s">
        <v>14</v>
      </c>
      <c r="AG3" s="7" t="s">
        <v>14</v>
      </c>
      <c r="AH3" s="7" t="s">
        <v>14</v>
      </c>
      <c r="AI3" s="7" t="s">
        <v>15</v>
      </c>
      <c r="AJ3" s="7" t="s">
        <v>15</v>
      </c>
      <c r="AK3" s="7" t="s">
        <v>15</v>
      </c>
      <c r="AL3" s="7" t="s">
        <v>16</v>
      </c>
      <c r="AM3" s="7" t="s">
        <v>16</v>
      </c>
      <c r="AN3" s="7" t="s">
        <v>16</v>
      </c>
      <c r="AO3" s="7" t="s">
        <v>17</v>
      </c>
      <c r="AP3" s="7" t="s">
        <v>17</v>
      </c>
      <c r="AQ3" s="7" t="s">
        <v>17</v>
      </c>
      <c r="AR3" s="7" t="s">
        <v>18</v>
      </c>
      <c r="AS3" s="7" t="s">
        <v>18</v>
      </c>
      <c r="AT3" s="7" t="s">
        <v>18</v>
      </c>
      <c r="AU3" s="7" t="s">
        <v>19</v>
      </c>
      <c r="AV3" s="7" t="s">
        <v>19</v>
      </c>
      <c r="AW3" s="7" t="s">
        <v>19</v>
      </c>
      <c r="AX3" s="7" t="s">
        <v>20</v>
      </c>
      <c r="AY3" s="7" t="s">
        <v>20</v>
      </c>
      <c r="AZ3" s="7" t="s">
        <v>20</v>
      </c>
      <c r="BA3" s="7" t="s">
        <v>21</v>
      </c>
      <c r="BB3" s="7" t="s">
        <v>21</v>
      </c>
      <c r="BC3" s="7" t="s">
        <v>21</v>
      </c>
      <c r="BD3" s="7" t="s">
        <v>22</v>
      </c>
      <c r="BE3" s="7" t="s">
        <v>22</v>
      </c>
      <c r="BF3" s="7" t="s">
        <v>22</v>
      </c>
      <c r="BG3" s="7" t="s">
        <v>23</v>
      </c>
      <c r="BH3" s="7" t="s">
        <v>23</v>
      </c>
      <c r="BI3" s="7" t="s">
        <v>23</v>
      </c>
      <c r="BJ3" s="7" t="s">
        <v>24</v>
      </c>
      <c r="BK3" s="7" t="s">
        <v>24</v>
      </c>
      <c r="BL3" s="7" t="s">
        <v>24</v>
      </c>
      <c r="BM3" s="7" t="s">
        <v>25</v>
      </c>
      <c r="BN3" s="7" t="s">
        <v>25</v>
      </c>
      <c r="BO3" s="7" t="s">
        <v>25</v>
      </c>
      <c r="BP3" s="7" t="s">
        <v>26</v>
      </c>
      <c r="BQ3" s="7" t="s">
        <v>26</v>
      </c>
      <c r="BR3" s="7" t="s">
        <v>26</v>
      </c>
      <c r="BS3" s="7" t="s">
        <v>27</v>
      </c>
      <c r="BT3" s="7" t="s">
        <v>27</v>
      </c>
      <c r="BU3" s="7" t="s">
        <v>27</v>
      </c>
      <c r="BV3" s="7" t="s">
        <v>28</v>
      </c>
      <c r="BW3" s="7" t="s">
        <v>28</v>
      </c>
      <c r="BX3" s="7" t="s">
        <v>28</v>
      </c>
      <c r="BY3" s="7" t="s">
        <v>29</v>
      </c>
      <c r="BZ3" s="7" t="s">
        <v>29</v>
      </c>
      <c r="CA3" s="7" t="s">
        <v>29</v>
      </c>
    </row>
    <row r="4" spans="1:79">
      <c r="A4" s="7" t="s">
        <v>0</v>
      </c>
      <c r="B4" s="7" t="s">
        <v>30</v>
      </c>
      <c r="C4" s="7" t="s">
        <v>31</v>
      </c>
      <c r="D4" s="7" t="s">
        <v>32</v>
      </c>
      <c r="E4" s="7" t="s">
        <v>30</v>
      </c>
      <c r="F4" s="7" t="s">
        <v>31</v>
      </c>
      <c r="G4" s="7" t="s">
        <v>32</v>
      </c>
      <c r="H4" s="7" t="s">
        <v>30</v>
      </c>
      <c r="I4" s="7" t="s">
        <v>31</v>
      </c>
      <c r="J4" s="7" t="s">
        <v>32</v>
      </c>
      <c r="K4" s="7" t="s">
        <v>30</v>
      </c>
      <c r="L4" s="7" t="s">
        <v>31</v>
      </c>
      <c r="M4" s="7" t="s">
        <v>32</v>
      </c>
      <c r="N4" s="7" t="s">
        <v>30</v>
      </c>
      <c r="O4" s="7" t="s">
        <v>31</v>
      </c>
      <c r="P4" s="7" t="s">
        <v>32</v>
      </c>
      <c r="Q4" s="7" t="s">
        <v>30</v>
      </c>
      <c r="R4" s="7" t="s">
        <v>31</v>
      </c>
      <c r="S4" s="7" t="s">
        <v>32</v>
      </c>
      <c r="T4" s="7" t="s">
        <v>30</v>
      </c>
      <c r="U4" s="7" t="s">
        <v>31</v>
      </c>
      <c r="V4" s="7" t="s">
        <v>32</v>
      </c>
      <c r="W4" s="7" t="s">
        <v>30</v>
      </c>
      <c r="X4" s="7" t="s">
        <v>31</v>
      </c>
      <c r="Y4" s="7" t="s">
        <v>32</v>
      </c>
      <c r="Z4" s="7" t="s">
        <v>30</v>
      </c>
      <c r="AA4" s="7" t="s">
        <v>31</v>
      </c>
      <c r="AB4" s="7" t="s">
        <v>32</v>
      </c>
      <c r="AC4" s="7" t="s">
        <v>30</v>
      </c>
      <c r="AD4" s="7" t="s">
        <v>31</v>
      </c>
      <c r="AE4" s="7" t="s">
        <v>32</v>
      </c>
      <c r="AF4" s="7" t="s">
        <v>30</v>
      </c>
      <c r="AG4" s="7" t="s">
        <v>31</v>
      </c>
      <c r="AH4" s="7" t="s">
        <v>32</v>
      </c>
      <c r="AI4" s="7" t="s">
        <v>30</v>
      </c>
      <c r="AJ4" s="7" t="s">
        <v>31</v>
      </c>
      <c r="AK4" s="7" t="s">
        <v>32</v>
      </c>
      <c r="AL4" s="7" t="s">
        <v>30</v>
      </c>
      <c r="AM4" s="7" t="s">
        <v>31</v>
      </c>
      <c r="AN4" s="7" t="s">
        <v>32</v>
      </c>
      <c r="AO4" s="7" t="s">
        <v>30</v>
      </c>
      <c r="AP4" s="7" t="s">
        <v>31</v>
      </c>
      <c r="AQ4" s="7" t="s">
        <v>32</v>
      </c>
      <c r="AR4" s="7" t="s">
        <v>30</v>
      </c>
      <c r="AS4" s="7" t="s">
        <v>31</v>
      </c>
      <c r="AT4" s="7" t="s">
        <v>32</v>
      </c>
      <c r="AU4" s="7" t="s">
        <v>30</v>
      </c>
      <c r="AV4" s="7" t="s">
        <v>31</v>
      </c>
      <c r="AW4" s="7" t="s">
        <v>32</v>
      </c>
      <c r="AX4" s="7" t="s">
        <v>30</v>
      </c>
      <c r="AY4" s="7" t="s">
        <v>31</v>
      </c>
      <c r="AZ4" s="7" t="s">
        <v>32</v>
      </c>
      <c r="BA4" s="7" t="s">
        <v>30</v>
      </c>
      <c r="BB4" s="7" t="s">
        <v>31</v>
      </c>
      <c r="BC4" s="7" t="s">
        <v>32</v>
      </c>
      <c r="BD4" s="7" t="s">
        <v>30</v>
      </c>
      <c r="BE4" s="7" t="s">
        <v>31</v>
      </c>
      <c r="BF4" s="7" t="s">
        <v>32</v>
      </c>
      <c r="BG4" s="7" t="s">
        <v>30</v>
      </c>
      <c r="BH4" s="7" t="s">
        <v>31</v>
      </c>
      <c r="BI4" s="7" t="s">
        <v>32</v>
      </c>
      <c r="BJ4" s="7" t="s">
        <v>30</v>
      </c>
      <c r="BK4" s="7" t="s">
        <v>31</v>
      </c>
      <c r="BL4" s="7" t="s">
        <v>32</v>
      </c>
      <c r="BM4" s="7" t="s">
        <v>30</v>
      </c>
      <c r="BN4" s="7" t="s">
        <v>31</v>
      </c>
      <c r="BO4" s="7" t="s">
        <v>32</v>
      </c>
      <c r="BP4" s="7" t="s">
        <v>30</v>
      </c>
      <c r="BQ4" s="7" t="s">
        <v>31</v>
      </c>
      <c r="BR4" s="7" t="s">
        <v>32</v>
      </c>
      <c r="BS4" s="7" t="s">
        <v>30</v>
      </c>
      <c r="BT4" s="7" t="s">
        <v>31</v>
      </c>
      <c r="BU4" s="7" t="s">
        <v>32</v>
      </c>
      <c r="BV4" s="7" t="s">
        <v>30</v>
      </c>
      <c r="BW4" s="7" t="s">
        <v>31</v>
      </c>
      <c r="BX4" s="7" t="s">
        <v>32</v>
      </c>
      <c r="BY4" s="7" t="s">
        <v>30</v>
      </c>
      <c r="BZ4" s="7" t="s">
        <v>31</v>
      </c>
      <c r="CA4" s="7" t="s">
        <v>32</v>
      </c>
    </row>
    <row r="5" spans="1:79">
      <c r="A5" s="4" t="s">
        <v>33</v>
      </c>
      <c r="B5" s="2">
        <v>2144</v>
      </c>
      <c r="C5" s="2">
        <v>1526</v>
      </c>
      <c r="D5" s="2">
        <v>1138</v>
      </c>
      <c r="E5" s="2">
        <v>30</v>
      </c>
      <c r="F5" s="2">
        <v>23</v>
      </c>
      <c r="G5" s="2">
        <v>74</v>
      </c>
      <c r="H5" s="2">
        <v>50</v>
      </c>
      <c r="I5" s="2">
        <v>8</v>
      </c>
      <c r="J5" s="2">
        <v>18</v>
      </c>
      <c r="K5" s="2">
        <v>57</v>
      </c>
      <c r="L5" s="2">
        <v>35</v>
      </c>
      <c r="M5" s="2">
        <v>28</v>
      </c>
      <c r="N5" s="2">
        <v>45</v>
      </c>
      <c r="O5" s="2">
        <v>29</v>
      </c>
      <c r="P5" s="2">
        <v>10</v>
      </c>
      <c r="Q5" s="2">
        <v>106</v>
      </c>
      <c r="R5" s="2">
        <v>53</v>
      </c>
      <c r="S5" s="2">
        <v>51</v>
      </c>
      <c r="T5" s="2">
        <v>50</v>
      </c>
      <c r="U5" s="2">
        <v>27</v>
      </c>
      <c r="V5" s="2">
        <v>25</v>
      </c>
      <c r="W5" s="2">
        <v>25</v>
      </c>
      <c r="X5" s="2">
        <v>22</v>
      </c>
      <c r="Y5" s="2">
        <v>10</v>
      </c>
      <c r="Z5" s="2">
        <v>74</v>
      </c>
      <c r="AA5" s="2">
        <v>38</v>
      </c>
      <c r="AB5" s="2">
        <v>15</v>
      </c>
      <c r="AC5" s="2">
        <v>29</v>
      </c>
      <c r="AD5" s="2">
        <v>14</v>
      </c>
      <c r="AE5" s="2">
        <v>4</v>
      </c>
      <c r="AF5" s="2">
        <v>61</v>
      </c>
      <c r="AG5" s="2">
        <v>31</v>
      </c>
      <c r="AH5" s="2">
        <v>10</v>
      </c>
      <c r="AI5" s="2">
        <v>88</v>
      </c>
      <c r="AJ5" s="2">
        <v>75</v>
      </c>
      <c r="AK5" s="2">
        <v>51</v>
      </c>
      <c r="AL5" s="2">
        <v>75</v>
      </c>
      <c r="AM5" s="2">
        <v>46</v>
      </c>
      <c r="AN5" s="2">
        <v>29</v>
      </c>
      <c r="AO5" s="2">
        <v>55</v>
      </c>
      <c r="AP5" s="2">
        <v>25</v>
      </c>
      <c r="AQ5" s="2">
        <v>26</v>
      </c>
      <c r="AR5" s="2">
        <v>90</v>
      </c>
      <c r="AS5" s="2">
        <v>54</v>
      </c>
      <c r="AT5" s="2">
        <v>18</v>
      </c>
      <c r="AU5" s="2">
        <v>165</v>
      </c>
      <c r="AV5" s="2">
        <v>137</v>
      </c>
      <c r="AW5" s="2">
        <v>61</v>
      </c>
      <c r="AX5" s="2">
        <v>81</v>
      </c>
      <c r="AY5" s="2">
        <v>50</v>
      </c>
      <c r="AZ5" s="2">
        <v>54</v>
      </c>
      <c r="BA5" s="2">
        <v>28</v>
      </c>
      <c r="BB5" s="2">
        <v>21</v>
      </c>
      <c r="BC5" s="2">
        <v>20</v>
      </c>
      <c r="BD5" s="2">
        <v>18</v>
      </c>
      <c r="BE5" s="2">
        <v>13</v>
      </c>
      <c r="BF5" s="2">
        <v>10</v>
      </c>
      <c r="BG5" s="2">
        <v>61</v>
      </c>
      <c r="BH5" s="2">
        <v>57</v>
      </c>
      <c r="BI5" s="2">
        <v>32</v>
      </c>
      <c r="BJ5" s="2">
        <v>61</v>
      </c>
      <c r="BK5" s="2">
        <v>33</v>
      </c>
      <c r="BL5" s="2">
        <v>13</v>
      </c>
      <c r="BM5" s="2">
        <v>51</v>
      </c>
      <c r="BN5" s="2">
        <v>24</v>
      </c>
      <c r="BO5" s="2">
        <v>12</v>
      </c>
      <c r="BP5" s="2">
        <v>265</v>
      </c>
      <c r="BQ5" s="2">
        <v>215</v>
      </c>
      <c r="BR5" s="2">
        <v>116</v>
      </c>
      <c r="BS5" s="2">
        <v>310</v>
      </c>
      <c r="BT5" s="2">
        <v>301</v>
      </c>
      <c r="BU5" s="2">
        <v>296</v>
      </c>
      <c r="BV5" s="2">
        <v>203</v>
      </c>
      <c r="BW5" s="2">
        <v>159</v>
      </c>
      <c r="BX5" s="2">
        <v>112</v>
      </c>
      <c r="BY5" s="2">
        <v>66</v>
      </c>
      <c r="BZ5" s="2">
        <v>36</v>
      </c>
      <c r="CA5" s="2">
        <v>43</v>
      </c>
    </row>
    <row r="6" spans="1:79">
      <c r="A6" s="4" t="s">
        <v>34</v>
      </c>
      <c r="B6" s="2">
        <v>1770</v>
      </c>
      <c r="C6" s="2">
        <v>1323</v>
      </c>
      <c r="D6" s="2">
        <v>926</v>
      </c>
      <c r="E6" s="2">
        <v>39</v>
      </c>
      <c r="F6" s="2">
        <v>36</v>
      </c>
      <c r="G6" s="2">
        <v>47</v>
      </c>
      <c r="H6" s="2">
        <v>51</v>
      </c>
      <c r="I6" s="2">
        <v>10</v>
      </c>
      <c r="J6" s="2">
        <v>19</v>
      </c>
      <c r="K6" s="2">
        <v>47</v>
      </c>
      <c r="L6" s="2">
        <v>37</v>
      </c>
      <c r="M6" s="2">
        <v>19</v>
      </c>
      <c r="N6" s="2">
        <v>52</v>
      </c>
      <c r="O6" s="2">
        <v>23</v>
      </c>
      <c r="P6" s="2">
        <v>19</v>
      </c>
      <c r="Q6" s="2">
        <v>82</v>
      </c>
      <c r="R6" s="2">
        <v>36</v>
      </c>
      <c r="S6" s="2">
        <v>33</v>
      </c>
      <c r="T6" s="2">
        <v>50</v>
      </c>
      <c r="U6" s="2">
        <v>18</v>
      </c>
      <c r="V6" s="2">
        <v>14</v>
      </c>
      <c r="W6" s="2">
        <v>24</v>
      </c>
      <c r="X6" s="2">
        <v>7</v>
      </c>
      <c r="Y6" s="2">
        <v>14</v>
      </c>
      <c r="Z6" s="2">
        <v>78</v>
      </c>
      <c r="AA6" s="2">
        <v>47</v>
      </c>
      <c r="AB6" s="2">
        <v>24</v>
      </c>
      <c r="AC6" s="2">
        <v>21</v>
      </c>
      <c r="AD6" s="2">
        <v>13</v>
      </c>
      <c r="AE6" s="2">
        <v>6</v>
      </c>
      <c r="AF6" s="2">
        <v>38</v>
      </c>
      <c r="AG6" s="2">
        <v>16</v>
      </c>
      <c r="AH6" s="2">
        <v>11</v>
      </c>
      <c r="AI6" s="2">
        <v>67</v>
      </c>
      <c r="AJ6" s="2">
        <v>73</v>
      </c>
      <c r="AK6" s="2">
        <v>52</v>
      </c>
      <c r="AL6" s="2">
        <v>37</v>
      </c>
      <c r="AM6" s="2">
        <v>37</v>
      </c>
      <c r="AN6" s="2">
        <v>17</v>
      </c>
      <c r="AO6" s="2">
        <v>69</v>
      </c>
      <c r="AP6" s="2">
        <v>27</v>
      </c>
      <c r="AQ6" s="2">
        <v>20</v>
      </c>
      <c r="AR6" s="2">
        <v>66</v>
      </c>
      <c r="AS6" s="2">
        <v>57</v>
      </c>
      <c r="AT6" s="2">
        <v>22</v>
      </c>
      <c r="AU6" s="2">
        <v>140</v>
      </c>
      <c r="AV6" s="2">
        <v>109</v>
      </c>
      <c r="AW6" s="2">
        <v>61</v>
      </c>
      <c r="AX6" s="2">
        <v>54</v>
      </c>
      <c r="AY6" s="2">
        <v>37</v>
      </c>
      <c r="AZ6" s="2">
        <v>45</v>
      </c>
      <c r="BA6" s="2">
        <v>45</v>
      </c>
      <c r="BB6" s="2">
        <v>12</v>
      </c>
      <c r="BC6" s="2">
        <v>11</v>
      </c>
      <c r="BD6" s="2">
        <v>23</v>
      </c>
      <c r="BE6" s="2">
        <v>13</v>
      </c>
      <c r="BF6" s="2">
        <v>12</v>
      </c>
      <c r="BG6" s="2">
        <v>33</v>
      </c>
      <c r="BH6" s="2">
        <v>42</v>
      </c>
      <c r="BI6" s="2">
        <v>22</v>
      </c>
      <c r="BJ6" s="2">
        <v>59</v>
      </c>
      <c r="BK6" s="2">
        <v>34</v>
      </c>
      <c r="BL6" s="2">
        <v>20</v>
      </c>
      <c r="BM6" s="2">
        <v>40</v>
      </c>
      <c r="BN6" s="2">
        <v>15</v>
      </c>
      <c r="BO6" s="2">
        <v>15</v>
      </c>
      <c r="BP6" s="2">
        <v>191</v>
      </c>
      <c r="BQ6" s="2">
        <v>200</v>
      </c>
      <c r="BR6" s="2">
        <v>107</v>
      </c>
      <c r="BS6" s="2">
        <v>225</v>
      </c>
      <c r="BT6" s="2">
        <v>254</v>
      </c>
      <c r="BU6" s="2">
        <v>211</v>
      </c>
      <c r="BV6" s="2">
        <v>189</v>
      </c>
      <c r="BW6" s="2">
        <v>137</v>
      </c>
      <c r="BX6" s="2">
        <v>71</v>
      </c>
      <c r="BY6" s="2">
        <v>50</v>
      </c>
      <c r="BZ6" s="2">
        <v>33</v>
      </c>
      <c r="CA6" s="2">
        <v>34</v>
      </c>
    </row>
    <row r="7" spans="1:79">
      <c r="A7" s="4" t="s">
        <v>35</v>
      </c>
      <c r="B7" s="2">
        <v>1465</v>
      </c>
      <c r="C7" s="2">
        <v>1208</v>
      </c>
      <c r="D7" s="2">
        <v>802</v>
      </c>
      <c r="E7" s="2">
        <v>20</v>
      </c>
      <c r="F7" s="2">
        <v>32</v>
      </c>
      <c r="G7" s="2">
        <v>51</v>
      </c>
      <c r="H7" s="2">
        <v>53</v>
      </c>
      <c r="I7" s="2">
        <v>17</v>
      </c>
      <c r="J7" s="2">
        <v>10</v>
      </c>
      <c r="K7" s="2">
        <v>42</v>
      </c>
      <c r="L7" s="2">
        <v>36</v>
      </c>
      <c r="M7" s="2">
        <v>9</v>
      </c>
      <c r="N7" s="2">
        <v>44</v>
      </c>
      <c r="O7" s="2">
        <v>27</v>
      </c>
      <c r="P7" s="2">
        <v>8</v>
      </c>
      <c r="Q7" s="2">
        <v>42</v>
      </c>
      <c r="R7" s="2">
        <v>35</v>
      </c>
      <c r="S7" s="2">
        <v>29</v>
      </c>
      <c r="T7" s="2">
        <v>30</v>
      </c>
      <c r="U7" s="2">
        <v>28</v>
      </c>
      <c r="V7" s="2">
        <v>11</v>
      </c>
      <c r="W7" s="2">
        <v>20</v>
      </c>
      <c r="X7" s="2">
        <v>15</v>
      </c>
      <c r="Y7" s="2">
        <v>3</v>
      </c>
      <c r="Z7" s="2">
        <v>54</v>
      </c>
      <c r="AA7" s="2">
        <v>42</v>
      </c>
      <c r="AB7" s="2">
        <v>23</v>
      </c>
      <c r="AC7" s="2">
        <v>26</v>
      </c>
      <c r="AD7" s="2">
        <v>29</v>
      </c>
      <c r="AE7" s="2">
        <v>3</v>
      </c>
      <c r="AF7" s="2">
        <v>25</v>
      </c>
      <c r="AG7" s="2">
        <v>21</v>
      </c>
      <c r="AH7" s="2">
        <v>20</v>
      </c>
      <c r="AI7" s="2">
        <v>82</v>
      </c>
      <c r="AJ7" s="2">
        <v>66</v>
      </c>
      <c r="AK7" s="2">
        <v>54</v>
      </c>
      <c r="AL7" s="2">
        <v>43</v>
      </c>
      <c r="AM7" s="2">
        <v>31</v>
      </c>
      <c r="AN7" s="2">
        <v>18</v>
      </c>
      <c r="AO7" s="2">
        <v>47</v>
      </c>
      <c r="AP7" s="2">
        <v>21</v>
      </c>
      <c r="AQ7" s="2">
        <v>17</v>
      </c>
      <c r="AR7" s="2">
        <v>46</v>
      </c>
      <c r="AS7" s="2">
        <v>39</v>
      </c>
      <c r="AT7" s="2">
        <v>18</v>
      </c>
      <c r="AU7" s="2">
        <v>110</v>
      </c>
      <c r="AV7" s="2">
        <v>99</v>
      </c>
      <c r="AW7" s="2">
        <v>45</v>
      </c>
      <c r="AX7" s="2">
        <v>60</v>
      </c>
      <c r="AY7" s="2">
        <v>38</v>
      </c>
      <c r="AZ7" s="2">
        <v>40</v>
      </c>
      <c r="BA7" s="2">
        <v>36</v>
      </c>
      <c r="BB7" s="2">
        <v>16</v>
      </c>
      <c r="BC7" s="2">
        <v>12</v>
      </c>
      <c r="BD7" s="2">
        <v>10</v>
      </c>
      <c r="BE7" s="2">
        <v>9</v>
      </c>
      <c r="BF7" s="2">
        <v>5</v>
      </c>
      <c r="BG7" s="2">
        <v>40</v>
      </c>
      <c r="BH7" s="2">
        <v>26</v>
      </c>
      <c r="BI7" s="2">
        <v>15</v>
      </c>
      <c r="BJ7" s="2">
        <v>46</v>
      </c>
      <c r="BK7" s="2">
        <v>42</v>
      </c>
      <c r="BL7" s="2">
        <v>19</v>
      </c>
      <c r="BM7" s="2">
        <v>32</v>
      </c>
      <c r="BN7" s="2">
        <v>28</v>
      </c>
      <c r="BO7" s="2">
        <v>21</v>
      </c>
      <c r="BP7" s="2">
        <v>191</v>
      </c>
      <c r="BQ7" s="2">
        <v>159</v>
      </c>
      <c r="BR7" s="2">
        <v>70</v>
      </c>
      <c r="BS7" s="2">
        <v>205</v>
      </c>
      <c r="BT7" s="2">
        <v>216</v>
      </c>
      <c r="BU7" s="2">
        <v>176</v>
      </c>
      <c r="BV7" s="2">
        <v>125</v>
      </c>
      <c r="BW7" s="2">
        <v>100</v>
      </c>
      <c r="BX7" s="2">
        <v>89</v>
      </c>
      <c r="BY7" s="2">
        <v>36</v>
      </c>
      <c r="BZ7" s="2">
        <v>36</v>
      </c>
      <c r="CA7" s="2">
        <v>36</v>
      </c>
    </row>
    <row r="8" spans="1:79">
      <c r="A8" s="4" t="s">
        <v>36</v>
      </c>
      <c r="B8" s="2">
        <v>1314</v>
      </c>
      <c r="C8" s="2">
        <v>1003</v>
      </c>
      <c r="D8" s="2">
        <v>738</v>
      </c>
      <c r="E8" s="2">
        <v>18</v>
      </c>
      <c r="F8" s="2">
        <v>21</v>
      </c>
      <c r="G8" s="2">
        <v>61</v>
      </c>
      <c r="H8" s="2">
        <v>33</v>
      </c>
      <c r="I8" s="2">
        <v>9</v>
      </c>
      <c r="J8" s="2">
        <v>9</v>
      </c>
      <c r="K8" s="2">
        <v>39</v>
      </c>
      <c r="L8" s="2">
        <v>30</v>
      </c>
      <c r="M8" s="2">
        <v>19</v>
      </c>
      <c r="N8" s="2">
        <v>35</v>
      </c>
      <c r="O8" s="2">
        <v>28</v>
      </c>
      <c r="P8" s="2">
        <v>10</v>
      </c>
      <c r="Q8" s="2">
        <v>68</v>
      </c>
      <c r="R8" s="2">
        <v>37</v>
      </c>
      <c r="S8" s="2">
        <v>25</v>
      </c>
      <c r="T8" s="2">
        <v>37</v>
      </c>
      <c r="U8" s="2">
        <v>16</v>
      </c>
      <c r="V8" s="2">
        <v>7</v>
      </c>
      <c r="W8" s="2">
        <v>23</v>
      </c>
      <c r="X8" s="2">
        <v>7</v>
      </c>
      <c r="Y8" s="2">
        <v>11</v>
      </c>
      <c r="Z8" s="2">
        <v>22</v>
      </c>
      <c r="AA8" s="2">
        <v>37</v>
      </c>
      <c r="AB8" s="2">
        <v>9</v>
      </c>
      <c r="AC8" s="2">
        <v>31</v>
      </c>
      <c r="AD8" s="2">
        <v>17</v>
      </c>
      <c r="AE8" s="2">
        <v>6</v>
      </c>
      <c r="AF8" s="2">
        <v>22</v>
      </c>
      <c r="AG8" s="2">
        <v>18</v>
      </c>
      <c r="AH8" s="2">
        <v>17</v>
      </c>
      <c r="AI8" s="2">
        <v>59</v>
      </c>
      <c r="AJ8" s="2">
        <v>60</v>
      </c>
      <c r="AK8" s="2">
        <v>51</v>
      </c>
      <c r="AL8" s="2">
        <v>37</v>
      </c>
      <c r="AM8" s="2">
        <v>23</v>
      </c>
      <c r="AN8" s="2">
        <v>26</v>
      </c>
      <c r="AO8" s="2">
        <v>61</v>
      </c>
      <c r="AP8" s="2">
        <v>20</v>
      </c>
      <c r="AQ8" s="2">
        <v>15</v>
      </c>
      <c r="AR8" s="2">
        <v>31</v>
      </c>
      <c r="AS8" s="2">
        <v>42</v>
      </c>
      <c r="AT8" s="2">
        <v>10</v>
      </c>
      <c r="AU8" s="2">
        <v>84</v>
      </c>
      <c r="AV8" s="2">
        <v>94</v>
      </c>
      <c r="AW8" s="2">
        <v>62</v>
      </c>
      <c r="AX8" s="2">
        <v>57</v>
      </c>
      <c r="AY8" s="2">
        <v>35</v>
      </c>
      <c r="AZ8" s="2">
        <v>54</v>
      </c>
      <c r="BA8" s="2">
        <v>37</v>
      </c>
      <c r="BB8" s="2">
        <v>12</v>
      </c>
      <c r="BC8" s="2">
        <v>11</v>
      </c>
      <c r="BD8" s="2">
        <v>15</v>
      </c>
      <c r="BE8" s="2">
        <v>7</v>
      </c>
      <c r="BF8" s="2">
        <v>3</v>
      </c>
      <c r="BG8" s="2">
        <v>45</v>
      </c>
      <c r="BH8" s="2">
        <v>26</v>
      </c>
      <c r="BI8" s="2">
        <v>15</v>
      </c>
      <c r="BJ8" s="2">
        <v>57</v>
      </c>
      <c r="BK8" s="2">
        <v>25</v>
      </c>
      <c r="BL8" s="2">
        <v>14</v>
      </c>
      <c r="BM8" s="2">
        <v>26</v>
      </c>
      <c r="BN8" s="2">
        <v>20</v>
      </c>
      <c r="BO8" s="2">
        <v>20</v>
      </c>
      <c r="BP8" s="2">
        <v>164</v>
      </c>
      <c r="BQ8" s="2">
        <v>127</v>
      </c>
      <c r="BR8" s="2">
        <v>66</v>
      </c>
      <c r="BS8" s="2">
        <v>160</v>
      </c>
      <c r="BT8" s="2">
        <v>160</v>
      </c>
      <c r="BU8" s="2">
        <v>139</v>
      </c>
      <c r="BV8" s="2">
        <v>114</v>
      </c>
      <c r="BW8" s="2">
        <v>102</v>
      </c>
      <c r="BX8" s="2">
        <v>60</v>
      </c>
      <c r="BY8" s="2">
        <v>39</v>
      </c>
      <c r="BZ8" s="2">
        <v>30</v>
      </c>
      <c r="CA8" s="2">
        <v>18</v>
      </c>
    </row>
    <row r="9" spans="1:79">
      <c r="A9" s="4" t="s">
        <v>37</v>
      </c>
      <c r="B9" s="2">
        <v>1264</v>
      </c>
      <c r="C9" s="2">
        <v>821</v>
      </c>
      <c r="D9" s="2">
        <v>753</v>
      </c>
      <c r="E9" s="2">
        <v>31</v>
      </c>
      <c r="F9" s="2">
        <v>12</v>
      </c>
      <c r="G9" s="2">
        <v>56</v>
      </c>
      <c r="H9" s="2">
        <v>36</v>
      </c>
      <c r="I9" s="2">
        <v>8</v>
      </c>
      <c r="J9" s="2">
        <v>5</v>
      </c>
      <c r="K9" s="2">
        <v>55</v>
      </c>
      <c r="L9" s="2">
        <v>22</v>
      </c>
      <c r="M9" s="2">
        <v>10</v>
      </c>
      <c r="N9" s="2">
        <v>49</v>
      </c>
      <c r="O9" s="2">
        <v>8</v>
      </c>
      <c r="P9" s="2">
        <v>5</v>
      </c>
      <c r="Q9" s="2">
        <v>51</v>
      </c>
      <c r="R9" s="2">
        <v>35</v>
      </c>
      <c r="S9" s="2">
        <v>27</v>
      </c>
      <c r="T9" s="2">
        <v>36</v>
      </c>
      <c r="U9" s="2">
        <v>13</v>
      </c>
      <c r="V9" s="2">
        <v>17</v>
      </c>
      <c r="W9" s="2">
        <v>16</v>
      </c>
      <c r="X9" s="2">
        <v>12</v>
      </c>
      <c r="Y9" s="2">
        <v>8</v>
      </c>
      <c r="Z9" s="2">
        <v>53</v>
      </c>
      <c r="AA9" s="2">
        <v>21</v>
      </c>
      <c r="AB9" s="2">
        <v>12</v>
      </c>
      <c r="AC9" s="2">
        <v>10</v>
      </c>
      <c r="AD9" s="2">
        <v>10</v>
      </c>
      <c r="AE9" s="2">
        <v>17</v>
      </c>
      <c r="AF9" s="2">
        <v>19</v>
      </c>
      <c r="AG9" s="2">
        <v>14</v>
      </c>
      <c r="AH9" s="2">
        <v>11</v>
      </c>
      <c r="AI9" s="2">
        <v>59</v>
      </c>
      <c r="AJ9" s="2">
        <v>47</v>
      </c>
      <c r="AK9" s="2">
        <v>49</v>
      </c>
      <c r="AL9" s="2">
        <v>43</v>
      </c>
      <c r="AM9" s="2">
        <v>19</v>
      </c>
      <c r="AN9" s="2">
        <v>10</v>
      </c>
      <c r="AO9" s="2">
        <v>48</v>
      </c>
      <c r="AP9" s="2">
        <v>14</v>
      </c>
      <c r="AQ9" s="2">
        <v>23</v>
      </c>
      <c r="AR9" s="2">
        <v>38</v>
      </c>
      <c r="AS9" s="2">
        <v>35</v>
      </c>
      <c r="AT9" s="2">
        <v>15</v>
      </c>
      <c r="AU9" s="2">
        <v>70</v>
      </c>
      <c r="AV9" s="2">
        <v>82</v>
      </c>
      <c r="AW9" s="2">
        <v>60</v>
      </c>
      <c r="AX9" s="2">
        <v>41</v>
      </c>
      <c r="AY9" s="2">
        <v>32</v>
      </c>
      <c r="AZ9" s="2">
        <v>27</v>
      </c>
      <c r="BA9" s="2">
        <v>22</v>
      </c>
      <c r="BB9" s="2">
        <v>14</v>
      </c>
      <c r="BC9" s="2">
        <v>12</v>
      </c>
      <c r="BD9" s="2">
        <v>9</v>
      </c>
      <c r="BE9" s="2">
        <v>8</v>
      </c>
      <c r="BF9" s="2">
        <v>3</v>
      </c>
      <c r="BG9" s="2">
        <v>41</v>
      </c>
      <c r="BH9" s="2">
        <v>34</v>
      </c>
      <c r="BI9" s="2">
        <v>15</v>
      </c>
      <c r="BJ9" s="2">
        <v>34</v>
      </c>
      <c r="BK9" s="2">
        <v>14</v>
      </c>
      <c r="BL9" s="2">
        <v>13</v>
      </c>
      <c r="BM9" s="2">
        <v>25</v>
      </c>
      <c r="BN9" s="2">
        <v>16</v>
      </c>
      <c r="BO9" s="2">
        <v>17</v>
      </c>
      <c r="BP9" s="2">
        <v>154</v>
      </c>
      <c r="BQ9" s="2">
        <v>110</v>
      </c>
      <c r="BR9" s="2">
        <v>93</v>
      </c>
      <c r="BS9" s="2">
        <v>168</v>
      </c>
      <c r="BT9" s="2">
        <v>157</v>
      </c>
      <c r="BU9" s="2">
        <v>163</v>
      </c>
      <c r="BV9" s="2">
        <v>136</v>
      </c>
      <c r="BW9" s="2">
        <v>68</v>
      </c>
      <c r="BX9" s="2">
        <v>57</v>
      </c>
      <c r="BY9" s="2">
        <v>20</v>
      </c>
      <c r="BZ9" s="2">
        <v>16</v>
      </c>
      <c r="CA9" s="2">
        <v>28</v>
      </c>
    </row>
    <row r="10" spans="1:79">
      <c r="A10" s="4" t="s">
        <v>38</v>
      </c>
      <c r="B10" s="2">
        <v>1419</v>
      </c>
      <c r="C10" s="2">
        <v>874</v>
      </c>
      <c r="D10" s="2">
        <v>712</v>
      </c>
      <c r="E10" s="2">
        <v>22</v>
      </c>
      <c r="F10" s="2">
        <v>15</v>
      </c>
      <c r="G10" s="2">
        <v>43</v>
      </c>
      <c r="H10" s="2">
        <v>28</v>
      </c>
      <c r="I10" s="2">
        <v>3</v>
      </c>
      <c r="J10" s="2">
        <v>11</v>
      </c>
      <c r="K10" s="2">
        <v>40</v>
      </c>
      <c r="L10" s="2">
        <v>26</v>
      </c>
      <c r="M10" s="2">
        <v>8</v>
      </c>
      <c r="N10" s="2">
        <v>43</v>
      </c>
      <c r="O10" s="2">
        <v>9</v>
      </c>
      <c r="P10" s="2">
        <v>13</v>
      </c>
      <c r="Q10" s="2">
        <v>54</v>
      </c>
      <c r="R10" s="2">
        <v>39</v>
      </c>
      <c r="S10" s="2">
        <v>22</v>
      </c>
      <c r="T10" s="2">
        <v>44</v>
      </c>
      <c r="U10" s="2">
        <v>24</v>
      </c>
      <c r="V10" s="2">
        <v>10</v>
      </c>
      <c r="W10" s="2">
        <v>18</v>
      </c>
      <c r="X10" s="2">
        <v>18</v>
      </c>
      <c r="Y10" s="2">
        <v>9</v>
      </c>
      <c r="Z10" s="2">
        <v>53</v>
      </c>
      <c r="AA10" s="2">
        <v>29</v>
      </c>
      <c r="AB10" s="2">
        <v>14</v>
      </c>
      <c r="AC10" s="2">
        <v>23</v>
      </c>
      <c r="AD10" s="2">
        <v>19</v>
      </c>
      <c r="AE10" s="2">
        <v>8</v>
      </c>
      <c r="AF10" s="2">
        <v>29</v>
      </c>
      <c r="AG10" s="2">
        <v>8</v>
      </c>
      <c r="AH10" s="2">
        <v>16</v>
      </c>
      <c r="AI10" s="2">
        <v>51</v>
      </c>
      <c r="AJ10" s="2">
        <v>52</v>
      </c>
      <c r="AK10" s="2">
        <v>51</v>
      </c>
      <c r="AL10" s="2">
        <v>33</v>
      </c>
      <c r="AM10" s="2">
        <v>11</v>
      </c>
      <c r="AN10" s="2">
        <v>15</v>
      </c>
      <c r="AO10" s="2">
        <v>59</v>
      </c>
      <c r="AP10" s="2">
        <v>14</v>
      </c>
      <c r="AQ10" s="2">
        <v>24</v>
      </c>
      <c r="AR10" s="2">
        <v>50</v>
      </c>
      <c r="AS10" s="2">
        <v>29</v>
      </c>
      <c r="AT10" s="2">
        <v>24</v>
      </c>
      <c r="AU10" s="2">
        <v>72</v>
      </c>
      <c r="AV10" s="2">
        <v>74</v>
      </c>
      <c r="AW10" s="2">
        <v>44</v>
      </c>
      <c r="AX10" s="2">
        <v>33</v>
      </c>
      <c r="AY10" s="2">
        <v>30</v>
      </c>
      <c r="AZ10" s="2">
        <v>20</v>
      </c>
      <c r="BA10" s="2">
        <v>37</v>
      </c>
      <c r="BB10" s="2">
        <v>19</v>
      </c>
      <c r="BC10" s="2">
        <v>5</v>
      </c>
      <c r="BD10" s="2">
        <v>5</v>
      </c>
      <c r="BE10" s="2">
        <v>6</v>
      </c>
      <c r="BF10" s="2">
        <v>1</v>
      </c>
      <c r="BG10" s="2">
        <v>32</v>
      </c>
      <c r="BH10" s="2">
        <v>17</v>
      </c>
      <c r="BI10" s="2">
        <v>16</v>
      </c>
      <c r="BJ10" s="2">
        <v>52</v>
      </c>
      <c r="BK10" s="2">
        <v>18</v>
      </c>
      <c r="BL10" s="2">
        <v>12</v>
      </c>
      <c r="BM10" s="2">
        <v>24</v>
      </c>
      <c r="BN10" s="2">
        <v>15</v>
      </c>
      <c r="BO10" s="2">
        <v>4</v>
      </c>
      <c r="BP10" s="2">
        <v>198</v>
      </c>
      <c r="BQ10" s="2">
        <v>126</v>
      </c>
      <c r="BR10" s="2">
        <v>73</v>
      </c>
      <c r="BS10" s="2">
        <v>203</v>
      </c>
      <c r="BT10" s="2">
        <v>150</v>
      </c>
      <c r="BU10" s="2">
        <v>190</v>
      </c>
      <c r="BV10" s="2">
        <v>171</v>
      </c>
      <c r="BW10" s="2">
        <v>96</v>
      </c>
      <c r="BX10" s="2">
        <v>55</v>
      </c>
      <c r="BY10" s="2">
        <v>45</v>
      </c>
      <c r="BZ10" s="2">
        <v>27</v>
      </c>
      <c r="CA10" s="2">
        <v>24</v>
      </c>
    </row>
    <row r="11" spans="1:79">
      <c r="A11" s="4" t="s">
        <v>39</v>
      </c>
      <c r="B11" s="2">
        <v>1527</v>
      </c>
      <c r="C11" s="2">
        <v>956</v>
      </c>
      <c r="D11" s="2">
        <v>621</v>
      </c>
      <c r="E11" s="2">
        <v>19</v>
      </c>
      <c r="F11" s="2">
        <v>29</v>
      </c>
      <c r="G11" s="2">
        <v>58</v>
      </c>
      <c r="H11" s="2">
        <v>35</v>
      </c>
      <c r="I11" s="2">
        <v>9</v>
      </c>
      <c r="J11" s="2">
        <v>16</v>
      </c>
      <c r="K11" s="2">
        <v>44</v>
      </c>
      <c r="L11" s="2">
        <v>27</v>
      </c>
      <c r="M11" s="2">
        <v>14</v>
      </c>
      <c r="N11" s="2">
        <v>48</v>
      </c>
      <c r="O11" s="2">
        <v>23</v>
      </c>
      <c r="P11" s="2">
        <v>7</v>
      </c>
      <c r="Q11" s="2">
        <v>69</v>
      </c>
      <c r="R11" s="2">
        <v>41</v>
      </c>
      <c r="S11" s="2">
        <v>23</v>
      </c>
      <c r="T11" s="2">
        <v>34</v>
      </c>
      <c r="U11" s="2">
        <v>24</v>
      </c>
      <c r="V11" s="2">
        <v>5</v>
      </c>
      <c r="W11" s="2">
        <v>16</v>
      </c>
      <c r="X11" s="2">
        <v>16</v>
      </c>
      <c r="Y11" s="2">
        <v>1</v>
      </c>
      <c r="Z11" s="2">
        <v>58</v>
      </c>
      <c r="AA11" s="2">
        <v>27</v>
      </c>
      <c r="AB11" s="2">
        <v>9</v>
      </c>
      <c r="AC11" s="2">
        <v>26</v>
      </c>
      <c r="AD11" s="2">
        <v>11</v>
      </c>
      <c r="AE11" s="2">
        <v>7</v>
      </c>
      <c r="AF11" s="2">
        <v>19</v>
      </c>
      <c r="AG11" s="2">
        <v>16</v>
      </c>
      <c r="AH11" s="2">
        <v>13</v>
      </c>
      <c r="AI11" s="2">
        <v>94</v>
      </c>
      <c r="AJ11" s="2">
        <v>48</v>
      </c>
      <c r="AK11" s="2">
        <v>37</v>
      </c>
      <c r="AL11" s="2">
        <v>45</v>
      </c>
      <c r="AM11" s="2">
        <v>38</v>
      </c>
      <c r="AN11" s="2">
        <v>1</v>
      </c>
      <c r="AO11" s="2">
        <v>58</v>
      </c>
      <c r="AP11" s="2">
        <v>21</v>
      </c>
      <c r="AQ11" s="2">
        <v>21</v>
      </c>
      <c r="AR11" s="2">
        <v>46</v>
      </c>
      <c r="AS11" s="2">
        <v>42</v>
      </c>
      <c r="AT11" s="2">
        <v>13</v>
      </c>
      <c r="AU11" s="2">
        <v>75</v>
      </c>
      <c r="AV11" s="2">
        <v>72</v>
      </c>
      <c r="AW11" s="2">
        <v>40</v>
      </c>
      <c r="AX11" s="2">
        <v>42</v>
      </c>
      <c r="AY11" s="2">
        <v>31</v>
      </c>
      <c r="AZ11" s="2">
        <v>23</v>
      </c>
      <c r="BA11" s="2">
        <v>29</v>
      </c>
      <c r="BB11" s="2">
        <v>24</v>
      </c>
      <c r="BC11" s="2">
        <v>14</v>
      </c>
      <c r="BD11" s="2">
        <v>12</v>
      </c>
      <c r="BE11" s="2">
        <v>6</v>
      </c>
      <c r="BF11" s="2">
        <v>1</v>
      </c>
      <c r="BG11" s="2">
        <v>53</v>
      </c>
      <c r="BH11" s="2">
        <v>14</v>
      </c>
      <c r="BI11" s="2">
        <v>18</v>
      </c>
      <c r="BJ11" s="2">
        <v>54</v>
      </c>
      <c r="BK11" s="2">
        <v>22</v>
      </c>
      <c r="BL11" s="2">
        <v>15</v>
      </c>
      <c r="BM11" s="2">
        <v>25</v>
      </c>
      <c r="BN11" s="2">
        <v>15</v>
      </c>
      <c r="BO11" s="2">
        <v>8</v>
      </c>
      <c r="BP11" s="2">
        <v>204</v>
      </c>
      <c r="BQ11" s="2">
        <v>110</v>
      </c>
      <c r="BR11" s="2">
        <v>75</v>
      </c>
      <c r="BS11" s="2">
        <v>219</v>
      </c>
      <c r="BT11" s="2">
        <v>161</v>
      </c>
      <c r="BU11" s="2">
        <v>153</v>
      </c>
      <c r="BV11" s="2">
        <v>156</v>
      </c>
      <c r="BW11" s="2">
        <v>98</v>
      </c>
      <c r="BX11" s="2">
        <v>41</v>
      </c>
      <c r="BY11" s="2">
        <v>47</v>
      </c>
      <c r="BZ11" s="2">
        <v>31</v>
      </c>
      <c r="CA11" s="2">
        <v>8</v>
      </c>
    </row>
    <row r="12" spans="1:79">
      <c r="A12" s="4" t="s">
        <v>40</v>
      </c>
      <c r="B12" s="2">
        <v>1712</v>
      </c>
      <c r="C12" s="2">
        <v>887</v>
      </c>
      <c r="D12" s="2">
        <v>528</v>
      </c>
      <c r="E12" s="2">
        <v>30</v>
      </c>
      <c r="F12" s="2">
        <v>17</v>
      </c>
      <c r="G12" s="2">
        <v>24</v>
      </c>
      <c r="H12" s="2">
        <v>39</v>
      </c>
      <c r="I12" s="2">
        <v>7</v>
      </c>
      <c r="J12" s="2">
        <v>6</v>
      </c>
      <c r="K12" s="2">
        <v>44</v>
      </c>
      <c r="L12" s="2">
        <v>25</v>
      </c>
      <c r="M12" s="2">
        <v>15</v>
      </c>
      <c r="N12" s="2">
        <v>68</v>
      </c>
      <c r="O12" s="2">
        <v>18</v>
      </c>
      <c r="P12" s="2">
        <v>2</v>
      </c>
      <c r="Q12" s="2">
        <v>52</v>
      </c>
      <c r="R12" s="2">
        <v>30</v>
      </c>
      <c r="S12" s="2">
        <v>31</v>
      </c>
      <c r="T12" s="2">
        <v>51</v>
      </c>
      <c r="U12" s="2">
        <v>17</v>
      </c>
      <c r="V12" s="2">
        <v>12</v>
      </c>
      <c r="W12" s="2">
        <v>17</v>
      </c>
      <c r="X12" s="2">
        <v>12</v>
      </c>
      <c r="Y12" s="2">
        <v>4</v>
      </c>
      <c r="Z12" s="2">
        <v>62</v>
      </c>
      <c r="AA12" s="2">
        <v>32</v>
      </c>
      <c r="AB12" s="2">
        <v>6</v>
      </c>
      <c r="AC12" s="2">
        <v>18</v>
      </c>
      <c r="AD12" s="2">
        <v>8</v>
      </c>
      <c r="AE12" s="2">
        <v>5</v>
      </c>
      <c r="AF12" s="2">
        <v>13</v>
      </c>
      <c r="AG12" s="2">
        <v>14</v>
      </c>
      <c r="AH12" s="2">
        <v>11</v>
      </c>
      <c r="AI12" s="2">
        <v>88</v>
      </c>
      <c r="AJ12" s="2">
        <v>51</v>
      </c>
      <c r="AK12" s="2">
        <v>29</v>
      </c>
      <c r="AL12" s="2">
        <v>37</v>
      </c>
      <c r="AM12" s="2">
        <v>20</v>
      </c>
      <c r="AN12" s="2">
        <v>5</v>
      </c>
      <c r="AO12" s="2">
        <v>39</v>
      </c>
      <c r="AP12" s="2">
        <v>23</v>
      </c>
      <c r="AQ12" s="2">
        <v>15</v>
      </c>
      <c r="AR12" s="2">
        <v>64</v>
      </c>
      <c r="AS12" s="2">
        <v>31</v>
      </c>
      <c r="AT12" s="2">
        <v>12</v>
      </c>
      <c r="AU12" s="2">
        <v>77</v>
      </c>
      <c r="AV12" s="2">
        <v>63</v>
      </c>
      <c r="AW12" s="2">
        <v>39</v>
      </c>
      <c r="AX12" s="2">
        <v>69</v>
      </c>
      <c r="AY12" s="2">
        <v>33</v>
      </c>
      <c r="AZ12" s="2">
        <v>25</v>
      </c>
      <c r="BA12" s="2">
        <v>28</v>
      </c>
      <c r="BB12" s="2">
        <v>18</v>
      </c>
      <c r="BC12" s="2">
        <v>4</v>
      </c>
      <c r="BD12" s="2">
        <v>5</v>
      </c>
      <c r="BE12" s="2">
        <v>5</v>
      </c>
      <c r="BF12" s="2">
        <v>7</v>
      </c>
      <c r="BG12" s="2">
        <v>45</v>
      </c>
      <c r="BH12" s="2">
        <v>7</v>
      </c>
      <c r="BI12" s="2">
        <v>10</v>
      </c>
      <c r="BJ12" s="2">
        <v>65</v>
      </c>
      <c r="BK12" s="2">
        <v>18</v>
      </c>
      <c r="BL12" s="2">
        <v>11</v>
      </c>
      <c r="BM12" s="2">
        <v>35</v>
      </c>
      <c r="BN12" s="2">
        <v>11</v>
      </c>
      <c r="BO12" s="2">
        <v>52</v>
      </c>
      <c r="BP12" s="2">
        <v>276</v>
      </c>
      <c r="BQ12" s="2">
        <v>141</v>
      </c>
      <c r="BR12" s="2">
        <v>134</v>
      </c>
      <c r="BS12" s="2">
        <v>291</v>
      </c>
      <c r="BT12" s="2">
        <v>192</v>
      </c>
      <c r="BU12" s="2">
        <v>53</v>
      </c>
      <c r="BV12" s="2">
        <v>158</v>
      </c>
      <c r="BW12" s="2">
        <v>79</v>
      </c>
      <c r="BX12" s="2">
        <v>16</v>
      </c>
      <c r="BY12" s="2">
        <v>41</v>
      </c>
      <c r="BZ12" s="2">
        <v>15</v>
      </c>
      <c r="CA12" s="2" t="e">
        <f>NA()</f>
        <v>#N/A</v>
      </c>
    </row>
    <row r="13" spans="1:79">
      <c r="A13" s="5" t="s">
        <v>41</v>
      </c>
      <c r="B13" s="2">
        <v>725</v>
      </c>
      <c r="C13" s="2">
        <v>389</v>
      </c>
      <c r="D13" s="2">
        <v>223</v>
      </c>
      <c r="E13" s="2">
        <v>16</v>
      </c>
      <c r="F13" s="2">
        <v>10</v>
      </c>
      <c r="G13" s="2">
        <v>14</v>
      </c>
      <c r="H13" s="2">
        <v>8</v>
      </c>
      <c r="I13" s="2">
        <v>1</v>
      </c>
      <c r="J13" s="2">
        <v>1</v>
      </c>
      <c r="K13" s="2">
        <v>25</v>
      </c>
      <c r="L13" s="2">
        <v>10</v>
      </c>
      <c r="M13" s="2">
        <v>7</v>
      </c>
      <c r="N13" s="2">
        <v>18</v>
      </c>
      <c r="O13" s="2">
        <v>7</v>
      </c>
      <c r="P13" s="2">
        <v>6</v>
      </c>
      <c r="Q13" s="2">
        <v>22</v>
      </c>
      <c r="R13" s="2">
        <v>11</v>
      </c>
      <c r="S13" s="2">
        <v>2</v>
      </c>
      <c r="T13" s="2">
        <v>18</v>
      </c>
      <c r="U13" s="2">
        <v>10</v>
      </c>
      <c r="V13" s="2" t="e">
        <f>NA()</f>
        <v>#N/A</v>
      </c>
      <c r="W13" s="2">
        <v>1</v>
      </c>
      <c r="X13" s="2">
        <v>2</v>
      </c>
      <c r="Y13" s="2">
        <v>1</v>
      </c>
      <c r="Z13" s="2">
        <v>23</v>
      </c>
      <c r="AA13" s="2">
        <v>12</v>
      </c>
      <c r="AB13" s="2">
        <v>7</v>
      </c>
      <c r="AC13" s="2">
        <v>6</v>
      </c>
      <c r="AD13" s="2">
        <v>4</v>
      </c>
      <c r="AE13" s="2">
        <v>2</v>
      </c>
      <c r="AF13" s="2">
        <v>8</v>
      </c>
      <c r="AG13" s="2">
        <v>4</v>
      </c>
      <c r="AH13" s="2">
        <v>1</v>
      </c>
      <c r="AI13" s="2">
        <v>26</v>
      </c>
      <c r="AJ13" s="2">
        <v>17</v>
      </c>
      <c r="AK13" s="2">
        <v>8</v>
      </c>
      <c r="AL13" s="2">
        <v>17</v>
      </c>
      <c r="AM13" s="2">
        <v>8</v>
      </c>
      <c r="AN13" s="2">
        <v>6</v>
      </c>
      <c r="AO13" s="2">
        <v>21</v>
      </c>
      <c r="AP13" s="2">
        <v>7</v>
      </c>
      <c r="AQ13" s="2">
        <v>5</v>
      </c>
      <c r="AR13" s="2">
        <v>32</v>
      </c>
      <c r="AS13" s="2">
        <v>15</v>
      </c>
      <c r="AT13" s="2">
        <v>8</v>
      </c>
      <c r="AU13" s="2">
        <v>73</v>
      </c>
      <c r="AV13" s="2">
        <v>37</v>
      </c>
      <c r="AW13" s="2">
        <v>14</v>
      </c>
      <c r="AX13" s="2">
        <v>44</v>
      </c>
      <c r="AY13" s="2">
        <v>9</v>
      </c>
      <c r="AZ13" s="2">
        <v>8</v>
      </c>
      <c r="BA13" s="2">
        <v>14</v>
      </c>
      <c r="BB13" s="2">
        <v>5</v>
      </c>
      <c r="BC13" s="2">
        <v>2</v>
      </c>
      <c r="BD13" s="2">
        <v>1</v>
      </c>
      <c r="BE13" s="2">
        <v>2</v>
      </c>
      <c r="BF13" s="2" t="e">
        <f>NA()</f>
        <v>#N/A</v>
      </c>
      <c r="BG13" s="2">
        <v>11</v>
      </c>
      <c r="BH13" s="2">
        <v>15</v>
      </c>
      <c r="BI13" s="2">
        <v>9</v>
      </c>
      <c r="BJ13" s="2">
        <v>19</v>
      </c>
      <c r="BK13" s="2">
        <v>8</v>
      </c>
      <c r="BL13" s="2">
        <v>2</v>
      </c>
      <c r="BM13" s="2">
        <v>10</v>
      </c>
      <c r="BN13" s="2">
        <v>2</v>
      </c>
      <c r="BO13" s="2">
        <v>1</v>
      </c>
      <c r="BP13" s="2">
        <v>115</v>
      </c>
      <c r="BQ13" s="2">
        <v>59</v>
      </c>
      <c r="BR13" s="2">
        <v>35</v>
      </c>
      <c r="BS13" s="2">
        <v>82</v>
      </c>
      <c r="BT13" s="2">
        <v>65</v>
      </c>
      <c r="BU13" s="2">
        <v>52</v>
      </c>
      <c r="BV13" s="2">
        <v>93</v>
      </c>
      <c r="BW13" s="2">
        <v>54</v>
      </c>
      <c r="BX13" s="2">
        <v>21</v>
      </c>
      <c r="BY13" s="2">
        <v>22</v>
      </c>
      <c r="BZ13" s="2">
        <v>15</v>
      </c>
      <c r="CA13" s="2">
        <v>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643F9-1A4C-FB43-8F3B-0206924D8190}">
  <dimension ref="A1:CA13"/>
  <sheetViews>
    <sheetView topLeftCell="AR1" workbookViewId="0">
      <selection activeCell="BF14" sqref="BF14"/>
    </sheetView>
  </sheetViews>
  <sheetFormatPr baseColWidth="10" defaultRowHeight="17"/>
  <cols>
    <col min="2" max="2" width="20.6640625" bestFit="1" customWidth="1"/>
  </cols>
  <sheetData>
    <row r="1" spans="1:79">
      <c r="A1" t="s">
        <v>73</v>
      </c>
      <c r="B1" t="str">
        <f>B3 &amp; " " &amp; B4</f>
        <v>소계 초등학교</v>
      </c>
      <c r="C1" t="str">
        <f t="shared" ref="C1:BN1" si="0">C3 &amp; " " &amp; C4</f>
        <v>소계 중학교</v>
      </c>
      <c r="D1" t="str">
        <f t="shared" si="0"/>
        <v>소계 고등학교</v>
      </c>
      <c r="E1" t="str">
        <f t="shared" si="0"/>
        <v>종로구 초등학교</v>
      </c>
      <c r="F1" t="str">
        <f t="shared" si="0"/>
        <v>종로구 중학교</v>
      </c>
      <c r="G1" t="str">
        <f t="shared" si="0"/>
        <v>종로구 고등학교</v>
      </c>
      <c r="H1" t="str">
        <f t="shared" si="0"/>
        <v>중구 초등학교</v>
      </c>
      <c r="I1" t="str">
        <f t="shared" si="0"/>
        <v>중구 중학교</v>
      </c>
      <c r="J1" t="str">
        <f t="shared" si="0"/>
        <v>중구 고등학교</v>
      </c>
      <c r="K1" t="str">
        <f t="shared" si="0"/>
        <v>용산구 초등학교</v>
      </c>
      <c r="L1" t="str">
        <f t="shared" si="0"/>
        <v>용산구 중학교</v>
      </c>
      <c r="M1" t="str">
        <f t="shared" si="0"/>
        <v>용산구 고등학교</v>
      </c>
      <c r="N1" t="str">
        <f t="shared" si="0"/>
        <v>성동구 초등학교</v>
      </c>
      <c r="O1" t="str">
        <f t="shared" si="0"/>
        <v>성동구 중학교</v>
      </c>
      <c r="P1" t="str">
        <f t="shared" si="0"/>
        <v>성동구 고등학교</v>
      </c>
      <c r="Q1" t="str">
        <f t="shared" si="0"/>
        <v>광진구 초등학교</v>
      </c>
      <c r="R1" t="str">
        <f t="shared" si="0"/>
        <v>광진구 중학교</v>
      </c>
      <c r="S1" t="str">
        <f t="shared" si="0"/>
        <v>광진구 고등학교</v>
      </c>
      <c r="T1" t="str">
        <f t="shared" si="0"/>
        <v>동대문구 초등학교</v>
      </c>
      <c r="U1" t="str">
        <f t="shared" si="0"/>
        <v>동대문구 중학교</v>
      </c>
      <c r="V1" t="str">
        <f t="shared" si="0"/>
        <v>동대문구 고등학교</v>
      </c>
      <c r="W1" t="str">
        <f t="shared" si="0"/>
        <v>중랑구 초등학교</v>
      </c>
      <c r="X1" t="str">
        <f t="shared" si="0"/>
        <v>중랑구 중학교</v>
      </c>
      <c r="Y1" t="str">
        <f t="shared" si="0"/>
        <v>중랑구 고등학교</v>
      </c>
      <c r="Z1" t="str">
        <f t="shared" si="0"/>
        <v>성북구 초등학교</v>
      </c>
      <c r="AA1" t="str">
        <f t="shared" si="0"/>
        <v>성북구 중학교</v>
      </c>
      <c r="AB1" t="str">
        <f t="shared" si="0"/>
        <v>성북구 고등학교</v>
      </c>
      <c r="AC1" t="str">
        <f t="shared" si="0"/>
        <v>강북구 초등학교</v>
      </c>
      <c r="AD1" t="str">
        <f t="shared" si="0"/>
        <v>강북구 중학교</v>
      </c>
      <c r="AE1" t="str">
        <f t="shared" si="0"/>
        <v>강북구 고등학교</v>
      </c>
      <c r="AF1" t="str">
        <f t="shared" si="0"/>
        <v>도봉구 초등학교</v>
      </c>
      <c r="AG1" t="str">
        <f t="shared" si="0"/>
        <v>도봉구 중학교</v>
      </c>
      <c r="AH1" t="str">
        <f t="shared" si="0"/>
        <v>도봉구 고등학교</v>
      </c>
      <c r="AI1" t="str">
        <f t="shared" si="0"/>
        <v>노원구 초등학교</v>
      </c>
      <c r="AJ1" t="str">
        <f t="shared" si="0"/>
        <v>노원구 중학교</v>
      </c>
      <c r="AK1" t="str">
        <f t="shared" si="0"/>
        <v>노원구 고등학교</v>
      </c>
      <c r="AL1" t="str">
        <f t="shared" si="0"/>
        <v>은평구 초등학교</v>
      </c>
      <c r="AM1" t="str">
        <f t="shared" si="0"/>
        <v>은평구 중학교</v>
      </c>
      <c r="AN1" t="str">
        <f t="shared" si="0"/>
        <v>은평구 고등학교</v>
      </c>
      <c r="AO1" t="str">
        <f t="shared" si="0"/>
        <v>서대문구 초등학교</v>
      </c>
      <c r="AP1" t="str">
        <f t="shared" si="0"/>
        <v>서대문구 중학교</v>
      </c>
      <c r="AQ1" t="str">
        <f t="shared" si="0"/>
        <v>서대문구 고등학교</v>
      </c>
      <c r="AR1" t="str">
        <f t="shared" si="0"/>
        <v>마포구 초등학교</v>
      </c>
      <c r="AS1" t="str">
        <f t="shared" si="0"/>
        <v>마포구 중학교</v>
      </c>
      <c r="AT1" t="str">
        <f t="shared" si="0"/>
        <v>마포구 고등학교</v>
      </c>
      <c r="AU1" t="str">
        <f t="shared" si="0"/>
        <v>양천구 초등학교</v>
      </c>
      <c r="AV1" t="str">
        <f t="shared" si="0"/>
        <v>양천구 중학교</v>
      </c>
      <c r="AW1" t="str">
        <f t="shared" si="0"/>
        <v>양천구 고등학교</v>
      </c>
      <c r="AX1" t="str">
        <f t="shared" si="0"/>
        <v>강서구 초등학교</v>
      </c>
      <c r="AY1" t="str">
        <f t="shared" si="0"/>
        <v>강서구 중학교</v>
      </c>
      <c r="AZ1" t="str">
        <f t="shared" si="0"/>
        <v>강서구 고등학교</v>
      </c>
      <c r="BA1" t="str">
        <f t="shared" si="0"/>
        <v>구로구 초등학교</v>
      </c>
      <c r="BB1" t="str">
        <f t="shared" si="0"/>
        <v>구로구 중학교</v>
      </c>
      <c r="BC1" t="str">
        <f t="shared" si="0"/>
        <v>구로구 고등학교</v>
      </c>
      <c r="BD1" t="str">
        <f t="shared" si="0"/>
        <v>금천구 초등학교</v>
      </c>
      <c r="BE1" t="str">
        <f t="shared" si="0"/>
        <v>금천구 중학교</v>
      </c>
      <c r="BF1" t="str">
        <f t="shared" si="0"/>
        <v>금천구 고등학교</v>
      </c>
      <c r="BG1" t="str">
        <f t="shared" si="0"/>
        <v>영등포구 초등학교</v>
      </c>
      <c r="BH1" t="str">
        <f t="shared" si="0"/>
        <v>영등포구 중학교</v>
      </c>
      <c r="BI1" t="str">
        <f t="shared" si="0"/>
        <v>영등포구 고등학교</v>
      </c>
      <c r="BJ1" t="str">
        <f t="shared" si="0"/>
        <v>동작구 초등학교</v>
      </c>
      <c r="BK1" t="str">
        <f t="shared" si="0"/>
        <v>동작구 중학교</v>
      </c>
      <c r="BL1" t="str">
        <f t="shared" si="0"/>
        <v>동작구 고등학교</v>
      </c>
      <c r="BM1" t="str">
        <f t="shared" si="0"/>
        <v>관악구 초등학교</v>
      </c>
      <c r="BN1" t="str">
        <f t="shared" si="0"/>
        <v>관악구 중학교</v>
      </c>
      <c r="BO1" t="str">
        <f t="shared" ref="BO1:CA1" si="1">BO3 &amp; " " &amp; BO4</f>
        <v>관악구 고등학교</v>
      </c>
      <c r="BP1" t="str">
        <f t="shared" si="1"/>
        <v>서초구 초등학교</v>
      </c>
      <c r="BQ1" t="str">
        <f t="shared" si="1"/>
        <v>서초구 중학교</v>
      </c>
      <c r="BR1" t="str">
        <f t="shared" si="1"/>
        <v>서초구 고등학교</v>
      </c>
      <c r="BS1" t="str">
        <f t="shared" si="1"/>
        <v>강남구 초등학교</v>
      </c>
      <c r="BT1" t="str">
        <f t="shared" si="1"/>
        <v>강남구 중학교</v>
      </c>
      <c r="BU1" t="str">
        <f t="shared" si="1"/>
        <v>강남구 고등학교</v>
      </c>
      <c r="BV1" t="str">
        <f t="shared" si="1"/>
        <v>송파구 초등학교</v>
      </c>
      <c r="BW1" t="str">
        <f t="shared" si="1"/>
        <v>송파구 중학교</v>
      </c>
      <c r="BX1" t="str">
        <f t="shared" si="1"/>
        <v>송파구 고등학교</v>
      </c>
      <c r="BY1" t="str">
        <f t="shared" si="1"/>
        <v>강동구 초등학교</v>
      </c>
      <c r="BZ1" t="str">
        <f t="shared" si="1"/>
        <v>강동구 중학교</v>
      </c>
      <c r="CA1" t="str">
        <f t="shared" si="1"/>
        <v>강동구 고등학교</v>
      </c>
    </row>
    <row r="2" spans="1:79">
      <c r="A2" s="1" t="s">
        <v>0</v>
      </c>
      <c r="B2" s="7" t="s">
        <v>3</v>
      </c>
      <c r="C2" s="7" t="s">
        <v>3</v>
      </c>
      <c r="D2" s="7" t="s">
        <v>3</v>
      </c>
      <c r="E2" s="7" t="s">
        <v>3</v>
      </c>
      <c r="F2" s="7" t="s">
        <v>3</v>
      </c>
      <c r="G2" s="7" t="s">
        <v>3</v>
      </c>
      <c r="H2" s="7" t="s">
        <v>3</v>
      </c>
      <c r="I2" s="7" t="s">
        <v>3</v>
      </c>
      <c r="J2" s="7" t="s">
        <v>3</v>
      </c>
      <c r="K2" s="7" t="s">
        <v>3</v>
      </c>
      <c r="L2" s="7" t="s">
        <v>3</v>
      </c>
      <c r="M2" s="7" t="s">
        <v>3</v>
      </c>
      <c r="N2" s="7" t="s">
        <v>3</v>
      </c>
      <c r="O2" s="7" t="s">
        <v>3</v>
      </c>
      <c r="P2" s="7" t="s">
        <v>3</v>
      </c>
      <c r="Q2" s="7" t="s">
        <v>3</v>
      </c>
      <c r="R2" s="7" t="s">
        <v>3</v>
      </c>
      <c r="S2" s="7" t="s">
        <v>3</v>
      </c>
      <c r="T2" s="7" t="s">
        <v>3</v>
      </c>
      <c r="U2" s="7" t="s">
        <v>3</v>
      </c>
      <c r="V2" s="7" t="s">
        <v>3</v>
      </c>
      <c r="W2" s="7" t="s">
        <v>3</v>
      </c>
      <c r="X2" s="7" t="s">
        <v>3</v>
      </c>
      <c r="Y2" s="7" t="s">
        <v>3</v>
      </c>
      <c r="Z2" s="7" t="s">
        <v>3</v>
      </c>
      <c r="AA2" s="7" t="s">
        <v>3</v>
      </c>
      <c r="AB2" s="7" t="s">
        <v>3</v>
      </c>
      <c r="AC2" s="7" t="s">
        <v>3</v>
      </c>
      <c r="AD2" s="7" t="s">
        <v>3</v>
      </c>
      <c r="AE2" s="7" t="s">
        <v>3</v>
      </c>
      <c r="AF2" s="7" t="s">
        <v>3</v>
      </c>
      <c r="AG2" s="7" t="s">
        <v>3</v>
      </c>
      <c r="AH2" s="7" t="s">
        <v>3</v>
      </c>
      <c r="AI2" s="7" t="s">
        <v>3</v>
      </c>
      <c r="AJ2" s="7" t="s">
        <v>3</v>
      </c>
      <c r="AK2" s="7" t="s">
        <v>3</v>
      </c>
      <c r="AL2" s="7" t="s">
        <v>3</v>
      </c>
      <c r="AM2" s="7" t="s">
        <v>3</v>
      </c>
      <c r="AN2" s="7" t="s">
        <v>3</v>
      </c>
      <c r="AO2" s="7" t="s">
        <v>3</v>
      </c>
      <c r="AP2" s="7" t="s">
        <v>3</v>
      </c>
      <c r="AQ2" s="7" t="s">
        <v>3</v>
      </c>
      <c r="AR2" s="7" t="s">
        <v>3</v>
      </c>
      <c r="AS2" s="7" t="s">
        <v>3</v>
      </c>
      <c r="AT2" s="7" t="s">
        <v>3</v>
      </c>
      <c r="AU2" s="7" t="s">
        <v>3</v>
      </c>
      <c r="AV2" s="7" t="s">
        <v>3</v>
      </c>
      <c r="AW2" s="7" t="s">
        <v>3</v>
      </c>
      <c r="AX2" s="7" t="s">
        <v>3</v>
      </c>
      <c r="AY2" s="7" t="s">
        <v>3</v>
      </c>
      <c r="AZ2" s="7" t="s">
        <v>3</v>
      </c>
      <c r="BA2" s="7" t="s">
        <v>3</v>
      </c>
      <c r="BB2" s="7" t="s">
        <v>3</v>
      </c>
      <c r="BC2" s="7" t="s">
        <v>3</v>
      </c>
      <c r="BD2" s="7" t="s">
        <v>3</v>
      </c>
      <c r="BE2" s="7" t="s">
        <v>3</v>
      </c>
      <c r="BF2" s="7" t="s">
        <v>3</v>
      </c>
      <c r="BG2" s="7" t="s">
        <v>3</v>
      </c>
      <c r="BH2" s="7" t="s">
        <v>3</v>
      </c>
      <c r="BI2" s="7" t="s">
        <v>3</v>
      </c>
      <c r="BJ2" s="7" t="s">
        <v>3</v>
      </c>
      <c r="BK2" s="7" t="s">
        <v>3</v>
      </c>
      <c r="BL2" s="7" t="s">
        <v>3</v>
      </c>
      <c r="BM2" s="7" t="s">
        <v>3</v>
      </c>
      <c r="BN2" s="7" t="s">
        <v>3</v>
      </c>
      <c r="BO2" s="7" t="s">
        <v>3</v>
      </c>
      <c r="BP2" s="7" t="s">
        <v>3</v>
      </c>
      <c r="BQ2" s="7" t="s">
        <v>3</v>
      </c>
      <c r="BR2" s="7" t="s">
        <v>3</v>
      </c>
      <c r="BS2" s="7" t="s">
        <v>3</v>
      </c>
      <c r="BT2" s="7" t="s">
        <v>3</v>
      </c>
      <c r="BU2" s="7" t="s">
        <v>3</v>
      </c>
      <c r="BV2" s="7" t="s">
        <v>3</v>
      </c>
      <c r="BW2" s="7" t="s">
        <v>3</v>
      </c>
      <c r="BX2" s="7" t="s">
        <v>3</v>
      </c>
      <c r="BY2" s="7" t="s">
        <v>3</v>
      </c>
      <c r="BZ2" s="7" t="s">
        <v>3</v>
      </c>
      <c r="CA2" s="7" t="s">
        <v>3</v>
      </c>
    </row>
    <row r="3" spans="1:79">
      <c r="A3" s="7" t="s">
        <v>0</v>
      </c>
      <c r="B3" s="7" t="s">
        <v>4</v>
      </c>
      <c r="C3" s="7" t="s">
        <v>4</v>
      </c>
      <c r="D3" s="7" t="s">
        <v>4</v>
      </c>
      <c r="E3" s="7" t="s">
        <v>5</v>
      </c>
      <c r="F3" s="7" t="s">
        <v>5</v>
      </c>
      <c r="G3" s="7" t="s">
        <v>5</v>
      </c>
      <c r="H3" s="7" t="s">
        <v>6</v>
      </c>
      <c r="I3" s="7" t="s">
        <v>6</v>
      </c>
      <c r="J3" s="7" t="s">
        <v>6</v>
      </c>
      <c r="K3" s="7" t="s">
        <v>7</v>
      </c>
      <c r="L3" s="7" t="s">
        <v>7</v>
      </c>
      <c r="M3" s="7" t="s">
        <v>7</v>
      </c>
      <c r="N3" s="7" t="s">
        <v>8</v>
      </c>
      <c r="O3" s="7" t="s">
        <v>8</v>
      </c>
      <c r="P3" s="7" t="s">
        <v>8</v>
      </c>
      <c r="Q3" s="7" t="s">
        <v>9</v>
      </c>
      <c r="R3" s="7" t="s">
        <v>9</v>
      </c>
      <c r="S3" s="7" t="s">
        <v>9</v>
      </c>
      <c r="T3" s="7" t="s">
        <v>10</v>
      </c>
      <c r="U3" s="7" t="s">
        <v>10</v>
      </c>
      <c r="V3" s="7" t="s">
        <v>10</v>
      </c>
      <c r="W3" s="7" t="s">
        <v>11</v>
      </c>
      <c r="X3" s="7" t="s">
        <v>11</v>
      </c>
      <c r="Y3" s="7" t="s">
        <v>11</v>
      </c>
      <c r="Z3" s="7" t="s">
        <v>12</v>
      </c>
      <c r="AA3" s="7" t="s">
        <v>12</v>
      </c>
      <c r="AB3" s="7" t="s">
        <v>12</v>
      </c>
      <c r="AC3" s="7" t="s">
        <v>13</v>
      </c>
      <c r="AD3" s="7" t="s">
        <v>13</v>
      </c>
      <c r="AE3" s="7" t="s">
        <v>13</v>
      </c>
      <c r="AF3" s="7" t="s">
        <v>14</v>
      </c>
      <c r="AG3" s="7" t="s">
        <v>14</v>
      </c>
      <c r="AH3" s="7" t="s">
        <v>14</v>
      </c>
      <c r="AI3" s="7" t="s">
        <v>15</v>
      </c>
      <c r="AJ3" s="7" t="s">
        <v>15</v>
      </c>
      <c r="AK3" s="7" t="s">
        <v>15</v>
      </c>
      <c r="AL3" s="7" t="s">
        <v>16</v>
      </c>
      <c r="AM3" s="7" t="s">
        <v>16</v>
      </c>
      <c r="AN3" s="7" t="s">
        <v>16</v>
      </c>
      <c r="AO3" s="7" t="s">
        <v>17</v>
      </c>
      <c r="AP3" s="7" t="s">
        <v>17</v>
      </c>
      <c r="AQ3" s="7" t="s">
        <v>17</v>
      </c>
      <c r="AR3" s="7" t="s">
        <v>18</v>
      </c>
      <c r="AS3" s="7" t="s">
        <v>18</v>
      </c>
      <c r="AT3" s="7" t="s">
        <v>18</v>
      </c>
      <c r="AU3" s="7" t="s">
        <v>19</v>
      </c>
      <c r="AV3" s="7" t="s">
        <v>19</v>
      </c>
      <c r="AW3" s="7" t="s">
        <v>19</v>
      </c>
      <c r="AX3" s="7" t="s">
        <v>20</v>
      </c>
      <c r="AY3" s="7" t="s">
        <v>20</v>
      </c>
      <c r="AZ3" s="7" t="s">
        <v>20</v>
      </c>
      <c r="BA3" s="7" t="s">
        <v>21</v>
      </c>
      <c r="BB3" s="7" t="s">
        <v>21</v>
      </c>
      <c r="BC3" s="7" t="s">
        <v>21</v>
      </c>
      <c r="BD3" s="7" t="s">
        <v>22</v>
      </c>
      <c r="BE3" s="7" t="s">
        <v>22</v>
      </c>
      <c r="BF3" s="7" t="s">
        <v>22</v>
      </c>
      <c r="BG3" s="7" t="s">
        <v>23</v>
      </c>
      <c r="BH3" s="7" t="s">
        <v>23</v>
      </c>
      <c r="BI3" s="7" t="s">
        <v>23</v>
      </c>
      <c r="BJ3" s="7" t="s">
        <v>24</v>
      </c>
      <c r="BK3" s="7" t="s">
        <v>24</v>
      </c>
      <c r="BL3" s="7" t="s">
        <v>24</v>
      </c>
      <c r="BM3" s="7" t="s">
        <v>25</v>
      </c>
      <c r="BN3" s="7" t="s">
        <v>25</v>
      </c>
      <c r="BO3" s="7" t="s">
        <v>25</v>
      </c>
      <c r="BP3" s="7" t="s">
        <v>26</v>
      </c>
      <c r="BQ3" s="7" t="s">
        <v>26</v>
      </c>
      <c r="BR3" s="7" t="s">
        <v>26</v>
      </c>
      <c r="BS3" s="7" t="s">
        <v>27</v>
      </c>
      <c r="BT3" s="7" t="s">
        <v>27</v>
      </c>
      <c r="BU3" s="7" t="s">
        <v>27</v>
      </c>
      <c r="BV3" s="7" t="s">
        <v>28</v>
      </c>
      <c r="BW3" s="7" t="s">
        <v>28</v>
      </c>
      <c r="BX3" s="7" t="s">
        <v>28</v>
      </c>
      <c r="BY3" s="7" t="s">
        <v>29</v>
      </c>
      <c r="BZ3" s="7" t="s">
        <v>29</v>
      </c>
      <c r="CA3" s="7" t="s">
        <v>29</v>
      </c>
    </row>
    <row r="4" spans="1:79">
      <c r="A4" s="7" t="s">
        <v>0</v>
      </c>
      <c r="B4" s="7" t="s">
        <v>30</v>
      </c>
      <c r="C4" s="7" t="s">
        <v>31</v>
      </c>
      <c r="D4" s="7" t="s">
        <v>32</v>
      </c>
      <c r="E4" s="7" t="s">
        <v>30</v>
      </c>
      <c r="F4" s="7" t="s">
        <v>31</v>
      </c>
      <c r="G4" s="7" t="s">
        <v>32</v>
      </c>
      <c r="H4" s="7" t="s">
        <v>30</v>
      </c>
      <c r="I4" s="7" t="s">
        <v>31</v>
      </c>
      <c r="J4" s="7" t="s">
        <v>32</v>
      </c>
      <c r="K4" s="7" t="s">
        <v>30</v>
      </c>
      <c r="L4" s="7" t="s">
        <v>31</v>
      </c>
      <c r="M4" s="7" t="s">
        <v>32</v>
      </c>
      <c r="N4" s="7" t="s">
        <v>30</v>
      </c>
      <c r="O4" s="7" t="s">
        <v>31</v>
      </c>
      <c r="P4" s="7" t="s">
        <v>32</v>
      </c>
      <c r="Q4" s="7" t="s">
        <v>30</v>
      </c>
      <c r="R4" s="7" t="s">
        <v>31</v>
      </c>
      <c r="S4" s="7" t="s">
        <v>32</v>
      </c>
      <c r="T4" s="7" t="s">
        <v>30</v>
      </c>
      <c r="U4" s="7" t="s">
        <v>31</v>
      </c>
      <c r="V4" s="7" t="s">
        <v>32</v>
      </c>
      <c r="W4" s="7" t="s">
        <v>30</v>
      </c>
      <c r="X4" s="7" t="s">
        <v>31</v>
      </c>
      <c r="Y4" s="7" t="s">
        <v>32</v>
      </c>
      <c r="Z4" s="7" t="s">
        <v>30</v>
      </c>
      <c r="AA4" s="7" t="s">
        <v>31</v>
      </c>
      <c r="AB4" s="7" t="s">
        <v>32</v>
      </c>
      <c r="AC4" s="7" t="s">
        <v>30</v>
      </c>
      <c r="AD4" s="7" t="s">
        <v>31</v>
      </c>
      <c r="AE4" s="7" t="s">
        <v>32</v>
      </c>
      <c r="AF4" s="7" t="s">
        <v>30</v>
      </c>
      <c r="AG4" s="7" t="s">
        <v>31</v>
      </c>
      <c r="AH4" s="7" t="s">
        <v>32</v>
      </c>
      <c r="AI4" s="7" t="s">
        <v>30</v>
      </c>
      <c r="AJ4" s="7" t="s">
        <v>31</v>
      </c>
      <c r="AK4" s="7" t="s">
        <v>32</v>
      </c>
      <c r="AL4" s="7" t="s">
        <v>30</v>
      </c>
      <c r="AM4" s="7" t="s">
        <v>31</v>
      </c>
      <c r="AN4" s="7" t="s">
        <v>32</v>
      </c>
      <c r="AO4" s="7" t="s">
        <v>30</v>
      </c>
      <c r="AP4" s="7" t="s">
        <v>31</v>
      </c>
      <c r="AQ4" s="7" t="s">
        <v>32</v>
      </c>
      <c r="AR4" s="7" t="s">
        <v>30</v>
      </c>
      <c r="AS4" s="7" t="s">
        <v>31</v>
      </c>
      <c r="AT4" s="7" t="s">
        <v>32</v>
      </c>
      <c r="AU4" s="7" t="s">
        <v>30</v>
      </c>
      <c r="AV4" s="7" t="s">
        <v>31</v>
      </c>
      <c r="AW4" s="7" t="s">
        <v>32</v>
      </c>
      <c r="AX4" s="7" t="s">
        <v>30</v>
      </c>
      <c r="AY4" s="7" t="s">
        <v>31</v>
      </c>
      <c r="AZ4" s="7" t="s">
        <v>32</v>
      </c>
      <c r="BA4" s="7" t="s">
        <v>30</v>
      </c>
      <c r="BB4" s="7" t="s">
        <v>31</v>
      </c>
      <c r="BC4" s="7" t="s">
        <v>32</v>
      </c>
      <c r="BD4" s="7" t="s">
        <v>30</v>
      </c>
      <c r="BE4" s="7" t="s">
        <v>31</v>
      </c>
      <c r="BF4" s="7" t="s">
        <v>32</v>
      </c>
      <c r="BG4" s="7" t="s">
        <v>30</v>
      </c>
      <c r="BH4" s="7" t="s">
        <v>31</v>
      </c>
      <c r="BI4" s="7" t="s">
        <v>32</v>
      </c>
      <c r="BJ4" s="7" t="s">
        <v>30</v>
      </c>
      <c r="BK4" s="7" t="s">
        <v>31</v>
      </c>
      <c r="BL4" s="7" t="s">
        <v>32</v>
      </c>
      <c r="BM4" s="7" t="s">
        <v>30</v>
      </c>
      <c r="BN4" s="7" t="s">
        <v>31</v>
      </c>
      <c r="BO4" s="7" t="s">
        <v>32</v>
      </c>
      <c r="BP4" s="7" t="s">
        <v>30</v>
      </c>
      <c r="BQ4" s="7" t="s">
        <v>31</v>
      </c>
      <c r="BR4" s="7" t="s">
        <v>32</v>
      </c>
      <c r="BS4" s="7" t="s">
        <v>30</v>
      </c>
      <c r="BT4" s="7" t="s">
        <v>31</v>
      </c>
      <c r="BU4" s="7" t="s">
        <v>32</v>
      </c>
      <c r="BV4" s="7" t="s">
        <v>30</v>
      </c>
      <c r="BW4" s="7" t="s">
        <v>31</v>
      </c>
      <c r="BX4" s="7" t="s">
        <v>32</v>
      </c>
      <c r="BY4" s="7" t="s">
        <v>30</v>
      </c>
      <c r="BZ4" s="7" t="s">
        <v>31</v>
      </c>
      <c r="CA4" s="7" t="s">
        <v>32</v>
      </c>
    </row>
    <row r="5" spans="1:79">
      <c r="A5" s="4" t="s">
        <v>33</v>
      </c>
      <c r="B5" s="3">
        <v>42.7</v>
      </c>
      <c r="C5" s="3">
        <v>48.4</v>
      </c>
      <c r="D5" s="3">
        <v>33</v>
      </c>
      <c r="E5" s="3">
        <v>42</v>
      </c>
      <c r="F5" s="3">
        <v>47.2</v>
      </c>
      <c r="G5" s="3">
        <v>53.4</v>
      </c>
      <c r="H5" s="3">
        <v>76.8</v>
      </c>
      <c r="I5" s="3">
        <v>22.8</v>
      </c>
      <c r="J5" s="3">
        <v>18.2</v>
      </c>
      <c r="K5" s="3">
        <v>60.5</v>
      </c>
      <c r="L5" s="3">
        <v>60.3</v>
      </c>
      <c r="M5" s="3">
        <v>34.1</v>
      </c>
      <c r="N5" s="3">
        <v>30.5</v>
      </c>
      <c r="O5" s="3">
        <v>36.200000000000003</v>
      </c>
      <c r="P5" s="3">
        <v>13.3</v>
      </c>
      <c r="Q5" s="3">
        <v>60</v>
      </c>
      <c r="R5" s="3">
        <v>45.1</v>
      </c>
      <c r="S5" s="3">
        <v>41</v>
      </c>
      <c r="T5" s="3">
        <v>30.3</v>
      </c>
      <c r="U5" s="3">
        <v>25.3</v>
      </c>
      <c r="V5" s="3">
        <v>24.5</v>
      </c>
      <c r="W5" s="3">
        <v>13.1</v>
      </c>
      <c r="X5" s="3">
        <v>19</v>
      </c>
      <c r="Y5" s="3">
        <v>9.4</v>
      </c>
      <c r="Z5" s="3">
        <v>28.7</v>
      </c>
      <c r="AA5" s="3">
        <v>27.9</v>
      </c>
      <c r="AB5" s="3">
        <v>11.5</v>
      </c>
      <c r="AC5" s="3">
        <v>20.6</v>
      </c>
      <c r="AD5" s="3">
        <v>14.1</v>
      </c>
      <c r="AE5" s="3">
        <v>5.4</v>
      </c>
      <c r="AF5" s="3">
        <v>29.9</v>
      </c>
      <c r="AG5" s="3">
        <v>26.7</v>
      </c>
      <c r="AH5" s="3">
        <v>9.5</v>
      </c>
      <c r="AI5" s="3">
        <v>24</v>
      </c>
      <c r="AJ5" s="3">
        <v>30.1</v>
      </c>
      <c r="AK5" s="3">
        <v>16</v>
      </c>
      <c r="AL5" s="3">
        <v>28</v>
      </c>
      <c r="AM5" s="3">
        <v>29.3</v>
      </c>
      <c r="AN5" s="3">
        <v>16.399999999999999</v>
      </c>
      <c r="AO5" s="3">
        <v>36.299999999999997</v>
      </c>
      <c r="AP5" s="3">
        <v>27.3</v>
      </c>
      <c r="AQ5" s="3">
        <v>39.200000000000003</v>
      </c>
      <c r="AR5" s="3">
        <v>48.6</v>
      </c>
      <c r="AS5" s="3">
        <v>52.9</v>
      </c>
      <c r="AT5" s="3">
        <v>23.2</v>
      </c>
      <c r="AU5" s="3">
        <v>58</v>
      </c>
      <c r="AV5" s="3">
        <v>56.6</v>
      </c>
      <c r="AW5" s="3">
        <v>32.5</v>
      </c>
      <c r="AX5" s="3">
        <v>26.6</v>
      </c>
      <c r="AY5" s="3">
        <v>34.299999999999997</v>
      </c>
      <c r="AZ5" s="3">
        <v>22.5</v>
      </c>
      <c r="BA5" s="3">
        <v>13.3</v>
      </c>
      <c r="BB5" s="3">
        <v>18.100000000000001</v>
      </c>
      <c r="BC5" s="3">
        <v>15.4</v>
      </c>
      <c r="BD5" s="3">
        <v>16</v>
      </c>
      <c r="BE5" s="3">
        <v>18.100000000000001</v>
      </c>
      <c r="BF5" s="3">
        <v>15</v>
      </c>
      <c r="BG5" s="3">
        <v>35.4</v>
      </c>
      <c r="BH5" s="3">
        <v>58.2</v>
      </c>
      <c r="BI5" s="3">
        <v>33.1</v>
      </c>
      <c r="BJ5" s="3">
        <v>32.700000000000003</v>
      </c>
      <c r="BK5" s="3">
        <v>29.8</v>
      </c>
      <c r="BL5" s="3">
        <v>14.4</v>
      </c>
      <c r="BM5" s="3">
        <v>24.6</v>
      </c>
      <c r="BN5" s="3">
        <v>19.8</v>
      </c>
      <c r="BO5" s="3">
        <v>8.8000000000000007</v>
      </c>
      <c r="BP5" s="3">
        <v>122</v>
      </c>
      <c r="BQ5" s="3">
        <v>149.69999999999999</v>
      </c>
      <c r="BR5" s="3">
        <v>78.8</v>
      </c>
      <c r="BS5" s="3">
        <v>131</v>
      </c>
      <c r="BT5" s="3">
        <v>152.30000000000001</v>
      </c>
      <c r="BU5" s="3">
        <v>111.6</v>
      </c>
      <c r="BV5" s="3">
        <v>56.5</v>
      </c>
      <c r="BW5" s="3">
        <v>65.900000000000006</v>
      </c>
      <c r="BX5" s="3">
        <v>46</v>
      </c>
      <c r="BY5" s="3">
        <v>26.8</v>
      </c>
      <c r="BZ5" s="3">
        <v>23.8</v>
      </c>
      <c r="CA5" s="3">
        <v>26.3</v>
      </c>
    </row>
    <row r="6" spans="1:79">
      <c r="A6" s="4" t="s">
        <v>34</v>
      </c>
      <c r="B6" s="3">
        <v>37.700000000000003</v>
      </c>
      <c r="C6" s="3">
        <v>43.5</v>
      </c>
      <c r="D6" s="3">
        <v>27.7</v>
      </c>
      <c r="E6" s="3">
        <v>59.4</v>
      </c>
      <c r="F6" s="3">
        <v>76.599999999999994</v>
      </c>
      <c r="G6" s="3">
        <v>34.700000000000003</v>
      </c>
      <c r="H6" s="3">
        <v>84.1</v>
      </c>
      <c r="I6" s="3">
        <v>30.6</v>
      </c>
      <c r="J6" s="3">
        <v>19.8</v>
      </c>
      <c r="K6" s="3">
        <v>53.6</v>
      </c>
      <c r="L6" s="3">
        <v>66.3</v>
      </c>
      <c r="M6" s="3">
        <v>23.7</v>
      </c>
      <c r="N6" s="3">
        <v>37.9</v>
      </c>
      <c r="O6" s="3">
        <v>29.8</v>
      </c>
      <c r="P6" s="3">
        <v>26.1</v>
      </c>
      <c r="Q6" s="3">
        <v>49.8</v>
      </c>
      <c r="R6" s="3">
        <v>31.7</v>
      </c>
      <c r="S6" s="3">
        <v>27.4</v>
      </c>
      <c r="T6" s="3">
        <v>32.4</v>
      </c>
      <c r="U6" s="3">
        <v>17.7</v>
      </c>
      <c r="V6" s="3">
        <v>14.1</v>
      </c>
      <c r="W6" s="3">
        <v>13.8</v>
      </c>
      <c r="X6" s="3">
        <v>6.3</v>
      </c>
      <c r="Y6" s="3">
        <v>13.5</v>
      </c>
      <c r="Z6" s="3">
        <v>31.8</v>
      </c>
      <c r="AA6" s="3">
        <v>35.200000000000003</v>
      </c>
      <c r="AB6" s="3">
        <v>19.5</v>
      </c>
      <c r="AC6" s="3">
        <v>16.100000000000001</v>
      </c>
      <c r="AD6" s="3">
        <v>13.6</v>
      </c>
      <c r="AE6" s="3">
        <v>8</v>
      </c>
      <c r="AF6" s="3">
        <v>20.3</v>
      </c>
      <c r="AG6" s="3">
        <v>14.5</v>
      </c>
      <c r="AH6" s="3">
        <v>10.9</v>
      </c>
      <c r="AI6" s="3">
        <v>20</v>
      </c>
      <c r="AJ6" s="3">
        <v>30.2</v>
      </c>
      <c r="AK6" s="3">
        <v>16.7</v>
      </c>
      <c r="AL6" s="3">
        <v>14.6</v>
      </c>
      <c r="AM6" s="3">
        <v>24</v>
      </c>
      <c r="AN6" s="3">
        <v>9.8000000000000007</v>
      </c>
      <c r="AO6" s="3">
        <v>47.8</v>
      </c>
      <c r="AP6" s="3">
        <v>30.2</v>
      </c>
      <c r="AQ6" s="3">
        <v>29.4</v>
      </c>
      <c r="AR6" s="3">
        <v>38</v>
      </c>
      <c r="AS6" s="3">
        <v>57.5</v>
      </c>
      <c r="AT6" s="3">
        <v>29.4</v>
      </c>
      <c r="AU6" s="3">
        <v>53.1</v>
      </c>
      <c r="AV6" s="3">
        <v>47.2</v>
      </c>
      <c r="AW6" s="3">
        <v>33.6</v>
      </c>
      <c r="AX6" s="3">
        <v>19.100000000000001</v>
      </c>
      <c r="AY6" s="3">
        <v>26</v>
      </c>
      <c r="AZ6" s="3">
        <v>19.600000000000001</v>
      </c>
      <c r="BA6" s="3">
        <v>22.7</v>
      </c>
      <c r="BB6" s="3">
        <v>10.7</v>
      </c>
      <c r="BC6" s="3">
        <v>8.6999999999999993</v>
      </c>
      <c r="BD6" s="3">
        <v>22.1</v>
      </c>
      <c r="BE6" s="3">
        <v>19.3</v>
      </c>
      <c r="BF6" s="3">
        <v>18.2</v>
      </c>
      <c r="BG6" s="3">
        <v>20.7</v>
      </c>
      <c r="BH6" s="3">
        <v>45.4</v>
      </c>
      <c r="BI6" s="3">
        <v>23.7</v>
      </c>
      <c r="BJ6" s="3">
        <v>32.5</v>
      </c>
      <c r="BK6" s="3">
        <v>31.3</v>
      </c>
      <c r="BL6" s="3">
        <v>23.4</v>
      </c>
      <c r="BM6" s="3">
        <v>20.9</v>
      </c>
      <c r="BN6" s="3">
        <v>13.1</v>
      </c>
      <c r="BO6" s="3">
        <v>11</v>
      </c>
      <c r="BP6" s="3">
        <v>88.5</v>
      </c>
      <c r="BQ6" s="3">
        <v>141.4</v>
      </c>
      <c r="BR6" s="3">
        <v>75.400000000000006</v>
      </c>
      <c r="BS6" s="3">
        <v>101</v>
      </c>
      <c r="BT6" s="3">
        <v>133.30000000000001</v>
      </c>
      <c r="BU6" s="3">
        <v>82.4</v>
      </c>
      <c r="BV6" s="3">
        <v>56.7</v>
      </c>
      <c r="BW6" s="3">
        <v>58.6</v>
      </c>
      <c r="BX6" s="3">
        <v>30.4</v>
      </c>
      <c r="BY6" s="3">
        <v>22</v>
      </c>
      <c r="BZ6" s="3">
        <v>22.5</v>
      </c>
      <c r="CA6" s="3">
        <v>21.6</v>
      </c>
    </row>
    <row r="7" spans="1:79">
      <c r="A7" s="4" t="s">
        <v>35</v>
      </c>
      <c r="B7" s="3">
        <v>32</v>
      </c>
      <c r="C7" s="3">
        <v>42.1</v>
      </c>
      <c r="D7" s="3">
        <v>25</v>
      </c>
      <c r="E7" s="3">
        <v>32.1</v>
      </c>
      <c r="F7" s="3">
        <v>72.7</v>
      </c>
      <c r="G7" s="3">
        <v>39</v>
      </c>
      <c r="H7" s="3">
        <v>90.5</v>
      </c>
      <c r="I7" s="3">
        <v>57.4</v>
      </c>
      <c r="J7" s="3">
        <v>10.9</v>
      </c>
      <c r="K7" s="3">
        <v>49.2</v>
      </c>
      <c r="L7" s="3">
        <v>67.8</v>
      </c>
      <c r="M7" s="3">
        <v>11.6</v>
      </c>
      <c r="N7" s="3">
        <v>33.4</v>
      </c>
      <c r="O7" s="3">
        <v>37.6</v>
      </c>
      <c r="P7" s="3">
        <v>11.8</v>
      </c>
      <c r="Q7" s="3">
        <v>26.1</v>
      </c>
      <c r="R7" s="3">
        <v>33.700000000000003</v>
      </c>
      <c r="S7" s="3">
        <v>25.1</v>
      </c>
      <c r="T7" s="3">
        <v>19.899999999999999</v>
      </c>
      <c r="U7" s="3">
        <v>29.3</v>
      </c>
      <c r="V7" s="3">
        <v>11.3</v>
      </c>
      <c r="W7" s="3">
        <v>11.9</v>
      </c>
      <c r="X7" s="3">
        <v>14.7</v>
      </c>
      <c r="Y7" s="3">
        <v>3.1</v>
      </c>
      <c r="Z7" s="3">
        <v>22.5</v>
      </c>
      <c r="AA7" s="3">
        <v>32.799999999999997</v>
      </c>
      <c r="AB7" s="3">
        <v>19.399999999999999</v>
      </c>
      <c r="AC7" s="3">
        <v>21</v>
      </c>
      <c r="AD7" s="3">
        <v>32.4</v>
      </c>
      <c r="AE7" s="3">
        <v>4.2</v>
      </c>
      <c r="AF7" s="3">
        <v>13.9</v>
      </c>
      <c r="AG7" s="3">
        <v>20.2</v>
      </c>
      <c r="AH7" s="3">
        <v>21.2</v>
      </c>
      <c r="AI7" s="3">
        <v>25.7</v>
      </c>
      <c r="AJ7" s="3">
        <v>28.9</v>
      </c>
      <c r="AK7" s="3">
        <v>18.100000000000001</v>
      </c>
      <c r="AL7" s="3">
        <v>17.399999999999999</v>
      </c>
      <c r="AM7" s="3">
        <v>21.3</v>
      </c>
      <c r="AN7" s="3">
        <v>10.6</v>
      </c>
      <c r="AO7" s="3">
        <v>34.4</v>
      </c>
      <c r="AP7" s="3">
        <v>24.5</v>
      </c>
      <c r="AQ7" s="3">
        <v>25.2</v>
      </c>
      <c r="AR7" s="3">
        <v>27</v>
      </c>
      <c r="AS7" s="3">
        <v>40.799999999999997</v>
      </c>
      <c r="AT7" s="3">
        <v>25.3</v>
      </c>
      <c r="AU7" s="3">
        <v>43.2</v>
      </c>
      <c r="AV7" s="3">
        <v>45.6</v>
      </c>
      <c r="AW7" s="3">
        <v>25.9</v>
      </c>
      <c r="AX7" s="3">
        <v>21.9</v>
      </c>
      <c r="AY7" s="3">
        <v>28.1</v>
      </c>
      <c r="AZ7" s="3">
        <v>18.399999999999999</v>
      </c>
      <c r="BA7" s="3">
        <v>18.399999999999999</v>
      </c>
      <c r="BB7" s="3">
        <v>14.8</v>
      </c>
      <c r="BC7" s="3">
        <v>10</v>
      </c>
      <c r="BD7" s="3">
        <v>10.1</v>
      </c>
      <c r="BE7" s="3">
        <v>14.6</v>
      </c>
      <c r="BF7" s="3">
        <v>8</v>
      </c>
      <c r="BG7" s="3">
        <v>25.8</v>
      </c>
      <c r="BH7" s="3">
        <v>30.5</v>
      </c>
      <c r="BI7" s="3">
        <v>17</v>
      </c>
      <c r="BJ7" s="3">
        <v>25.7</v>
      </c>
      <c r="BK7" s="3">
        <v>40.9</v>
      </c>
      <c r="BL7" s="3">
        <v>23.3</v>
      </c>
      <c r="BM7" s="3">
        <v>17.399999999999999</v>
      </c>
      <c r="BN7" s="3">
        <v>26.2</v>
      </c>
      <c r="BO7" s="3">
        <v>16</v>
      </c>
      <c r="BP7" s="3">
        <v>86.3</v>
      </c>
      <c r="BQ7" s="3">
        <v>117.3</v>
      </c>
      <c r="BR7" s="3">
        <v>50.4</v>
      </c>
      <c r="BS7" s="3">
        <v>90.4</v>
      </c>
      <c r="BT7" s="3">
        <v>119.7</v>
      </c>
      <c r="BU7" s="3">
        <v>70.5</v>
      </c>
      <c r="BV7" s="3">
        <v>37.799999999999997</v>
      </c>
      <c r="BW7" s="3">
        <v>44.8</v>
      </c>
      <c r="BX7" s="3">
        <v>40.200000000000003</v>
      </c>
      <c r="BY7" s="3">
        <v>16.2</v>
      </c>
      <c r="BZ7" s="3">
        <v>26.5</v>
      </c>
      <c r="CA7" s="3">
        <v>24.1</v>
      </c>
    </row>
    <row r="8" spans="1:79">
      <c r="A8" s="4" t="s">
        <v>36</v>
      </c>
      <c r="B8" s="3">
        <v>29.2</v>
      </c>
      <c r="C8" s="3">
        <v>38.1</v>
      </c>
      <c r="D8" s="3">
        <v>23.9</v>
      </c>
      <c r="E8" s="3">
        <v>29.6</v>
      </c>
      <c r="F8" s="3">
        <v>53.4</v>
      </c>
      <c r="G8" s="3">
        <v>48.2</v>
      </c>
      <c r="H8" s="3">
        <v>57.5</v>
      </c>
      <c r="I8" s="3">
        <v>33.799999999999997</v>
      </c>
      <c r="J8" s="3">
        <v>10.1</v>
      </c>
      <c r="K8" s="3">
        <v>47.5</v>
      </c>
      <c r="L8" s="3">
        <v>62.5</v>
      </c>
      <c r="M8" s="3">
        <v>25.1</v>
      </c>
      <c r="N8" s="3">
        <v>27.7</v>
      </c>
      <c r="O8" s="3">
        <v>43.5</v>
      </c>
      <c r="P8" s="3">
        <v>15.6</v>
      </c>
      <c r="Q8" s="3">
        <v>43.1</v>
      </c>
      <c r="R8" s="3">
        <v>39.299999999999997</v>
      </c>
      <c r="S8" s="3">
        <v>22.9</v>
      </c>
      <c r="T8" s="3">
        <v>24.8</v>
      </c>
      <c r="U8" s="3">
        <v>18.399999999999999</v>
      </c>
      <c r="V8" s="3">
        <v>7.2</v>
      </c>
      <c r="W8" s="3">
        <v>14</v>
      </c>
      <c r="X8" s="3">
        <v>7.7</v>
      </c>
      <c r="Y8" s="3">
        <v>12</v>
      </c>
      <c r="Z8" s="3">
        <v>9.4</v>
      </c>
      <c r="AA8" s="3">
        <v>31.5</v>
      </c>
      <c r="AB8" s="3">
        <v>7.9</v>
      </c>
      <c r="AC8" s="3">
        <v>26.1</v>
      </c>
      <c r="AD8" s="3">
        <v>20.7</v>
      </c>
      <c r="AE8" s="3">
        <v>8.8000000000000007</v>
      </c>
      <c r="AF8" s="3">
        <v>12.6</v>
      </c>
      <c r="AG8" s="3">
        <v>19.2</v>
      </c>
      <c r="AH8" s="3">
        <v>19.2</v>
      </c>
      <c r="AI8" s="3">
        <v>19</v>
      </c>
      <c r="AJ8" s="3">
        <v>28.6</v>
      </c>
      <c r="AK8" s="3">
        <v>17.7</v>
      </c>
      <c r="AL8" s="3">
        <v>15.5</v>
      </c>
      <c r="AM8" s="3">
        <v>17.2</v>
      </c>
      <c r="AN8" s="3">
        <v>16</v>
      </c>
      <c r="AO8" s="3">
        <v>46.3</v>
      </c>
      <c r="AP8" s="3">
        <v>25.2</v>
      </c>
      <c r="AQ8" s="3">
        <v>22.8</v>
      </c>
      <c r="AR8" s="3">
        <v>18.100000000000001</v>
      </c>
      <c r="AS8" s="3">
        <v>47.1</v>
      </c>
      <c r="AT8" s="3">
        <v>14.4</v>
      </c>
      <c r="AU8" s="3">
        <v>33.299999999999997</v>
      </c>
      <c r="AV8" s="3">
        <v>47.5</v>
      </c>
      <c r="AW8" s="3">
        <v>36.299999999999997</v>
      </c>
      <c r="AX8" s="3">
        <v>20.399999999999999</v>
      </c>
      <c r="AY8" s="3">
        <v>27</v>
      </c>
      <c r="AZ8" s="3">
        <v>26.1</v>
      </c>
      <c r="BA8" s="3">
        <v>19.100000000000001</v>
      </c>
      <c r="BB8" s="3">
        <v>12</v>
      </c>
      <c r="BC8" s="3">
        <v>9.4</v>
      </c>
      <c r="BD8" s="3">
        <v>15.6</v>
      </c>
      <c r="BE8" s="3">
        <v>12.6</v>
      </c>
      <c r="BF8" s="3">
        <v>5</v>
      </c>
      <c r="BG8" s="3">
        <v>29.8</v>
      </c>
      <c r="BH8" s="3">
        <v>33.700000000000003</v>
      </c>
      <c r="BI8" s="3">
        <v>17.899999999999999</v>
      </c>
      <c r="BJ8" s="3">
        <v>32.6</v>
      </c>
      <c r="BK8" s="3">
        <v>26.1</v>
      </c>
      <c r="BL8" s="3">
        <v>17.899999999999999</v>
      </c>
      <c r="BM8" s="3">
        <v>14.7</v>
      </c>
      <c r="BN8" s="3">
        <v>20.6</v>
      </c>
      <c r="BO8" s="3">
        <v>16</v>
      </c>
      <c r="BP8" s="3">
        <v>71.900000000000006</v>
      </c>
      <c r="BQ8" s="3">
        <v>99.3</v>
      </c>
      <c r="BR8" s="3">
        <v>48.9</v>
      </c>
      <c r="BS8" s="3">
        <v>66.599999999999994</v>
      </c>
      <c r="BT8" s="3">
        <v>94</v>
      </c>
      <c r="BU8" s="3">
        <v>56.6</v>
      </c>
      <c r="BV8" s="3">
        <v>35.5</v>
      </c>
      <c r="BW8" s="3">
        <v>50.3</v>
      </c>
      <c r="BX8" s="3">
        <v>28.7</v>
      </c>
      <c r="BY8" s="3">
        <v>18</v>
      </c>
      <c r="BZ8" s="3">
        <v>24</v>
      </c>
      <c r="CA8" s="3">
        <v>12.6</v>
      </c>
    </row>
    <row r="9" spans="1:79">
      <c r="A9" s="4" t="s">
        <v>37</v>
      </c>
      <c r="B9" s="3">
        <v>29</v>
      </c>
      <c r="C9" s="3">
        <v>34.200000000000003</v>
      </c>
      <c r="D9" s="3">
        <v>25.1</v>
      </c>
      <c r="E9" s="3">
        <v>54.5</v>
      </c>
      <c r="F9" s="3">
        <v>34.799999999999997</v>
      </c>
      <c r="G9" s="3">
        <v>46.2</v>
      </c>
      <c r="H9" s="3">
        <v>65.8</v>
      </c>
      <c r="I9" s="3">
        <v>35.1</v>
      </c>
      <c r="J9" s="3">
        <v>6.1</v>
      </c>
      <c r="K9" s="3">
        <v>69.400000000000006</v>
      </c>
      <c r="L9" s="3">
        <v>51.5</v>
      </c>
      <c r="M9" s="3">
        <v>13.4</v>
      </c>
      <c r="N9" s="3">
        <v>39.700000000000003</v>
      </c>
      <c r="O9" s="3">
        <v>14</v>
      </c>
      <c r="P9" s="3">
        <v>8</v>
      </c>
      <c r="Q9" s="3">
        <v>33.299999999999997</v>
      </c>
      <c r="R9" s="3">
        <v>41.5</v>
      </c>
      <c r="S9" s="3">
        <v>26</v>
      </c>
      <c r="T9" s="3">
        <v>25.3</v>
      </c>
      <c r="U9" s="3">
        <v>16.7</v>
      </c>
      <c r="V9" s="3">
        <v>17.8</v>
      </c>
      <c r="W9" s="3">
        <v>10.1</v>
      </c>
      <c r="X9" s="3">
        <v>14.6</v>
      </c>
      <c r="Y9" s="3">
        <v>9.3000000000000007</v>
      </c>
      <c r="Z9" s="3">
        <v>23.6</v>
      </c>
      <c r="AA9" s="3">
        <v>19.3</v>
      </c>
      <c r="AB9" s="3">
        <v>10.3</v>
      </c>
      <c r="AC9" s="3">
        <v>8.9</v>
      </c>
      <c r="AD9" s="3">
        <v>13.4</v>
      </c>
      <c r="AE9" s="3">
        <v>25.6</v>
      </c>
      <c r="AF9" s="3">
        <v>11.3</v>
      </c>
      <c r="AG9" s="3">
        <v>16.7</v>
      </c>
      <c r="AH9" s="3">
        <v>13</v>
      </c>
      <c r="AI9" s="3">
        <v>20</v>
      </c>
      <c r="AJ9" s="3">
        <v>24.8</v>
      </c>
      <c r="AK9" s="3">
        <v>17.600000000000001</v>
      </c>
      <c r="AL9" s="3">
        <v>18.7</v>
      </c>
      <c r="AM9" s="3">
        <v>15.5</v>
      </c>
      <c r="AN9" s="3">
        <v>6.3</v>
      </c>
      <c r="AO9" s="3">
        <v>36</v>
      </c>
      <c r="AP9" s="3">
        <v>19.2</v>
      </c>
      <c r="AQ9" s="3">
        <v>35.6</v>
      </c>
      <c r="AR9" s="3">
        <v>23.2</v>
      </c>
      <c r="AS9" s="3">
        <v>41.8</v>
      </c>
      <c r="AT9" s="3">
        <v>21.5</v>
      </c>
      <c r="AU9" s="3">
        <v>28.2</v>
      </c>
      <c r="AV9" s="3">
        <v>45.4</v>
      </c>
      <c r="AW9" s="3">
        <v>36</v>
      </c>
      <c r="AX9" s="3">
        <v>15.2</v>
      </c>
      <c r="AY9" s="3">
        <v>26.2</v>
      </c>
      <c r="AZ9" s="3">
        <v>13.6</v>
      </c>
      <c r="BA9" s="3">
        <v>11.5</v>
      </c>
      <c r="BB9" s="3">
        <v>15.5</v>
      </c>
      <c r="BC9" s="3">
        <v>10.4</v>
      </c>
      <c r="BD9" s="3">
        <v>9.8000000000000007</v>
      </c>
      <c r="BE9" s="3">
        <v>16.2</v>
      </c>
      <c r="BF9" s="3">
        <v>5.4</v>
      </c>
      <c r="BG9" s="3">
        <v>28.4</v>
      </c>
      <c r="BH9" s="3">
        <v>48.6</v>
      </c>
      <c r="BI9" s="3">
        <v>18.7</v>
      </c>
      <c r="BJ9" s="3">
        <v>20.100000000000001</v>
      </c>
      <c r="BK9" s="3">
        <v>15.9</v>
      </c>
      <c r="BL9" s="3">
        <v>17</v>
      </c>
      <c r="BM9" s="3">
        <v>14.8</v>
      </c>
      <c r="BN9" s="3">
        <v>18.100000000000001</v>
      </c>
      <c r="BO9" s="3">
        <v>14.4</v>
      </c>
      <c r="BP9" s="3">
        <v>68.2</v>
      </c>
      <c r="BQ9" s="3">
        <v>91.6</v>
      </c>
      <c r="BR9" s="3">
        <v>70</v>
      </c>
      <c r="BS9" s="3">
        <v>69.5</v>
      </c>
      <c r="BT9" s="3">
        <v>98.5</v>
      </c>
      <c r="BU9" s="3">
        <v>67.099999999999994</v>
      </c>
      <c r="BV9" s="3">
        <v>43.8</v>
      </c>
      <c r="BW9" s="3">
        <v>37.5</v>
      </c>
      <c r="BX9" s="3">
        <v>28.1</v>
      </c>
      <c r="BY9" s="3">
        <v>9.8000000000000007</v>
      </c>
      <c r="BZ9" s="3">
        <v>14.4</v>
      </c>
      <c r="CA9" s="3">
        <v>20.100000000000001</v>
      </c>
    </row>
    <row r="10" spans="1:79">
      <c r="A10" s="4" t="s">
        <v>38</v>
      </c>
      <c r="B10" s="3">
        <v>33.1</v>
      </c>
      <c r="C10" s="3">
        <v>38.5</v>
      </c>
      <c r="D10" s="3">
        <v>25.2</v>
      </c>
      <c r="E10" s="3">
        <v>39.6</v>
      </c>
      <c r="F10" s="3">
        <v>47.3</v>
      </c>
      <c r="G10" s="3">
        <v>39</v>
      </c>
      <c r="H10" s="3">
        <v>53</v>
      </c>
      <c r="I10" s="3">
        <v>14.2</v>
      </c>
      <c r="J10" s="3">
        <v>14</v>
      </c>
      <c r="K10" s="3">
        <v>52.5</v>
      </c>
      <c r="L10" s="3">
        <v>65.400000000000006</v>
      </c>
      <c r="M10" s="3">
        <v>11.1</v>
      </c>
      <c r="N10" s="3">
        <v>35.700000000000003</v>
      </c>
      <c r="O10" s="3">
        <v>16.399999999999999</v>
      </c>
      <c r="P10" s="3">
        <v>20.5</v>
      </c>
      <c r="Q10" s="3">
        <v>35.9</v>
      </c>
      <c r="R10" s="3">
        <v>49.1</v>
      </c>
      <c r="S10" s="3">
        <v>23.3</v>
      </c>
      <c r="T10" s="3">
        <v>31.6</v>
      </c>
      <c r="U10" s="3">
        <v>33</v>
      </c>
      <c r="V10" s="3">
        <v>11</v>
      </c>
      <c r="W10" s="3">
        <v>11.7</v>
      </c>
      <c r="X10" s="3">
        <v>23.4</v>
      </c>
      <c r="Y10" s="3">
        <v>11.2</v>
      </c>
      <c r="Z10" s="3">
        <v>24.2</v>
      </c>
      <c r="AA10" s="3">
        <v>28</v>
      </c>
      <c r="AB10" s="3">
        <v>13.4</v>
      </c>
      <c r="AC10" s="3">
        <v>21.1</v>
      </c>
      <c r="AD10" s="3">
        <v>27.4</v>
      </c>
      <c r="AE10" s="3">
        <v>12.5</v>
      </c>
      <c r="AF10" s="3">
        <v>17.899999999999999</v>
      </c>
      <c r="AG10" s="3">
        <v>10.4</v>
      </c>
      <c r="AH10" s="3">
        <v>19.600000000000001</v>
      </c>
      <c r="AI10" s="3">
        <v>18</v>
      </c>
      <c r="AJ10" s="3">
        <v>29.2</v>
      </c>
      <c r="AK10" s="3">
        <v>19.600000000000001</v>
      </c>
      <c r="AL10" s="3">
        <v>14.7</v>
      </c>
      <c r="AM10" s="3">
        <v>9.5</v>
      </c>
      <c r="AN10" s="3">
        <v>9.8000000000000007</v>
      </c>
      <c r="AO10" s="3">
        <v>44.7</v>
      </c>
      <c r="AP10" s="3">
        <v>20.6</v>
      </c>
      <c r="AQ10" s="3">
        <v>38.4</v>
      </c>
      <c r="AR10" s="3">
        <v>31.5</v>
      </c>
      <c r="AS10" s="3">
        <v>36.4</v>
      </c>
      <c r="AT10" s="3">
        <v>34.700000000000003</v>
      </c>
      <c r="AU10" s="3">
        <v>29.4</v>
      </c>
      <c r="AV10" s="3">
        <v>43.2</v>
      </c>
      <c r="AW10" s="3">
        <v>27.3</v>
      </c>
      <c r="AX10" s="3">
        <v>12.4</v>
      </c>
      <c r="AY10" s="3">
        <v>25.6</v>
      </c>
      <c r="AZ10" s="3">
        <v>10.6</v>
      </c>
      <c r="BA10" s="3">
        <v>19.5</v>
      </c>
      <c r="BB10" s="3">
        <v>22.5</v>
      </c>
      <c r="BC10" s="3">
        <v>4.5</v>
      </c>
      <c r="BD10" s="3">
        <v>5.5</v>
      </c>
      <c r="BE10" s="3">
        <v>12.9</v>
      </c>
      <c r="BF10" s="3">
        <v>2</v>
      </c>
      <c r="BG10" s="3">
        <v>23</v>
      </c>
      <c r="BH10" s="3">
        <v>26</v>
      </c>
      <c r="BI10" s="3">
        <v>21.7</v>
      </c>
      <c r="BJ10" s="3">
        <v>31.1</v>
      </c>
      <c r="BK10" s="3">
        <v>21.2</v>
      </c>
      <c r="BL10" s="3">
        <v>16.7</v>
      </c>
      <c r="BM10" s="3">
        <v>14.8</v>
      </c>
      <c r="BN10" s="3">
        <v>18.399999999999999</v>
      </c>
      <c r="BO10" s="3">
        <v>3.6</v>
      </c>
      <c r="BP10" s="3">
        <v>86.3</v>
      </c>
      <c r="BQ10" s="3">
        <v>106.6</v>
      </c>
      <c r="BR10" s="3">
        <v>58.4</v>
      </c>
      <c r="BS10" s="3">
        <v>83.3</v>
      </c>
      <c r="BT10" s="3">
        <v>96.3</v>
      </c>
      <c r="BU10" s="3">
        <v>82.5</v>
      </c>
      <c r="BV10" s="3">
        <v>54.8</v>
      </c>
      <c r="BW10" s="3">
        <v>55.4</v>
      </c>
      <c r="BX10" s="3">
        <v>28.9</v>
      </c>
      <c r="BY10" s="3">
        <v>22.3</v>
      </c>
      <c r="BZ10" s="3">
        <v>25.9</v>
      </c>
      <c r="CA10" s="3">
        <v>18.3</v>
      </c>
    </row>
    <row r="11" spans="1:79">
      <c r="A11" s="4" t="s">
        <v>39</v>
      </c>
      <c r="B11" s="3">
        <v>35.9</v>
      </c>
      <c r="C11" s="3">
        <v>44.2</v>
      </c>
      <c r="D11" s="3">
        <v>23.9</v>
      </c>
      <c r="E11" s="3">
        <v>34.5</v>
      </c>
      <c r="F11" s="3">
        <v>98.5</v>
      </c>
      <c r="G11" s="3">
        <v>57.9</v>
      </c>
      <c r="H11" s="3">
        <v>67</v>
      </c>
      <c r="I11" s="3">
        <v>45.3</v>
      </c>
      <c r="J11" s="3">
        <v>21.2</v>
      </c>
      <c r="K11" s="3">
        <v>59</v>
      </c>
      <c r="L11" s="3">
        <v>71.900000000000006</v>
      </c>
      <c r="M11" s="3">
        <v>21.1</v>
      </c>
      <c r="N11" s="3">
        <v>40.299999999999997</v>
      </c>
      <c r="O11" s="3">
        <v>44</v>
      </c>
      <c r="P11" s="3">
        <v>11.8</v>
      </c>
      <c r="Q11" s="3">
        <v>46</v>
      </c>
      <c r="R11" s="3">
        <v>54.2</v>
      </c>
      <c r="S11" s="3">
        <v>27</v>
      </c>
      <c r="T11" s="3">
        <v>24.8</v>
      </c>
      <c r="U11" s="3">
        <v>35.5</v>
      </c>
      <c r="V11" s="3">
        <v>6</v>
      </c>
      <c r="W11" s="3">
        <v>10.4</v>
      </c>
      <c r="X11" s="3">
        <v>22.2</v>
      </c>
      <c r="Y11" s="3">
        <v>1.4</v>
      </c>
      <c r="Z11" s="3">
        <v>26.9</v>
      </c>
      <c r="AA11" s="3">
        <v>26.9</v>
      </c>
      <c r="AB11" s="3">
        <v>9.5</v>
      </c>
      <c r="AC11" s="3">
        <v>24.4</v>
      </c>
      <c r="AD11" s="3">
        <v>16.7</v>
      </c>
      <c r="AE11" s="3">
        <v>11.8</v>
      </c>
      <c r="AF11" s="3">
        <v>11.9</v>
      </c>
      <c r="AG11" s="3">
        <v>22.2</v>
      </c>
      <c r="AH11" s="3">
        <v>17.2</v>
      </c>
      <c r="AI11" s="3">
        <v>34.1</v>
      </c>
      <c r="AJ11" s="3">
        <v>28.7</v>
      </c>
      <c r="AK11" s="3">
        <v>15.6</v>
      </c>
      <c r="AL11" s="3">
        <v>20.399999999999999</v>
      </c>
      <c r="AM11" s="3">
        <v>35.200000000000003</v>
      </c>
      <c r="AN11" s="3">
        <v>0.7</v>
      </c>
      <c r="AO11" s="3">
        <v>44.5</v>
      </c>
      <c r="AP11" s="3">
        <v>32.299999999999997</v>
      </c>
      <c r="AQ11" s="3">
        <v>35.799999999999997</v>
      </c>
      <c r="AR11" s="3">
        <v>29.8</v>
      </c>
      <c r="AS11" s="3">
        <v>54.5</v>
      </c>
      <c r="AT11" s="3">
        <v>20</v>
      </c>
      <c r="AU11" s="3">
        <v>30.6</v>
      </c>
      <c r="AV11" s="3">
        <v>44.1</v>
      </c>
      <c r="AW11" s="3">
        <v>27.7</v>
      </c>
      <c r="AX11" s="3">
        <v>15.6</v>
      </c>
      <c r="AY11" s="3">
        <v>27.4</v>
      </c>
      <c r="AZ11" s="3">
        <v>13.2</v>
      </c>
      <c r="BA11" s="3">
        <v>15.4</v>
      </c>
      <c r="BB11" s="3">
        <v>29.7</v>
      </c>
      <c r="BC11" s="3">
        <v>13.5</v>
      </c>
      <c r="BD11" s="3">
        <v>13.5</v>
      </c>
      <c r="BE11" s="3">
        <v>13.6</v>
      </c>
      <c r="BF11" s="3">
        <v>2.1</v>
      </c>
      <c r="BG11" s="3">
        <v>38.200000000000003</v>
      </c>
      <c r="BH11" s="3">
        <v>22.5</v>
      </c>
      <c r="BI11" s="3">
        <v>26.8</v>
      </c>
      <c r="BJ11" s="3">
        <v>33</v>
      </c>
      <c r="BK11" s="3">
        <v>27.2</v>
      </c>
      <c r="BL11" s="3">
        <v>22.2</v>
      </c>
      <c r="BM11" s="3">
        <v>15.9</v>
      </c>
      <c r="BN11" s="3">
        <v>19.399999999999999</v>
      </c>
      <c r="BO11" s="3">
        <v>7.7</v>
      </c>
      <c r="BP11" s="3">
        <v>88</v>
      </c>
      <c r="BQ11" s="3">
        <v>96.2</v>
      </c>
      <c r="BR11" s="3">
        <v>65.3</v>
      </c>
      <c r="BS11" s="3">
        <v>88.1</v>
      </c>
      <c r="BT11" s="3">
        <v>105.6</v>
      </c>
      <c r="BU11" s="3">
        <v>74.599999999999994</v>
      </c>
      <c r="BV11" s="3">
        <v>49.7</v>
      </c>
      <c r="BW11" s="3">
        <v>58.7</v>
      </c>
      <c r="BX11" s="3">
        <v>23.8</v>
      </c>
      <c r="BY11" s="3">
        <v>23.7</v>
      </c>
      <c r="BZ11" s="3">
        <v>31.6</v>
      </c>
      <c r="CA11" s="3">
        <v>6.5</v>
      </c>
    </row>
    <row r="12" spans="1:79">
      <c r="A12" s="4" t="s">
        <v>40</v>
      </c>
      <c r="B12" s="3">
        <v>40.5</v>
      </c>
      <c r="C12" s="3">
        <v>42.8</v>
      </c>
      <c r="D12" s="3">
        <v>22.3</v>
      </c>
      <c r="E12" s="3">
        <v>54.9</v>
      </c>
      <c r="F12" s="3">
        <v>59.6</v>
      </c>
      <c r="G12" s="3">
        <v>26.5</v>
      </c>
      <c r="H12" s="3">
        <v>75.3</v>
      </c>
      <c r="I12" s="3">
        <v>37.299999999999997</v>
      </c>
      <c r="J12" s="3">
        <v>8.5</v>
      </c>
      <c r="K12" s="3">
        <v>60.5</v>
      </c>
      <c r="L12" s="3">
        <v>69.8</v>
      </c>
      <c r="M12" s="3">
        <v>25</v>
      </c>
      <c r="N12" s="3">
        <v>57.7</v>
      </c>
      <c r="O12" s="3">
        <v>35.9</v>
      </c>
      <c r="P12" s="3">
        <v>3.8</v>
      </c>
      <c r="Q12" s="3">
        <v>34.700000000000003</v>
      </c>
      <c r="R12" s="3">
        <v>40.799999999999997</v>
      </c>
      <c r="S12" s="3">
        <v>40.6</v>
      </c>
      <c r="T12" s="3">
        <v>37.299999999999997</v>
      </c>
      <c r="U12" s="3">
        <v>26.3</v>
      </c>
      <c r="V12" s="3">
        <v>16.3</v>
      </c>
      <c r="W12" s="3">
        <v>11.2</v>
      </c>
      <c r="X12" s="3">
        <v>17.5</v>
      </c>
      <c r="Y12" s="3">
        <v>6.1</v>
      </c>
      <c r="Z12" s="3">
        <v>29.5</v>
      </c>
      <c r="AA12" s="3">
        <v>33.299999999999997</v>
      </c>
      <c r="AB12" s="3">
        <v>6.9</v>
      </c>
      <c r="AC12" s="3">
        <v>17.3</v>
      </c>
      <c r="AD12" s="3">
        <v>12.9</v>
      </c>
      <c r="AE12" s="3">
        <v>9</v>
      </c>
      <c r="AF12" s="3">
        <v>8.4</v>
      </c>
      <c r="AG12" s="3">
        <v>20.7</v>
      </c>
      <c r="AH12" s="3">
        <v>15.8</v>
      </c>
      <c r="AI12" s="3">
        <v>32.6</v>
      </c>
      <c r="AJ12" s="3">
        <v>32.700000000000003</v>
      </c>
      <c r="AK12" s="3">
        <v>13.6</v>
      </c>
      <c r="AL12" s="3">
        <v>17.100000000000001</v>
      </c>
      <c r="AM12" s="3">
        <v>19.3</v>
      </c>
      <c r="AN12" s="3">
        <v>3.8</v>
      </c>
      <c r="AO12" s="3">
        <v>30</v>
      </c>
      <c r="AP12" s="3">
        <v>37.5</v>
      </c>
      <c r="AQ12" s="3">
        <v>27.6</v>
      </c>
      <c r="AR12" s="3">
        <v>41.9</v>
      </c>
      <c r="AS12" s="3">
        <v>41.9</v>
      </c>
      <c r="AT12" s="3">
        <v>19.5</v>
      </c>
      <c r="AU12" s="3">
        <v>31.5</v>
      </c>
      <c r="AV12" s="3">
        <v>40.1</v>
      </c>
      <c r="AW12" s="3">
        <v>29.9</v>
      </c>
      <c r="AX12" s="3">
        <v>25.4</v>
      </c>
      <c r="AY12" s="3">
        <v>30.9</v>
      </c>
      <c r="AZ12" s="3">
        <v>15.6</v>
      </c>
      <c r="BA12" s="3">
        <v>15</v>
      </c>
      <c r="BB12" s="3">
        <v>22.8</v>
      </c>
      <c r="BC12" s="3">
        <v>4.2</v>
      </c>
      <c r="BD12" s="3">
        <v>5.6</v>
      </c>
      <c r="BE12" s="3">
        <v>12.1</v>
      </c>
      <c r="BF12" s="3">
        <v>16.3</v>
      </c>
      <c r="BG12" s="3">
        <v>32.4</v>
      </c>
      <c r="BH12" s="3">
        <v>11.8</v>
      </c>
      <c r="BI12" s="3">
        <v>16.3</v>
      </c>
      <c r="BJ12" s="3">
        <v>40</v>
      </c>
      <c r="BK12" s="3">
        <v>23.2</v>
      </c>
      <c r="BL12" s="3">
        <v>17.8</v>
      </c>
      <c r="BM12" s="3">
        <v>23</v>
      </c>
      <c r="BN12" s="3">
        <v>15.1</v>
      </c>
      <c r="BO12" s="3">
        <v>53.7</v>
      </c>
      <c r="BP12" s="3">
        <v>119.7</v>
      </c>
      <c r="BQ12" s="3">
        <v>125.4</v>
      </c>
      <c r="BR12" s="3">
        <v>129.30000000000001</v>
      </c>
      <c r="BS12" s="3">
        <v>114.2</v>
      </c>
      <c r="BT12" s="3">
        <v>128.69999999999999</v>
      </c>
      <c r="BU12" s="3">
        <v>28.6</v>
      </c>
      <c r="BV12" s="3">
        <v>49.1</v>
      </c>
      <c r="BW12" s="3">
        <v>48.1</v>
      </c>
      <c r="BX12" s="3">
        <v>10.4</v>
      </c>
      <c r="BY12" s="3">
        <v>20.9</v>
      </c>
      <c r="BZ12" s="3">
        <v>16</v>
      </c>
      <c r="CA12" s="2" t="e">
        <f>NA()</f>
        <v>#N/A</v>
      </c>
    </row>
    <row r="13" spans="1:79">
      <c r="A13" s="5" t="s">
        <v>41</v>
      </c>
      <c r="B13" s="3">
        <v>17.7</v>
      </c>
      <c r="C13" s="3">
        <v>18.8</v>
      </c>
      <c r="D13" s="3">
        <v>9.9</v>
      </c>
      <c r="E13" s="3">
        <v>30.8</v>
      </c>
      <c r="F13" s="3">
        <v>35.799999999999997</v>
      </c>
      <c r="G13" s="3">
        <v>16.5</v>
      </c>
      <c r="H13" s="3">
        <v>16</v>
      </c>
      <c r="I13" s="3">
        <v>5.4</v>
      </c>
      <c r="J13" s="3">
        <v>1.5</v>
      </c>
      <c r="K13" s="3">
        <v>36.4</v>
      </c>
      <c r="L13" s="3">
        <v>28.5</v>
      </c>
      <c r="M13" s="3">
        <v>12.8</v>
      </c>
      <c r="N13" s="3">
        <v>16.399999999999999</v>
      </c>
      <c r="O13" s="3">
        <v>14.4</v>
      </c>
      <c r="P13" s="3">
        <v>13.1</v>
      </c>
      <c r="Q13" s="3">
        <v>15.4</v>
      </c>
      <c r="R13" s="3">
        <v>15</v>
      </c>
      <c r="S13" s="3">
        <v>2.7</v>
      </c>
      <c r="T13" s="3">
        <v>13.7</v>
      </c>
      <c r="U13" s="3">
        <v>15.5</v>
      </c>
      <c r="V13" s="2" t="e">
        <f>NA()</f>
        <v>#N/A</v>
      </c>
      <c r="W13" s="3">
        <v>0.7</v>
      </c>
      <c r="X13" s="3">
        <v>3</v>
      </c>
      <c r="Y13" s="3">
        <v>1.6</v>
      </c>
      <c r="Z13" s="3">
        <v>11.5</v>
      </c>
      <c r="AA13" s="3">
        <v>12.6</v>
      </c>
      <c r="AB13" s="3">
        <v>8.5</v>
      </c>
      <c r="AC13" s="3">
        <v>6.1</v>
      </c>
      <c r="AD13" s="3">
        <v>6.5</v>
      </c>
      <c r="AE13" s="3">
        <v>3.7</v>
      </c>
      <c r="AF13" s="3">
        <v>5.5</v>
      </c>
      <c r="AG13" s="3">
        <v>6.1</v>
      </c>
      <c r="AH13" s="3">
        <v>1.5</v>
      </c>
      <c r="AI13" s="3">
        <v>10.1</v>
      </c>
      <c r="AJ13" s="3">
        <v>11.2</v>
      </c>
      <c r="AK13" s="3">
        <v>4</v>
      </c>
      <c r="AL13" s="3">
        <v>8.3000000000000007</v>
      </c>
      <c r="AM13" s="3">
        <v>7.8</v>
      </c>
      <c r="AN13" s="3">
        <v>4.7</v>
      </c>
      <c r="AO13" s="3">
        <v>16.2</v>
      </c>
      <c r="AP13" s="3">
        <v>11.6</v>
      </c>
      <c r="AQ13" s="3">
        <v>9.8000000000000007</v>
      </c>
      <c r="AR13" s="3">
        <v>22.3</v>
      </c>
      <c r="AS13" s="3">
        <v>20.100000000000001</v>
      </c>
      <c r="AT13" s="3">
        <v>13.4</v>
      </c>
      <c r="AU13" s="3">
        <v>30.4</v>
      </c>
      <c r="AV13" s="3">
        <v>23.4</v>
      </c>
      <c r="AW13" s="3">
        <v>11.3</v>
      </c>
      <c r="AX13" s="3">
        <v>16.899999999999999</v>
      </c>
      <c r="AY13" s="3">
        <v>8.4</v>
      </c>
      <c r="AZ13" s="3">
        <v>5.3</v>
      </c>
      <c r="BA13" s="3">
        <v>7.7</v>
      </c>
      <c r="BB13" s="3">
        <v>6.2</v>
      </c>
      <c r="BC13" s="3">
        <v>2.2000000000000002</v>
      </c>
      <c r="BD13" s="3">
        <v>1.2</v>
      </c>
      <c r="BE13" s="3">
        <v>4.9000000000000004</v>
      </c>
      <c r="BF13" s="2" t="e">
        <f>NA()</f>
        <v>#N/A</v>
      </c>
      <c r="BG13" s="3">
        <v>8.1</v>
      </c>
      <c r="BH13" s="3">
        <v>25.3</v>
      </c>
      <c r="BI13" s="3">
        <v>15.3</v>
      </c>
      <c r="BJ13" s="3">
        <v>12.2</v>
      </c>
      <c r="BK13" s="3">
        <v>10.4</v>
      </c>
      <c r="BL13" s="3">
        <v>3.4</v>
      </c>
      <c r="BM13" s="3">
        <v>6.9</v>
      </c>
      <c r="BN13" s="3">
        <v>2.8</v>
      </c>
      <c r="BO13" s="3">
        <v>1.1000000000000001</v>
      </c>
      <c r="BP13" s="3">
        <v>50.7</v>
      </c>
      <c r="BQ13" s="3">
        <v>53.1</v>
      </c>
      <c r="BR13" s="3">
        <v>35.700000000000003</v>
      </c>
      <c r="BS13" s="3">
        <v>31.7</v>
      </c>
      <c r="BT13" s="3">
        <v>41.7</v>
      </c>
      <c r="BU13" s="3">
        <v>29.2</v>
      </c>
      <c r="BV13" s="3">
        <v>29.6</v>
      </c>
      <c r="BW13" s="3">
        <v>33.1</v>
      </c>
      <c r="BX13" s="3">
        <v>14.4</v>
      </c>
      <c r="BY13" s="3">
        <v>10.3</v>
      </c>
      <c r="BZ13" s="3">
        <v>14.9</v>
      </c>
      <c r="CA13" s="3">
        <v>10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"/>
  <sheetViews>
    <sheetView workbookViewId="0"/>
  </sheetViews>
  <sheetFormatPr baseColWidth="10" defaultColWidth="8.83203125" defaultRowHeight="17"/>
  <sheetData>
    <row r="1" spans="1:2">
      <c r="A1" s="6" t="s">
        <v>42</v>
      </c>
      <c r="B1" s="6" t="s">
        <v>43</v>
      </c>
    </row>
    <row r="2" spans="1:2">
      <c r="A2" s="6" t="s">
        <v>44</v>
      </c>
      <c r="B2" s="6" t="s">
        <v>45</v>
      </c>
    </row>
    <row r="3" spans="1:2">
      <c r="A3" s="6" t="s">
        <v>46</v>
      </c>
      <c r="B3" s="6" t="s">
        <v>47</v>
      </c>
    </row>
    <row r="4" spans="1:2">
      <c r="A4" s="6" t="s">
        <v>48</v>
      </c>
      <c r="B4" s="6" t="s">
        <v>49</v>
      </c>
    </row>
    <row r="5" spans="1:2">
      <c r="A5" s="6" t="s">
        <v>50</v>
      </c>
      <c r="B5" s="6" t="s">
        <v>51</v>
      </c>
    </row>
    <row r="6" spans="1:2">
      <c r="A6" s="6" t="s">
        <v>52</v>
      </c>
      <c r="B6" s="6" t="s">
        <v>53</v>
      </c>
    </row>
    <row r="7" spans="1:2">
      <c r="A7" s="6" t="s">
        <v>54</v>
      </c>
      <c r="B7" s="6" t="s">
        <v>55</v>
      </c>
    </row>
    <row r="8" spans="1:2">
      <c r="A8" s="6" t="s">
        <v>56</v>
      </c>
      <c r="B8" s="6" t="s">
        <v>57</v>
      </c>
    </row>
    <row r="9" spans="1:2">
      <c r="A9" s="6" t="s">
        <v>58</v>
      </c>
    </row>
    <row r="10" spans="1:2">
      <c r="A10" s="6" t="s">
        <v>59</v>
      </c>
      <c r="B10" s="6" t="s">
        <v>60</v>
      </c>
    </row>
    <row r="11" spans="1:2">
      <c r="A11" s="6" t="s">
        <v>54</v>
      </c>
      <c r="B11" s="6" t="s">
        <v>61</v>
      </c>
    </row>
    <row r="12" spans="1:2">
      <c r="A12" s="6" t="s">
        <v>54</v>
      </c>
      <c r="B12" s="6" t="s">
        <v>62</v>
      </c>
    </row>
    <row r="13" spans="1:2">
      <c r="A13" s="6" t="s">
        <v>54</v>
      </c>
      <c r="B13" s="6" t="s">
        <v>63</v>
      </c>
    </row>
    <row r="14" spans="1:2">
      <c r="A14" s="6" t="s">
        <v>54</v>
      </c>
      <c r="B14" s="6" t="s">
        <v>64</v>
      </c>
    </row>
    <row r="15" spans="1:2">
      <c r="A15" s="6" t="s">
        <v>54</v>
      </c>
      <c r="B15" s="6" t="s">
        <v>65</v>
      </c>
    </row>
    <row r="16" spans="1:2">
      <c r="A16" s="6" t="s">
        <v>54</v>
      </c>
      <c r="B16" s="6" t="s">
        <v>66</v>
      </c>
    </row>
    <row r="17" spans="1:2">
      <c r="A17" s="6" t="s">
        <v>54</v>
      </c>
      <c r="B17" s="6" t="s">
        <v>67</v>
      </c>
    </row>
    <row r="18" spans="1:2">
      <c r="A18" s="6" t="s">
        <v>54</v>
      </c>
      <c r="B18" s="6" t="s">
        <v>68</v>
      </c>
    </row>
    <row r="19" spans="1:2">
      <c r="A19" s="6" t="s">
        <v>69</v>
      </c>
      <c r="B19" s="6" t="s">
        <v>70</v>
      </c>
    </row>
    <row r="20" spans="1:2">
      <c r="A20" s="6" t="s">
        <v>71</v>
      </c>
      <c r="B20" s="6" t="s">
        <v>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제적</vt:lpstr>
      <vt:lpstr>유학</vt:lpstr>
      <vt:lpstr>만명</vt:lpstr>
      <vt:lpstr>메타정보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구자현</cp:lastModifiedBy>
  <dcterms:created xsi:type="dcterms:W3CDTF">2022-10-23T02:04:07Z</dcterms:created>
  <dcterms:modified xsi:type="dcterms:W3CDTF">2022-10-23T02:32:28Z</dcterms:modified>
</cp:coreProperties>
</file>