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yeon_gu/Structure/dataset/"/>
    </mc:Choice>
  </mc:AlternateContent>
  <xr:revisionPtr revIDLastSave="0" documentId="13_ncr:1_{587ED8F6-31C0-A947-9F71-F4BEA6BACF07}" xr6:coauthVersionLast="47" xr6:coauthVersionMax="47" xr10:uidLastSave="{00000000-0000-0000-0000-000000000000}"/>
  <bookViews>
    <workbookView xWindow="-19180" yWindow="-1460" windowWidth="19200" windowHeight="2110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" i="1" l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F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C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B1" i="1"/>
</calcChain>
</file>

<file path=xl/sharedStrings.xml><?xml version="1.0" encoding="utf-8"?>
<sst xmlns="http://schemas.openxmlformats.org/spreadsheetml/2006/main" count="759" uniqueCount="76">
  <si>
    <t>시점</t>
  </si>
  <si>
    <t>학생수 (명)</t>
  </si>
  <si>
    <t>학업중단자수 (명)</t>
  </si>
  <si>
    <t>학업중단율 (%)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</si>
  <si>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</si>
  <si>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</si>
  <si>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</si>
  <si>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</si>
  <si>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</si>
  <si>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</si>
  <si>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</si>
  <si>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</si>
  <si>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</si>
  <si>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</si>
  <si>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</si>
  <si>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</si>
  <si>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</si>
  <si>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</si>
  <si>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</si>
  <si>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</si>
  <si>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</si>
  <si>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</si>
  <si>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</si>
  <si>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</si>
  <si>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</si>
  <si>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</si>
  <si>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</si>
  <si>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</si>
  <si>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</si>
  <si>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</si>
  <si>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초등학교</t>
  </si>
  <si>
    <t>중학교</t>
  </si>
  <si>
    <t>고등학교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</si>
  <si>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</si>
  <si>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</si>
  <si>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</si>
  <si>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</si>
  <si>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</si>
  <si>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</si>
  <si>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</si>
  <si>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</si>
  <si>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</si>
  <si>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</si>
  <si>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○ 통계표ID</t>
  </si>
  <si>
    <t>DT_201004_G010005</t>
  </si>
  <si>
    <t>○ 통계표명</t>
  </si>
  <si>
    <t>학업중단율</t>
  </si>
  <si>
    <t>○ 조회기간</t>
  </si>
  <si>
    <t xml:space="preserve">[년] 2011~2020  </t>
  </si>
  <si>
    <t>○ 출처</t>
  </si>
  <si>
    <t>서울특별시, 교육통계</t>
  </si>
  <si>
    <t>○ 자료다운일자</t>
  </si>
  <si>
    <t>2022.10.19 11:22</t>
  </si>
  <si>
    <t>○ 통계표URL</t>
  </si>
  <si>
    <t>https://stat.eseoul.go.kr/statHtml/statHtml.do?orgId=201&amp;tblId=DT_201004_G010005&amp;conn_path=I3</t>
  </si>
  <si>
    <t/>
  </si>
  <si>
    <t>* 시스템 개편 시 통계표 URL은 달라질 수 있음</t>
  </si>
  <si>
    <t>○ 주석</t>
  </si>
  <si>
    <t>통계표</t>
  </si>
  <si>
    <t xml:space="preserve">*2011년 : 구분 연도는 학년도임(학업중단자는 2011.3.1~2012.2.28 기준이며, 학생수는 2011.4.1 기준임) </t>
  </si>
  <si>
    <t xml:space="preserve">*2012년 : 구분 연도는 학년도임(학업중단자는 2012.3.1~2013.2.28 기준이며, 학생수는 2012.4.1 기준임) </t>
  </si>
  <si>
    <t xml:space="preserve">*2013년 : 구분 연도는 학년도임(학업중단자는 2013.3.1~2014.2.28 기준이며, 학생수는 2013.4.1 기준임) </t>
  </si>
  <si>
    <t>*2014년 : 구분 연도는 학년도임(학업중단자는 2014.3.1. ~ 2015.2.28. 기준이며, 학생수는 2014.4.1. 기준임)</t>
  </si>
  <si>
    <t>*2015년 : 구분 연도는 학년도임(학업중단자는 2015.3.1. ~ 2016.2.28. 기준이며, 학생수는 2015.4.1. 기준임)</t>
  </si>
  <si>
    <t>*2016년 : 연도는 학년도임(2016학년도 학업중단자는 2016.3.1.~2017.2.28.기준이며, 학생수는 2016.4.1.기준임)</t>
  </si>
  <si>
    <t>*2017년 : 연도는 학년도임(2017학년도 학업중단자는 2017.03.01.~2018.02.28.기준이며, 학생수는 2017.4.1.기준임)</t>
  </si>
  <si>
    <t>*2018년 : 연도는 학년도임(2018학년도 학업중단자는 2018.03.01.~2019.02.28.기준이며, 학생수는 2018.4.1.기준임)</t>
  </si>
  <si>
    <t>*2019년 : 연도는 학년도임(2019학년도 학업중단자는 2019.03.01.~2020.02.29.기준이며, 학생수는 2019.4.1.기준임)</t>
  </si>
  <si>
    <t xml:space="preserve">*2016-2019년 : </t>
  </si>
  <si>
    <t>-초등학교와 중학교는 유예 및 면제자를 학업중단자로 봄</t>
  </si>
  <si>
    <t>-고등학교의 학업중단사유는 자퇴(질병, 가사, 부적응, 해외출국, 기타), 퇴학(품행)임</t>
  </si>
  <si>
    <t>-학업중단자에 사망자는 포함되지 않음</t>
  </si>
  <si>
    <t>항목 &gt; 학업중단율</t>
  </si>
  <si>
    <t>(학업중단자수/학생수)*100</t>
  </si>
  <si>
    <t>학생수 (명)</t>
    <phoneticPr fontId="1" type="noConversion"/>
  </si>
  <si>
    <t>시점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</si>
</sst>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4"/>
  <sheetViews>
    <sheetView tabSelected="1" workbookViewId="0">
      <selection activeCell="B1" sqref="B1"/>
    </sheetView>
  </sheetViews>
  <sheetFormatPr baseColWidth="10" defaultColWidth="8.83203125" defaultRowHeight="17"/>
  <cols>
    <col min="1" max="1" width="5.83203125" customWidth="1"/>
    <col min="2" max="78" width="14.6640625" customWidth="1"/>
    <col min="79" max="79" width="22.6640625" bestFit="1" customWidth="1"/>
    <col min="80" max="156" width="23.5" customWidth="1"/>
    <col min="157" max="157" width="28.83203125" bestFit="1" customWidth="1"/>
    <col min="158" max="233" width="18.5" customWidth="1"/>
    <col min="234" max="234" width="24.83203125" bestFit="1" customWidth="1"/>
    <col min="235" max="235" width="26.83203125" bestFit="1" customWidth="1"/>
  </cols>
  <sheetData>
    <row r="1" spans="1:235" ht="20" customHeight="1">
      <c r="A1" s="1" t="s">
        <v>75</v>
      </c>
      <c r="B1" s="2" t="str">
        <f>B3&amp;" "&amp;B4&amp;" 학생수"</f>
        <v>소계 초등학교 학생수</v>
      </c>
      <c r="C1" s="2" t="str">
        <f t="shared" ref="C1:BN1" si="0">C3&amp;" "&amp;C4&amp;" 학생수"</f>
        <v>소계 중학교 학생수</v>
      </c>
      <c r="D1" s="2" t="str">
        <f t="shared" si="0"/>
        <v>소계 고등학교 학생수</v>
      </c>
      <c r="E1" s="2" t="str">
        <f t="shared" si="0"/>
        <v>종로구 초등학교 학생수</v>
      </c>
      <c r="F1" s="2" t="str">
        <f t="shared" si="0"/>
        <v>종로구 중학교 학생수</v>
      </c>
      <c r="G1" s="2" t="str">
        <f t="shared" si="0"/>
        <v>종로구 고등학교 학생수</v>
      </c>
      <c r="H1" s="2" t="str">
        <f t="shared" si="0"/>
        <v>중구 초등학교 학생수</v>
      </c>
      <c r="I1" s="2" t="str">
        <f t="shared" si="0"/>
        <v>중구 중학교 학생수</v>
      </c>
      <c r="J1" s="2" t="str">
        <f t="shared" si="0"/>
        <v>중구 고등학교 학생수</v>
      </c>
      <c r="K1" s="2" t="str">
        <f t="shared" si="0"/>
        <v>용산구 초등학교 학생수</v>
      </c>
      <c r="L1" s="2" t="str">
        <f t="shared" si="0"/>
        <v>용산구 중학교 학생수</v>
      </c>
      <c r="M1" s="2" t="str">
        <f t="shared" si="0"/>
        <v>용산구 고등학교 학생수</v>
      </c>
      <c r="N1" s="2" t="str">
        <f t="shared" si="0"/>
        <v>성동구 초등학교 학생수</v>
      </c>
      <c r="O1" s="2" t="str">
        <f t="shared" si="0"/>
        <v>성동구 중학교 학생수</v>
      </c>
      <c r="P1" s="2" t="str">
        <f t="shared" si="0"/>
        <v>성동구 고등학교 학생수</v>
      </c>
      <c r="Q1" s="2" t="str">
        <f t="shared" si="0"/>
        <v>광진구 초등학교 학생수</v>
      </c>
      <c r="R1" s="2" t="str">
        <f t="shared" si="0"/>
        <v>광진구 중학교 학생수</v>
      </c>
      <c r="S1" s="2" t="str">
        <f t="shared" si="0"/>
        <v>광진구 고등학교 학생수</v>
      </c>
      <c r="T1" s="2" t="str">
        <f t="shared" si="0"/>
        <v>동대문구 초등학교 학생수</v>
      </c>
      <c r="U1" s="2" t="str">
        <f t="shared" si="0"/>
        <v>동대문구 중학교 학생수</v>
      </c>
      <c r="V1" s="2" t="str">
        <f t="shared" si="0"/>
        <v>동대문구 고등학교 학생수</v>
      </c>
      <c r="W1" s="2" t="str">
        <f t="shared" si="0"/>
        <v>중랑구 초등학교 학생수</v>
      </c>
      <c r="X1" s="2" t="str">
        <f t="shared" si="0"/>
        <v>중랑구 중학교 학생수</v>
      </c>
      <c r="Y1" s="2" t="str">
        <f t="shared" si="0"/>
        <v>중랑구 고등학교 학생수</v>
      </c>
      <c r="Z1" s="2" t="str">
        <f t="shared" si="0"/>
        <v>성북구 초등학교 학생수</v>
      </c>
      <c r="AA1" s="2" t="str">
        <f t="shared" si="0"/>
        <v>성북구 중학교 학생수</v>
      </c>
      <c r="AB1" s="2" t="str">
        <f t="shared" si="0"/>
        <v>성북구 고등학교 학생수</v>
      </c>
      <c r="AC1" s="2" t="str">
        <f t="shared" si="0"/>
        <v>강북구 초등학교 학생수</v>
      </c>
      <c r="AD1" s="2" t="str">
        <f t="shared" si="0"/>
        <v>강북구 중학교 학생수</v>
      </c>
      <c r="AE1" s="2" t="str">
        <f t="shared" si="0"/>
        <v>강북구 고등학교 학생수</v>
      </c>
      <c r="AF1" s="2" t="str">
        <f t="shared" si="0"/>
        <v>도봉구 초등학교 학생수</v>
      </c>
      <c r="AG1" s="2" t="str">
        <f t="shared" si="0"/>
        <v>도봉구 중학교 학생수</v>
      </c>
      <c r="AH1" s="2" t="str">
        <f t="shared" si="0"/>
        <v>도봉구 고등학교 학생수</v>
      </c>
      <c r="AI1" s="2" t="str">
        <f t="shared" si="0"/>
        <v>노원구 초등학교 학생수</v>
      </c>
      <c r="AJ1" s="2" t="str">
        <f t="shared" si="0"/>
        <v>노원구 중학교 학생수</v>
      </c>
      <c r="AK1" s="2" t="str">
        <f t="shared" si="0"/>
        <v>노원구 고등학교 학생수</v>
      </c>
      <c r="AL1" s="2" t="str">
        <f t="shared" si="0"/>
        <v>은평구 초등학교 학생수</v>
      </c>
      <c r="AM1" s="2" t="str">
        <f t="shared" si="0"/>
        <v>은평구 중학교 학생수</v>
      </c>
      <c r="AN1" s="2" t="str">
        <f t="shared" si="0"/>
        <v>은평구 고등학교 학생수</v>
      </c>
      <c r="AO1" s="2" t="str">
        <f t="shared" si="0"/>
        <v>서대문구 초등학교 학생수</v>
      </c>
      <c r="AP1" s="2" t="str">
        <f t="shared" si="0"/>
        <v>서대문구 중학교 학생수</v>
      </c>
      <c r="AQ1" s="2" t="str">
        <f t="shared" si="0"/>
        <v>서대문구 고등학교 학생수</v>
      </c>
      <c r="AR1" s="2" t="str">
        <f t="shared" si="0"/>
        <v>마포구 초등학교 학생수</v>
      </c>
      <c r="AS1" s="2" t="str">
        <f t="shared" si="0"/>
        <v>마포구 중학교 학생수</v>
      </c>
      <c r="AT1" s="2" t="str">
        <f t="shared" si="0"/>
        <v>마포구 고등학교 학생수</v>
      </c>
      <c r="AU1" s="2" t="str">
        <f t="shared" si="0"/>
        <v>양천구 초등학교 학생수</v>
      </c>
      <c r="AV1" s="2" t="str">
        <f t="shared" si="0"/>
        <v>양천구 중학교 학생수</v>
      </c>
      <c r="AW1" s="2" t="str">
        <f t="shared" si="0"/>
        <v>양천구 고등학교 학생수</v>
      </c>
      <c r="AX1" s="2" t="str">
        <f t="shared" si="0"/>
        <v>강서구 초등학교 학생수</v>
      </c>
      <c r="AY1" s="2" t="str">
        <f t="shared" si="0"/>
        <v>강서구 중학교 학생수</v>
      </c>
      <c r="AZ1" s="2" t="str">
        <f t="shared" si="0"/>
        <v>강서구 고등학교 학생수</v>
      </c>
      <c r="BA1" s="2" t="str">
        <f t="shared" si="0"/>
        <v>구로구 초등학교 학생수</v>
      </c>
      <c r="BB1" s="2" t="str">
        <f t="shared" si="0"/>
        <v>구로구 중학교 학생수</v>
      </c>
      <c r="BC1" s="2" t="str">
        <f t="shared" si="0"/>
        <v>구로구 고등학교 학생수</v>
      </c>
      <c r="BD1" s="2" t="str">
        <f t="shared" si="0"/>
        <v>금천구 초등학교 학생수</v>
      </c>
      <c r="BE1" s="2" t="str">
        <f t="shared" si="0"/>
        <v>금천구 중학교 학생수</v>
      </c>
      <c r="BF1" s="2" t="str">
        <f t="shared" si="0"/>
        <v>금천구 고등학교 학생수</v>
      </c>
      <c r="BG1" s="2" t="str">
        <f t="shared" si="0"/>
        <v>영등포구 초등학교 학생수</v>
      </c>
      <c r="BH1" s="2" t="str">
        <f t="shared" si="0"/>
        <v>영등포구 중학교 학생수</v>
      </c>
      <c r="BI1" s="2" t="str">
        <f t="shared" si="0"/>
        <v>영등포구 고등학교 학생수</v>
      </c>
      <c r="BJ1" s="2" t="str">
        <f t="shared" si="0"/>
        <v>동작구 초등학교 학생수</v>
      </c>
      <c r="BK1" s="2" t="str">
        <f t="shared" si="0"/>
        <v>동작구 중학교 학생수</v>
      </c>
      <c r="BL1" s="2" t="str">
        <f t="shared" si="0"/>
        <v>동작구 고등학교 학생수</v>
      </c>
      <c r="BM1" s="2" t="str">
        <f t="shared" si="0"/>
        <v>관악구 초등학교 학생수</v>
      </c>
      <c r="BN1" s="2" t="str">
        <f t="shared" si="0"/>
        <v>관악구 중학교 학생수</v>
      </c>
      <c r="BO1" s="2" t="str">
        <f t="shared" ref="BO1:CA1" si="1">BO3&amp;" "&amp;BO4&amp;" 학생수"</f>
        <v>관악구 고등학교 학생수</v>
      </c>
      <c r="BP1" s="2" t="str">
        <f t="shared" si="1"/>
        <v>서초구 초등학교 학생수</v>
      </c>
      <c r="BQ1" s="2" t="str">
        <f t="shared" si="1"/>
        <v>서초구 중학교 학생수</v>
      </c>
      <c r="BR1" s="2" t="str">
        <f t="shared" si="1"/>
        <v>서초구 고등학교 학생수</v>
      </c>
      <c r="BS1" s="2" t="str">
        <f t="shared" si="1"/>
        <v>강남구 초등학교 학생수</v>
      </c>
      <c r="BT1" s="2" t="str">
        <f t="shared" si="1"/>
        <v>강남구 중학교 학생수</v>
      </c>
      <c r="BU1" s="2" t="str">
        <f t="shared" si="1"/>
        <v>강남구 고등학교 학생수</v>
      </c>
      <c r="BV1" s="2" t="str">
        <f t="shared" si="1"/>
        <v>송파구 초등학교 학생수</v>
      </c>
      <c r="BW1" s="2" t="str">
        <f t="shared" si="1"/>
        <v>송파구 중학교 학생수</v>
      </c>
      <c r="BX1" s="2" t="str">
        <f t="shared" si="1"/>
        <v>송파구 고등학교 학생수</v>
      </c>
      <c r="BY1" s="2" t="str">
        <f t="shared" si="1"/>
        <v>강동구 초등학교 학생수</v>
      </c>
      <c r="BZ1" s="2" t="str">
        <f t="shared" si="1"/>
        <v>강동구 중학교 학생수</v>
      </c>
      <c r="CA1" s="2" t="str">
        <f t="shared" si="1"/>
        <v>강동구 고등학교 학생수</v>
      </c>
      <c r="CB1" s="2" t="str">
        <f>CB3&amp;" "&amp;CB4&amp;" 학업중단자수"</f>
        <v>소계 초등학교 학업중단자수</v>
      </c>
      <c r="CC1" s="2" t="str">
        <f t="shared" ref="CC1:EN1" si="2">CC3&amp;" "&amp;CC4&amp;" 학업중단자수"</f>
        <v>소계 중학교 학업중단자수</v>
      </c>
      <c r="CD1" s="2" t="str">
        <f t="shared" si="2"/>
        <v>소계 고등학교 학업중단자수</v>
      </c>
      <c r="CE1" s="2" t="str">
        <f t="shared" si="2"/>
        <v>종로구 초등학교 학업중단자수</v>
      </c>
      <c r="CF1" s="2" t="str">
        <f t="shared" si="2"/>
        <v>종로구 중학교 학업중단자수</v>
      </c>
      <c r="CG1" s="2" t="str">
        <f t="shared" si="2"/>
        <v>종로구 고등학교 학업중단자수</v>
      </c>
      <c r="CH1" s="2" t="str">
        <f t="shared" si="2"/>
        <v>중구 초등학교 학업중단자수</v>
      </c>
      <c r="CI1" s="2" t="str">
        <f t="shared" si="2"/>
        <v>중구 중학교 학업중단자수</v>
      </c>
      <c r="CJ1" s="2" t="str">
        <f t="shared" si="2"/>
        <v>중구 고등학교 학업중단자수</v>
      </c>
      <c r="CK1" s="2" t="str">
        <f t="shared" si="2"/>
        <v>용산구 초등학교 학업중단자수</v>
      </c>
      <c r="CL1" s="2" t="str">
        <f t="shared" si="2"/>
        <v>용산구 중학교 학업중단자수</v>
      </c>
      <c r="CM1" s="2" t="str">
        <f t="shared" si="2"/>
        <v>용산구 고등학교 학업중단자수</v>
      </c>
      <c r="CN1" s="2" t="str">
        <f t="shared" si="2"/>
        <v>성동구 초등학교 학업중단자수</v>
      </c>
      <c r="CO1" s="2" t="str">
        <f t="shared" si="2"/>
        <v>성동구 중학교 학업중단자수</v>
      </c>
      <c r="CP1" s="2" t="str">
        <f t="shared" si="2"/>
        <v>성동구 고등학교 학업중단자수</v>
      </c>
      <c r="CQ1" s="2" t="str">
        <f t="shared" si="2"/>
        <v>광진구 초등학교 학업중단자수</v>
      </c>
      <c r="CR1" s="2" t="str">
        <f t="shared" si="2"/>
        <v>광진구 중학교 학업중단자수</v>
      </c>
      <c r="CS1" s="2" t="str">
        <f t="shared" si="2"/>
        <v>광진구 고등학교 학업중단자수</v>
      </c>
      <c r="CT1" s="2" t="str">
        <f t="shared" si="2"/>
        <v>동대문구 초등학교 학업중단자수</v>
      </c>
      <c r="CU1" s="2" t="str">
        <f t="shared" si="2"/>
        <v>동대문구 중학교 학업중단자수</v>
      </c>
      <c r="CV1" s="2" t="str">
        <f t="shared" si="2"/>
        <v>동대문구 고등학교 학업중단자수</v>
      </c>
      <c r="CW1" s="2" t="str">
        <f t="shared" si="2"/>
        <v>중랑구 초등학교 학업중단자수</v>
      </c>
      <c r="CX1" s="2" t="str">
        <f t="shared" si="2"/>
        <v>중랑구 중학교 학업중단자수</v>
      </c>
      <c r="CY1" s="2" t="str">
        <f t="shared" si="2"/>
        <v>중랑구 고등학교 학업중단자수</v>
      </c>
      <c r="CZ1" s="2" t="str">
        <f t="shared" si="2"/>
        <v>성북구 초등학교 학업중단자수</v>
      </c>
      <c r="DA1" s="2" t="str">
        <f t="shared" si="2"/>
        <v>성북구 중학교 학업중단자수</v>
      </c>
      <c r="DB1" s="2" t="str">
        <f t="shared" si="2"/>
        <v>성북구 고등학교 학업중단자수</v>
      </c>
      <c r="DC1" s="2" t="str">
        <f t="shared" si="2"/>
        <v>강북구 초등학교 학업중단자수</v>
      </c>
      <c r="DD1" s="2" t="str">
        <f t="shared" si="2"/>
        <v>강북구 중학교 학업중단자수</v>
      </c>
      <c r="DE1" s="2" t="str">
        <f t="shared" si="2"/>
        <v>강북구 고등학교 학업중단자수</v>
      </c>
      <c r="DF1" s="2" t="str">
        <f t="shared" si="2"/>
        <v>도봉구 초등학교 학업중단자수</v>
      </c>
      <c r="DG1" s="2" t="str">
        <f t="shared" si="2"/>
        <v>도봉구 중학교 학업중단자수</v>
      </c>
      <c r="DH1" s="2" t="str">
        <f t="shared" si="2"/>
        <v>도봉구 고등학교 학업중단자수</v>
      </c>
      <c r="DI1" s="2" t="str">
        <f t="shared" si="2"/>
        <v>노원구 초등학교 학업중단자수</v>
      </c>
      <c r="DJ1" s="2" t="str">
        <f t="shared" si="2"/>
        <v>노원구 중학교 학업중단자수</v>
      </c>
      <c r="DK1" s="2" t="str">
        <f t="shared" si="2"/>
        <v>노원구 고등학교 학업중단자수</v>
      </c>
      <c r="DL1" s="2" t="str">
        <f t="shared" si="2"/>
        <v>은평구 초등학교 학업중단자수</v>
      </c>
      <c r="DM1" s="2" t="str">
        <f t="shared" si="2"/>
        <v>은평구 중학교 학업중단자수</v>
      </c>
      <c r="DN1" s="2" t="str">
        <f t="shared" si="2"/>
        <v>은평구 고등학교 학업중단자수</v>
      </c>
      <c r="DO1" s="2" t="str">
        <f t="shared" si="2"/>
        <v>서대문구 초등학교 학업중단자수</v>
      </c>
      <c r="DP1" s="2" t="str">
        <f t="shared" si="2"/>
        <v>서대문구 중학교 학업중단자수</v>
      </c>
      <c r="DQ1" s="2" t="str">
        <f t="shared" si="2"/>
        <v>서대문구 고등학교 학업중단자수</v>
      </c>
      <c r="DR1" s="2" t="str">
        <f t="shared" si="2"/>
        <v>마포구 초등학교 학업중단자수</v>
      </c>
      <c r="DS1" s="2" t="str">
        <f t="shared" si="2"/>
        <v>마포구 중학교 학업중단자수</v>
      </c>
      <c r="DT1" s="2" t="str">
        <f t="shared" si="2"/>
        <v>마포구 고등학교 학업중단자수</v>
      </c>
      <c r="DU1" s="2" t="str">
        <f t="shared" si="2"/>
        <v>양천구 초등학교 학업중단자수</v>
      </c>
      <c r="DV1" s="2" t="str">
        <f t="shared" si="2"/>
        <v>양천구 중학교 학업중단자수</v>
      </c>
      <c r="DW1" s="2" t="str">
        <f t="shared" si="2"/>
        <v>양천구 고등학교 학업중단자수</v>
      </c>
      <c r="DX1" s="2" t="str">
        <f t="shared" si="2"/>
        <v>강서구 초등학교 학업중단자수</v>
      </c>
      <c r="DY1" s="2" t="str">
        <f t="shared" si="2"/>
        <v>강서구 중학교 학업중단자수</v>
      </c>
      <c r="DZ1" s="2" t="str">
        <f t="shared" si="2"/>
        <v>강서구 고등학교 학업중단자수</v>
      </c>
      <c r="EA1" s="2" t="str">
        <f t="shared" si="2"/>
        <v>구로구 초등학교 학업중단자수</v>
      </c>
      <c r="EB1" s="2" t="str">
        <f t="shared" si="2"/>
        <v>구로구 중학교 학업중단자수</v>
      </c>
      <c r="EC1" s="2" t="str">
        <f t="shared" si="2"/>
        <v>구로구 고등학교 학업중단자수</v>
      </c>
      <c r="ED1" s="2" t="str">
        <f t="shared" si="2"/>
        <v>금천구 초등학교 학업중단자수</v>
      </c>
      <c r="EE1" s="2" t="str">
        <f t="shared" si="2"/>
        <v>금천구 중학교 학업중단자수</v>
      </c>
      <c r="EF1" s="2" t="str">
        <f t="shared" si="2"/>
        <v>금천구 고등학교 학업중단자수</v>
      </c>
      <c r="EG1" s="2" t="str">
        <f t="shared" si="2"/>
        <v>영등포구 초등학교 학업중단자수</v>
      </c>
      <c r="EH1" s="2" t="str">
        <f t="shared" si="2"/>
        <v>영등포구 중학교 학업중단자수</v>
      </c>
      <c r="EI1" s="2" t="str">
        <f t="shared" si="2"/>
        <v>영등포구 고등학교 학업중단자수</v>
      </c>
      <c r="EJ1" s="2" t="str">
        <f t="shared" si="2"/>
        <v>동작구 초등학교 학업중단자수</v>
      </c>
      <c r="EK1" s="2" t="str">
        <f t="shared" si="2"/>
        <v>동작구 중학교 학업중단자수</v>
      </c>
      <c r="EL1" s="2" t="str">
        <f t="shared" si="2"/>
        <v>동작구 고등학교 학업중단자수</v>
      </c>
      <c r="EM1" s="2" t="str">
        <f t="shared" si="2"/>
        <v>관악구 초등학교 학업중단자수</v>
      </c>
      <c r="EN1" s="2" t="str">
        <f t="shared" si="2"/>
        <v>관악구 중학교 학업중단자수</v>
      </c>
      <c r="EO1" s="2" t="str">
        <f t="shared" ref="EO1:FA1" si="3">EO3&amp;" "&amp;EO4&amp;" 학업중단자수"</f>
        <v>관악구 고등학교 학업중단자수</v>
      </c>
      <c r="EP1" s="2" t="str">
        <f t="shared" si="3"/>
        <v>서초구 초등학교 학업중단자수</v>
      </c>
      <c r="EQ1" s="2" t="str">
        <f t="shared" si="3"/>
        <v>서초구 중학교 학업중단자수</v>
      </c>
      <c r="ER1" s="2" t="str">
        <f t="shared" si="3"/>
        <v>서초구 고등학교 학업중단자수</v>
      </c>
      <c r="ES1" s="2" t="str">
        <f t="shared" si="3"/>
        <v>강남구 초등학교 학업중단자수</v>
      </c>
      <c r="ET1" s="2" t="str">
        <f t="shared" si="3"/>
        <v>강남구 중학교 학업중단자수</v>
      </c>
      <c r="EU1" s="2" t="str">
        <f t="shared" si="3"/>
        <v>강남구 고등학교 학업중단자수</v>
      </c>
      <c r="EV1" s="2" t="str">
        <f t="shared" si="3"/>
        <v>송파구 초등학교 학업중단자수</v>
      </c>
      <c r="EW1" s="2" t="str">
        <f t="shared" si="3"/>
        <v>송파구 중학교 학업중단자수</v>
      </c>
      <c r="EX1" s="2" t="str">
        <f t="shared" si="3"/>
        <v>송파구 고등학교 학업중단자수</v>
      </c>
      <c r="EY1" s="2" t="str">
        <f t="shared" si="3"/>
        <v>강동구 초등학교 학업중단자수</v>
      </c>
      <c r="EZ1" s="2" t="str">
        <f t="shared" si="3"/>
        <v>강동구 중학교 학업중단자수</v>
      </c>
      <c r="FA1" s="2" t="str">
        <f t="shared" si="3"/>
        <v>강동구 고등학교 학업중단자수</v>
      </c>
      <c r="FB1" s="2" t="str">
        <f>FB3&amp;" "&amp;FB4&amp;" 학업중단율"</f>
        <v>소계 초등학교 학업중단율</v>
      </c>
      <c r="FC1" s="2" t="str">
        <f t="shared" ref="FC1:HN1" si="4">FC3&amp;" "&amp;FC4&amp;" 학업중단율"</f>
        <v>소계 중학교 학업중단율</v>
      </c>
      <c r="FD1" s="2" t="str">
        <f t="shared" si="4"/>
        <v>소계 고등학교 학업중단율</v>
      </c>
      <c r="FE1" s="2" t="str">
        <f t="shared" si="4"/>
        <v>종로구 초등학교 학업중단율</v>
      </c>
      <c r="FF1" s="2" t="str">
        <f t="shared" si="4"/>
        <v>종로구 중학교 학업중단율</v>
      </c>
      <c r="FG1" s="2" t="str">
        <f t="shared" si="4"/>
        <v>종로구 고등학교 학업중단율</v>
      </c>
      <c r="FH1" s="2" t="str">
        <f t="shared" si="4"/>
        <v>중구 초등학교 학업중단율</v>
      </c>
      <c r="FI1" s="2" t="str">
        <f t="shared" si="4"/>
        <v>중구 중학교 학업중단율</v>
      </c>
      <c r="FJ1" s="2" t="str">
        <f t="shared" si="4"/>
        <v>중구 고등학교 학업중단율</v>
      </c>
      <c r="FK1" s="2" t="str">
        <f t="shared" si="4"/>
        <v>용산구 초등학교 학업중단율</v>
      </c>
      <c r="FL1" s="2" t="str">
        <f t="shared" si="4"/>
        <v>용산구 중학교 학업중단율</v>
      </c>
      <c r="FM1" s="2" t="str">
        <f t="shared" si="4"/>
        <v>용산구 고등학교 학업중단율</v>
      </c>
      <c r="FN1" s="2" t="str">
        <f t="shared" si="4"/>
        <v>성동구 초등학교 학업중단율</v>
      </c>
      <c r="FO1" s="2" t="str">
        <f t="shared" si="4"/>
        <v>성동구 중학교 학업중단율</v>
      </c>
      <c r="FP1" s="2" t="str">
        <f t="shared" si="4"/>
        <v>성동구 고등학교 학업중단율</v>
      </c>
      <c r="FQ1" s="2" t="str">
        <f t="shared" si="4"/>
        <v>광진구 초등학교 학업중단율</v>
      </c>
      <c r="FR1" s="2" t="str">
        <f t="shared" si="4"/>
        <v>광진구 중학교 학업중단율</v>
      </c>
      <c r="FS1" s="2" t="str">
        <f t="shared" si="4"/>
        <v>광진구 고등학교 학업중단율</v>
      </c>
      <c r="FT1" s="2" t="str">
        <f t="shared" si="4"/>
        <v>동대문구 초등학교 학업중단율</v>
      </c>
      <c r="FU1" s="2" t="str">
        <f t="shared" si="4"/>
        <v>동대문구 중학교 학업중단율</v>
      </c>
      <c r="FV1" s="2" t="str">
        <f t="shared" si="4"/>
        <v>동대문구 고등학교 학업중단율</v>
      </c>
      <c r="FW1" s="2" t="str">
        <f t="shared" si="4"/>
        <v>중랑구 초등학교 학업중단율</v>
      </c>
      <c r="FX1" s="2" t="str">
        <f t="shared" si="4"/>
        <v>중랑구 중학교 학업중단율</v>
      </c>
      <c r="FY1" s="2" t="str">
        <f t="shared" si="4"/>
        <v>중랑구 고등학교 학업중단율</v>
      </c>
      <c r="FZ1" s="2" t="str">
        <f t="shared" si="4"/>
        <v>성북구 초등학교 학업중단율</v>
      </c>
      <c r="GA1" s="2" t="str">
        <f t="shared" si="4"/>
        <v>성북구 중학교 학업중단율</v>
      </c>
      <c r="GB1" s="2" t="str">
        <f t="shared" si="4"/>
        <v>성북구 고등학교 학업중단율</v>
      </c>
      <c r="GC1" s="2" t="str">
        <f t="shared" si="4"/>
        <v>강북구 초등학교 학업중단율</v>
      </c>
      <c r="GD1" s="2" t="str">
        <f t="shared" si="4"/>
        <v>강북구 중학교 학업중단율</v>
      </c>
      <c r="GE1" s="2" t="str">
        <f t="shared" si="4"/>
        <v>강북구 고등학교 학업중단율</v>
      </c>
      <c r="GF1" s="2" t="str">
        <f t="shared" si="4"/>
        <v>도봉구 초등학교 학업중단율</v>
      </c>
      <c r="GG1" s="2" t="str">
        <f t="shared" si="4"/>
        <v>도봉구 중학교 학업중단율</v>
      </c>
      <c r="GH1" s="2" t="str">
        <f t="shared" si="4"/>
        <v>도봉구 고등학교 학업중단율</v>
      </c>
      <c r="GI1" s="2" t="str">
        <f t="shared" si="4"/>
        <v>노원구 초등학교 학업중단율</v>
      </c>
      <c r="GJ1" s="2" t="str">
        <f t="shared" si="4"/>
        <v>노원구 중학교 학업중단율</v>
      </c>
      <c r="GK1" s="2" t="str">
        <f t="shared" si="4"/>
        <v>노원구 고등학교 학업중단율</v>
      </c>
      <c r="GL1" s="2" t="str">
        <f t="shared" si="4"/>
        <v>은평구 초등학교 학업중단율</v>
      </c>
      <c r="GM1" s="2" t="str">
        <f t="shared" si="4"/>
        <v>은평구 중학교 학업중단율</v>
      </c>
      <c r="GN1" s="2" t="str">
        <f t="shared" si="4"/>
        <v>은평구 고등학교 학업중단율</v>
      </c>
      <c r="GO1" s="2" t="str">
        <f t="shared" si="4"/>
        <v>서대문구 초등학교 학업중단율</v>
      </c>
      <c r="GP1" s="2" t="str">
        <f t="shared" si="4"/>
        <v>서대문구 중학교 학업중단율</v>
      </c>
      <c r="GQ1" s="2" t="str">
        <f t="shared" si="4"/>
        <v>서대문구 고등학교 학업중단율</v>
      </c>
      <c r="GR1" s="2" t="str">
        <f t="shared" si="4"/>
        <v>마포구 초등학교 학업중단율</v>
      </c>
      <c r="GS1" s="2" t="str">
        <f t="shared" si="4"/>
        <v>마포구 중학교 학업중단율</v>
      </c>
      <c r="GT1" s="2" t="str">
        <f t="shared" si="4"/>
        <v>마포구 고등학교 학업중단율</v>
      </c>
      <c r="GU1" s="2" t="str">
        <f t="shared" si="4"/>
        <v>양천구 초등학교 학업중단율</v>
      </c>
      <c r="GV1" s="2" t="str">
        <f t="shared" si="4"/>
        <v>양천구 중학교 학업중단율</v>
      </c>
      <c r="GW1" s="2" t="str">
        <f t="shared" si="4"/>
        <v>양천구 고등학교 학업중단율</v>
      </c>
      <c r="GX1" s="2" t="str">
        <f t="shared" si="4"/>
        <v>강서구 초등학교 학업중단율</v>
      </c>
      <c r="GY1" s="2" t="str">
        <f t="shared" si="4"/>
        <v>강서구 중학교 학업중단율</v>
      </c>
      <c r="GZ1" s="2" t="str">
        <f t="shared" si="4"/>
        <v>강서구 고등학교 학업중단율</v>
      </c>
      <c r="HA1" s="2" t="str">
        <f t="shared" si="4"/>
        <v>구로구 초등학교 학업중단율</v>
      </c>
      <c r="HB1" s="2" t="str">
        <f t="shared" si="4"/>
        <v>구로구 중학교 학업중단율</v>
      </c>
      <c r="HC1" s="2" t="str">
        <f t="shared" si="4"/>
        <v>구로구 고등학교 학업중단율</v>
      </c>
      <c r="HD1" s="2" t="str">
        <f t="shared" si="4"/>
        <v>금천구 초등학교 학업중단율</v>
      </c>
      <c r="HE1" s="2" t="str">
        <f t="shared" si="4"/>
        <v>금천구 중학교 학업중단율</v>
      </c>
      <c r="HF1" s="2" t="str">
        <f t="shared" si="4"/>
        <v>금천구 고등학교 학업중단율</v>
      </c>
      <c r="HG1" s="2" t="str">
        <f t="shared" si="4"/>
        <v>영등포구 초등학교 학업중단율</v>
      </c>
      <c r="HH1" s="2" t="str">
        <f t="shared" si="4"/>
        <v>영등포구 중학교 학업중단율</v>
      </c>
      <c r="HI1" s="2" t="str">
        <f t="shared" si="4"/>
        <v>영등포구 고등학교 학업중단율</v>
      </c>
      <c r="HJ1" s="2" t="str">
        <f t="shared" si="4"/>
        <v>동작구 초등학교 학업중단율</v>
      </c>
      <c r="HK1" s="2" t="str">
        <f t="shared" si="4"/>
        <v>동작구 중학교 학업중단율</v>
      </c>
      <c r="HL1" s="2" t="str">
        <f t="shared" si="4"/>
        <v>동작구 고등학교 학업중단율</v>
      </c>
      <c r="HM1" s="2" t="str">
        <f t="shared" si="4"/>
        <v>관악구 초등학교 학업중단율</v>
      </c>
      <c r="HN1" s="2" t="str">
        <f t="shared" si="4"/>
        <v>관악구 중학교 학업중단율</v>
      </c>
      <c r="HO1" s="2" t="str">
        <f t="shared" ref="HO1:IA1" si="5">HO3&amp;" "&amp;HO4&amp;" 학업중단율"</f>
        <v>관악구 고등학교 학업중단율</v>
      </c>
      <c r="HP1" s="2" t="str">
        <f t="shared" si="5"/>
        <v>서초구 초등학교 학업중단율</v>
      </c>
      <c r="HQ1" s="2" t="str">
        <f t="shared" si="5"/>
        <v>서초구 중학교 학업중단율</v>
      </c>
      <c r="HR1" s="2" t="str">
        <f t="shared" si="5"/>
        <v>서초구 고등학교 학업중단율</v>
      </c>
      <c r="HS1" s="2" t="str">
        <f t="shared" si="5"/>
        <v>강남구 초등학교 학업중단율</v>
      </c>
      <c r="HT1" s="2" t="str">
        <f t="shared" si="5"/>
        <v>강남구 중학교 학업중단율</v>
      </c>
      <c r="HU1" s="2" t="str">
        <f t="shared" si="5"/>
        <v>강남구 고등학교 학업중단율</v>
      </c>
      <c r="HV1" s="2" t="str">
        <f t="shared" si="5"/>
        <v>송파구 초등학교 학업중단율</v>
      </c>
      <c r="HW1" s="2" t="str">
        <f t="shared" si="5"/>
        <v>송파구 중학교 학업중단율</v>
      </c>
      <c r="HX1" s="2" t="str">
        <f t="shared" si="5"/>
        <v>송파구 고등학교 학업중단율</v>
      </c>
      <c r="HY1" s="2" t="str">
        <f t="shared" si="5"/>
        <v>강동구 초등학교 학업중단율</v>
      </c>
      <c r="HZ1" s="2" t="str">
        <f t="shared" si="5"/>
        <v>강동구 중학교 학업중단율</v>
      </c>
      <c r="IA1" s="2" t="str">
        <f t="shared" si="5"/>
        <v>강동구 고등학교 학업중단율</v>
      </c>
    </row>
    <row r="2" spans="1:235" ht="20" customHeight="1">
      <c r="A2" s="1" t="s">
        <v>0</v>
      </c>
      <c r="B2" s="2" t="s">
        <v>74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2</v>
      </c>
      <c r="CC2" s="2" t="s">
        <v>2</v>
      </c>
      <c r="CD2" s="2" t="s">
        <v>2</v>
      </c>
      <c r="CE2" s="2" t="s">
        <v>2</v>
      </c>
      <c r="CF2" s="2" t="s">
        <v>2</v>
      </c>
      <c r="CG2" s="2" t="s">
        <v>2</v>
      </c>
      <c r="CH2" s="2" t="s">
        <v>2</v>
      </c>
      <c r="CI2" s="2" t="s">
        <v>2</v>
      </c>
      <c r="CJ2" s="2" t="s">
        <v>2</v>
      </c>
      <c r="CK2" s="2" t="s">
        <v>2</v>
      </c>
      <c r="CL2" s="2" t="s">
        <v>2</v>
      </c>
      <c r="CM2" s="2" t="s">
        <v>2</v>
      </c>
      <c r="CN2" s="2" t="s">
        <v>2</v>
      </c>
      <c r="CO2" s="2" t="s">
        <v>2</v>
      </c>
      <c r="CP2" s="2" t="s">
        <v>2</v>
      </c>
      <c r="CQ2" s="2" t="s">
        <v>2</v>
      </c>
      <c r="CR2" s="2" t="s">
        <v>2</v>
      </c>
      <c r="CS2" s="2" t="s">
        <v>2</v>
      </c>
      <c r="CT2" s="2" t="s">
        <v>2</v>
      </c>
      <c r="CU2" s="2" t="s">
        <v>2</v>
      </c>
      <c r="CV2" s="2" t="s">
        <v>2</v>
      </c>
      <c r="CW2" s="2" t="s">
        <v>2</v>
      </c>
      <c r="CX2" s="2" t="s">
        <v>2</v>
      </c>
      <c r="CY2" s="2" t="s">
        <v>2</v>
      </c>
      <c r="CZ2" s="2" t="s">
        <v>2</v>
      </c>
      <c r="DA2" s="2" t="s">
        <v>2</v>
      </c>
      <c r="DB2" s="2" t="s">
        <v>2</v>
      </c>
      <c r="DC2" s="2" t="s">
        <v>2</v>
      </c>
      <c r="DD2" s="2" t="s">
        <v>2</v>
      </c>
      <c r="DE2" s="2" t="s">
        <v>2</v>
      </c>
      <c r="DF2" s="2" t="s">
        <v>2</v>
      </c>
      <c r="DG2" s="2" t="s">
        <v>2</v>
      </c>
      <c r="DH2" s="2" t="s">
        <v>2</v>
      </c>
      <c r="DI2" s="2" t="s">
        <v>2</v>
      </c>
      <c r="DJ2" s="2" t="s">
        <v>2</v>
      </c>
      <c r="DK2" s="2" t="s">
        <v>2</v>
      </c>
      <c r="DL2" s="2" t="s">
        <v>2</v>
      </c>
      <c r="DM2" s="2" t="s">
        <v>2</v>
      </c>
      <c r="DN2" s="2" t="s">
        <v>2</v>
      </c>
      <c r="DO2" s="2" t="s">
        <v>2</v>
      </c>
      <c r="DP2" s="2" t="s">
        <v>2</v>
      </c>
      <c r="DQ2" s="2" t="s">
        <v>2</v>
      </c>
      <c r="DR2" s="2" t="s">
        <v>2</v>
      </c>
      <c r="DS2" s="2" t="s">
        <v>2</v>
      </c>
      <c r="DT2" s="2" t="s">
        <v>2</v>
      </c>
      <c r="DU2" s="2" t="s">
        <v>2</v>
      </c>
      <c r="DV2" s="2" t="s">
        <v>2</v>
      </c>
      <c r="DW2" s="2" t="s">
        <v>2</v>
      </c>
      <c r="DX2" s="2" t="s">
        <v>2</v>
      </c>
      <c r="DY2" s="2" t="s">
        <v>2</v>
      </c>
      <c r="DZ2" s="2" t="s">
        <v>2</v>
      </c>
      <c r="EA2" s="2" t="s">
        <v>2</v>
      </c>
      <c r="EB2" s="2" t="s">
        <v>2</v>
      </c>
      <c r="EC2" s="2" t="s">
        <v>2</v>
      </c>
      <c r="ED2" s="2" t="s">
        <v>2</v>
      </c>
      <c r="EE2" s="2" t="s">
        <v>2</v>
      </c>
      <c r="EF2" s="2" t="s">
        <v>2</v>
      </c>
      <c r="EG2" s="2" t="s">
        <v>2</v>
      </c>
      <c r="EH2" s="2" t="s">
        <v>2</v>
      </c>
      <c r="EI2" s="2" t="s">
        <v>2</v>
      </c>
      <c r="EJ2" s="2" t="s">
        <v>2</v>
      </c>
      <c r="EK2" s="2" t="s">
        <v>2</v>
      </c>
      <c r="EL2" s="2" t="s">
        <v>2</v>
      </c>
      <c r="EM2" s="2" t="s">
        <v>2</v>
      </c>
      <c r="EN2" s="2" t="s">
        <v>2</v>
      </c>
      <c r="EO2" s="2" t="s">
        <v>2</v>
      </c>
      <c r="EP2" s="2" t="s">
        <v>2</v>
      </c>
      <c r="EQ2" s="2" t="s">
        <v>2</v>
      </c>
      <c r="ER2" s="2" t="s">
        <v>2</v>
      </c>
      <c r="ES2" s="2" t="s">
        <v>2</v>
      </c>
      <c r="ET2" s="2" t="s">
        <v>2</v>
      </c>
      <c r="EU2" s="2" t="s">
        <v>2</v>
      </c>
      <c r="EV2" s="2" t="s">
        <v>2</v>
      </c>
      <c r="EW2" s="2" t="s">
        <v>2</v>
      </c>
      <c r="EX2" s="2" t="s">
        <v>2</v>
      </c>
      <c r="EY2" s="2" t="s">
        <v>2</v>
      </c>
      <c r="EZ2" s="2" t="s">
        <v>2</v>
      </c>
      <c r="FA2" s="2" t="s">
        <v>2</v>
      </c>
      <c r="FB2" s="2" t="s">
        <v>3</v>
      </c>
      <c r="FC2" s="2" t="s">
        <v>3</v>
      </c>
      <c r="FD2" s="2" t="s">
        <v>3</v>
      </c>
      <c r="FE2" s="2" t="s">
        <v>3</v>
      </c>
      <c r="FF2" s="2" t="s">
        <v>3</v>
      </c>
      <c r="FG2" s="2" t="s">
        <v>3</v>
      </c>
      <c r="FH2" s="2" t="s">
        <v>3</v>
      </c>
      <c r="FI2" s="2" t="s">
        <v>3</v>
      </c>
      <c r="FJ2" s="2" t="s">
        <v>3</v>
      </c>
      <c r="FK2" s="2" t="s">
        <v>3</v>
      </c>
      <c r="FL2" s="2" t="s">
        <v>3</v>
      </c>
      <c r="FM2" s="2" t="s">
        <v>3</v>
      </c>
      <c r="FN2" s="2" t="s">
        <v>3</v>
      </c>
      <c r="FO2" s="2" t="s">
        <v>3</v>
      </c>
      <c r="FP2" s="2" t="s">
        <v>3</v>
      </c>
      <c r="FQ2" s="2" t="s">
        <v>3</v>
      </c>
      <c r="FR2" s="2" t="s">
        <v>3</v>
      </c>
      <c r="FS2" s="2" t="s">
        <v>3</v>
      </c>
      <c r="FT2" s="2" t="s">
        <v>3</v>
      </c>
      <c r="FU2" s="2" t="s">
        <v>3</v>
      </c>
      <c r="FV2" s="2" t="s">
        <v>3</v>
      </c>
      <c r="FW2" s="2" t="s">
        <v>3</v>
      </c>
      <c r="FX2" s="2" t="s">
        <v>3</v>
      </c>
      <c r="FY2" s="2" t="s">
        <v>3</v>
      </c>
      <c r="FZ2" s="2" t="s">
        <v>3</v>
      </c>
      <c r="GA2" s="2" t="s">
        <v>3</v>
      </c>
      <c r="GB2" s="2" t="s">
        <v>3</v>
      </c>
      <c r="GC2" s="2" t="s">
        <v>3</v>
      </c>
      <c r="GD2" s="2" t="s">
        <v>3</v>
      </c>
      <c r="GE2" s="2" t="s">
        <v>3</v>
      </c>
      <c r="GF2" s="2" t="s">
        <v>3</v>
      </c>
      <c r="GG2" s="2" t="s">
        <v>3</v>
      </c>
      <c r="GH2" s="2" t="s">
        <v>3</v>
      </c>
      <c r="GI2" s="2" t="s">
        <v>3</v>
      </c>
      <c r="GJ2" s="2" t="s">
        <v>3</v>
      </c>
      <c r="GK2" s="2" t="s">
        <v>3</v>
      </c>
      <c r="GL2" s="2" t="s">
        <v>3</v>
      </c>
      <c r="GM2" s="2" t="s">
        <v>3</v>
      </c>
      <c r="GN2" s="2" t="s">
        <v>3</v>
      </c>
      <c r="GO2" s="2" t="s">
        <v>3</v>
      </c>
      <c r="GP2" s="2" t="s">
        <v>3</v>
      </c>
      <c r="GQ2" s="2" t="s">
        <v>3</v>
      </c>
      <c r="GR2" s="2" t="s">
        <v>3</v>
      </c>
      <c r="GS2" s="2" t="s">
        <v>3</v>
      </c>
      <c r="GT2" s="2" t="s">
        <v>3</v>
      </c>
      <c r="GU2" s="2" t="s">
        <v>3</v>
      </c>
      <c r="GV2" s="2" t="s">
        <v>3</v>
      </c>
      <c r="GW2" s="2" t="s">
        <v>3</v>
      </c>
      <c r="GX2" s="2" t="s">
        <v>3</v>
      </c>
      <c r="GY2" s="2" t="s">
        <v>3</v>
      </c>
      <c r="GZ2" s="2" t="s">
        <v>3</v>
      </c>
      <c r="HA2" s="2" t="s">
        <v>3</v>
      </c>
      <c r="HB2" s="2" t="s">
        <v>3</v>
      </c>
      <c r="HC2" s="2" t="s">
        <v>3</v>
      </c>
      <c r="HD2" s="2" t="s">
        <v>3</v>
      </c>
      <c r="HE2" s="2" t="s">
        <v>3</v>
      </c>
      <c r="HF2" s="2" t="s">
        <v>3</v>
      </c>
      <c r="HG2" s="2" t="s">
        <v>3</v>
      </c>
      <c r="HH2" s="2" t="s">
        <v>3</v>
      </c>
      <c r="HI2" s="2" t="s">
        <v>3</v>
      </c>
      <c r="HJ2" s="2" t="s">
        <v>3</v>
      </c>
      <c r="HK2" s="2" t="s">
        <v>3</v>
      </c>
      <c r="HL2" s="2" t="s">
        <v>3</v>
      </c>
      <c r="HM2" s="2" t="s">
        <v>3</v>
      </c>
      <c r="HN2" s="2" t="s">
        <v>3</v>
      </c>
      <c r="HO2" s="2" t="s">
        <v>3</v>
      </c>
      <c r="HP2" s="2" t="s">
        <v>3</v>
      </c>
      <c r="HQ2" s="2" t="s">
        <v>3</v>
      </c>
      <c r="HR2" s="2" t="s">
        <v>3</v>
      </c>
      <c r="HS2" s="2" t="s">
        <v>3</v>
      </c>
      <c r="HT2" s="2" t="s">
        <v>3</v>
      </c>
      <c r="HU2" s="2" t="s">
        <v>3</v>
      </c>
      <c r="HV2" s="2" t="s">
        <v>3</v>
      </c>
      <c r="HW2" s="2" t="s">
        <v>3</v>
      </c>
      <c r="HX2" s="2" t="s">
        <v>3</v>
      </c>
      <c r="HY2" s="2" t="s">
        <v>3</v>
      </c>
      <c r="HZ2" s="2" t="s">
        <v>3</v>
      </c>
      <c r="IA2" s="2" t="s">
        <v>3</v>
      </c>
    </row>
    <row r="3" spans="1:235" ht="20" customHeight="1">
      <c r="A3" s="1" t="s">
        <v>0</v>
      </c>
      <c r="B3" s="2" t="s">
        <v>4</v>
      </c>
      <c r="C3" s="2" t="s">
        <v>4</v>
      </c>
      <c r="D3" s="2" t="s">
        <v>4</v>
      </c>
      <c r="E3" s="2" t="s">
        <v>5</v>
      </c>
      <c r="F3" s="2" t="s">
        <v>5</v>
      </c>
      <c r="G3" s="2" t="s">
        <v>5</v>
      </c>
      <c r="H3" s="2" t="s">
        <v>6</v>
      </c>
      <c r="I3" s="2" t="s">
        <v>6</v>
      </c>
      <c r="J3" s="2" t="s">
        <v>6</v>
      </c>
      <c r="K3" s="2" t="s">
        <v>7</v>
      </c>
      <c r="L3" s="2" t="s">
        <v>7</v>
      </c>
      <c r="M3" s="2" t="s">
        <v>7</v>
      </c>
      <c r="N3" s="2" t="s">
        <v>8</v>
      </c>
      <c r="O3" s="2" t="s">
        <v>8</v>
      </c>
      <c r="P3" s="2" t="s">
        <v>8</v>
      </c>
      <c r="Q3" s="2" t="s">
        <v>9</v>
      </c>
      <c r="R3" s="2" t="s">
        <v>9</v>
      </c>
      <c r="S3" s="2" t="s">
        <v>9</v>
      </c>
      <c r="T3" s="2" t="s">
        <v>10</v>
      </c>
      <c r="U3" s="2" t="s">
        <v>10</v>
      </c>
      <c r="V3" s="2" t="s">
        <v>10</v>
      </c>
      <c r="W3" s="2" t="s">
        <v>11</v>
      </c>
      <c r="X3" s="2" t="s">
        <v>11</v>
      </c>
      <c r="Y3" s="2" t="s">
        <v>11</v>
      </c>
      <c r="Z3" s="2" t="s">
        <v>12</v>
      </c>
      <c r="AA3" s="2" t="s">
        <v>12</v>
      </c>
      <c r="AB3" s="2" t="s">
        <v>12</v>
      </c>
      <c r="AC3" s="2" t="s">
        <v>13</v>
      </c>
      <c r="AD3" s="2" t="s">
        <v>13</v>
      </c>
      <c r="AE3" s="2" t="s">
        <v>13</v>
      </c>
      <c r="AF3" s="2" t="s">
        <v>14</v>
      </c>
      <c r="AG3" s="2" t="s">
        <v>14</v>
      </c>
      <c r="AH3" s="2" t="s">
        <v>14</v>
      </c>
      <c r="AI3" s="2" t="s">
        <v>15</v>
      </c>
      <c r="AJ3" s="2" t="s">
        <v>15</v>
      </c>
      <c r="AK3" s="2" t="s">
        <v>15</v>
      </c>
      <c r="AL3" s="2" t="s">
        <v>16</v>
      </c>
      <c r="AM3" s="2" t="s">
        <v>16</v>
      </c>
      <c r="AN3" s="2" t="s">
        <v>16</v>
      </c>
      <c r="AO3" s="2" t="s">
        <v>17</v>
      </c>
      <c r="AP3" s="2" t="s">
        <v>17</v>
      </c>
      <c r="AQ3" s="2" t="s">
        <v>17</v>
      </c>
      <c r="AR3" s="2" t="s">
        <v>18</v>
      </c>
      <c r="AS3" s="2" t="s">
        <v>18</v>
      </c>
      <c r="AT3" s="2" t="s">
        <v>18</v>
      </c>
      <c r="AU3" s="2" t="s">
        <v>19</v>
      </c>
      <c r="AV3" s="2" t="s">
        <v>19</v>
      </c>
      <c r="AW3" s="2" t="s">
        <v>19</v>
      </c>
      <c r="AX3" s="2" t="s">
        <v>20</v>
      </c>
      <c r="AY3" s="2" t="s">
        <v>20</v>
      </c>
      <c r="AZ3" s="2" t="s">
        <v>20</v>
      </c>
      <c r="BA3" s="2" t="s">
        <v>21</v>
      </c>
      <c r="BB3" s="2" t="s">
        <v>21</v>
      </c>
      <c r="BC3" s="2" t="s">
        <v>21</v>
      </c>
      <c r="BD3" s="2" t="s">
        <v>22</v>
      </c>
      <c r="BE3" s="2" t="s">
        <v>22</v>
      </c>
      <c r="BF3" s="2" t="s">
        <v>22</v>
      </c>
      <c r="BG3" s="2" t="s">
        <v>23</v>
      </c>
      <c r="BH3" s="2" t="s">
        <v>23</v>
      </c>
      <c r="BI3" s="2" t="s">
        <v>23</v>
      </c>
      <c r="BJ3" s="2" t="s">
        <v>24</v>
      </c>
      <c r="BK3" s="2" t="s">
        <v>24</v>
      </c>
      <c r="BL3" s="2" t="s">
        <v>24</v>
      </c>
      <c r="BM3" s="2" t="s">
        <v>25</v>
      </c>
      <c r="BN3" s="2" t="s">
        <v>25</v>
      </c>
      <c r="BO3" s="2" t="s">
        <v>25</v>
      </c>
      <c r="BP3" s="2" t="s">
        <v>26</v>
      </c>
      <c r="BQ3" s="2" t="s">
        <v>26</v>
      </c>
      <c r="BR3" s="2" t="s">
        <v>26</v>
      </c>
      <c r="BS3" s="2" t="s">
        <v>27</v>
      </c>
      <c r="BT3" s="2" t="s">
        <v>27</v>
      </c>
      <c r="BU3" s="2" t="s">
        <v>27</v>
      </c>
      <c r="BV3" s="2" t="s">
        <v>28</v>
      </c>
      <c r="BW3" s="2" t="s">
        <v>28</v>
      </c>
      <c r="BX3" s="2" t="s">
        <v>28</v>
      </c>
      <c r="BY3" s="2" t="s">
        <v>29</v>
      </c>
      <c r="BZ3" s="2" t="s">
        <v>29</v>
      </c>
      <c r="CA3" s="2" t="s">
        <v>29</v>
      </c>
      <c r="CB3" s="2" t="s">
        <v>4</v>
      </c>
      <c r="CC3" s="2" t="s">
        <v>4</v>
      </c>
      <c r="CD3" s="2" t="s">
        <v>4</v>
      </c>
      <c r="CE3" s="2" t="s">
        <v>5</v>
      </c>
      <c r="CF3" s="2" t="s">
        <v>5</v>
      </c>
      <c r="CG3" s="2" t="s">
        <v>5</v>
      </c>
      <c r="CH3" s="2" t="s">
        <v>6</v>
      </c>
      <c r="CI3" s="2" t="s">
        <v>6</v>
      </c>
      <c r="CJ3" s="2" t="s">
        <v>6</v>
      </c>
      <c r="CK3" s="2" t="s">
        <v>7</v>
      </c>
      <c r="CL3" s="2" t="s">
        <v>7</v>
      </c>
      <c r="CM3" s="2" t="s">
        <v>7</v>
      </c>
      <c r="CN3" s="2" t="s">
        <v>8</v>
      </c>
      <c r="CO3" s="2" t="s">
        <v>8</v>
      </c>
      <c r="CP3" s="2" t="s">
        <v>8</v>
      </c>
      <c r="CQ3" s="2" t="s">
        <v>9</v>
      </c>
      <c r="CR3" s="2" t="s">
        <v>9</v>
      </c>
      <c r="CS3" s="2" t="s">
        <v>9</v>
      </c>
      <c r="CT3" s="2" t="s">
        <v>10</v>
      </c>
      <c r="CU3" s="2" t="s">
        <v>10</v>
      </c>
      <c r="CV3" s="2" t="s">
        <v>10</v>
      </c>
      <c r="CW3" s="2" t="s">
        <v>11</v>
      </c>
      <c r="CX3" s="2" t="s">
        <v>11</v>
      </c>
      <c r="CY3" s="2" t="s">
        <v>11</v>
      </c>
      <c r="CZ3" s="2" t="s">
        <v>12</v>
      </c>
      <c r="DA3" s="2" t="s">
        <v>12</v>
      </c>
      <c r="DB3" s="2" t="s">
        <v>12</v>
      </c>
      <c r="DC3" s="2" t="s">
        <v>13</v>
      </c>
      <c r="DD3" s="2" t="s">
        <v>13</v>
      </c>
      <c r="DE3" s="2" t="s">
        <v>13</v>
      </c>
      <c r="DF3" s="2" t="s">
        <v>14</v>
      </c>
      <c r="DG3" s="2" t="s">
        <v>14</v>
      </c>
      <c r="DH3" s="2" t="s">
        <v>14</v>
      </c>
      <c r="DI3" s="2" t="s">
        <v>15</v>
      </c>
      <c r="DJ3" s="2" t="s">
        <v>15</v>
      </c>
      <c r="DK3" s="2" t="s">
        <v>15</v>
      </c>
      <c r="DL3" s="2" t="s">
        <v>16</v>
      </c>
      <c r="DM3" s="2" t="s">
        <v>16</v>
      </c>
      <c r="DN3" s="2" t="s">
        <v>16</v>
      </c>
      <c r="DO3" s="2" t="s">
        <v>17</v>
      </c>
      <c r="DP3" s="2" t="s">
        <v>17</v>
      </c>
      <c r="DQ3" s="2" t="s">
        <v>17</v>
      </c>
      <c r="DR3" s="2" t="s">
        <v>18</v>
      </c>
      <c r="DS3" s="2" t="s">
        <v>18</v>
      </c>
      <c r="DT3" s="2" t="s">
        <v>18</v>
      </c>
      <c r="DU3" s="2" t="s">
        <v>19</v>
      </c>
      <c r="DV3" s="2" t="s">
        <v>19</v>
      </c>
      <c r="DW3" s="2" t="s">
        <v>19</v>
      </c>
      <c r="DX3" s="2" t="s">
        <v>20</v>
      </c>
      <c r="DY3" s="2" t="s">
        <v>20</v>
      </c>
      <c r="DZ3" s="2" t="s">
        <v>20</v>
      </c>
      <c r="EA3" s="2" t="s">
        <v>21</v>
      </c>
      <c r="EB3" s="2" t="s">
        <v>21</v>
      </c>
      <c r="EC3" s="2" t="s">
        <v>21</v>
      </c>
      <c r="ED3" s="2" t="s">
        <v>22</v>
      </c>
      <c r="EE3" s="2" t="s">
        <v>22</v>
      </c>
      <c r="EF3" s="2" t="s">
        <v>22</v>
      </c>
      <c r="EG3" s="2" t="s">
        <v>23</v>
      </c>
      <c r="EH3" s="2" t="s">
        <v>23</v>
      </c>
      <c r="EI3" s="2" t="s">
        <v>23</v>
      </c>
      <c r="EJ3" s="2" t="s">
        <v>24</v>
      </c>
      <c r="EK3" s="2" t="s">
        <v>24</v>
      </c>
      <c r="EL3" s="2" t="s">
        <v>24</v>
      </c>
      <c r="EM3" s="2" t="s">
        <v>25</v>
      </c>
      <c r="EN3" s="2" t="s">
        <v>25</v>
      </c>
      <c r="EO3" s="2" t="s">
        <v>25</v>
      </c>
      <c r="EP3" s="2" t="s">
        <v>26</v>
      </c>
      <c r="EQ3" s="2" t="s">
        <v>26</v>
      </c>
      <c r="ER3" s="2" t="s">
        <v>26</v>
      </c>
      <c r="ES3" s="2" t="s">
        <v>27</v>
      </c>
      <c r="ET3" s="2" t="s">
        <v>27</v>
      </c>
      <c r="EU3" s="2" t="s">
        <v>27</v>
      </c>
      <c r="EV3" s="2" t="s">
        <v>28</v>
      </c>
      <c r="EW3" s="2" t="s">
        <v>28</v>
      </c>
      <c r="EX3" s="2" t="s">
        <v>28</v>
      </c>
      <c r="EY3" s="2" t="s">
        <v>29</v>
      </c>
      <c r="EZ3" s="2" t="s">
        <v>29</v>
      </c>
      <c r="FA3" s="2" t="s">
        <v>29</v>
      </c>
      <c r="FB3" s="2" t="s">
        <v>4</v>
      </c>
      <c r="FC3" s="2" t="s">
        <v>4</v>
      </c>
      <c r="FD3" s="2" t="s">
        <v>4</v>
      </c>
      <c r="FE3" s="2" t="s">
        <v>5</v>
      </c>
      <c r="FF3" s="2" t="s">
        <v>5</v>
      </c>
      <c r="FG3" s="2" t="s">
        <v>5</v>
      </c>
      <c r="FH3" s="2" t="s">
        <v>6</v>
      </c>
      <c r="FI3" s="2" t="s">
        <v>6</v>
      </c>
      <c r="FJ3" s="2" t="s">
        <v>6</v>
      </c>
      <c r="FK3" s="2" t="s">
        <v>7</v>
      </c>
      <c r="FL3" s="2" t="s">
        <v>7</v>
      </c>
      <c r="FM3" s="2" t="s">
        <v>7</v>
      </c>
      <c r="FN3" s="2" t="s">
        <v>8</v>
      </c>
      <c r="FO3" s="2" t="s">
        <v>8</v>
      </c>
      <c r="FP3" s="2" t="s">
        <v>8</v>
      </c>
      <c r="FQ3" s="2" t="s">
        <v>9</v>
      </c>
      <c r="FR3" s="2" t="s">
        <v>9</v>
      </c>
      <c r="FS3" s="2" t="s">
        <v>9</v>
      </c>
      <c r="FT3" s="2" t="s">
        <v>10</v>
      </c>
      <c r="FU3" s="2" t="s">
        <v>10</v>
      </c>
      <c r="FV3" s="2" t="s">
        <v>10</v>
      </c>
      <c r="FW3" s="2" t="s">
        <v>11</v>
      </c>
      <c r="FX3" s="2" t="s">
        <v>11</v>
      </c>
      <c r="FY3" s="2" t="s">
        <v>11</v>
      </c>
      <c r="FZ3" s="2" t="s">
        <v>12</v>
      </c>
      <c r="GA3" s="2" t="s">
        <v>12</v>
      </c>
      <c r="GB3" s="2" t="s">
        <v>12</v>
      </c>
      <c r="GC3" s="2" t="s">
        <v>13</v>
      </c>
      <c r="GD3" s="2" t="s">
        <v>13</v>
      </c>
      <c r="GE3" s="2" t="s">
        <v>13</v>
      </c>
      <c r="GF3" s="2" t="s">
        <v>14</v>
      </c>
      <c r="GG3" s="2" t="s">
        <v>14</v>
      </c>
      <c r="GH3" s="2" t="s">
        <v>14</v>
      </c>
      <c r="GI3" s="2" t="s">
        <v>15</v>
      </c>
      <c r="GJ3" s="2" t="s">
        <v>15</v>
      </c>
      <c r="GK3" s="2" t="s">
        <v>15</v>
      </c>
      <c r="GL3" s="2" t="s">
        <v>16</v>
      </c>
      <c r="GM3" s="2" t="s">
        <v>16</v>
      </c>
      <c r="GN3" s="2" t="s">
        <v>16</v>
      </c>
      <c r="GO3" s="2" t="s">
        <v>17</v>
      </c>
      <c r="GP3" s="2" t="s">
        <v>17</v>
      </c>
      <c r="GQ3" s="2" t="s">
        <v>17</v>
      </c>
      <c r="GR3" s="2" t="s">
        <v>18</v>
      </c>
      <c r="GS3" s="2" t="s">
        <v>18</v>
      </c>
      <c r="GT3" s="2" t="s">
        <v>18</v>
      </c>
      <c r="GU3" s="2" t="s">
        <v>19</v>
      </c>
      <c r="GV3" s="2" t="s">
        <v>19</v>
      </c>
      <c r="GW3" s="2" t="s">
        <v>19</v>
      </c>
      <c r="GX3" s="2" t="s">
        <v>20</v>
      </c>
      <c r="GY3" s="2" t="s">
        <v>20</v>
      </c>
      <c r="GZ3" s="2" t="s">
        <v>20</v>
      </c>
      <c r="HA3" s="2" t="s">
        <v>21</v>
      </c>
      <c r="HB3" s="2" t="s">
        <v>21</v>
      </c>
      <c r="HC3" s="2" t="s">
        <v>21</v>
      </c>
      <c r="HD3" s="2" t="s">
        <v>22</v>
      </c>
      <c r="HE3" s="2" t="s">
        <v>22</v>
      </c>
      <c r="HF3" s="2" t="s">
        <v>22</v>
      </c>
      <c r="HG3" s="2" t="s">
        <v>23</v>
      </c>
      <c r="HH3" s="2" t="s">
        <v>23</v>
      </c>
      <c r="HI3" s="2" t="s">
        <v>23</v>
      </c>
      <c r="HJ3" s="2" t="s">
        <v>24</v>
      </c>
      <c r="HK3" s="2" t="s">
        <v>24</v>
      </c>
      <c r="HL3" s="2" t="s">
        <v>24</v>
      </c>
      <c r="HM3" s="2" t="s">
        <v>25</v>
      </c>
      <c r="HN3" s="2" t="s">
        <v>25</v>
      </c>
      <c r="HO3" s="2" t="s">
        <v>25</v>
      </c>
      <c r="HP3" s="2" t="s">
        <v>26</v>
      </c>
      <c r="HQ3" s="2" t="s">
        <v>26</v>
      </c>
      <c r="HR3" s="2" t="s">
        <v>26</v>
      </c>
      <c r="HS3" s="2" t="s">
        <v>27</v>
      </c>
      <c r="HT3" s="2" t="s">
        <v>27</v>
      </c>
      <c r="HU3" s="2" t="s">
        <v>27</v>
      </c>
      <c r="HV3" s="2" t="s">
        <v>28</v>
      </c>
      <c r="HW3" s="2" t="s">
        <v>28</v>
      </c>
      <c r="HX3" s="2" t="s">
        <v>28</v>
      </c>
      <c r="HY3" s="2" t="s">
        <v>29</v>
      </c>
      <c r="HZ3" s="2" t="s">
        <v>29</v>
      </c>
      <c r="IA3" s="2" t="s">
        <v>29</v>
      </c>
    </row>
    <row r="4" spans="1:235" ht="20" customHeight="1">
      <c r="A4" s="1" t="s">
        <v>0</v>
      </c>
      <c r="B4" s="2" t="s">
        <v>30</v>
      </c>
      <c r="C4" s="2" t="s">
        <v>31</v>
      </c>
      <c r="D4" s="2" t="s">
        <v>32</v>
      </c>
      <c r="E4" s="2" t="s">
        <v>30</v>
      </c>
      <c r="F4" s="2" t="s">
        <v>31</v>
      </c>
      <c r="G4" s="2" t="s">
        <v>32</v>
      </c>
      <c r="H4" s="2" t="s">
        <v>30</v>
      </c>
      <c r="I4" s="2" t="s">
        <v>31</v>
      </c>
      <c r="J4" s="2" t="s">
        <v>32</v>
      </c>
      <c r="K4" s="2" t="s">
        <v>30</v>
      </c>
      <c r="L4" s="2" t="s">
        <v>31</v>
      </c>
      <c r="M4" s="2" t="s">
        <v>32</v>
      </c>
      <c r="N4" s="2" t="s">
        <v>30</v>
      </c>
      <c r="O4" s="2" t="s">
        <v>31</v>
      </c>
      <c r="P4" s="2" t="s">
        <v>32</v>
      </c>
      <c r="Q4" s="2" t="s">
        <v>30</v>
      </c>
      <c r="R4" s="2" t="s">
        <v>31</v>
      </c>
      <c r="S4" s="2" t="s">
        <v>32</v>
      </c>
      <c r="T4" s="2" t="s">
        <v>30</v>
      </c>
      <c r="U4" s="2" t="s">
        <v>31</v>
      </c>
      <c r="V4" s="2" t="s">
        <v>32</v>
      </c>
      <c r="W4" s="2" t="s">
        <v>30</v>
      </c>
      <c r="X4" s="2" t="s">
        <v>31</v>
      </c>
      <c r="Y4" s="2" t="s">
        <v>32</v>
      </c>
      <c r="Z4" s="2" t="s">
        <v>30</v>
      </c>
      <c r="AA4" s="2" t="s">
        <v>31</v>
      </c>
      <c r="AB4" s="2" t="s">
        <v>32</v>
      </c>
      <c r="AC4" s="2" t="s">
        <v>30</v>
      </c>
      <c r="AD4" s="2" t="s">
        <v>31</v>
      </c>
      <c r="AE4" s="2" t="s">
        <v>32</v>
      </c>
      <c r="AF4" s="2" t="s">
        <v>30</v>
      </c>
      <c r="AG4" s="2" t="s">
        <v>31</v>
      </c>
      <c r="AH4" s="2" t="s">
        <v>32</v>
      </c>
      <c r="AI4" s="2" t="s">
        <v>30</v>
      </c>
      <c r="AJ4" s="2" t="s">
        <v>31</v>
      </c>
      <c r="AK4" s="2" t="s">
        <v>32</v>
      </c>
      <c r="AL4" s="2" t="s">
        <v>30</v>
      </c>
      <c r="AM4" s="2" t="s">
        <v>31</v>
      </c>
      <c r="AN4" s="2" t="s">
        <v>32</v>
      </c>
      <c r="AO4" s="2" t="s">
        <v>30</v>
      </c>
      <c r="AP4" s="2" t="s">
        <v>31</v>
      </c>
      <c r="AQ4" s="2" t="s">
        <v>32</v>
      </c>
      <c r="AR4" s="2" t="s">
        <v>30</v>
      </c>
      <c r="AS4" s="2" t="s">
        <v>31</v>
      </c>
      <c r="AT4" s="2" t="s">
        <v>32</v>
      </c>
      <c r="AU4" s="2" t="s">
        <v>30</v>
      </c>
      <c r="AV4" s="2" t="s">
        <v>31</v>
      </c>
      <c r="AW4" s="2" t="s">
        <v>32</v>
      </c>
      <c r="AX4" s="2" t="s">
        <v>30</v>
      </c>
      <c r="AY4" s="2" t="s">
        <v>31</v>
      </c>
      <c r="AZ4" s="2" t="s">
        <v>32</v>
      </c>
      <c r="BA4" s="2" t="s">
        <v>30</v>
      </c>
      <c r="BB4" s="2" t="s">
        <v>31</v>
      </c>
      <c r="BC4" s="2" t="s">
        <v>32</v>
      </c>
      <c r="BD4" s="2" t="s">
        <v>30</v>
      </c>
      <c r="BE4" s="2" t="s">
        <v>31</v>
      </c>
      <c r="BF4" s="2" t="s">
        <v>32</v>
      </c>
      <c r="BG4" s="2" t="s">
        <v>30</v>
      </c>
      <c r="BH4" s="2" t="s">
        <v>31</v>
      </c>
      <c r="BI4" s="2" t="s">
        <v>32</v>
      </c>
      <c r="BJ4" s="2" t="s">
        <v>30</v>
      </c>
      <c r="BK4" s="2" t="s">
        <v>31</v>
      </c>
      <c r="BL4" s="2" t="s">
        <v>32</v>
      </c>
      <c r="BM4" s="2" t="s">
        <v>30</v>
      </c>
      <c r="BN4" s="2" t="s">
        <v>31</v>
      </c>
      <c r="BO4" s="2" t="s">
        <v>32</v>
      </c>
      <c r="BP4" s="2" t="s">
        <v>30</v>
      </c>
      <c r="BQ4" s="2" t="s">
        <v>31</v>
      </c>
      <c r="BR4" s="2" t="s">
        <v>32</v>
      </c>
      <c r="BS4" s="2" t="s">
        <v>30</v>
      </c>
      <c r="BT4" s="2" t="s">
        <v>31</v>
      </c>
      <c r="BU4" s="2" t="s">
        <v>32</v>
      </c>
      <c r="BV4" s="2" t="s">
        <v>30</v>
      </c>
      <c r="BW4" s="2" t="s">
        <v>31</v>
      </c>
      <c r="BX4" s="2" t="s">
        <v>32</v>
      </c>
      <c r="BY4" s="2" t="s">
        <v>30</v>
      </c>
      <c r="BZ4" s="2" t="s">
        <v>31</v>
      </c>
      <c r="CA4" s="2" t="s">
        <v>32</v>
      </c>
      <c r="CB4" s="2" t="s">
        <v>30</v>
      </c>
      <c r="CC4" s="2" t="s">
        <v>31</v>
      </c>
      <c r="CD4" s="2" t="s">
        <v>32</v>
      </c>
      <c r="CE4" s="2" t="s">
        <v>30</v>
      </c>
      <c r="CF4" s="2" t="s">
        <v>31</v>
      </c>
      <c r="CG4" s="2" t="s">
        <v>32</v>
      </c>
      <c r="CH4" s="2" t="s">
        <v>30</v>
      </c>
      <c r="CI4" s="2" t="s">
        <v>31</v>
      </c>
      <c r="CJ4" s="2" t="s">
        <v>32</v>
      </c>
      <c r="CK4" s="2" t="s">
        <v>30</v>
      </c>
      <c r="CL4" s="2" t="s">
        <v>31</v>
      </c>
      <c r="CM4" s="2" t="s">
        <v>32</v>
      </c>
      <c r="CN4" s="2" t="s">
        <v>30</v>
      </c>
      <c r="CO4" s="2" t="s">
        <v>31</v>
      </c>
      <c r="CP4" s="2" t="s">
        <v>32</v>
      </c>
      <c r="CQ4" s="2" t="s">
        <v>30</v>
      </c>
      <c r="CR4" s="2" t="s">
        <v>31</v>
      </c>
      <c r="CS4" s="2" t="s">
        <v>32</v>
      </c>
      <c r="CT4" s="2" t="s">
        <v>30</v>
      </c>
      <c r="CU4" s="2" t="s">
        <v>31</v>
      </c>
      <c r="CV4" s="2" t="s">
        <v>32</v>
      </c>
      <c r="CW4" s="2" t="s">
        <v>30</v>
      </c>
      <c r="CX4" s="2" t="s">
        <v>31</v>
      </c>
      <c r="CY4" s="2" t="s">
        <v>32</v>
      </c>
      <c r="CZ4" s="2" t="s">
        <v>30</v>
      </c>
      <c r="DA4" s="2" t="s">
        <v>31</v>
      </c>
      <c r="DB4" s="2" t="s">
        <v>32</v>
      </c>
      <c r="DC4" s="2" t="s">
        <v>30</v>
      </c>
      <c r="DD4" s="2" t="s">
        <v>31</v>
      </c>
      <c r="DE4" s="2" t="s">
        <v>32</v>
      </c>
      <c r="DF4" s="2" t="s">
        <v>30</v>
      </c>
      <c r="DG4" s="2" t="s">
        <v>31</v>
      </c>
      <c r="DH4" s="2" t="s">
        <v>32</v>
      </c>
      <c r="DI4" s="2" t="s">
        <v>30</v>
      </c>
      <c r="DJ4" s="2" t="s">
        <v>31</v>
      </c>
      <c r="DK4" s="2" t="s">
        <v>32</v>
      </c>
      <c r="DL4" s="2" t="s">
        <v>30</v>
      </c>
      <c r="DM4" s="2" t="s">
        <v>31</v>
      </c>
      <c r="DN4" s="2" t="s">
        <v>32</v>
      </c>
      <c r="DO4" s="2" t="s">
        <v>30</v>
      </c>
      <c r="DP4" s="2" t="s">
        <v>31</v>
      </c>
      <c r="DQ4" s="2" t="s">
        <v>32</v>
      </c>
      <c r="DR4" s="2" t="s">
        <v>30</v>
      </c>
      <c r="DS4" s="2" t="s">
        <v>31</v>
      </c>
      <c r="DT4" s="2" t="s">
        <v>32</v>
      </c>
      <c r="DU4" s="2" t="s">
        <v>30</v>
      </c>
      <c r="DV4" s="2" t="s">
        <v>31</v>
      </c>
      <c r="DW4" s="2" t="s">
        <v>32</v>
      </c>
      <c r="DX4" s="2" t="s">
        <v>30</v>
      </c>
      <c r="DY4" s="2" t="s">
        <v>31</v>
      </c>
      <c r="DZ4" s="2" t="s">
        <v>32</v>
      </c>
      <c r="EA4" s="2" t="s">
        <v>30</v>
      </c>
      <c r="EB4" s="2" t="s">
        <v>31</v>
      </c>
      <c r="EC4" s="2" t="s">
        <v>32</v>
      </c>
      <c r="ED4" s="2" t="s">
        <v>30</v>
      </c>
      <c r="EE4" s="2" t="s">
        <v>31</v>
      </c>
      <c r="EF4" s="2" t="s">
        <v>32</v>
      </c>
      <c r="EG4" s="2" t="s">
        <v>30</v>
      </c>
      <c r="EH4" s="2" t="s">
        <v>31</v>
      </c>
      <c r="EI4" s="2" t="s">
        <v>32</v>
      </c>
      <c r="EJ4" s="2" t="s">
        <v>30</v>
      </c>
      <c r="EK4" s="2" t="s">
        <v>31</v>
      </c>
      <c r="EL4" s="2" t="s">
        <v>32</v>
      </c>
      <c r="EM4" s="2" t="s">
        <v>30</v>
      </c>
      <c r="EN4" s="2" t="s">
        <v>31</v>
      </c>
      <c r="EO4" s="2" t="s">
        <v>32</v>
      </c>
      <c r="EP4" s="2" t="s">
        <v>30</v>
      </c>
      <c r="EQ4" s="2" t="s">
        <v>31</v>
      </c>
      <c r="ER4" s="2" t="s">
        <v>32</v>
      </c>
      <c r="ES4" s="2" t="s">
        <v>30</v>
      </c>
      <c r="ET4" s="2" t="s">
        <v>31</v>
      </c>
      <c r="EU4" s="2" t="s">
        <v>32</v>
      </c>
      <c r="EV4" s="2" t="s">
        <v>30</v>
      </c>
      <c r="EW4" s="2" t="s">
        <v>31</v>
      </c>
      <c r="EX4" s="2" t="s">
        <v>32</v>
      </c>
      <c r="EY4" s="2" t="s">
        <v>30</v>
      </c>
      <c r="EZ4" s="2" t="s">
        <v>31</v>
      </c>
      <c r="FA4" s="2" t="s">
        <v>32</v>
      </c>
      <c r="FB4" s="2" t="s">
        <v>30</v>
      </c>
      <c r="FC4" s="2" t="s">
        <v>31</v>
      </c>
      <c r="FD4" s="2" t="s">
        <v>32</v>
      </c>
      <c r="FE4" s="2" t="s">
        <v>30</v>
      </c>
      <c r="FF4" s="2" t="s">
        <v>31</v>
      </c>
      <c r="FG4" s="2" t="s">
        <v>32</v>
      </c>
      <c r="FH4" s="2" t="s">
        <v>30</v>
      </c>
      <c r="FI4" s="2" t="s">
        <v>31</v>
      </c>
      <c r="FJ4" s="2" t="s">
        <v>32</v>
      </c>
      <c r="FK4" s="2" t="s">
        <v>30</v>
      </c>
      <c r="FL4" s="2" t="s">
        <v>31</v>
      </c>
      <c r="FM4" s="2" t="s">
        <v>32</v>
      </c>
      <c r="FN4" s="2" t="s">
        <v>30</v>
      </c>
      <c r="FO4" s="2" t="s">
        <v>31</v>
      </c>
      <c r="FP4" s="2" t="s">
        <v>32</v>
      </c>
      <c r="FQ4" s="2" t="s">
        <v>30</v>
      </c>
      <c r="FR4" s="2" t="s">
        <v>31</v>
      </c>
      <c r="FS4" s="2" t="s">
        <v>32</v>
      </c>
      <c r="FT4" s="2" t="s">
        <v>30</v>
      </c>
      <c r="FU4" s="2" t="s">
        <v>31</v>
      </c>
      <c r="FV4" s="2" t="s">
        <v>32</v>
      </c>
      <c r="FW4" s="2" t="s">
        <v>30</v>
      </c>
      <c r="FX4" s="2" t="s">
        <v>31</v>
      </c>
      <c r="FY4" s="2" t="s">
        <v>32</v>
      </c>
      <c r="FZ4" s="2" t="s">
        <v>30</v>
      </c>
      <c r="GA4" s="2" t="s">
        <v>31</v>
      </c>
      <c r="GB4" s="2" t="s">
        <v>32</v>
      </c>
      <c r="GC4" s="2" t="s">
        <v>30</v>
      </c>
      <c r="GD4" s="2" t="s">
        <v>31</v>
      </c>
      <c r="GE4" s="2" t="s">
        <v>32</v>
      </c>
      <c r="GF4" s="2" t="s">
        <v>30</v>
      </c>
      <c r="GG4" s="2" t="s">
        <v>31</v>
      </c>
      <c r="GH4" s="2" t="s">
        <v>32</v>
      </c>
      <c r="GI4" s="2" t="s">
        <v>30</v>
      </c>
      <c r="GJ4" s="2" t="s">
        <v>31</v>
      </c>
      <c r="GK4" s="2" t="s">
        <v>32</v>
      </c>
      <c r="GL4" s="2" t="s">
        <v>30</v>
      </c>
      <c r="GM4" s="2" t="s">
        <v>31</v>
      </c>
      <c r="GN4" s="2" t="s">
        <v>32</v>
      </c>
      <c r="GO4" s="2" t="s">
        <v>30</v>
      </c>
      <c r="GP4" s="2" t="s">
        <v>31</v>
      </c>
      <c r="GQ4" s="2" t="s">
        <v>32</v>
      </c>
      <c r="GR4" s="2" t="s">
        <v>30</v>
      </c>
      <c r="GS4" s="2" t="s">
        <v>31</v>
      </c>
      <c r="GT4" s="2" t="s">
        <v>32</v>
      </c>
      <c r="GU4" s="2" t="s">
        <v>30</v>
      </c>
      <c r="GV4" s="2" t="s">
        <v>31</v>
      </c>
      <c r="GW4" s="2" t="s">
        <v>32</v>
      </c>
      <c r="GX4" s="2" t="s">
        <v>30</v>
      </c>
      <c r="GY4" s="2" t="s">
        <v>31</v>
      </c>
      <c r="GZ4" s="2" t="s">
        <v>32</v>
      </c>
      <c r="HA4" s="2" t="s">
        <v>30</v>
      </c>
      <c r="HB4" s="2" t="s">
        <v>31</v>
      </c>
      <c r="HC4" s="2" t="s">
        <v>32</v>
      </c>
      <c r="HD4" s="2" t="s">
        <v>30</v>
      </c>
      <c r="HE4" s="2" t="s">
        <v>31</v>
      </c>
      <c r="HF4" s="2" t="s">
        <v>32</v>
      </c>
      <c r="HG4" s="2" t="s">
        <v>30</v>
      </c>
      <c r="HH4" s="2" t="s">
        <v>31</v>
      </c>
      <c r="HI4" s="2" t="s">
        <v>32</v>
      </c>
      <c r="HJ4" s="2" t="s">
        <v>30</v>
      </c>
      <c r="HK4" s="2" t="s">
        <v>31</v>
      </c>
      <c r="HL4" s="2" t="s">
        <v>32</v>
      </c>
      <c r="HM4" s="2" t="s">
        <v>30</v>
      </c>
      <c r="HN4" s="2" t="s">
        <v>31</v>
      </c>
      <c r="HO4" s="2" t="s">
        <v>32</v>
      </c>
      <c r="HP4" s="2" t="s">
        <v>30</v>
      </c>
      <c r="HQ4" s="2" t="s">
        <v>31</v>
      </c>
      <c r="HR4" s="2" t="s">
        <v>32</v>
      </c>
      <c r="HS4" s="2" t="s">
        <v>30</v>
      </c>
      <c r="HT4" s="2" t="s">
        <v>31</v>
      </c>
      <c r="HU4" s="2" t="s">
        <v>32</v>
      </c>
      <c r="HV4" s="2" t="s">
        <v>30</v>
      </c>
      <c r="HW4" s="2" t="s">
        <v>31</v>
      </c>
      <c r="HX4" s="2" t="s">
        <v>32</v>
      </c>
      <c r="HY4" s="2" t="s">
        <v>30</v>
      </c>
      <c r="HZ4" s="2" t="s">
        <v>31</v>
      </c>
      <c r="IA4" s="2" t="s">
        <v>32</v>
      </c>
    </row>
    <row r="5" spans="1:235" ht="20" customHeight="1">
      <c r="A5" s="5" t="s">
        <v>33</v>
      </c>
      <c r="B5" s="3">
        <v>535948</v>
      </c>
      <c r="C5" s="3">
        <v>330219</v>
      </c>
      <c r="D5" s="3">
        <v>353632</v>
      </c>
      <c r="E5" s="3">
        <v>7714</v>
      </c>
      <c r="F5" s="3">
        <v>5086</v>
      </c>
      <c r="G5" s="3">
        <v>14380</v>
      </c>
      <c r="H5" s="3">
        <v>6948</v>
      </c>
      <c r="I5" s="3">
        <v>3845</v>
      </c>
      <c r="J5" s="3">
        <v>10447</v>
      </c>
      <c r="K5" s="3">
        <v>9925</v>
      </c>
      <c r="L5" s="3">
        <v>5776</v>
      </c>
      <c r="M5" s="3">
        <v>8895</v>
      </c>
      <c r="N5" s="3">
        <v>16002</v>
      </c>
      <c r="O5" s="3">
        <v>8423</v>
      </c>
      <c r="P5" s="3">
        <v>7453</v>
      </c>
      <c r="Q5" s="3">
        <v>19073</v>
      </c>
      <c r="R5" s="3">
        <v>12299</v>
      </c>
      <c r="S5" s="3">
        <v>12629</v>
      </c>
      <c r="T5" s="3">
        <v>17687</v>
      </c>
      <c r="U5" s="3">
        <v>11368</v>
      </c>
      <c r="V5" s="3">
        <v>10504</v>
      </c>
      <c r="W5" s="3">
        <v>20781</v>
      </c>
      <c r="X5" s="3">
        <v>12357</v>
      </c>
      <c r="Y5" s="3">
        <v>11019</v>
      </c>
      <c r="Z5" s="3">
        <v>27079</v>
      </c>
      <c r="AA5" s="3">
        <v>13772</v>
      </c>
      <c r="AB5" s="3">
        <v>13720</v>
      </c>
      <c r="AC5" s="3">
        <v>15204</v>
      </c>
      <c r="AD5" s="3">
        <v>10442</v>
      </c>
      <c r="AE5" s="3">
        <v>7352</v>
      </c>
      <c r="AF5" s="3">
        <v>22127</v>
      </c>
      <c r="AG5" s="3">
        <v>12321</v>
      </c>
      <c r="AH5" s="3">
        <v>10960</v>
      </c>
      <c r="AI5" s="3">
        <v>39278</v>
      </c>
      <c r="AJ5" s="3">
        <v>26047</v>
      </c>
      <c r="AK5" s="3">
        <v>32513</v>
      </c>
      <c r="AL5" s="3">
        <v>28268</v>
      </c>
      <c r="AM5" s="3">
        <v>16117</v>
      </c>
      <c r="AN5" s="3">
        <v>17581</v>
      </c>
      <c r="AO5" s="3">
        <v>16444</v>
      </c>
      <c r="AP5" s="3">
        <v>9867</v>
      </c>
      <c r="AQ5" s="3">
        <v>6960</v>
      </c>
      <c r="AR5" s="3">
        <v>19473</v>
      </c>
      <c r="AS5" s="3">
        <v>10413</v>
      </c>
      <c r="AT5" s="3">
        <v>7957</v>
      </c>
      <c r="AU5" s="3">
        <v>30095</v>
      </c>
      <c r="AV5" s="3">
        <v>25157</v>
      </c>
      <c r="AW5" s="3">
        <v>19280</v>
      </c>
      <c r="AX5" s="3">
        <v>32454</v>
      </c>
      <c r="AY5" s="3">
        <v>15415</v>
      </c>
      <c r="AZ5" s="3">
        <v>24655</v>
      </c>
      <c r="BA5" s="3">
        <v>21792</v>
      </c>
      <c r="BB5" s="3">
        <v>12109</v>
      </c>
      <c r="BC5" s="3">
        <v>12999</v>
      </c>
      <c r="BD5" s="3">
        <v>12232</v>
      </c>
      <c r="BE5" s="3">
        <v>7717</v>
      </c>
      <c r="BF5" s="3">
        <v>6876</v>
      </c>
      <c r="BG5" s="3">
        <v>18766</v>
      </c>
      <c r="BH5" s="3">
        <v>10496</v>
      </c>
      <c r="BI5" s="3">
        <v>10086</v>
      </c>
      <c r="BJ5" s="3">
        <v>19865</v>
      </c>
      <c r="BK5" s="3">
        <v>11635</v>
      </c>
      <c r="BL5" s="3">
        <v>9265</v>
      </c>
      <c r="BM5" s="3">
        <v>22334</v>
      </c>
      <c r="BN5" s="3">
        <v>12859</v>
      </c>
      <c r="BO5" s="3">
        <v>13961</v>
      </c>
      <c r="BP5" s="3">
        <v>22320</v>
      </c>
      <c r="BQ5" s="3">
        <v>14781</v>
      </c>
      <c r="BR5" s="3">
        <v>15211</v>
      </c>
      <c r="BS5" s="3">
        <v>25487</v>
      </c>
      <c r="BT5" s="3">
        <v>20763</v>
      </c>
      <c r="BU5" s="3">
        <v>27356</v>
      </c>
      <c r="BV5" s="3">
        <v>38315</v>
      </c>
      <c r="BW5" s="3">
        <v>25360</v>
      </c>
      <c r="BX5" s="3">
        <v>24780</v>
      </c>
      <c r="BY5" s="3">
        <v>26285</v>
      </c>
      <c r="BZ5" s="3">
        <v>15794</v>
      </c>
      <c r="CA5" s="3">
        <v>16793</v>
      </c>
      <c r="CB5" s="3">
        <v>6425</v>
      </c>
      <c r="CC5" s="3">
        <v>4653</v>
      </c>
      <c r="CD5" s="3">
        <v>6846</v>
      </c>
      <c r="CE5" s="3">
        <v>115</v>
      </c>
      <c r="CF5" s="3">
        <v>80</v>
      </c>
      <c r="CG5" s="3">
        <v>268</v>
      </c>
      <c r="CH5" s="3">
        <v>116</v>
      </c>
      <c r="CI5" s="3">
        <v>43</v>
      </c>
      <c r="CJ5" s="3">
        <v>193</v>
      </c>
      <c r="CK5" s="3">
        <v>206</v>
      </c>
      <c r="CL5" s="3">
        <v>101</v>
      </c>
      <c r="CM5" s="3">
        <v>173</v>
      </c>
      <c r="CN5" s="3">
        <v>159</v>
      </c>
      <c r="CO5" s="3">
        <v>86</v>
      </c>
      <c r="CP5" s="3">
        <v>150</v>
      </c>
      <c r="CQ5" s="3">
        <v>235</v>
      </c>
      <c r="CR5" s="3">
        <v>159</v>
      </c>
      <c r="CS5" s="3">
        <v>159</v>
      </c>
      <c r="CT5" s="3">
        <v>163</v>
      </c>
      <c r="CU5" s="3">
        <v>123</v>
      </c>
      <c r="CV5" s="3">
        <v>184</v>
      </c>
      <c r="CW5" s="3">
        <v>84</v>
      </c>
      <c r="CX5" s="3">
        <v>122</v>
      </c>
      <c r="CY5" s="3">
        <v>218</v>
      </c>
      <c r="CZ5" s="3">
        <v>258</v>
      </c>
      <c r="DA5" s="3">
        <v>140</v>
      </c>
      <c r="DB5" s="3">
        <v>400</v>
      </c>
      <c r="DC5" s="3">
        <v>86</v>
      </c>
      <c r="DD5" s="3">
        <v>105</v>
      </c>
      <c r="DE5" s="3">
        <v>116</v>
      </c>
      <c r="DF5" s="3">
        <v>131</v>
      </c>
      <c r="DG5" s="3">
        <v>117</v>
      </c>
      <c r="DH5" s="3">
        <v>164</v>
      </c>
      <c r="DI5" s="3">
        <v>317</v>
      </c>
      <c r="DJ5" s="3">
        <v>279</v>
      </c>
      <c r="DK5" s="3">
        <v>521</v>
      </c>
      <c r="DL5" s="3">
        <v>180</v>
      </c>
      <c r="DM5" s="3">
        <v>162</v>
      </c>
      <c r="DN5" s="3">
        <v>324</v>
      </c>
      <c r="DO5" s="3">
        <v>196</v>
      </c>
      <c r="DP5" s="3">
        <v>127</v>
      </c>
      <c r="DQ5" s="3">
        <v>132</v>
      </c>
      <c r="DR5" s="3">
        <v>201</v>
      </c>
      <c r="DS5" s="3">
        <v>135</v>
      </c>
      <c r="DT5" s="3">
        <v>129</v>
      </c>
      <c r="DU5" s="3">
        <v>448</v>
      </c>
      <c r="DV5" s="3">
        <v>393</v>
      </c>
      <c r="DW5" s="3">
        <v>295</v>
      </c>
      <c r="DX5" s="3">
        <v>264</v>
      </c>
      <c r="DY5" s="3">
        <v>191</v>
      </c>
      <c r="DZ5" s="3">
        <v>627</v>
      </c>
      <c r="EA5" s="3">
        <v>117</v>
      </c>
      <c r="EB5" s="3">
        <v>121</v>
      </c>
      <c r="EC5" s="3">
        <v>229</v>
      </c>
      <c r="ED5" s="3">
        <v>65</v>
      </c>
      <c r="EE5" s="3">
        <v>84</v>
      </c>
      <c r="EF5" s="3">
        <v>142</v>
      </c>
      <c r="EG5" s="3">
        <v>214</v>
      </c>
      <c r="EH5" s="3">
        <v>132</v>
      </c>
      <c r="EI5" s="3">
        <v>164</v>
      </c>
      <c r="EJ5" s="3">
        <v>201</v>
      </c>
      <c r="EK5" s="3">
        <v>145</v>
      </c>
      <c r="EL5" s="3">
        <v>138</v>
      </c>
      <c r="EM5" s="3">
        <v>190</v>
      </c>
      <c r="EN5" s="3">
        <v>139</v>
      </c>
      <c r="EO5" s="3">
        <v>252</v>
      </c>
      <c r="EP5" s="3">
        <v>771</v>
      </c>
      <c r="EQ5" s="3">
        <v>485</v>
      </c>
      <c r="ER5" s="3">
        <v>350</v>
      </c>
      <c r="ES5" s="3">
        <v>896</v>
      </c>
      <c r="ET5" s="3">
        <v>633</v>
      </c>
      <c r="EU5" s="3">
        <v>638</v>
      </c>
      <c r="EV5" s="3">
        <v>593</v>
      </c>
      <c r="EW5" s="3">
        <v>388</v>
      </c>
      <c r="EX5" s="3">
        <v>507</v>
      </c>
      <c r="EY5" s="3">
        <v>219</v>
      </c>
      <c r="EZ5" s="3">
        <v>163</v>
      </c>
      <c r="FA5" s="3">
        <v>373</v>
      </c>
      <c r="FB5" s="4">
        <v>1.2</v>
      </c>
      <c r="FC5" s="4">
        <v>1.41</v>
      </c>
      <c r="FD5" s="4">
        <v>1.94</v>
      </c>
      <c r="FE5" s="4">
        <v>1.49</v>
      </c>
      <c r="FF5" s="4">
        <v>1.57</v>
      </c>
      <c r="FG5" s="4">
        <v>1.86</v>
      </c>
      <c r="FH5" s="4">
        <v>1.67</v>
      </c>
      <c r="FI5" s="4">
        <v>1.1200000000000001</v>
      </c>
      <c r="FJ5" s="4">
        <v>1.85</v>
      </c>
      <c r="FK5" s="4">
        <v>2.08</v>
      </c>
      <c r="FL5" s="4">
        <v>1.75</v>
      </c>
      <c r="FM5" s="4">
        <v>1.94</v>
      </c>
      <c r="FN5" s="4">
        <v>0.99</v>
      </c>
      <c r="FO5" s="4">
        <v>1.02</v>
      </c>
      <c r="FP5" s="4">
        <v>2.0099999999999998</v>
      </c>
      <c r="FQ5" s="4">
        <v>1.23</v>
      </c>
      <c r="FR5" s="4">
        <v>1.29</v>
      </c>
      <c r="FS5" s="4">
        <v>1.26</v>
      </c>
      <c r="FT5" s="4">
        <v>0.92</v>
      </c>
      <c r="FU5" s="4">
        <v>1.08</v>
      </c>
      <c r="FV5" s="4">
        <v>1.75</v>
      </c>
      <c r="FW5" s="4">
        <v>0.4</v>
      </c>
      <c r="FX5" s="4">
        <v>0.99</v>
      </c>
      <c r="FY5" s="4">
        <v>1.98</v>
      </c>
      <c r="FZ5" s="4">
        <v>0.95</v>
      </c>
      <c r="GA5" s="4">
        <v>1.02</v>
      </c>
      <c r="GB5" s="4">
        <v>2.92</v>
      </c>
      <c r="GC5" s="4">
        <v>0.56999999999999995</v>
      </c>
      <c r="GD5" s="4">
        <v>1.01</v>
      </c>
      <c r="GE5" s="4">
        <v>1.58</v>
      </c>
      <c r="GF5" s="4">
        <v>0.59</v>
      </c>
      <c r="GG5" s="4">
        <v>0.95</v>
      </c>
      <c r="GH5" s="4">
        <v>1.5</v>
      </c>
      <c r="GI5" s="4">
        <v>0.81</v>
      </c>
      <c r="GJ5" s="4">
        <v>1.07</v>
      </c>
      <c r="GK5" s="4">
        <v>1.6</v>
      </c>
      <c r="GL5" s="4">
        <v>0.64</v>
      </c>
      <c r="GM5" s="4">
        <v>1.01</v>
      </c>
      <c r="GN5" s="4">
        <v>1.84</v>
      </c>
      <c r="GO5" s="4">
        <v>1.19</v>
      </c>
      <c r="GP5" s="4">
        <v>1.29</v>
      </c>
      <c r="GQ5" s="4">
        <v>1.9</v>
      </c>
      <c r="GR5" s="4">
        <v>1.03</v>
      </c>
      <c r="GS5" s="4">
        <v>1.3</v>
      </c>
      <c r="GT5" s="4">
        <v>1.62</v>
      </c>
      <c r="GU5" s="4">
        <v>1.49</v>
      </c>
      <c r="GV5" s="4">
        <v>1.56</v>
      </c>
      <c r="GW5" s="4">
        <v>1.53</v>
      </c>
      <c r="GX5" s="4">
        <v>0.81</v>
      </c>
      <c r="GY5" s="4">
        <v>1.24</v>
      </c>
      <c r="GZ5" s="4">
        <v>2.54</v>
      </c>
      <c r="HA5" s="4">
        <v>0.54</v>
      </c>
      <c r="HB5" s="4">
        <v>1</v>
      </c>
      <c r="HC5" s="4">
        <v>1.76</v>
      </c>
      <c r="HD5" s="4">
        <v>0.53</v>
      </c>
      <c r="HE5" s="4">
        <v>1.0900000000000001</v>
      </c>
      <c r="HF5" s="4">
        <v>2.0699999999999998</v>
      </c>
      <c r="HG5" s="4">
        <v>1.1399999999999999</v>
      </c>
      <c r="HH5" s="4">
        <v>1.26</v>
      </c>
      <c r="HI5" s="4">
        <v>1.63</v>
      </c>
      <c r="HJ5" s="4">
        <v>1.01</v>
      </c>
      <c r="HK5" s="4">
        <v>1.25</v>
      </c>
      <c r="HL5" s="4">
        <v>1.49</v>
      </c>
      <c r="HM5" s="4">
        <v>0.85</v>
      </c>
      <c r="HN5" s="4">
        <v>1.08</v>
      </c>
      <c r="HO5" s="4">
        <v>1.81</v>
      </c>
      <c r="HP5" s="4">
        <v>3.45</v>
      </c>
      <c r="HQ5" s="4">
        <v>3.28</v>
      </c>
      <c r="HR5" s="4">
        <v>2.2999999999999998</v>
      </c>
      <c r="HS5" s="4">
        <v>3.52</v>
      </c>
      <c r="HT5" s="4">
        <v>3.05</v>
      </c>
      <c r="HU5" s="4">
        <v>2.33</v>
      </c>
      <c r="HV5" s="4">
        <v>1.55</v>
      </c>
      <c r="HW5" s="4">
        <v>1.53</v>
      </c>
      <c r="HX5" s="4">
        <v>2.0499999999999998</v>
      </c>
      <c r="HY5" s="4">
        <v>0.83</v>
      </c>
      <c r="HZ5" s="4">
        <v>1.03</v>
      </c>
      <c r="IA5" s="4">
        <v>2.2200000000000002</v>
      </c>
    </row>
    <row r="6" spans="1:235" ht="20" customHeight="1">
      <c r="A6" s="5" t="s">
        <v>34</v>
      </c>
      <c r="B6" s="3">
        <v>502000</v>
      </c>
      <c r="C6" s="3">
        <v>315241</v>
      </c>
      <c r="D6" s="3">
        <v>344391</v>
      </c>
      <c r="E6" s="3">
        <v>7140</v>
      </c>
      <c r="F6" s="3">
        <v>4878</v>
      </c>
      <c r="G6" s="3">
        <v>13853</v>
      </c>
      <c r="H6" s="3">
        <v>6512</v>
      </c>
      <c r="I6" s="3">
        <v>3513</v>
      </c>
      <c r="J6" s="3">
        <v>9914</v>
      </c>
      <c r="K6" s="3">
        <v>9423</v>
      </c>
      <c r="L6" s="3">
        <v>5803</v>
      </c>
      <c r="M6" s="3">
        <v>8220</v>
      </c>
      <c r="N6" s="3">
        <v>14734</v>
      </c>
      <c r="O6" s="3">
        <v>8014</v>
      </c>
      <c r="P6" s="3">
        <v>7492</v>
      </c>
      <c r="Q6" s="3">
        <v>17675</v>
      </c>
      <c r="R6" s="3">
        <v>11745</v>
      </c>
      <c r="S6" s="3">
        <v>12446</v>
      </c>
      <c r="T6" s="3">
        <v>16516</v>
      </c>
      <c r="U6" s="3">
        <v>10655</v>
      </c>
      <c r="V6" s="3">
        <v>10215</v>
      </c>
      <c r="W6" s="3">
        <v>19027</v>
      </c>
      <c r="X6" s="3">
        <v>11597</v>
      </c>
      <c r="Y6" s="3">
        <v>10639</v>
      </c>
      <c r="Z6" s="3">
        <v>25802</v>
      </c>
      <c r="AA6" s="3">
        <v>13616</v>
      </c>
      <c r="AB6" s="3">
        <v>13084</v>
      </c>
      <c r="AC6" s="3">
        <v>14066</v>
      </c>
      <c r="AD6" s="3">
        <v>9900</v>
      </c>
      <c r="AE6" s="3">
        <v>7437</v>
      </c>
      <c r="AF6" s="3">
        <v>20400</v>
      </c>
      <c r="AG6" s="3">
        <v>11590</v>
      </c>
      <c r="AH6" s="3">
        <v>10473</v>
      </c>
      <c r="AI6" s="3">
        <v>36610</v>
      </c>
      <c r="AJ6" s="3">
        <v>24927</v>
      </c>
      <c r="AK6" s="3">
        <v>31819</v>
      </c>
      <c r="AL6" s="3">
        <v>26813</v>
      </c>
      <c r="AM6" s="3">
        <v>15724</v>
      </c>
      <c r="AN6" s="3">
        <v>17702</v>
      </c>
      <c r="AO6" s="3">
        <v>15137</v>
      </c>
      <c r="AP6" s="3">
        <v>9162</v>
      </c>
      <c r="AQ6" s="3">
        <v>6635</v>
      </c>
      <c r="AR6" s="3">
        <v>18520</v>
      </c>
      <c r="AS6" s="3">
        <v>10199</v>
      </c>
      <c r="AT6" s="3">
        <v>7771</v>
      </c>
      <c r="AU6" s="3">
        <v>28427</v>
      </c>
      <c r="AV6" s="3">
        <v>24196</v>
      </c>
      <c r="AW6" s="3">
        <v>18780</v>
      </c>
      <c r="AX6" s="3">
        <v>30405</v>
      </c>
      <c r="AY6" s="3">
        <v>14587</v>
      </c>
      <c r="AZ6" s="3">
        <v>23977</v>
      </c>
      <c r="BA6" s="3">
        <v>20997</v>
      </c>
      <c r="BB6" s="3">
        <v>11596</v>
      </c>
      <c r="BC6" s="3">
        <v>12954</v>
      </c>
      <c r="BD6" s="3">
        <v>11257</v>
      </c>
      <c r="BE6" s="3">
        <v>7174</v>
      </c>
      <c r="BF6" s="3">
        <v>6656</v>
      </c>
      <c r="BG6" s="3">
        <v>17233</v>
      </c>
      <c r="BH6" s="3">
        <v>9802</v>
      </c>
      <c r="BI6" s="3">
        <v>9673</v>
      </c>
      <c r="BJ6" s="3">
        <v>18676</v>
      </c>
      <c r="BK6" s="3">
        <v>11056</v>
      </c>
      <c r="BL6" s="3">
        <v>9033</v>
      </c>
      <c r="BM6" s="3">
        <v>20703</v>
      </c>
      <c r="BN6" s="3">
        <v>12143</v>
      </c>
      <c r="BO6" s="3">
        <v>13694</v>
      </c>
      <c r="BP6" s="3">
        <v>21727</v>
      </c>
      <c r="BQ6" s="3">
        <v>14359</v>
      </c>
      <c r="BR6" s="3">
        <v>14712</v>
      </c>
      <c r="BS6" s="3">
        <v>23670</v>
      </c>
      <c r="BT6" s="3">
        <v>19759</v>
      </c>
      <c r="BU6" s="3">
        <v>26526</v>
      </c>
      <c r="BV6" s="3">
        <v>35933</v>
      </c>
      <c r="BW6" s="3">
        <v>24124</v>
      </c>
      <c r="BX6" s="3">
        <v>24326</v>
      </c>
      <c r="BY6" s="3">
        <v>24597</v>
      </c>
      <c r="BZ6" s="3">
        <v>15122</v>
      </c>
      <c r="CA6" s="3">
        <v>16360</v>
      </c>
      <c r="CB6" s="3">
        <v>5671</v>
      </c>
      <c r="CC6" s="3">
        <v>4028</v>
      </c>
      <c r="CD6" s="3">
        <v>6427</v>
      </c>
      <c r="CE6" s="3">
        <v>85</v>
      </c>
      <c r="CF6" s="3">
        <v>62</v>
      </c>
      <c r="CG6" s="3">
        <v>238</v>
      </c>
      <c r="CH6" s="3">
        <v>117</v>
      </c>
      <c r="CI6" s="3">
        <v>35</v>
      </c>
      <c r="CJ6" s="3">
        <v>151</v>
      </c>
      <c r="CK6" s="3">
        <v>198</v>
      </c>
      <c r="CL6" s="3">
        <v>99</v>
      </c>
      <c r="CM6" s="3">
        <v>144</v>
      </c>
      <c r="CN6" s="3">
        <v>144</v>
      </c>
      <c r="CO6" s="3">
        <v>91</v>
      </c>
      <c r="CP6" s="3">
        <v>136</v>
      </c>
      <c r="CQ6" s="3">
        <v>205</v>
      </c>
      <c r="CR6" s="3">
        <v>149</v>
      </c>
      <c r="CS6" s="3">
        <v>178</v>
      </c>
      <c r="CT6" s="3">
        <v>145</v>
      </c>
      <c r="CU6" s="3">
        <v>125</v>
      </c>
      <c r="CV6" s="3">
        <v>180</v>
      </c>
      <c r="CW6" s="3">
        <v>78</v>
      </c>
      <c r="CX6" s="3">
        <v>80</v>
      </c>
      <c r="CY6" s="3">
        <v>170</v>
      </c>
      <c r="CZ6" s="3">
        <v>230</v>
      </c>
      <c r="DA6" s="3">
        <v>158</v>
      </c>
      <c r="DB6" s="3">
        <v>316</v>
      </c>
      <c r="DC6" s="3">
        <v>62</v>
      </c>
      <c r="DD6" s="3">
        <v>67</v>
      </c>
      <c r="DE6" s="3">
        <v>134</v>
      </c>
      <c r="DF6" s="3">
        <v>114</v>
      </c>
      <c r="DG6" s="3">
        <v>87</v>
      </c>
      <c r="DH6" s="3">
        <v>145</v>
      </c>
      <c r="DI6" s="3">
        <v>256</v>
      </c>
      <c r="DJ6" s="3">
        <v>222</v>
      </c>
      <c r="DK6" s="3">
        <v>553</v>
      </c>
      <c r="DL6" s="3">
        <v>152</v>
      </c>
      <c r="DM6" s="3">
        <v>167</v>
      </c>
      <c r="DN6" s="3">
        <v>324</v>
      </c>
      <c r="DO6" s="3">
        <v>167</v>
      </c>
      <c r="DP6" s="3">
        <v>103</v>
      </c>
      <c r="DQ6" s="3">
        <v>119</v>
      </c>
      <c r="DR6" s="3">
        <v>216</v>
      </c>
      <c r="DS6" s="3">
        <v>145</v>
      </c>
      <c r="DT6" s="3">
        <v>136</v>
      </c>
      <c r="DU6" s="3">
        <v>392</v>
      </c>
      <c r="DV6" s="3">
        <v>340</v>
      </c>
      <c r="DW6" s="3">
        <v>279</v>
      </c>
      <c r="DX6" s="3">
        <v>259</v>
      </c>
      <c r="DY6" s="3">
        <v>145</v>
      </c>
      <c r="DZ6" s="3">
        <v>600</v>
      </c>
      <c r="EA6" s="3">
        <v>137</v>
      </c>
      <c r="EB6" s="3">
        <v>93</v>
      </c>
      <c r="EC6" s="3">
        <v>259</v>
      </c>
      <c r="ED6" s="3">
        <v>51</v>
      </c>
      <c r="EE6" s="3">
        <v>65</v>
      </c>
      <c r="EF6" s="3">
        <v>105</v>
      </c>
      <c r="EG6" s="3">
        <v>190</v>
      </c>
      <c r="EH6" s="3">
        <v>120</v>
      </c>
      <c r="EI6" s="3">
        <v>178</v>
      </c>
      <c r="EJ6" s="3">
        <v>172</v>
      </c>
      <c r="EK6" s="3">
        <v>101</v>
      </c>
      <c r="EL6" s="3">
        <v>110</v>
      </c>
      <c r="EM6" s="3">
        <v>153</v>
      </c>
      <c r="EN6" s="3">
        <v>139</v>
      </c>
      <c r="EO6" s="3">
        <v>242</v>
      </c>
      <c r="EP6" s="3">
        <v>698</v>
      </c>
      <c r="EQ6" s="3">
        <v>397</v>
      </c>
      <c r="ER6" s="3">
        <v>330</v>
      </c>
      <c r="ES6" s="3">
        <v>704</v>
      </c>
      <c r="ET6" s="3">
        <v>573</v>
      </c>
      <c r="EU6" s="3">
        <v>622</v>
      </c>
      <c r="EV6" s="3">
        <v>558</v>
      </c>
      <c r="EW6" s="3">
        <v>331</v>
      </c>
      <c r="EX6" s="3">
        <v>442</v>
      </c>
      <c r="EY6" s="3">
        <v>188</v>
      </c>
      <c r="EZ6" s="3">
        <v>134</v>
      </c>
      <c r="FA6" s="3">
        <v>336</v>
      </c>
      <c r="FB6" s="4">
        <v>1.1299999999999999</v>
      </c>
      <c r="FC6" s="4">
        <v>1.28</v>
      </c>
      <c r="FD6" s="4">
        <v>1.87</v>
      </c>
      <c r="FE6" s="4">
        <v>1.19</v>
      </c>
      <c r="FF6" s="4">
        <v>1.27</v>
      </c>
      <c r="FG6" s="4">
        <v>1.72</v>
      </c>
      <c r="FH6" s="4">
        <v>1.8</v>
      </c>
      <c r="FI6" s="4">
        <v>1</v>
      </c>
      <c r="FJ6" s="4">
        <v>1.52</v>
      </c>
      <c r="FK6" s="4">
        <v>2.1</v>
      </c>
      <c r="FL6" s="4">
        <v>1.71</v>
      </c>
      <c r="FM6" s="4">
        <v>1.75</v>
      </c>
      <c r="FN6" s="4">
        <v>0.98</v>
      </c>
      <c r="FO6" s="4">
        <v>1.1399999999999999</v>
      </c>
      <c r="FP6" s="4">
        <v>1.82</v>
      </c>
      <c r="FQ6" s="4">
        <v>1.1599999999999999</v>
      </c>
      <c r="FR6" s="4">
        <v>1.27</v>
      </c>
      <c r="FS6" s="4">
        <v>1.43</v>
      </c>
      <c r="FT6" s="4">
        <v>0.88</v>
      </c>
      <c r="FU6" s="4">
        <v>1.17</v>
      </c>
      <c r="FV6" s="4">
        <v>1.76</v>
      </c>
      <c r="FW6" s="4">
        <v>0.41</v>
      </c>
      <c r="FX6" s="4">
        <v>0.69</v>
      </c>
      <c r="FY6" s="4">
        <v>1.6</v>
      </c>
      <c r="FZ6" s="4">
        <v>0.89</v>
      </c>
      <c r="GA6" s="4">
        <v>1.1599999999999999</v>
      </c>
      <c r="GB6" s="4">
        <v>2.42</v>
      </c>
      <c r="GC6" s="4">
        <v>0.44</v>
      </c>
      <c r="GD6" s="4">
        <v>0.68</v>
      </c>
      <c r="GE6" s="4">
        <v>1.8</v>
      </c>
      <c r="GF6" s="4">
        <v>0.56000000000000005</v>
      </c>
      <c r="GG6" s="4">
        <v>0.75</v>
      </c>
      <c r="GH6" s="4">
        <v>1.38</v>
      </c>
      <c r="GI6" s="4">
        <v>0.7</v>
      </c>
      <c r="GJ6" s="4">
        <v>0.89</v>
      </c>
      <c r="GK6" s="4">
        <v>1.74</v>
      </c>
      <c r="GL6" s="4">
        <v>0.56999999999999995</v>
      </c>
      <c r="GM6" s="4">
        <v>1.06</v>
      </c>
      <c r="GN6" s="4">
        <v>1.83</v>
      </c>
      <c r="GO6" s="4">
        <v>1.1000000000000001</v>
      </c>
      <c r="GP6" s="4">
        <v>1.1200000000000001</v>
      </c>
      <c r="GQ6" s="4">
        <v>1.79</v>
      </c>
      <c r="GR6" s="4">
        <v>1.17</v>
      </c>
      <c r="GS6" s="4">
        <v>1.42</v>
      </c>
      <c r="GT6" s="4">
        <v>1.75</v>
      </c>
      <c r="GU6" s="4">
        <v>1.38</v>
      </c>
      <c r="GV6" s="4">
        <v>1.41</v>
      </c>
      <c r="GW6" s="4">
        <v>1.49</v>
      </c>
      <c r="GX6" s="4">
        <v>0.85</v>
      </c>
      <c r="GY6" s="4">
        <v>0.99</v>
      </c>
      <c r="GZ6" s="4">
        <v>2.5</v>
      </c>
      <c r="HA6" s="4">
        <v>0.65</v>
      </c>
      <c r="HB6" s="4">
        <v>0.8</v>
      </c>
      <c r="HC6" s="4">
        <v>2</v>
      </c>
      <c r="HD6" s="4">
        <v>0.45</v>
      </c>
      <c r="HE6" s="4">
        <v>0.91</v>
      </c>
      <c r="HF6" s="4">
        <v>1.58</v>
      </c>
      <c r="HG6" s="4">
        <v>1.1000000000000001</v>
      </c>
      <c r="HH6" s="4">
        <v>1.22</v>
      </c>
      <c r="HI6" s="4">
        <v>1.84</v>
      </c>
      <c r="HJ6" s="4">
        <v>0.92</v>
      </c>
      <c r="HK6" s="4">
        <v>0.91</v>
      </c>
      <c r="HL6" s="4">
        <v>1.22</v>
      </c>
      <c r="HM6" s="4">
        <v>0.74</v>
      </c>
      <c r="HN6" s="4">
        <v>1.1399999999999999</v>
      </c>
      <c r="HO6" s="4">
        <v>1.77</v>
      </c>
      <c r="HP6" s="4">
        <v>3.21</v>
      </c>
      <c r="HQ6" s="4">
        <v>2.76</v>
      </c>
      <c r="HR6" s="4">
        <v>2.2400000000000002</v>
      </c>
      <c r="HS6" s="4">
        <v>2.97</v>
      </c>
      <c r="HT6" s="4">
        <v>2.9</v>
      </c>
      <c r="HU6" s="4">
        <v>2.34</v>
      </c>
      <c r="HV6" s="4">
        <v>1.55</v>
      </c>
      <c r="HW6" s="4">
        <v>1.37</v>
      </c>
      <c r="HX6" s="4">
        <v>1.82</v>
      </c>
      <c r="HY6" s="4">
        <v>0.76</v>
      </c>
      <c r="HZ6" s="4">
        <v>0.89</v>
      </c>
      <c r="IA6" s="4">
        <v>2.0499999999999998</v>
      </c>
    </row>
    <row r="7" spans="1:235" ht="20" customHeight="1">
      <c r="A7" s="5" t="s">
        <v>35</v>
      </c>
      <c r="B7" s="3">
        <v>469392</v>
      </c>
      <c r="C7" s="3">
        <v>304251</v>
      </c>
      <c r="D7" s="3">
        <v>334123</v>
      </c>
      <c r="E7" s="3">
        <v>6561</v>
      </c>
      <c r="F7" s="3">
        <v>4700</v>
      </c>
      <c r="G7" s="3">
        <v>13538</v>
      </c>
      <c r="H7" s="3">
        <v>6066</v>
      </c>
      <c r="I7" s="3">
        <v>3266</v>
      </c>
      <c r="J7" s="3">
        <v>9600</v>
      </c>
      <c r="K7" s="3">
        <v>8763</v>
      </c>
      <c r="L7" s="3">
        <v>5579</v>
      </c>
      <c r="M7" s="3">
        <v>8029</v>
      </c>
      <c r="N7" s="3">
        <v>13713</v>
      </c>
      <c r="O7" s="3">
        <v>7710</v>
      </c>
      <c r="P7" s="3">
        <v>7290</v>
      </c>
      <c r="Q7" s="3">
        <v>16482</v>
      </c>
      <c r="R7" s="3">
        <v>11340</v>
      </c>
      <c r="S7" s="3">
        <v>12064</v>
      </c>
      <c r="T7" s="3">
        <v>15439</v>
      </c>
      <c r="U7" s="3">
        <v>10166</v>
      </c>
      <c r="V7" s="3">
        <v>9956</v>
      </c>
      <c r="W7" s="3">
        <v>17369</v>
      </c>
      <c r="X7" s="3">
        <v>11057</v>
      </c>
      <c r="Y7" s="3">
        <v>10353</v>
      </c>
      <c r="Z7" s="3">
        <v>24544</v>
      </c>
      <c r="AA7" s="3">
        <v>13366</v>
      </c>
      <c r="AB7" s="3">
        <v>12291</v>
      </c>
      <c r="AC7" s="3">
        <v>13005</v>
      </c>
      <c r="AD7" s="3">
        <v>9543</v>
      </c>
      <c r="AE7" s="3">
        <v>7533</v>
      </c>
      <c r="AF7" s="3">
        <v>18763</v>
      </c>
      <c r="AG7" s="3">
        <v>11051</v>
      </c>
      <c r="AH7" s="3">
        <v>10046</v>
      </c>
      <c r="AI7" s="3">
        <v>33518</v>
      </c>
      <c r="AJ7" s="3">
        <v>24160</v>
      </c>
      <c r="AK7" s="3">
        <v>31184</v>
      </c>
      <c r="AL7" s="3">
        <v>25395</v>
      </c>
      <c r="AM7" s="3">
        <v>15408</v>
      </c>
      <c r="AN7" s="3">
        <v>17349</v>
      </c>
      <c r="AO7" s="3">
        <v>14444</v>
      </c>
      <c r="AP7" s="3">
        <v>8948</v>
      </c>
      <c r="AQ7" s="3">
        <v>6808</v>
      </c>
      <c r="AR7" s="3">
        <v>17375</v>
      </c>
      <c r="AS7" s="3">
        <v>9906</v>
      </c>
      <c r="AT7" s="3">
        <v>7476</v>
      </c>
      <c r="AU7" s="3">
        <v>26349</v>
      </c>
      <c r="AV7" s="3">
        <v>23105</v>
      </c>
      <c r="AW7" s="3">
        <v>18138</v>
      </c>
      <c r="AX7" s="3">
        <v>28241</v>
      </c>
      <c r="AY7" s="3">
        <v>14217</v>
      </c>
      <c r="AZ7" s="3">
        <v>22955</v>
      </c>
      <c r="BA7" s="3">
        <v>19788</v>
      </c>
      <c r="BB7" s="3">
        <v>11235</v>
      </c>
      <c r="BC7" s="3">
        <v>12579</v>
      </c>
      <c r="BD7" s="3">
        <v>10406</v>
      </c>
      <c r="BE7" s="3">
        <v>6732</v>
      </c>
      <c r="BF7" s="3">
        <v>6588</v>
      </c>
      <c r="BG7" s="3">
        <v>15941</v>
      </c>
      <c r="BH7" s="3">
        <v>9247</v>
      </c>
      <c r="BI7" s="3">
        <v>9299</v>
      </c>
      <c r="BJ7" s="3">
        <v>18171</v>
      </c>
      <c r="BK7" s="3">
        <v>10846</v>
      </c>
      <c r="BL7" s="3">
        <v>8549</v>
      </c>
      <c r="BM7" s="3">
        <v>19157</v>
      </c>
      <c r="BN7" s="3">
        <v>11457</v>
      </c>
      <c r="BO7" s="3">
        <v>13578</v>
      </c>
      <c r="BP7" s="3">
        <v>21579</v>
      </c>
      <c r="BQ7" s="3">
        <v>14149</v>
      </c>
      <c r="BR7" s="3">
        <v>14199</v>
      </c>
      <c r="BS7" s="3">
        <v>22280</v>
      </c>
      <c r="BT7" s="3">
        <v>19048</v>
      </c>
      <c r="BU7" s="3">
        <v>25600</v>
      </c>
      <c r="BV7" s="3">
        <v>33307</v>
      </c>
      <c r="BW7" s="3">
        <v>23360</v>
      </c>
      <c r="BX7" s="3">
        <v>23372</v>
      </c>
      <c r="BY7" s="3">
        <v>22736</v>
      </c>
      <c r="BZ7" s="3">
        <v>14655</v>
      </c>
      <c r="CA7" s="3">
        <v>15749</v>
      </c>
      <c r="CB7" s="3">
        <v>4948</v>
      </c>
      <c r="CC7" s="3">
        <v>3561</v>
      </c>
      <c r="CD7" s="3">
        <v>5625</v>
      </c>
      <c r="CE7" s="3">
        <v>92</v>
      </c>
      <c r="CF7" s="3">
        <v>81</v>
      </c>
      <c r="CG7" s="3">
        <v>190</v>
      </c>
      <c r="CH7" s="3">
        <v>106</v>
      </c>
      <c r="CI7" s="3">
        <v>32</v>
      </c>
      <c r="CJ7" s="3">
        <v>141</v>
      </c>
      <c r="CK7" s="3">
        <v>148</v>
      </c>
      <c r="CL7" s="3">
        <v>96</v>
      </c>
      <c r="CM7" s="3">
        <v>124</v>
      </c>
      <c r="CN7" s="3">
        <v>151</v>
      </c>
      <c r="CO7" s="3">
        <v>89</v>
      </c>
      <c r="CP7" s="3">
        <v>155</v>
      </c>
      <c r="CQ7" s="3">
        <v>188</v>
      </c>
      <c r="CR7" s="3">
        <v>103</v>
      </c>
      <c r="CS7" s="3">
        <v>172</v>
      </c>
      <c r="CT7" s="3">
        <v>106</v>
      </c>
      <c r="CU7" s="3">
        <v>76</v>
      </c>
      <c r="CV7" s="3">
        <v>169</v>
      </c>
      <c r="CW7" s="3">
        <v>83</v>
      </c>
      <c r="CX7" s="3">
        <v>73</v>
      </c>
      <c r="CY7" s="3">
        <v>174</v>
      </c>
      <c r="CZ7" s="3">
        <v>215</v>
      </c>
      <c r="DA7" s="3">
        <v>125</v>
      </c>
      <c r="DB7" s="3">
        <v>261</v>
      </c>
      <c r="DC7" s="3">
        <v>79</v>
      </c>
      <c r="DD7" s="3">
        <v>80</v>
      </c>
      <c r="DE7" s="3">
        <v>117</v>
      </c>
      <c r="DF7" s="3">
        <v>86</v>
      </c>
      <c r="DG7" s="3">
        <v>60</v>
      </c>
      <c r="DH7" s="3">
        <v>118</v>
      </c>
      <c r="DI7" s="3">
        <v>194</v>
      </c>
      <c r="DJ7" s="3">
        <v>190</v>
      </c>
      <c r="DK7" s="3">
        <v>429</v>
      </c>
      <c r="DL7" s="3">
        <v>123</v>
      </c>
      <c r="DM7" s="3">
        <v>125</v>
      </c>
      <c r="DN7" s="3">
        <v>287</v>
      </c>
      <c r="DO7" s="3">
        <v>164</v>
      </c>
      <c r="DP7" s="3">
        <v>94</v>
      </c>
      <c r="DQ7" s="3">
        <v>123</v>
      </c>
      <c r="DR7" s="3">
        <v>169</v>
      </c>
      <c r="DS7" s="3">
        <v>117</v>
      </c>
      <c r="DT7" s="3">
        <v>103</v>
      </c>
      <c r="DU7" s="3">
        <v>314</v>
      </c>
      <c r="DV7" s="3">
        <v>292</v>
      </c>
      <c r="DW7" s="3">
        <v>252</v>
      </c>
      <c r="DX7" s="3">
        <v>178</v>
      </c>
      <c r="DY7" s="3">
        <v>124</v>
      </c>
      <c r="DZ7" s="3">
        <v>528</v>
      </c>
      <c r="EA7" s="3">
        <v>125</v>
      </c>
      <c r="EB7" s="3">
        <v>74</v>
      </c>
      <c r="EC7" s="3">
        <v>191</v>
      </c>
      <c r="ED7" s="3">
        <v>38</v>
      </c>
      <c r="EE7" s="3">
        <v>58</v>
      </c>
      <c r="EF7" s="3">
        <v>109</v>
      </c>
      <c r="EG7" s="3">
        <v>164</v>
      </c>
      <c r="EH7" s="3">
        <v>110</v>
      </c>
      <c r="EI7" s="3">
        <v>137</v>
      </c>
      <c r="EJ7" s="3">
        <v>184</v>
      </c>
      <c r="EK7" s="3">
        <v>120</v>
      </c>
      <c r="EL7" s="3">
        <v>105</v>
      </c>
      <c r="EM7" s="3">
        <v>141</v>
      </c>
      <c r="EN7" s="3">
        <v>98</v>
      </c>
      <c r="EO7" s="3">
        <v>290</v>
      </c>
      <c r="EP7" s="3">
        <v>585</v>
      </c>
      <c r="EQ7" s="3">
        <v>380</v>
      </c>
      <c r="ER7" s="3">
        <v>322</v>
      </c>
      <c r="ES7" s="3">
        <v>659</v>
      </c>
      <c r="ET7" s="3">
        <v>491</v>
      </c>
      <c r="EU7" s="3">
        <v>512</v>
      </c>
      <c r="EV7" s="3">
        <v>494</v>
      </c>
      <c r="EW7" s="3">
        <v>349</v>
      </c>
      <c r="EX7" s="3">
        <v>342</v>
      </c>
      <c r="EY7" s="3">
        <v>162</v>
      </c>
      <c r="EZ7" s="3">
        <v>124</v>
      </c>
      <c r="FA7" s="3">
        <v>274</v>
      </c>
      <c r="FB7" s="4">
        <v>1.05</v>
      </c>
      <c r="FC7" s="4">
        <v>1.17</v>
      </c>
      <c r="FD7" s="4">
        <v>1.68</v>
      </c>
      <c r="FE7" s="4">
        <v>1.4</v>
      </c>
      <c r="FF7" s="4">
        <v>1.72</v>
      </c>
      <c r="FG7" s="4">
        <v>1.4</v>
      </c>
      <c r="FH7" s="4">
        <v>1.75</v>
      </c>
      <c r="FI7" s="4">
        <v>0.98</v>
      </c>
      <c r="FJ7" s="4">
        <v>1.47</v>
      </c>
      <c r="FK7" s="4">
        <v>1.69</v>
      </c>
      <c r="FL7" s="4">
        <v>1.72</v>
      </c>
      <c r="FM7" s="4">
        <v>1.54</v>
      </c>
      <c r="FN7" s="4">
        <v>1.1000000000000001</v>
      </c>
      <c r="FO7" s="4">
        <v>1.1499999999999999</v>
      </c>
      <c r="FP7" s="4">
        <v>2.13</v>
      </c>
      <c r="FQ7" s="4">
        <v>1.1399999999999999</v>
      </c>
      <c r="FR7" s="4">
        <v>0.91</v>
      </c>
      <c r="FS7" s="4">
        <v>1.43</v>
      </c>
      <c r="FT7" s="4">
        <v>0.69</v>
      </c>
      <c r="FU7" s="4">
        <v>0.75</v>
      </c>
      <c r="FV7" s="4">
        <v>1.7</v>
      </c>
      <c r="FW7" s="4">
        <v>0.48</v>
      </c>
      <c r="FX7" s="4">
        <v>0.66</v>
      </c>
      <c r="FY7" s="4">
        <v>1.68</v>
      </c>
      <c r="FZ7" s="4">
        <v>0.88</v>
      </c>
      <c r="GA7" s="4">
        <v>0.94</v>
      </c>
      <c r="GB7" s="4">
        <v>2.12</v>
      </c>
      <c r="GC7" s="4">
        <v>0.61</v>
      </c>
      <c r="GD7" s="4">
        <v>0.84</v>
      </c>
      <c r="GE7" s="4">
        <v>1.55</v>
      </c>
      <c r="GF7" s="4">
        <v>0.46</v>
      </c>
      <c r="GG7" s="4">
        <v>0.54</v>
      </c>
      <c r="GH7" s="4">
        <v>1.17</v>
      </c>
      <c r="GI7" s="4">
        <v>0.57999999999999996</v>
      </c>
      <c r="GJ7" s="4">
        <v>0.79</v>
      </c>
      <c r="GK7" s="4">
        <v>1.38</v>
      </c>
      <c r="GL7" s="4">
        <v>0.48</v>
      </c>
      <c r="GM7" s="4">
        <v>0.81</v>
      </c>
      <c r="GN7" s="4">
        <v>1.65</v>
      </c>
      <c r="GO7" s="4">
        <v>1.1399999999999999</v>
      </c>
      <c r="GP7" s="4">
        <v>1.05</v>
      </c>
      <c r="GQ7" s="4">
        <v>1.81</v>
      </c>
      <c r="GR7" s="4">
        <v>0.97</v>
      </c>
      <c r="GS7" s="4">
        <v>1.18</v>
      </c>
      <c r="GT7" s="4">
        <v>1.38</v>
      </c>
      <c r="GU7" s="4">
        <v>1.19</v>
      </c>
      <c r="GV7" s="4">
        <v>1.26</v>
      </c>
      <c r="GW7" s="4">
        <v>1.39</v>
      </c>
      <c r="GX7" s="4">
        <v>0.63</v>
      </c>
      <c r="GY7" s="4">
        <v>0.87</v>
      </c>
      <c r="GZ7" s="4">
        <v>2.2999999999999998</v>
      </c>
      <c r="HA7" s="4">
        <v>0.63</v>
      </c>
      <c r="HB7" s="4">
        <v>0.66</v>
      </c>
      <c r="HC7" s="4">
        <v>1.52</v>
      </c>
      <c r="HD7" s="4">
        <v>0.37</v>
      </c>
      <c r="HE7" s="4">
        <v>0.86</v>
      </c>
      <c r="HF7" s="4">
        <v>1.65</v>
      </c>
      <c r="HG7" s="4">
        <v>1.03</v>
      </c>
      <c r="HH7" s="4">
        <v>1.19</v>
      </c>
      <c r="HI7" s="4">
        <v>1.47</v>
      </c>
      <c r="HJ7" s="4">
        <v>1.01</v>
      </c>
      <c r="HK7" s="4">
        <v>1.1100000000000001</v>
      </c>
      <c r="HL7" s="4">
        <v>1.23</v>
      </c>
      <c r="HM7" s="4">
        <v>0.74</v>
      </c>
      <c r="HN7" s="4">
        <v>0.86</v>
      </c>
      <c r="HO7" s="4">
        <v>2.14</v>
      </c>
      <c r="HP7" s="4">
        <v>2.71</v>
      </c>
      <c r="HQ7" s="4">
        <v>2.69</v>
      </c>
      <c r="HR7" s="4">
        <v>2.27</v>
      </c>
      <c r="HS7" s="4">
        <v>2.96</v>
      </c>
      <c r="HT7" s="4">
        <v>2.58</v>
      </c>
      <c r="HU7" s="4">
        <v>2</v>
      </c>
      <c r="HV7" s="4">
        <v>1.48</v>
      </c>
      <c r="HW7" s="4">
        <v>1.49</v>
      </c>
      <c r="HX7" s="4">
        <v>1.46</v>
      </c>
      <c r="HY7" s="4">
        <v>0.71</v>
      </c>
      <c r="HZ7" s="4">
        <v>0.85</v>
      </c>
      <c r="IA7" s="4">
        <v>1.74</v>
      </c>
    </row>
    <row r="8" spans="1:235" ht="20" customHeight="1">
      <c r="A8" s="5" t="s">
        <v>36</v>
      </c>
      <c r="B8" s="3">
        <v>457517</v>
      </c>
      <c r="C8" s="3">
        <v>286826</v>
      </c>
      <c r="D8" s="3">
        <v>320398</v>
      </c>
      <c r="E8" s="3">
        <v>6233</v>
      </c>
      <c r="F8" s="3">
        <v>4400</v>
      </c>
      <c r="G8" s="3">
        <v>13069</v>
      </c>
      <c r="H8" s="3">
        <v>5854</v>
      </c>
      <c r="I8" s="3">
        <v>2960</v>
      </c>
      <c r="J8" s="3">
        <v>9177</v>
      </c>
      <c r="K8" s="3">
        <v>8529</v>
      </c>
      <c r="L8" s="3">
        <v>5310</v>
      </c>
      <c r="M8" s="3">
        <v>7737</v>
      </c>
      <c r="N8" s="3">
        <v>13174</v>
      </c>
      <c r="O8" s="3">
        <v>7186</v>
      </c>
      <c r="P8" s="3">
        <v>6791</v>
      </c>
      <c r="Q8" s="3">
        <v>16086</v>
      </c>
      <c r="R8" s="3">
        <v>10378</v>
      </c>
      <c r="S8" s="3">
        <v>11550</v>
      </c>
      <c r="T8" s="3">
        <v>15110</v>
      </c>
      <c r="U8" s="3">
        <v>9556</v>
      </c>
      <c r="V8" s="3">
        <v>9708</v>
      </c>
      <c r="W8" s="3">
        <v>16801</v>
      </c>
      <c r="X8" s="3">
        <v>10220</v>
      </c>
      <c r="Y8" s="3">
        <v>9658</v>
      </c>
      <c r="Z8" s="3">
        <v>23948</v>
      </c>
      <c r="AA8" s="3">
        <v>12806</v>
      </c>
      <c r="AB8" s="3">
        <v>11855</v>
      </c>
      <c r="AC8" s="3">
        <v>12402</v>
      </c>
      <c r="AD8" s="3">
        <v>8952</v>
      </c>
      <c r="AE8" s="3">
        <v>7199</v>
      </c>
      <c r="AF8" s="3">
        <v>18014</v>
      </c>
      <c r="AG8" s="3">
        <v>10392</v>
      </c>
      <c r="AH8" s="3">
        <v>9437</v>
      </c>
      <c r="AI8" s="3">
        <v>31890</v>
      </c>
      <c r="AJ8" s="3">
        <v>22835</v>
      </c>
      <c r="AK8" s="3">
        <v>29911</v>
      </c>
      <c r="AL8" s="3">
        <v>24688</v>
      </c>
      <c r="AM8" s="3">
        <v>14567</v>
      </c>
      <c r="AN8" s="3">
        <v>16934</v>
      </c>
      <c r="AO8" s="3">
        <v>13645</v>
      </c>
      <c r="AP8" s="3">
        <v>8566</v>
      </c>
      <c r="AQ8" s="3">
        <v>6741</v>
      </c>
      <c r="AR8" s="3">
        <v>17050</v>
      </c>
      <c r="AS8" s="3">
        <v>9554</v>
      </c>
      <c r="AT8" s="3">
        <v>7119</v>
      </c>
      <c r="AU8" s="3">
        <v>25446</v>
      </c>
      <c r="AV8" s="3">
        <v>21709</v>
      </c>
      <c r="AW8" s="3">
        <v>17404</v>
      </c>
      <c r="AX8" s="3">
        <v>27387</v>
      </c>
      <c r="AY8" s="3">
        <v>13536</v>
      </c>
      <c r="AZ8" s="3">
        <v>21782</v>
      </c>
      <c r="BA8" s="3">
        <v>19562</v>
      </c>
      <c r="BB8" s="3">
        <v>10779</v>
      </c>
      <c r="BC8" s="3">
        <v>12059</v>
      </c>
      <c r="BD8" s="3">
        <v>9912</v>
      </c>
      <c r="BE8" s="3">
        <v>6147</v>
      </c>
      <c r="BF8" s="3">
        <v>6252</v>
      </c>
      <c r="BG8" s="3">
        <v>15499</v>
      </c>
      <c r="BH8" s="3">
        <v>8518</v>
      </c>
      <c r="BI8" s="3">
        <v>8822</v>
      </c>
      <c r="BJ8" s="3">
        <v>17916</v>
      </c>
      <c r="BK8" s="3">
        <v>10275</v>
      </c>
      <c r="BL8" s="3">
        <v>8147</v>
      </c>
      <c r="BM8" s="3">
        <v>18364</v>
      </c>
      <c r="BN8" s="3">
        <v>10684</v>
      </c>
      <c r="BO8" s="3">
        <v>13148</v>
      </c>
      <c r="BP8" s="3">
        <v>22144</v>
      </c>
      <c r="BQ8" s="3">
        <v>13557</v>
      </c>
      <c r="BR8" s="3">
        <v>13893</v>
      </c>
      <c r="BS8" s="3">
        <v>22665</v>
      </c>
      <c r="BT8" s="3">
        <v>18038</v>
      </c>
      <c r="BU8" s="3">
        <v>24949</v>
      </c>
      <c r="BV8" s="3">
        <v>33028</v>
      </c>
      <c r="BW8" s="3">
        <v>22299</v>
      </c>
      <c r="BX8" s="3">
        <v>22114</v>
      </c>
      <c r="BY8" s="3">
        <v>22170</v>
      </c>
      <c r="BZ8" s="3">
        <v>13602</v>
      </c>
      <c r="CA8" s="3">
        <v>14942</v>
      </c>
      <c r="CB8" s="3">
        <v>4696</v>
      </c>
      <c r="CC8" s="3">
        <v>2981</v>
      </c>
      <c r="CD8" s="3">
        <v>4707</v>
      </c>
      <c r="CE8" s="3">
        <v>72</v>
      </c>
      <c r="CF8" s="3">
        <v>69</v>
      </c>
      <c r="CG8" s="3">
        <v>179</v>
      </c>
      <c r="CH8" s="3">
        <v>123</v>
      </c>
      <c r="CI8" s="3">
        <v>35</v>
      </c>
      <c r="CJ8" s="3">
        <v>97</v>
      </c>
      <c r="CK8" s="3">
        <v>182</v>
      </c>
      <c r="CL8" s="3">
        <v>93</v>
      </c>
      <c r="CM8" s="3">
        <v>100</v>
      </c>
      <c r="CN8" s="3">
        <v>137</v>
      </c>
      <c r="CO8" s="3">
        <v>66</v>
      </c>
      <c r="CP8" s="3">
        <v>118</v>
      </c>
      <c r="CQ8" s="3">
        <v>155</v>
      </c>
      <c r="CR8" s="3">
        <v>104</v>
      </c>
      <c r="CS8" s="3">
        <v>168</v>
      </c>
      <c r="CT8" s="3">
        <v>111</v>
      </c>
      <c r="CU8" s="3">
        <v>77</v>
      </c>
      <c r="CV8" s="3">
        <v>185</v>
      </c>
      <c r="CW8" s="3">
        <v>62</v>
      </c>
      <c r="CX8" s="3">
        <v>54</v>
      </c>
      <c r="CY8" s="3">
        <v>137</v>
      </c>
      <c r="CZ8" s="3">
        <v>214</v>
      </c>
      <c r="DA8" s="3">
        <v>119</v>
      </c>
      <c r="DB8" s="3">
        <v>267</v>
      </c>
      <c r="DC8" s="3">
        <v>66</v>
      </c>
      <c r="DD8" s="3">
        <v>69</v>
      </c>
      <c r="DE8" s="3">
        <v>113</v>
      </c>
      <c r="DF8" s="3">
        <v>74</v>
      </c>
      <c r="DG8" s="3">
        <v>60</v>
      </c>
      <c r="DH8" s="3">
        <v>110</v>
      </c>
      <c r="DI8" s="3">
        <v>186</v>
      </c>
      <c r="DJ8" s="3">
        <v>149</v>
      </c>
      <c r="DK8" s="3">
        <v>314</v>
      </c>
      <c r="DL8" s="3">
        <v>163</v>
      </c>
      <c r="DM8" s="3">
        <v>85</v>
      </c>
      <c r="DN8" s="3">
        <v>223</v>
      </c>
      <c r="DO8" s="3">
        <v>136</v>
      </c>
      <c r="DP8" s="3">
        <v>65</v>
      </c>
      <c r="DQ8" s="3">
        <v>123</v>
      </c>
      <c r="DR8" s="3">
        <v>165</v>
      </c>
      <c r="DS8" s="3">
        <v>93</v>
      </c>
      <c r="DT8" s="3">
        <v>104</v>
      </c>
      <c r="DU8" s="3">
        <v>261</v>
      </c>
      <c r="DV8" s="3">
        <v>236</v>
      </c>
      <c r="DW8" s="3">
        <v>176</v>
      </c>
      <c r="DX8" s="3">
        <v>150</v>
      </c>
      <c r="DY8" s="3">
        <v>109</v>
      </c>
      <c r="DZ8" s="3">
        <v>356</v>
      </c>
      <c r="EA8" s="3">
        <v>122</v>
      </c>
      <c r="EB8" s="3">
        <v>55</v>
      </c>
      <c r="EC8" s="3">
        <v>154</v>
      </c>
      <c r="ED8" s="3">
        <v>33</v>
      </c>
      <c r="EE8" s="3">
        <v>36</v>
      </c>
      <c r="EF8" s="3">
        <v>83</v>
      </c>
      <c r="EG8" s="3">
        <v>169</v>
      </c>
      <c r="EH8" s="3">
        <v>81</v>
      </c>
      <c r="EI8" s="3">
        <v>114</v>
      </c>
      <c r="EJ8" s="3">
        <v>196</v>
      </c>
      <c r="EK8" s="3">
        <v>97</v>
      </c>
      <c r="EL8" s="3">
        <v>107</v>
      </c>
      <c r="EM8" s="3">
        <v>122</v>
      </c>
      <c r="EN8" s="3">
        <v>79</v>
      </c>
      <c r="EO8" s="3">
        <v>249</v>
      </c>
      <c r="EP8" s="3">
        <v>586</v>
      </c>
      <c r="EQ8" s="3">
        <v>324</v>
      </c>
      <c r="ER8" s="3">
        <v>260</v>
      </c>
      <c r="ES8" s="3">
        <v>591</v>
      </c>
      <c r="ET8" s="3">
        <v>420</v>
      </c>
      <c r="EU8" s="3">
        <v>440</v>
      </c>
      <c r="EV8" s="3">
        <v>488</v>
      </c>
      <c r="EW8" s="3">
        <v>282</v>
      </c>
      <c r="EX8" s="3">
        <v>313</v>
      </c>
      <c r="EY8" s="3">
        <v>132</v>
      </c>
      <c r="EZ8" s="3">
        <v>124</v>
      </c>
      <c r="FA8" s="3">
        <v>217</v>
      </c>
      <c r="FB8" s="4">
        <v>1.03</v>
      </c>
      <c r="FC8" s="4">
        <v>1.04</v>
      </c>
      <c r="FD8" s="4">
        <v>1.47</v>
      </c>
      <c r="FE8" s="4">
        <v>1.1599999999999999</v>
      </c>
      <c r="FF8" s="4">
        <v>1.57</v>
      </c>
      <c r="FG8" s="4">
        <v>1.37</v>
      </c>
      <c r="FH8" s="4">
        <v>2.1</v>
      </c>
      <c r="FI8" s="4">
        <v>1.18</v>
      </c>
      <c r="FJ8" s="4">
        <v>1.06</v>
      </c>
      <c r="FK8" s="4">
        <v>2.13</v>
      </c>
      <c r="FL8" s="4">
        <v>1.75</v>
      </c>
      <c r="FM8" s="4">
        <v>1.29</v>
      </c>
      <c r="FN8" s="4">
        <v>1.04</v>
      </c>
      <c r="FO8" s="4">
        <v>0.92</v>
      </c>
      <c r="FP8" s="4">
        <v>1.74</v>
      </c>
      <c r="FQ8" s="4">
        <v>0.96</v>
      </c>
      <c r="FR8" s="4">
        <v>1</v>
      </c>
      <c r="FS8" s="4">
        <v>1.45</v>
      </c>
      <c r="FT8" s="4">
        <v>0.73</v>
      </c>
      <c r="FU8" s="4">
        <v>0.81</v>
      </c>
      <c r="FV8" s="4">
        <v>1.91</v>
      </c>
      <c r="FW8" s="4">
        <v>0.37</v>
      </c>
      <c r="FX8" s="4">
        <v>0.53</v>
      </c>
      <c r="FY8" s="4">
        <v>1.42</v>
      </c>
      <c r="FZ8" s="4">
        <v>0.89</v>
      </c>
      <c r="GA8" s="4">
        <v>0.93</v>
      </c>
      <c r="GB8" s="4">
        <v>2.25</v>
      </c>
      <c r="GC8" s="4">
        <v>0.53</v>
      </c>
      <c r="GD8" s="4">
        <v>0.77</v>
      </c>
      <c r="GE8" s="4">
        <v>1.57</v>
      </c>
      <c r="GF8" s="4">
        <v>0.41</v>
      </c>
      <c r="GG8" s="4">
        <v>0.57999999999999996</v>
      </c>
      <c r="GH8" s="4">
        <v>1.17</v>
      </c>
      <c r="GI8" s="4">
        <v>0.57999999999999996</v>
      </c>
      <c r="GJ8" s="4">
        <v>0.65</v>
      </c>
      <c r="GK8" s="4">
        <v>1.05</v>
      </c>
      <c r="GL8" s="4">
        <v>0.66</v>
      </c>
      <c r="GM8" s="4">
        <v>0.57999999999999996</v>
      </c>
      <c r="GN8" s="4">
        <v>1.32</v>
      </c>
      <c r="GO8" s="4">
        <v>1</v>
      </c>
      <c r="GP8" s="4">
        <v>0.76</v>
      </c>
      <c r="GQ8" s="4">
        <v>1.82</v>
      </c>
      <c r="GR8" s="4">
        <v>0.97</v>
      </c>
      <c r="GS8" s="4">
        <v>0.97</v>
      </c>
      <c r="GT8" s="4">
        <v>1.46</v>
      </c>
      <c r="GU8" s="4">
        <v>1.03</v>
      </c>
      <c r="GV8" s="4">
        <v>1.0900000000000001</v>
      </c>
      <c r="GW8" s="4">
        <v>1.01</v>
      </c>
      <c r="GX8" s="4">
        <v>0.55000000000000004</v>
      </c>
      <c r="GY8" s="4">
        <v>0.81</v>
      </c>
      <c r="GZ8" s="4">
        <v>1.63</v>
      </c>
      <c r="HA8" s="4">
        <v>0.62</v>
      </c>
      <c r="HB8" s="4">
        <v>0.51</v>
      </c>
      <c r="HC8" s="4">
        <v>1.28</v>
      </c>
      <c r="HD8" s="4">
        <v>0.33</v>
      </c>
      <c r="HE8" s="4">
        <v>0.59</v>
      </c>
      <c r="HF8" s="4">
        <v>1.33</v>
      </c>
      <c r="HG8" s="4">
        <v>1.0900000000000001</v>
      </c>
      <c r="HH8" s="4">
        <v>0.95</v>
      </c>
      <c r="HI8" s="4">
        <v>1.29</v>
      </c>
      <c r="HJ8" s="4">
        <v>1.0900000000000001</v>
      </c>
      <c r="HK8" s="4">
        <v>0.94</v>
      </c>
      <c r="HL8" s="4">
        <v>1.31</v>
      </c>
      <c r="HM8" s="4">
        <v>0.66</v>
      </c>
      <c r="HN8" s="4">
        <v>0.74</v>
      </c>
      <c r="HO8" s="4">
        <v>1.89</v>
      </c>
      <c r="HP8" s="4">
        <v>2.65</v>
      </c>
      <c r="HQ8" s="4">
        <v>2.39</v>
      </c>
      <c r="HR8" s="4">
        <v>1.87</v>
      </c>
      <c r="HS8" s="4">
        <v>2.61</v>
      </c>
      <c r="HT8" s="4">
        <v>2.33</v>
      </c>
      <c r="HU8" s="4">
        <v>1.76</v>
      </c>
      <c r="HV8" s="4">
        <v>1.48</v>
      </c>
      <c r="HW8" s="4">
        <v>1.26</v>
      </c>
      <c r="HX8" s="4">
        <v>1.42</v>
      </c>
      <c r="HY8" s="4">
        <v>0.6</v>
      </c>
      <c r="HZ8" s="4">
        <v>0.91</v>
      </c>
      <c r="IA8" s="4">
        <v>1.45</v>
      </c>
    </row>
    <row r="9" spans="1:235" ht="20" customHeight="1">
      <c r="A9" s="5" t="s">
        <v>37</v>
      </c>
      <c r="B9" s="3">
        <v>450675</v>
      </c>
      <c r="C9" s="3">
        <v>263466</v>
      </c>
      <c r="D9" s="3">
        <v>308306</v>
      </c>
      <c r="E9" s="3">
        <v>6084</v>
      </c>
      <c r="F9" s="3">
        <v>3935</v>
      </c>
      <c r="G9" s="3">
        <v>12653</v>
      </c>
      <c r="H9" s="3">
        <v>5739</v>
      </c>
      <c r="I9" s="3">
        <v>2663</v>
      </c>
      <c r="J9" s="3">
        <v>8933</v>
      </c>
      <c r="K9" s="3">
        <v>8210</v>
      </c>
      <c r="L9" s="3">
        <v>4799</v>
      </c>
      <c r="M9" s="3">
        <v>7580</v>
      </c>
      <c r="N9" s="3">
        <v>12641</v>
      </c>
      <c r="O9" s="3">
        <v>6442</v>
      </c>
      <c r="P9" s="3">
        <v>6428</v>
      </c>
      <c r="Q9" s="3">
        <v>15760</v>
      </c>
      <c r="R9" s="3">
        <v>9403</v>
      </c>
      <c r="S9" s="3">
        <v>10936</v>
      </c>
      <c r="T9" s="3">
        <v>14916</v>
      </c>
      <c r="U9" s="3">
        <v>8712</v>
      </c>
      <c r="V9" s="3">
        <v>9667</v>
      </c>
      <c r="W9" s="3">
        <v>16472</v>
      </c>
      <c r="X9" s="3">
        <v>9099</v>
      </c>
      <c r="Y9" s="3">
        <v>9137</v>
      </c>
      <c r="Z9" s="3">
        <v>23306</v>
      </c>
      <c r="AA9" s="3">
        <v>11732</v>
      </c>
      <c r="AB9" s="3">
        <v>11324</v>
      </c>
      <c r="AC9" s="3">
        <v>11879</v>
      </c>
      <c r="AD9" s="3">
        <v>8209</v>
      </c>
      <c r="AE9" s="3">
        <v>6837</v>
      </c>
      <c r="AF9" s="3">
        <v>17408</v>
      </c>
      <c r="AG9" s="3">
        <v>9390</v>
      </c>
      <c r="AH9" s="3">
        <v>8866</v>
      </c>
      <c r="AI9" s="3">
        <v>31048</v>
      </c>
      <c r="AJ9" s="3">
        <v>20968</v>
      </c>
      <c r="AK9" s="3">
        <v>28766</v>
      </c>
      <c r="AL9" s="3">
        <v>23918</v>
      </c>
      <c r="AM9" s="3">
        <v>13364</v>
      </c>
      <c r="AN9" s="3">
        <v>16255</v>
      </c>
      <c r="AO9" s="3">
        <v>13171</v>
      </c>
      <c r="AP9" s="3">
        <v>7938</v>
      </c>
      <c r="AQ9" s="3">
        <v>6571</v>
      </c>
      <c r="AR9" s="3">
        <v>17117</v>
      </c>
      <c r="AS9" s="3">
        <v>8923</v>
      </c>
      <c r="AT9" s="3">
        <v>6942</v>
      </c>
      <c r="AU9" s="3">
        <v>25237</v>
      </c>
      <c r="AV9" s="3">
        <v>19798</v>
      </c>
      <c r="AW9" s="3">
        <v>17079</v>
      </c>
      <c r="AX9" s="3">
        <v>27960</v>
      </c>
      <c r="AY9" s="3">
        <v>12962</v>
      </c>
      <c r="AZ9" s="3">
        <v>20685</v>
      </c>
      <c r="BA9" s="3">
        <v>19363</v>
      </c>
      <c r="BB9" s="3">
        <v>9992</v>
      </c>
      <c r="BC9" s="3">
        <v>11748</v>
      </c>
      <c r="BD9" s="3">
        <v>9610</v>
      </c>
      <c r="BE9" s="3">
        <v>5557</v>
      </c>
      <c r="BF9" s="3">
        <v>5952</v>
      </c>
      <c r="BG9" s="3">
        <v>15078</v>
      </c>
      <c r="BH9" s="3">
        <v>7707</v>
      </c>
      <c r="BI9" s="3">
        <v>8366</v>
      </c>
      <c r="BJ9" s="3">
        <v>17474</v>
      </c>
      <c r="BK9" s="3">
        <v>9593</v>
      </c>
      <c r="BL9" s="3">
        <v>7810</v>
      </c>
      <c r="BM9" s="3">
        <v>17747</v>
      </c>
      <c r="BN9" s="3">
        <v>9720</v>
      </c>
      <c r="BO9" s="3">
        <v>12490</v>
      </c>
      <c r="BP9" s="3">
        <v>22817</v>
      </c>
      <c r="BQ9" s="3">
        <v>12793</v>
      </c>
      <c r="BR9" s="3">
        <v>13508</v>
      </c>
      <c r="BS9" s="3">
        <v>24007</v>
      </c>
      <c r="BT9" s="3">
        <v>17025</v>
      </c>
      <c r="BU9" s="3">
        <v>24565</v>
      </c>
      <c r="BV9" s="3">
        <v>32093</v>
      </c>
      <c r="BW9" s="3">
        <v>20261</v>
      </c>
      <c r="BX9" s="3">
        <v>20878</v>
      </c>
      <c r="BY9" s="3">
        <v>21620</v>
      </c>
      <c r="BZ9" s="3">
        <v>12481</v>
      </c>
      <c r="CA9" s="3">
        <v>14330</v>
      </c>
      <c r="CB9" s="3">
        <v>4437</v>
      </c>
      <c r="CC9" s="3">
        <v>2532</v>
      </c>
      <c r="CD9" s="3">
        <v>4175</v>
      </c>
      <c r="CE9" s="3">
        <v>56</v>
      </c>
      <c r="CF9" s="3">
        <v>44</v>
      </c>
      <c r="CG9" s="3">
        <v>192</v>
      </c>
      <c r="CH9" s="3">
        <v>99</v>
      </c>
      <c r="CI9" s="3">
        <v>23</v>
      </c>
      <c r="CJ9" s="3">
        <v>83</v>
      </c>
      <c r="CK9" s="3">
        <v>138</v>
      </c>
      <c r="CL9" s="3">
        <v>69</v>
      </c>
      <c r="CM9" s="3">
        <v>89</v>
      </c>
      <c r="CN9" s="3">
        <v>128</v>
      </c>
      <c r="CO9" s="3">
        <v>57</v>
      </c>
      <c r="CP9" s="3">
        <v>80</v>
      </c>
      <c r="CQ9" s="3">
        <v>187</v>
      </c>
      <c r="CR9" s="3">
        <v>96</v>
      </c>
      <c r="CS9" s="3">
        <v>134</v>
      </c>
      <c r="CT9" s="3">
        <v>120</v>
      </c>
      <c r="CU9" s="3">
        <v>65</v>
      </c>
      <c r="CV9" s="3">
        <v>166</v>
      </c>
      <c r="CW9" s="3">
        <v>65</v>
      </c>
      <c r="CX9" s="3">
        <v>41</v>
      </c>
      <c r="CY9" s="3">
        <v>148</v>
      </c>
      <c r="CZ9" s="3">
        <v>199</v>
      </c>
      <c r="DA9" s="3">
        <v>100</v>
      </c>
      <c r="DB9" s="3">
        <v>213</v>
      </c>
      <c r="DC9" s="3">
        <v>61</v>
      </c>
      <c r="DD9" s="3">
        <v>48</v>
      </c>
      <c r="DE9" s="3">
        <v>93</v>
      </c>
      <c r="DF9" s="3">
        <v>85</v>
      </c>
      <c r="DG9" s="3">
        <v>51</v>
      </c>
      <c r="DH9" s="3">
        <v>121</v>
      </c>
      <c r="DI9" s="3">
        <v>177</v>
      </c>
      <c r="DJ9" s="3">
        <v>143</v>
      </c>
      <c r="DK9" s="3">
        <v>330</v>
      </c>
      <c r="DL9" s="3">
        <v>109</v>
      </c>
      <c r="DM9" s="3">
        <v>81</v>
      </c>
      <c r="DN9" s="3">
        <v>177</v>
      </c>
      <c r="DO9" s="3">
        <v>142</v>
      </c>
      <c r="DP9" s="3">
        <v>60</v>
      </c>
      <c r="DQ9" s="3">
        <v>99</v>
      </c>
      <c r="DR9" s="3">
        <v>181</v>
      </c>
      <c r="DS9" s="3">
        <v>80</v>
      </c>
      <c r="DT9" s="3">
        <v>83</v>
      </c>
      <c r="DU9" s="3">
        <v>242</v>
      </c>
      <c r="DV9" s="3">
        <v>209</v>
      </c>
      <c r="DW9" s="3">
        <v>197</v>
      </c>
      <c r="DX9" s="3">
        <v>182</v>
      </c>
      <c r="DY9" s="3">
        <v>103</v>
      </c>
      <c r="DZ9" s="3">
        <v>366</v>
      </c>
      <c r="EA9" s="3">
        <v>105</v>
      </c>
      <c r="EB9" s="3">
        <v>48</v>
      </c>
      <c r="EC9" s="3">
        <v>148</v>
      </c>
      <c r="ED9" s="3">
        <v>62</v>
      </c>
      <c r="EE9" s="3">
        <v>29</v>
      </c>
      <c r="EF9" s="3">
        <v>52</v>
      </c>
      <c r="EG9" s="3">
        <v>168</v>
      </c>
      <c r="EH9" s="3">
        <v>64</v>
      </c>
      <c r="EI9" s="3">
        <v>90</v>
      </c>
      <c r="EJ9" s="3">
        <v>184</v>
      </c>
      <c r="EK9" s="3">
        <v>73</v>
      </c>
      <c r="EL9" s="3">
        <v>72</v>
      </c>
      <c r="EM9" s="3">
        <v>127</v>
      </c>
      <c r="EN9" s="3">
        <v>70</v>
      </c>
      <c r="EO9" s="3">
        <v>197</v>
      </c>
      <c r="EP9" s="3">
        <v>577</v>
      </c>
      <c r="EQ9" s="3">
        <v>276</v>
      </c>
      <c r="ER9" s="3">
        <v>229</v>
      </c>
      <c r="ES9" s="3">
        <v>474</v>
      </c>
      <c r="ET9" s="3">
        <v>342</v>
      </c>
      <c r="EU9" s="3">
        <v>408</v>
      </c>
      <c r="EV9" s="3">
        <v>439</v>
      </c>
      <c r="EW9" s="3">
        <v>261</v>
      </c>
      <c r="EX9" s="3">
        <v>242</v>
      </c>
      <c r="EY9" s="3">
        <v>130</v>
      </c>
      <c r="EZ9" s="3">
        <v>99</v>
      </c>
      <c r="FA9" s="3">
        <v>166</v>
      </c>
      <c r="FB9" s="4">
        <v>0.98</v>
      </c>
      <c r="FC9" s="4">
        <v>0.96</v>
      </c>
      <c r="FD9" s="4">
        <v>1.35</v>
      </c>
      <c r="FE9" s="4">
        <v>0.92</v>
      </c>
      <c r="FF9" s="4">
        <v>1.1200000000000001</v>
      </c>
      <c r="FG9" s="4">
        <v>1.52</v>
      </c>
      <c r="FH9" s="4">
        <v>1.73</v>
      </c>
      <c r="FI9" s="4">
        <v>0.86</v>
      </c>
      <c r="FJ9" s="4">
        <v>0.93</v>
      </c>
      <c r="FK9" s="4">
        <v>1.68</v>
      </c>
      <c r="FL9" s="4">
        <v>1.44</v>
      </c>
      <c r="FM9" s="4">
        <v>1.17</v>
      </c>
      <c r="FN9" s="4">
        <v>1.01</v>
      </c>
      <c r="FO9" s="4">
        <v>0.88</v>
      </c>
      <c r="FP9" s="4">
        <v>1.24</v>
      </c>
      <c r="FQ9" s="4">
        <v>1.19</v>
      </c>
      <c r="FR9" s="4">
        <v>1.02</v>
      </c>
      <c r="FS9" s="4">
        <v>1.23</v>
      </c>
      <c r="FT9" s="4">
        <v>0.8</v>
      </c>
      <c r="FU9" s="4">
        <v>0.75</v>
      </c>
      <c r="FV9" s="4">
        <v>1.72</v>
      </c>
      <c r="FW9" s="4">
        <v>0.39</v>
      </c>
      <c r="FX9" s="4">
        <v>0.45</v>
      </c>
      <c r="FY9" s="4">
        <v>1.62</v>
      </c>
      <c r="FZ9" s="4">
        <v>0.85</v>
      </c>
      <c r="GA9" s="4">
        <v>0.85</v>
      </c>
      <c r="GB9" s="4">
        <v>1.88</v>
      </c>
      <c r="GC9" s="4">
        <v>0.51</v>
      </c>
      <c r="GD9" s="4">
        <v>0.57999999999999996</v>
      </c>
      <c r="GE9" s="4">
        <v>1.36</v>
      </c>
      <c r="GF9" s="4">
        <v>0.49</v>
      </c>
      <c r="GG9" s="4">
        <v>0.54</v>
      </c>
      <c r="GH9" s="4">
        <v>1.36</v>
      </c>
      <c r="GI9" s="4">
        <v>0.56999999999999995</v>
      </c>
      <c r="GJ9" s="4">
        <v>0.68</v>
      </c>
      <c r="GK9" s="4">
        <v>1.1499999999999999</v>
      </c>
      <c r="GL9" s="4">
        <v>0.46</v>
      </c>
      <c r="GM9" s="4">
        <v>0.61</v>
      </c>
      <c r="GN9" s="4">
        <v>1.0900000000000001</v>
      </c>
      <c r="GO9" s="4">
        <v>1.08</v>
      </c>
      <c r="GP9" s="4">
        <v>0.76</v>
      </c>
      <c r="GQ9" s="4">
        <v>1.51</v>
      </c>
      <c r="GR9" s="4">
        <v>1.06</v>
      </c>
      <c r="GS9" s="4">
        <v>0.9</v>
      </c>
      <c r="GT9" s="4">
        <v>1.2</v>
      </c>
      <c r="GU9" s="4">
        <v>0.96</v>
      </c>
      <c r="GV9" s="4">
        <v>1.06</v>
      </c>
      <c r="GW9" s="4">
        <v>1.1499999999999999</v>
      </c>
      <c r="GX9" s="4">
        <v>0.65</v>
      </c>
      <c r="GY9" s="4">
        <v>0.79</v>
      </c>
      <c r="GZ9" s="4">
        <v>1.77</v>
      </c>
      <c r="HA9" s="4">
        <v>0.54</v>
      </c>
      <c r="HB9" s="4">
        <v>0.48</v>
      </c>
      <c r="HC9" s="4">
        <v>1.26</v>
      </c>
      <c r="HD9" s="4">
        <v>0.65</v>
      </c>
      <c r="HE9" s="4">
        <v>0.52</v>
      </c>
      <c r="HF9" s="4">
        <v>0.87</v>
      </c>
      <c r="HG9" s="4">
        <v>1.1100000000000001</v>
      </c>
      <c r="HH9" s="4">
        <v>0.83</v>
      </c>
      <c r="HI9" s="4">
        <v>1.08</v>
      </c>
      <c r="HJ9" s="4">
        <v>1.05</v>
      </c>
      <c r="HK9" s="4">
        <v>0.76</v>
      </c>
      <c r="HL9" s="4">
        <v>0.92</v>
      </c>
      <c r="HM9" s="4">
        <v>0.72</v>
      </c>
      <c r="HN9" s="4">
        <v>0.72</v>
      </c>
      <c r="HO9" s="4">
        <v>1.58</v>
      </c>
      <c r="HP9" s="4">
        <v>2.5299999999999998</v>
      </c>
      <c r="HQ9" s="4">
        <v>2.16</v>
      </c>
      <c r="HR9" s="4">
        <v>1.7</v>
      </c>
      <c r="HS9" s="4">
        <v>1.97</v>
      </c>
      <c r="HT9" s="4">
        <v>2.0099999999999998</v>
      </c>
      <c r="HU9" s="4">
        <v>1.66</v>
      </c>
      <c r="HV9" s="4">
        <v>1.37</v>
      </c>
      <c r="HW9" s="4">
        <v>1.29</v>
      </c>
      <c r="HX9" s="4">
        <v>1.1599999999999999</v>
      </c>
      <c r="HY9" s="4">
        <v>0.6</v>
      </c>
      <c r="HZ9" s="4">
        <v>0.79</v>
      </c>
      <c r="IA9" s="4">
        <v>1.1599999999999999</v>
      </c>
    </row>
    <row r="10" spans="1:235" ht="20" customHeight="1">
      <c r="A10" s="5" t="s">
        <v>38</v>
      </c>
      <c r="B10" s="3">
        <v>436121</v>
      </c>
      <c r="C10" s="3">
        <v>239912</v>
      </c>
      <c r="D10" s="3">
        <v>299556</v>
      </c>
      <c r="E10" s="3">
        <v>5686</v>
      </c>
      <c r="F10" s="3">
        <v>3453</v>
      </c>
      <c r="G10" s="3">
        <v>12131</v>
      </c>
      <c r="H10" s="3">
        <v>5474</v>
      </c>
      <c r="I10" s="3">
        <v>2281</v>
      </c>
      <c r="J10" s="3">
        <v>8163</v>
      </c>
      <c r="K10" s="3">
        <v>7923</v>
      </c>
      <c r="L10" s="3">
        <v>4270</v>
      </c>
      <c r="M10" s="3">
        <v>7475</v>
      </c>
      <c r="N10" s="3">
        <v>12352</v>
      </c>
      <c r="O10" s="3">
        <v>5709</v>
      </c>
      <c r="P10" s="3">
        <v>6256</v>
      </c>
      <c r="Q10" s="3">
        <v>15327</v>
      </c>
      <c r="R10" s="3">
        <v>8440</v>
      </c>
      <c r="S10" s="3">
        <v>10388</v>
      </c>
      <c r="T10" s="3">
        <v>14212</v>
      </c>
      <c r="U10" s="3">
        <v>7792</v>
      </c>
      <c r="V10" s="3">
        <v>9531</v>
      </c>
      <c r="W10" s="3">
        <v>15779</v>
      </c>
      <c r="X10" s="3">
        <v>8197</v>
      </c>
      <c r="Y10" s="3">
        <v>8602</v>
      </c>
      <c r="Z10" s="3">
        <v>22467</v>
      </c>
      <c r="AA10" s="3">
        <v>10873</v>
      </c>
      <c r="AB10" s="3">
        <v>11639</v>
      </c>
      <c r="AC10" s="3">
        <v>11225</v>
      </c>
      <c r="AD10" s="3">
        <v>7484</v>
      </c>
      <c r="AE10" s="3">
        <v>6642</v>
      </c>
      <c r="AF10" s="3">
        <v>16760</v>
      </c>
      <c r="AG10" s="3">
        <v>8386</v>
      </c>
      <c r="AH10" s="3">
        <v>8462</v>
      </c>
      <c r="AI10" s="3">
        <v>29482</v>
      </c>
      <c r="AJ10" s="3">
        <v>18932</v>
      </c>
      <c r="AK10" s="3">
        <v>27893</v>
      </c>
      <c r="AL10" s="3">
        <v>23037</v>
      </c>
      <c r="AM10" s="3">
        <v>12263</v>
      </c>
      <c r="AN10" s="3">
        <v>15992</v>
      </c>
      <c r="AO10" s="3">
        <v>13331</v>
      </c>
      <c r="AP10" s="3">
        <v>7298</v>
      </c>
      <c r="AQ10" s="3">
        <v>6458</v>
      </c>
      <c r="AR10" s="3">
        <v>16361</v>
      </c>
      <c r="AS10" s="3">
        <v>8376</v>
      </c>
      <c r="AT10" s="3">
        <v>6993</v>
      </c>
      <c r="AU10" s="3">
        <v>24825</v>
      </c>
      <c r="AV10" s="3">
        <v>18073</v>
      </c>
      <c r="AW10" s="3">
        <v>16683</v>
      </c>
      <c r="AX10" s="3">
        <v>27048</v>
      </c>
      <c r="AY10" s="3">
        <v>12200</v>
      </c>
      <c r="AZ10" s="3">
        <v>19864</v>
      </c>
      <c r="BA10" s="3">
        <v>19143</v>
      </c>
      <c r="BB10" s="3">
        <v>9058</v>
      </c>
      <c r="BC10" s="3">
        <v>11542</v>
      </c>
      <c r="BD10" s="3">
        <v>9189</v>
      </c>
      <c r="BE10" s="3">
        <v>4951</v>
      </c>
      <c r="BF10" s="3">
        <v>5591</v>
      </c>
      <c r="BG10" s="3">
        <v>14449</v>
      </c>
      <c r="BH10" s="3">
        <v>6997</v>
      </c>
      <c r="BI10" s="3">
        <v>8020</v>
      </c>
      <c r="BJ10" s="3">
        <v>16887</v>
      </c>
      <c r="BK10" s="3">
        <v>8826</v>
      </c>
      <c r="BL10" s="3">
        <v>7625</v>
      </c>
      <c r="BM10" s="3">
        <v>16883</v>
      </c>
      <c r="BN10" s="3">
        <v>8838</v>
      </c>
      <c r="BO10" s="3">
        <v>11842</v>
      </c>
      <c r="BP10" s="3">
        <v>22595</v>
      </c>
      <c r="BQ10" s="3">
        <v>12004</v>
      </c>
      <c r="BR10" s="3">
        <v>13278</v>
      </c>
      <c r="BS10" s="3">
        <v>24190</v>
      </c>
      <c r="BT10" s="3">
        <v>15947</v>
      </c>
      <c r="BU10" s="3">
        <v>24275</v>
      </c>
      <c r="BV10" s="3">
        <v>31048</v>
      </c>
      <c r="BW10" s="3">
        <v>18155</v>
      </c>
      <c r="BX10" s="3">
        <v>20274</v>
      </c>
      <c r="BY10" s="3">
        <v>20448</v>
      </c>
      <c r="BZ10" s="3">
        <v>11109</v>
      </c>
      <c r="CA10" s="3">
        <v>13937</v>
      </c>
      <c r="CB10" s="3">
        <v>4412</v>
      </c>
      <c r="CC10" s="3">
        <v>2228</v>
      </c>
      <c r="CD10" s="3">
        <v>4310</v>
      </c>
      <c r="CE10" s="3">
        <v>73</v>
      </c>
      <c r="CF10" s="3">
        <v>30</v>
      </c>
      <c r="CG10" s="3">
        <v>175</v>
      </c>
      <c r="CH10" s="3">
        <v>123</v>
      </c>
      <c r="CI10" s="3">
        <v>16</v>
      </c>
      <c r="CJ10" s="3">
        <v>88</v>
      </c>
      <c r="CK10" s="3">
        <v>146</v>
      </c>
      <c r="CL10" s="3">
        <v>76</v>
      </c>
      <c r="CM10" s="3">
        <v>94</v>
      </c>
      <c r="CN10" s="3">
        <v>160</v>
      </c>
      <c r="CO10" s="3">
        <v>36</v>
      </c>
      <c r="CP10" s="3">
        <v>59</v>
      </c>
      <c r="CQ10" s="3">
        <v>175</v>
      </c>
      <c r="CR10" s="3">
        <v>72</v>
      </c>
      <c r="CS10" s="3">
        <v>146</v>
      </c>
      <c r="CT10" s="3">
        <v>101</v>
      </c>
      <c r="CU10" s="3">
        <v>37</v>
      </c>
      <c r="CV10" s="3">
        <v>161</v>
      </c>
      <c r="CW10" s="3">
        <v>72</v>
      </c>
      <c r="CX10" s="3">
        <v>48</v>
      </c>
      <c r="CY10" s="3">
        <v>129</v>
      </c>
      <c r="CZ10" s="3">
        <v>186</v>
      </c>
      <c r="DA10" s="3">
        <v>87</v>
      </c>
      <c r="DB10" s="3">
        <v>190</v>
      </c>
      <c r="DC10" s="3">
        <v>49</v>
      </c>
      <c r="DD10" s="3">
        <v>49</v>
      </c>
      <c r="DE10" s="3">
        <v>89</v>
      </c>
      <c r="DF10" s="3">
        <v>63</v>
      </c>
      <c r="DG10" s="3">
        <v>35</v>
      </c>
      <c r="DH10" s="3">
        <v>114</v>
      </c>
      <c r="DI10" s="3">
        <v>169</v>
      </c>
      <c r="DJ10" s="3">
        <v>120</v>
      </c>
      <c r="DK10" s="3">
        <v>354</v>
      </c>
      <c r="DL10" s="3">
        <v>120</v>
      </c>
      <c r="DM10" s="3">
        <v>71</v>
      </c>
      <c r="DN10" s="3">
        <v>210</v>
      </c>
      <c r="DO10" s="3">
        <v>144</v>
      </c>
      <c r="DP10" s="3">
        <v>38</v>
      </c>
      <c r="DQ10" s="3">
        <v>134</v>
      </c>
      <c r="DR10" s="3">
        <v>163</v>
      </c>
      <c r="DS10" s="3">
        <v>84</v>
      </c>
      <c r="DT10" s="3">
        <v>95</v>
      </c>
      <c r="DU10" s="3">
        <v>270</v>
      </c>
      <c r="DV10" s="3">
        <v>191</v>
      </c>
      <c r="DW10" s="3">
        <v>244</v>
      </c>
      <c r="DX10" s="3">
        <v>197</v>
      </c>
      <c r="DY10" s="3">
        <v>84</v>
      </c>
      <c r="DZ10" s="3">
        <v>341</v>
      </c>
      <c r="EA10" s="3">
        <v>125</v>
      </c>
      <c r="EB10" s="3">
        <v>57</v>
      </c>
      <c r="EC10" s="3">
        <v>139</v>
      </c>
      <c r="ED10" s="3">
        <v>35</v>
      </c>
      <c r="EE10" s="3">
        <v>28</v>
      </c>
      <c r="EF10" s="3">
        <v>65</v>
      </c>
      <c r="EG10" s="3">
        <v>184</v>
      </c>
      <c r="EH10" s="3">
        <v>76</v>
      </c>
      <c r="EI10" s="3">
        <v>98</v>
      </c>
      <c r="EJ10" s="3">
        <v>135</v>
      </c>
      <c r="EK10" s="3">
        <v>57</v>
      </c>
      <c r="EL10" s="3">
        <v>77</v>
      </c>
      <c r="EM10" s="3">
        <v>115</v>
      </c>
      <c r="EN10" s="3">
        <v>62</v>
      </c>
      <c r="EO10" s="3">
        <v>203</v>
      </c>
      <c r="EP10" s="3">
        <v>537</v>
      </c>
      <c r="EQ10" s="3">
        <v>250</v>
      </c>
      <c r="ER10" s="3">
        <v>254</v>
      </c>
      <c r="ES10" s="3">
        <v>529</v>
      </c>
      <c r="ET10" s="3">
        <v>354</v>
      </c>
      <c r="EU10" s="3">
        <v>412</v>
      </c>
      <c r="EV10" s="3">
        <v>422</v>
      </c>
      <c r="EW10" s="3">
        <v>207</v>
      </c>
      <c r="EX10" s="3">
        <v>265</v>
      </c>
      <c r="EY10" s="3">
        <v>119</v>
      </c>
      <c r="EZ10" s="3">
        <v>63</v>
      </c>
      <c r="FA10" s="3">
        <v>174</v>
      </c>
      <c r="FB10" s="4">
        <v>1.01</v>
      </c>
      <c r="FC10" s="4">
        <v>0.93</v>
      </c>
      <c r="FD10" s="4">
        <v>1.44</v>
      </c>
      <c r="FE10" s="4">
        <v>1.28</v>
      </c>
      <c r="FF10" s="4">
        <v>0.87</v>
      </c>
      <c r="FG10" s="4">
        <v>1.44</v>
      </c>
      <c r="FH10" s="4">
        <v>2.25</v>
      </c>
      <c r="FI10" s="4">
        <v>0.7</v>
      </c>
      <c r="FJ10" s="4">
        <v>1.08</v>
      </c>
      <c r="FK10" s="4">
        <v>1.84</v>
      </c>
      <c r="FL10" s="4">
        <v>1.78</v>
      </c>
      <c r="FM10" s="4">
        <v>1.26</v>
      </c>
      <c r="FN10" s="4">
        <v>1.3</v>
      </c>
      <c r="FO10" s="4">
        <v>0.63</v>
      </c>
      <c r="FP10" s="4">
        <v>0.94</v>
      </c>
      <c r="FQ10" s="4">
        <v>1.1399999999999999</v>
      </c>
      <c r="FR10" s="4">
        <v>0.85</v>
      </c>
      <c r="FS10" s="4">
        <v>1.41</v>
      </c>
      <c r="FT10" s="4">
        <v>0.71</v>
      </c>
      <c r="FU10" s="4">
        <v>0.47</v>
      </c>
      <c r="FV10" s="4">
        <v>1.69</v>
      </c>
      <c r="FW10" s="4">
        <v>0.46</v>
      </c>
      <c r="FX10" s="4">
        <v>0.59</v>
      </c>
      <c r="FY10" s="4">
        <v>1.5</v>
      </c>
      <c r="FZ10" s="4">
        <v>0.83</v>
      </c>
      <c r="GA10" s="4">
        <v>0.8</v>
      </c>
      <c r="GB10" s="4">
        <v>1.63</v>
      </c>
      <c r="GC10" s="4">
        <v>0.44</v>
      </c>
      <c r="GD10" s="4">
        <v>0.65</v>
      </c>
      <c r="GE10" s="4">
        <v>1.34</v>
      </c>
      <c r="GF10" s="4">
        <v>0.38</v>
      </c>
      <c r="GG10" s="4">
        <v>0.42</v>
      </c>
      <c r="GH10" s="4">
        <v>1.35</v>
      </c>
      <c r="GI10" s="4">
        <v>0.56999999999999995</v>
      </c>
      <c r="GJ10" s="4">
        <v>0.63</v>
      </c>
      <c r="GK10" s="4">
        <v>1.27</v>
      </c>
      <c r="GL10" s="4">
        <v>0.52</v>
      </c>
      <c r="GM10" s="4">
        <v>0.57999999999999996</v>
      </c>
      <c r="GN10" s="4">
        <v>1.31</v>
      </c>
      <c r="GO10" s="4">
        <v>1.08</v>
      </c>
      <c r="GP10" s="4">
        <v>0.52</v>
      </c>
      <c r="GQ10" s="4">
        <v>2.0699999999999998</v>
      </c>
      <c r="GR10" s="4">
        <v>1</v>
      </c>
      <c r="GS10" s="4">
        <v>1</v>
      </c>
      <c r="GT10" s="4">
        <v>1.36</v>
      </c>
      <c r="GU10" s="4">
        <v>1.0900000000000001</v>
      </c>
      <c r="GV10" s="4">
        <v>1.06</v>
      </c>
      <c r="GW10" s="4">
        <v>1.46</v>
      </c>
      <c r="GX10" s="4">
        <v>0.73</v>
      </c>
      <c r="GY10" s="4">
        <v>0.69</v>
      </c>
      <c r="GZ10" s="4">
        <v>1.72</v>
      </c>
      <c r="HA10" s="4">
        <v>0.65</v>
      </c>
      <c r="HB10" s="4">
        <v>0.63</v>
      </c>
      <c r="HC10" s="4">
        <v>1.2</v>
      </c>
      <c r="HD10" s="4">
        <v>0.38</v>
      </c>
      <c r="HE10" s="4">
        <v>0.56999999999999995</v>
      </c>
      <c r="HF10" s="4">
        <v>1.1599999999999999</v>
      </c>
      <c r="HG10" s="4">
        <v>1.27</v>
      </c>
      <c r="HH10" s="4">
        <v>1.0900000000000001</v>
      </c>
      <c r="HI10" s="4">
        <v>1.22</v>
      </c>
      <c r="HJ10" s="4">
        <v>0.8</v>
      </c>
      <c r="HK10" s="4">
        <v>0.65</v>
      </c>
      <c r="HL10" s="4">
        <v>1.01</v>
      </c>
      <c r="HM10" s="4">
        <v>0.68</v>
      </c>
      <c r="HN10" s="4">
        <v>0.7</v>
      </c>
      <c r="HO10" s="4">
        <v>1.71</v>
      </c>
      <c r="HP10" s="4">
        <v>2.38</v>
      </c>
      <c r="HQ10" s="4">
        <v>2.08</v>
      </c>
      <c r="HR10" s="4">
        <v>1.91</v>
      </c>
      <c r="HS10" s="4">
        <v>2.19</v>
      </c>
      <c r="HT10" s="4">
        <v>2.2200000000000002</v>
      </c>
      <c r="HU10" s="4">
        <v>1.7</v>
      </c>
      <c r="HV10" s="4">
        <v>1.36</v>
      </c>
      <c r="HW10" s="4">
        <v>1.1399999999999999</v>
      </c>
      <c r="HX10" s="4">
        <v>1.31</v>
      </c>
      <c r="HY10" s="4">
        <v>0.57999999999999996</v>
      </c>
      <c r="HZ10" s="4">
        <v>0.56999999999999995</v>
      </c>
      <c r="IA10" s="4">
        <v>1.25</v>
      </c>
    </row>
    <row r="11" spans="1:235" ht="20" customHeight="1">
      <c r="A11" s="5" t="s">
        <v>39</v>
      </c>
      <c r="B11" s="3">
        <v>428333</v>
      </c>
      <c r="C11" s="3">
        <v>227001</v>
      </c>
      <c r="D11" s="3">
        <v>282968</v>
      </c>
      <c r="E11" s="3">
        <v>5561</v>
      </c>
      <c r="F11" s="3">
        <v>3168</v>
      </c>
      <c r="G11" s="3">
        <v>11029</v>
      </c>
      <c r="H11" s="3">
        <v>5283</v>
      </c>
      <c r="I11" s="3">
        <v>2107</v>
      </c>
      <c r="J11" s="3">
        <v>7866</v>
      </c>
      <c r="K11" s="3">
        <v>7624</v>
      </c>
      <c r="L11" s="3">
        <v>3973</v>
      </c>
      <c r="M11" s="3">
        <v>7183</v>
      </c>
      <c r="N11" s="3">
        <v>12047</v>
      </c>
      <c r="O11" s="3">
        <v>5474</v>
      </c>
      <c r="P11" s="3">
        <v>6336</v>
      </c>
      <c r="Q11" s="3">
        <v>15029</v>
      </c>
      <c r="R11" s="3">
        <v>7947</v>
      </c>
      <c r="S11" s="3">
        <v>9441</v>
      </c>
      <c r="T11" s="3">
        <v>13930</v>
      </c>
      <c r="U11" s="3">
        <v>7265</v>
      </c>
      <c r="V11" s="3">
        <v>9095</v>
      </c>
      <c r="W11" s="3">
        <v>15419</v>
      </c>
      <c r="X11" s="3">
        <v>7691</v>
      </c>
      <c r="Y11" s="3">
        <v>8009</v>
      </c>
      <c r="Z11" s="3">
        <v>21897</v>
      </c>
      <c r="AA11" s="3">
        <v>10368</v>
      </c>
      <c r="AB11" s="3">
        <v>10411</v>
      </c>
      <c r="AC11" s="3">
        <v>10878</v>
      </c>
      <c r="AD11" s="3">
        <v>6945</v>
      </c>
      <c r="AE11" s="3">
        <v>6399</v>
      </c>
      <c r="AF11" s="3">
        <v>16242</v>
      </c>
      <c r="AG11" s="3">
        <v>7726</v>
      </c>
      <c r="AH11" s="3">
        <v>8181</v>
      </c>
      <c r="AI11" s="3">
        <v>28364</v>
      </c>
      <c r="AJ11" s="3">
        <v>17781</v>
      </c>
      <c r="AK11" s="3">
        <v>26024</v>
      </c>
      <c r="AL11" s="3">
        <v>22409</v>
      </c>
      <c r="AM11" s="3">
        <v>11538</v>
      </c>
      <c r="AN11" s="3">
        <v>15244</v>
      </c>
      <c r="AO11" s="3">
        <v>13193</v>
      </c>
      <c r="AP11" s="3">
        <v>6811</v>
      </c>
      <c r="AQ11" s="3">
        <v>6250</v>
      </c>
      <c r="AR11" s="3">
        <v>15850</v>
      </c>
      <c r="AS11" s="3">
        <v>7959</v>
      </c>
      <c r="AT11" s="3">
        <v>6908</v>
      </c>
      <c r="AU11" s="3">
        <v>24526</v>
      </c>
      <c r="AV11" s="3">
        <v>17123</v>
      </c>
      <c r="AW11" s="3">
        <v>16092</v>
      </c>
      <c r="AX11" s="3">
        <v>26594</v>
      </c>
      <c r="AY11" s="3">
        <v>11713</v>
      </c>
      <c r="AZ11" s="3">
        <v>18907</v>
      </c>
      <c r="BA11" s="3">
        <v>18965</v>
      </c>
      <c r="BB11" s="3">
        <v>8462</v>
      </c>
      <c r="BC11" s="3">
        <v>11135</v>
      </c>
      <c r="BD11" s="3">
        <v>9030</v>
      </c>
      <c r="BE11" s="3">
        <v>4638</v>
      </c>
      <c r="BF11" s="3">
        <v>5102</v>
      </c>
      <c r="BG11" s="3">
        <v>13905</v>
      </c>
      <c r="BH11" s="3">
        <v>6526</v>
      </c>
      <c r="BI11" s="3">
        <v>7371</v>
      </c>
      <c r="BJ11" s="3">
        <v>16698</v>
      </c>
      <c r="BK11" s="3">
        <v>8477</v>
      </c>
      <c r="BL11" s="3">
        <v>7187</v>
      </c>
      <c r="BM11" s="3">
        <v>16227</v>
      </c>
      <c r="BN11" s="3">
        <v>8143</v>
      </c>
      <c r="BO11" s="3">
        <v>11162</v>
      </c>
      <c r="BP11" s="3">
        <v>22939</v>
      </c>
      <c r="BQ11" s="3">
        <v>11822</v>
      </c>
      <c r="BR11" s="3">
        <v>12497</v>
      </c>
      <c r="BS11" s="3">
        <v>24371</v>
      </c>
      <c r="BT11" s="3">
        <v>15574</v>
      </c>
      <c r="BU11" s="3">
        <v>23019</v>
      </c>
      <c r="BV11" s="3">
        <v>31191</v>
      </c>
      <c r="BW11" s="3">
        <v>17328</v>
      </c>
      <c r="BX11" s="3">
        <v>19018</v>
      </c>
      <c r="BY11" s="3">
        <v>20161</v>
      </c>
      <c r="BZ11" s="3">
        <v>10442</v>
      </c>
      <c r="CA11" s="3">
        <v>13102</v>
      </c>
      <c r="CB11" s="3">
        <v>4686</v>
      </c>
      <c r="CC11" s="3">
        <v>2329</v>
      </c>
      <c r="CD11" s="3">
        <v>4531</v>
      </c>
      <c r="CE11" s="3">
        <v>83</v>
      </c>
      <c r="CF11" s="3">
        <v>32</v>
      </c>
      <c r="CG11" s="3">
        <v>208</v>
      </c>
      <c r="CH11" s="3">
        <v>131</v>
      </c>
      <c r="CI11" s="3">
        <v>13</v>
      </c>
      <c r="CJ11" s="3">
        <v>112</v>
      </c>
      <c r="CK11" s="3">
        <v>160</v>
      </c>
      <c r="CL11" s="3">
        <v>72</v>
      </c>
      <c r="CM11" s="3">
        <v>105</v>
      </c>
      <c r="CN11" s="3">
        <v>133</v>
      </c>
      <c r="CO11" s="3">
        <v>33</v>
      </c>
      <c r="CP11" s="3">
        <v>111</v>
      </c>
      <c r="CQ11" s="3">
        <v>163</v>
      </c>
      <c r="CR11" s="3">
        <v>77</v>
      </c>
      <c r="CS11" s="3">
        <v>140</v>
      </c>
      <c r="CT11" s="3">
        <v>112</v>
      </c>
      <c r="CU11" s="3">
        <v>74</v>
      </c>
      <c r="CV11" s="3">
        <v>152</v>
      </c>
      <c r="CW11" s="3">
        <v>60</v>
      </c>
      <c r="CX11" s="3">
        <v>57</v>
      </c>
      <c r="CY11" s="3">
        <v>128</v>
      </c>
      <c r="CZ11" s="3">
        <v>184</v>
      </c>
      <c r="DA11" s="3">
        <v>76</v>
      </c>
      <c r="DB11" s="3">
        <v>179</v>
      </c>
      <c r="DC11" s="3">
        <v>72</v>
      </c>
      <c r="DD11" s="3">
        <v>55</v>
      </c>
      <c r="DE11" s="3">
        <v>113</v>
      </c>
      <c r="DF11" s="3">
        <v>93</v>
      </c>
      <c r="DG11" s="3">
        <v>49</v>
      </c>
      <c r="DH11" s="3">
        <v>123</v>
      </c>
      <c r="DI11" s="3">
        <v>197</v>
      </c>
      <c r="DJ11" s="3">
        <v>127</v>
      </c>
      <c r="DK11" s="3">
        <v>381</v>
      </c>
      <c r="DL11" s="3">
        <v>149</v>
      </c>
      <c r="DM11" s="3">
        <v>74</v>
      </c>
      <c r="DN11" s="3">
        <v>233</v>
      </c>
      <c r="DO11" s="3">
        <v>164</v>
      </c>
      <c r="DP11" s="3">
        <v>59</v>
      </c>
      <c r="DQ11" s="3">
        <v>106</v>
      </c>
      <c r="DR11" s="3">
        <v>184</v>
      </c>
      <c r="DS11" s="3">
        <v>85</v>
      </c>
      <c r="DT11" s="3">
        <v>96</v>
      </c>
      <c r="DU11" s="3">
        <v>248</v>
      </c>
      <c r="DV11" s="3">
        <v>189</v>
      </c>
      <c r="DW11" s="3">
        <v>259</v>
      </c>
      <c r="DX11" s="3">
        <v>151</v>
      </c>
      <c r="DY11" s="3">
        <v>82</v>
      </c>
      <c r="DZ11" s="3">
        <v>350</v>
      </c>
      <c r="EA11" s="3">
        <v>114</v>
      </c>
      <c r="EB11" s="3">
        <v>55</v>
      </c>
      <c r="EC11" s="3">
        <v>146</v>
      </c>
      <c r="ED11" s="3">
        <v>33</v>
      </c>
      <c r="EE11" s="3">
        <v>21</v>
      </c>
      <c r="EF11" s="3">
        <v>75</v>
      </c>
      <c r="EG11" s="3">
        <v>156</v>
      </c>
      <c r="EH11" s="3">
        <v>54</v>
      </c>
      <c r="EI11" s="3">
        <v>95</v>
      </c>
      <c r="EJ11" s="3">
        <v>173</v>
      </c>
      <c r="EK11" s="3">
        <v>69</v>
      </c>
      <c r="EL11" s="3">
        <v>94</v>
      </c>
      <c r="EM11" s="3">
        <v>119</v>
      </c>
      <c r="EN11" s="3">
        <v>65</v>
      </c>
      <c r="EO11" s="3">
        <v>204</v>
      </c>
      <c r="EP11" s="3">
        <v>603</v>
      </c>
      <c r="EQ11" s="3">
        <v>278</v>
      </c>
      <c r="ER11" s="3">
        <v>276</v>
      </c>
      <c r="ES11" s="3">
        <v>554</v>
      </c>
      <c r="ET11" s="3">
        <v>352</v>
      </c>
      <c r="EU11" s="3">
        <v>413</v>
      </c>
      <c r="EV11" s="3">
        <v>494</v>
      </c>
      <c r="EW11" s="3">
        <v>206</v>
      </c>
      <c r="EX11" s="3">
        <v>256</v>
      </c>
      <c r="EY11" s="3">
        <v>156</v>
      </c>
      <c r="EZ11" s="3">
        <v>75</v>
      </c>
      <c r="FA11" s="3">
        <v>176</v>
      </c>
      <c r="FB11" s="4">
        <v>1.0900000000000001</v>
      </c>
      <c r="FC11" s="4">
        <v>1.03</v>
      </c>
      <c r="FD11" s="4">
        <v>1.6</v>
      </c>
      <c r="FE11" s="4">
        <v>1.49</v>
      </c>
      <c r="FF11" s="4">
        <v>1.01</v>
      </c>
      <c r="FG11" s="4">
        <v>1.89</v>
      </c>
      <c r="FH11" s="4">
        <v>2.48</v>
      </c>
      <c r="FI11" s="4">
        <v>0.62</v>
      </c>
      <c r="FJ11" s="4">
        <v>1.42</v>
      </c>
      <c r="FK11" s="4">
        <v>2.1</v>
      </c>
      <c r="FL11" s="4">
        <v>1.81</v>
      </c>
      <c r="FM11" s="4">
        <v>1.46</v>
      </c>
      <c r="FN11" s="4">
        <v>1.1000000000000001</v>
      </c>
      <c r="FO11" s="4">
        <v>0.6</v>
      </c>
      <c r="FP11" s="4">
        <v>1.75</v>
      </c>
      <c r="FQ11" s="4">
        <v>1.08</v>
      </c>
      <c r="FR11" s="4">
        <v>0.97</v>
      </c>
      <c r="FS11" s="4">
        <v>1.48</v>
      </c>
      <c r="FT11" s="4">
        <v>0.8</v>
      </c>
      <c r="FU11" s="4">
        <v>1.02</v>
      </c>
      <c r="FV11" s="4">
        <v>1.67</v>
      </c>
      <c r="FW11" s="4">
        <v>0.39</v>
      </c>
      <c r="FX11" s="4">
        <v>0.74</v>
      </c>
      <c r="FY11" s="4">
        <v>1.6</v>
      </c>
      <c r="FZ11" s="4">
        <v>0.84</v>
      </c>
      <c r="GA11" s="4">
        <v>0.73</v>
      </c>
      <c r="GB11" s="4">
        <v>1.72</v>
      </c>
      <c r="GC11" s="4">
        <v>0.66</v>
      </c>
      <c r="GD11" s="4">
        <v>0.79</v>
      </c>
      <c r="GE11" s="4">
        <v>1.77</v>
      </c>
      <c r="GF11" s="4">
        <v>0.56999999999999995</v>
      </c>
      <c r="GG11" s="4">
        <v>0.63</v>
      </c>
      <c r="GH11" s="4">
        <v>1.5</v>
      </c>
      <c r="GI11" s="4">
        <v>0.69</v>
      </c>
      <c r="GJ11" s="4">
        <v>0.71</v>
      </c>
      <c r="GK11" s="4">
        <v>1.46</v>
      </c>
      <c r="GL11" s="4">
        <v>0.66</v>
      </c>
      <c r="GM11" s="4">
        <v>0.64</v>
      </c>
      <c r="GN11" s="4">
        <v>1.53</v>
      </c>
      <c r="GO11" s="4">
        <v>1.24</v>
      </c>
      <c r="GP11" s="4">
        <v>0.87</v>
      </c>
      <c r="GQ11" s="4">
        <v>1.7</v>
      </c>
      <c r="GR11" s="4">
        <v>1.1599999999999999</v>
      </c>
      <c r="GS11" s="4">
        <v>1.07</v>
      </c>
      <c r="GT11" s="4">
        <v>1.39</v>
      </c>
      <c r="GU11" s="4">
        <v>1.01</v>
      </c>
      <c r="GV11" s="4">
        <v>1.1000000000000001</v>
      </c>
      <c r="GW11" s="4">
        <v>1.61</v>
      </c>
      <c r="GX11" s="4">
        <v>0.56999999999999995</v>
      </c>
      <c r="GY11" s="4">
        <v>0.7</v>
      </c>
      <c r="GZ11" s="4">
        <v>1.85</v>
      </c>
      <c r="HA11" s="4">
        <v>0.6</v>
      </c>
      <c r="HB11" s="4">
        <v>0.65</v>
      </c>
      <c r="HC11" s="4">
        <v>1.31</v>
      </c>
      <c r="HD11" s="4">
        <v>0.37</v>
      </c>
      <c r="HE11" s="4">
        <v>0.45</v>
      </c>
      <c r="HF11" s="4">
        <v>1.47</v>
      </c>
      <c r="HG11" s="4">
        <v>1.1200000000000001</v>
      </c>
      <c r="HH11" s="4">
        <v>0.83</v>
      </c>
      <c r="HI11" s="4">
        <v>1.29</v>
      </c>
      <c r="HJ11" s="4">
        <v>1.04</v>
      </c>
      <c r="HK11" s="4">
        <v>0.81</v>
      </c>
      <c r="HL11" s="4">
        <v>1.31</v>
      </c>
      <c r="HM11" s="4">
        <v>0.73</v>
      </c>
      <c r="HN11" s="4">
        <v>0.8</v>
      </c>
      <c r="HO11" s="4">
        <v>1.83</v>
      </c>
      <c r="HP11" s="4">
        <v>2.63</v>
      </c>
      <c r="HQ11" s="4">
        <v>2.35</v>
      </c>
      <c r="HR11" s="4">
        <v>2.21</v>
      </c>
      <c r="HS11" s="4">
        <v>2.27</v>
      </c>
      <c r="HT11" s="4">
        <v>2.2599999999999998</v>
      </c>
      <c r="HU11" s="4">
        <v>1.79</v>
      </c>
      <c r="HV11" s="4">
        <v>1.58</v>
      </c>
      <c r="HW11" s="4">
        <v>1.19</v>
      </c>
      <c r="HX11" s="4">
        <v>1.35</v>
      </c>
      <c r="HY11" s="4">
        <v>0.77</v>
      </c>
      <c r="HZ11" s="4">
        <v>0.72</v>
      </c>
      <c r="IA11" s="4">
        <v>1.34</v>
      </c>
    </row>
    <row r="12" spans="1:235" ht="20" customHeight="1">
      <c r="A12" s="5" t="s">
        <v>40</v>
      </c>
      <c r="B12" s="3">
        <v>424800</v>
      </c>
      <c r="C12" s="3">
        <v>216330</v>
      </c>
      <c r="D12" s="3">
        <v>259554</v>
      </c>
      <c r="E12" s="3">
        <v>5507</v>
      </c>
      <c r="F12" s="3">
        <v>2945</v>
      </c>
      <c r="G12" s="3">
        <v>10016</v>
      </c>
      <c r="H12" s="3">
        <v>5226</v>
      </c>
      <c r="I12" s="3">
        <v>1986</v>
      </c>
      <c r="J12" s="3">
        <v>7539</v>
      </c>
      <c r="K12" s="3">
        <v>7460</v>
      </c>
      <c r="L12" s="3">
        <v>3753</v>
      </c>
      <c r="M12" s="3">
        <v>6642</v>
      </c>
      <c r="N12" s="3">
        <v>11922</v>
      </c>
      <c r="O12" s="3">
        <v>5225</v>
      </c>
      <c r="P12" s="3">
        <v>5939</v>
      </c>
      <c r="Q12" s="3">
        <v>15016</v>
      </c>
      <c r="R12" s="3">
        <v>7564</v>
      </c>
      <c r="S12" s="3">
        <v>8504</v>
      </c>
      <c r="T12" s="3">
        <v>13721</v>
      </c>
      <c r="U12" s="3">
        <v>6768</v>
      </c>
      <c r="V12" s="3">
        <v>8266</v>
      </c>
      <c r="W12" s="3">
        <v>15336</v>
      </c>
      <c r="X12" s="3">
        <v>7216</v>
      </c>
      <c r="Y12" s="3">
        <v>7202</v>
      </c>
      <c r="Z12" s="3">
        <v>21564</v>
      </c>
      <c r="AA12" s="3">
        <v>10036</v>
      </c>
      <c r="AB12" s="3">
        <v>9439</v>
      </c>
      <c r="AC12" s="3">
        <v>10654</v>
      </c>
      <c r="AD12" s="3">
        <v>6568</v>
      </c>
      <c r="AE12" s="3">
        <v>5952</v>
      </c>
      <c r="AF12" s="3">
        <v>15962</v>
      </c>
      <c r="AG12" s="3">
        <v>7197</v>
      </c>
      <c r="AH12" s="3">
        <v>7548</v>
      </c>
      <c r="AI12" s="3">
        <v>27558</v>
      </c>
      <c r="AJ12" s="3">
        <v>16701</v>
      </c>
      <c r="AK12" s="3">
        <v>23674</v>
      </c>
      <c r="AL12" s="3">
        <v>22028</v>
      </c>
      <c r="AM12" s="3">
        <v>10807</v>
      </c>
      <c r="AN12" s="3">
        <v>14157</v>
      </c>
      <c r="AO12" s="3">
        <v>13027</v>
      </c>
      <c r="AP12" s="3">
        <v>6502</v>
      </c>
      <c r="AQ12" s="3">
        <v>5874</v>
      </c>
      <c r="AR12" s="3">
        <v>15432</v>
      </c>
      <c r="AS12" s="3">
        <v>7705</v>
      </c>
      <c r="AT12" s="3">
        <v>6511</v>
      </c>
      <c r="AU12" s="3">
        <v>24481</v>
      </c>
      <c r="AV12" s="3">
        <v>16319</v>
      </c>
      <c r="AW12" s="3">
        <v>14458</v>
      </c>
      <c r="AX12" s="3">
        <v>26949</v>
      </c>
      <c r="AY12" s="3">
        <v>11311</v>
      </c>
      <c r="AZ12" s="3">
        <v>17443</v>
      </c>
      <c r="BA12" s="3">
        <v>18820</v>
      </c>
      <c r="BB12" s="3">
        <v>8084</v>
      </c>
      <c r="BC12" s="3">
        <v>10382</v>
      </c>
      <c r="BD12" s="3">
        <v>8883</v>
      </c>
      <c r="BE12" s="3">
        <v>4400</v>
      </c>
      <c r="BF12" s="3">
        <v>4704</v>
      </c>
      <c r="BG12" s="3">
        <v>13881</v>
      </c>
      <c r="BH12" s="3">
        <v>6228</v>
      </c>
      <c r="BI12" s="3">
        <v>6713</v>
      </c>
      <c r="BJ12" s="3">
        <v>16366</v>
      </c>
      <c r="BK12" s="3">
        <v>8098</v>
      </c>
      <c r="BL12" s="3">
        <v>6743</v>
      </c>
      <c r="BM12" s="3">
        <v>15768</v>
      </c>
      <c r="BN12" s="3">
        <v>7734</v>
      </c>
      <c r="BO12" s="3">
        <v>10441</v>
      </c>
      <c r="BP12" s="3">
        <v>23182</v>
      </c>
      <c r="BQ12" s="3">
        <v>11430</v>
      </c>
      <c r="BR12" s="3">
        <v>11478</v>
      </c>
      <c r="BS12" s="3">
        <v>24858</v>
      </c>
      <c r="BT12" s="3">
        <v>15245</v>
      </c>
      <c r="BU12" s="3">
        <v>20505</v>
      </c>
      <c r="BV12" s="3">
        <v>31368</v>
      </c>
      <c r="BW12" s="3">
        <v>16697</v>
      </c>
      <c r="BX12" s="3">
        <v>17196</v>
      </c>
      <c r="BY12" s="3">
        <v>19831</v>
      </c>
      <c r="BZ12" s="3">
        <v>9811</v>
      </c>
      <c r="CA12" s="3">
        <v>12228</v>
      </c>
      <c r="CB12" s="3">
        <v>4792</v>
      </c>
      <c r="CC12" s="3">
        <v>2423</v>
      </c>
      <c r="CD12" s="3">
        <v>4622</v>
      </c>
      <c r="CE12" s="3">
        <v>86</v>
      </c>
      <c r="CF12" s="3">
        <v>49</v>
      </c>
      <c r="CG12" s="3">
        <v>173</v>
      </c>
      <c r="CH12" s="3">
        <v>126</v>
      </c>
      <c r="CI12" s="3">
        <v>19</v>
      </c>
      <c r="CJ12" s="3">
        <v>113</v>
      </c>
      <c r="CK12" s="3">
        <v>195</v>
      </c>
      <c r="CL12" s="3">
        <v>75</v>
      </c>
      <c r="CM12" s="3">
        <v>114</v>
      </c>
      <c r="CN12" s="3">
        <v>158</v>
      </c>
      <c r="CO12" s="3">
        <v>56</v>
      </c>
      <c r="CP12" s="3">
        <v>139</v>
      </c>
      <c r="CQ12" s="3">
        <v>158</v>
      </c>
      <c r="CR12" s="3">
        <v>96</v>
      </c>
      <c r="CS12" s="3">
        <v>130</v>
      </c>
      <c r="CT12" s="3">
        <v>82</v>
      </c>
      <c r="CU12" s="3">
        <v>64</v>
      </c>
      <c r="CV12" s="3">
        <v>171</v>
      </c>
      <c r="CW12" s="3">
        <v>69</v>
      </c>
      <c r="CX12" s="3">
        <v>39</v>
      </c>
      <c r="CY12" s="3">
        <v>101</v>
      </c>
      <c r="CZ12" s="3">
        <v>193</v>
      </c>
      <c r="DA12" s="3">
        <v>87</v>
      </c>
      <c r="DB12" s="3">
        <v>138</v>
      </c>
      <c r="DC12" s="3">
        <v>55</v>
      </c>
      <c r="DD12" s="3">
        <v>45</v>
      </c>
      <c r="DE12" s="3">
        <v>87</v>
      </c>
      <c r="DF12" s="3">
        <v>43</v>
      </c>
      <c r="DG12" s="3">
        <v>41</v>
      </c>
      <c r="DH12" s="3">
        <v>153</v>
      </c>
      <c r="DI12" s="3">
        <v>218</v>
      </c>
      <c r="DJ12" s="3">
        <v>113</v>
      </c>
      <c r="DK12" s="3">
        <v>390</v>
      </c>
      <c r="DL12" s="3">
        <v>136</v>
      </c>
      <c r="DM12" s="3">
        <v>87</v>
      </c>
      <c r="DN12" s="3">
        <v>262</v>
      </c>
      <c r="DO12" s="3">
        <v>151</v>
      </c>
      <c r="DP12" s="3">
        <v>75</v>
      </c>
      <c r="DQ12" s="3">
        <v>104</v>
      </c>
      <c r="DR12" s="3">
        <v>142</v>
      </c>
      <c r="DS12" s="3">
        <v>108</v>
      </c>
      <c r="DT12" s="3">
        <v>106</v>
      </c>
      <c r="DU12" s="3">
        <v>248</v>
      </c>
      <c r="DV12" s="3">
        <v>188</v>
      </c>
      <c r="DW12" s="3">
        <v>228</v>
      </c>
      <c r="DX12" s="3">
        <v>169</v>
      </c>
      <c r="DY12" s="3">
        <v>93</v>
      </c>
      <c r="DZ12" s="3">
        <v>359</v>
      </c>
      <c r="EA12" s="3">
        <v>114</v>
      </c>
      <c r="EB12" s="3">
        <v>57</v>
      </c>
      <c r="EC12" s="3">
        <v>172</v>
      </c>
      <c r="ED12" s="3">
        <v>52</v>
      </c>
      <c r="EE12" s="3">
        <v>27</v>
      </c>
      <c r="EF12" s="3">
        <v>73</v>
      </c>
      <c r="EG12" s="3">
        <v>152</v>
      </c>
      <c r="EH12" s="3">
        <v>52</v>
      </c>
      <c r="EI12" s="3">
        <v>101</v>
      </c>
      <c r="EJ12" s="3">
        <v>186</v>
      </c>
      <c r="EK12" s="3">
        <v>63</v>
      </c>
      <c r="EL12" s="3">
        <v>105</v>
      </c>
      <c r="EM12" s="3">
        <v>103</v>
      </c>
      <c r="EN12" s="3">
        <v>67</v>
      </c>
      <c r="EO12" s="3">
        <v>251</v>
      </c>
      <c r="EP12" s="3">
        <v>668</v>
      </c>
      <c r="EQ12" s="3">
        <v>257</v>
      </c>
      <c r="ER12" s="3">
        <v>250</v>
      </c>
      <c r="ES12" s="3">
        <v>680</v>
      </c>
      <c r="ET12" s="3">
        <v>375</v>
      </c>
      <c r="EU12" s="3">
        <v>442</v>
      </c>
      <c r="EV12" s="3">
        <v>460</v>
      </c>
      <c r="EW12" s="3">
        <v>203</v>
      </c>
      <c r="EX12" s="3">
        <v>297</v>
      </c>
      <c r="EY12" s="3">
        <v>148</v>
      </c>
      <c r="EZ12" s="3">
        <v>87</v>
      </c>
      <c r="FA12" s="3">
        <v>163</v>
      </c>
      <c r="FB12" s="4">
        <v>1.1299999999999999</v>
      </c>
      <c r="FC12" s="4">
        <v>1.1200000000000001</v>
      </c>
      <c r="FD12" s="4">
        <v>1.78</v>
      </c>
      <c r="FE12" s="4">
        <v>1.56</v>
      </c>
      <c r="FF12" s="4">
        <v>1.66</v>
      </c>
      <c r="FG12" s="4">
        <v>1.73</v>
      </c>
      <c r="FH12" s="4">
        <v>2.41</v>
      </c>
      <c r="FI12" s="4">
        <v>0.96</v>
      </c>
      <c r="FJ12" s="4">
        <v>1.5</v>
      </c>
      <c r="FK12" s="4">
        <v>2.61</v>
      </c>
      <c r="FL12" s="4">
        <v>2</v>
      </c>
      <c r="FM12" s="4">
        <v>1.72</v>
      </c>
      <c r="FN12" s="4">
        <v>1.33</v>
      </c>
      <c r="FO12" s="4">
        <v>1.07</v>
      </c>
      <c r="FP12" s="4">
        <v>2.34</v>
      </c>
      <c r="FQ12" s="4">
        <v>1.05</v>
      </c>
      <c r="FR12" s="4">
        <v>1.27</v>
      </c>
      <c r="FS12" s="4">
        <v>1.53</v>
      </c>
      <c r="FT12" s="4">
        <v>0.6</v>
      </c>
      <c r="FU12" s="4">
        <v>0.95</v>
      </c>
      <c r="FV12" s="4">
        <v>2.0699999999999998</v>
      </c>
      <c r="FW12" s="4">
        <v>0.45</v>
      </c>
      <c r="FX12" s="4">
        <v>0.54</v>
      </c>
      <c r="FY12" s="4">
        <v>1.4</v>
      </c>
      <c r="FZ12" s="4">
        <v>0.9</v>
      </c>
      <c r="GA12" s="4">
        <v>0.87</v>
      </c>
      <c r="GB12" s="4">
        <v>1.46</v>
      </c>
      <c r="GC12" s="4">
        <v>0.52</v>
      </c>
      <c r="GD12" s="4">
        <v>0.69</v>
      </c>
      <c r="GE12" s="4">
        <v>1.46</v>
      </c>
      <c r="GF12" s="4">
        <v>0.27</v>
      </c>
      <c r="GG12" s="4">
        <v>0.56999999999999995</v>
      </c>
      <c r="GH12" s="4">
        <v>2.0299999999999998</v>
      </c>
      <c r="GI12" s="4">
        <v>0.79</v>
      </c>
      <c r="GJ12" s="4">
        <v>0.68</v>
      </c>
      <c r="GK12" s="4">
        <v>1.65</v>
      </c>
      <c r="GL12" s="4">
        <v>0.62</v>
      </c>
      <c r="GM12" s="4">
        <v>0.81</v>
      </c>
      <c r="GN12" s="4">
        <v>1.85</v>
      </c>
      <c r="GO12" s="4">
        <v>1.1599999999999999</v>
      </c>
      <c r="GP12" s="4">
        <v>1.1499999999999999</v>
      </c>
      <c r="GQ12" s="4">
        <v>1.77</v>
      </c>
      <c r="GR12" s="4">
        <v>0.92</v>
      </c>
      <c r="GS12" s="4">
        <v>1.4</v>
      </c>
      <c r="GT12" s="4">
        <v>1.63</v>
      </c>
      <c r="GU12" s="4">
        <v>1.01</v>
      </c>
      <c r="GV12" s="4">
        <v>1.1499999999999999</v>
      </c>
      <c r="GW12" s="4">
        <v>1.58</v>
      </c>
      <c r="GX12" s="4">
        <v>0.63</v>
      </c>
      <c r="GY12" s="4">
        <v>0.82</v>
      </c>
      <c r="GZ12" s="4">
        <v>2.06</v>
      </c>
      <c r="HA12" s="4">
        <v>0.61</v>
      </c>
      <c r="HB12" s="4">
        <v>0.71</v>
      </c>
      <c r="HC12" s="4">
        <v>1.66</v>
      </c>
      <c r="HD12" s="4">
        <v>0.59</v>
      </c>
      <c r="HE12" s="4">
        <v>0.61</v>
      </c>
      <c r="HF12" s="4">
        <v>1.55</v>
      </c>
      <c r="HG12" s="4">
        <v>1.1000000000000001</v>
      </c>
      <c r="HH12" s="4">
        <v>0.83</v>
      </c>
      <c r="HI12" s="4">
        <v>1.5</v>
      </c>
      <c r="HJ12" s="4">
        <v>1.1399999999999999</v>
      </c>
      <c r="HK12" s="4">
        <v>0.78</v>
      </c>
      <c r="HL12" s="4">
        <v>1.56</v>
      </c>
      <c r="HM12" s="4">
        <v>0.65</v>
      </c>
      <c r="HN12" s="4">
        <v>0.87</v>
      </c>
      <c r="HO12" s="4">
        <v>2.4</v>
      </c>
      <c r="HP12" s="4">
        <v>2.88</v>
      </c>
      <c r="HQ12" s="4">
        <v>2.25</v>
      </c>
      <c r="HR12" s="4">
        <v>2.1800000000000002</v>
      </c>
      <c r="HS12" s="4">
        <v>2.74</v>
      </c>
      <c r="HT12" s="4">
        <v>2.46</v>
      </c>
      <c r="HU12" s="4">
        <v>2.16</v>
      </c>
      <c r="HV12" s="4">
        <v>1.47</v>
      </c>
      <c r="HW12" s="4">
        <v>1.22</v>
      </c>
      <c r="HX12" s="4">
        <v>1.73</v>
      </c>
      <c r="HY12" s="4">
        <v>0.75</v>
      </c>
      <c r="HZ12" s="4">
        <v>0.89</v>
      </c>
      <c r="IA12" s="4">
        <v>1.33</v>
      </c>
    </row>
    <row r="13" spans="1:235" ht="20" customHeight="1">
      <c r="A13" s="5" t="s">
        <v>41</v>
      </c>
      <c r="B13" s="3">
        <v>422293</v>
      </c>
      <c r="C13" s="3">
        <v>207413</v>
      </c>
      <c r="D13" s="3">
        <v>236689</v>
      </c>
      <c r="E13" s="3">
        <v>5463</v>
      </c>
      <c r="F13" s="3">
        <v>2854</v>
      </c>
      <c r="G13" s="3">
        <v>9046</v>
      </c>
      <c r="H13" s="3">
        <v>5181</v>
      </c>
      <c r="I13" s="3">
        <v>1876</v>
      </c>
      <c r="J13" s="3">
        <v>7058</v>
      </c>
      <c r="K13" s="3">
        <v>7273</v>
      </c>
      <c r="L13" s="3">
        <v>3583</v>
      </c>
      <c r="M13" s="3">
        <v>5996</v>
      </c>
      <c r="N13" s="3">
        <v>11789</v>
      </c>
      <c r="O13" s="3">
        <v>5010</v>
      </c>
      <c r="P13" s="3">
        <v>5246</v>
      </c>
      <c r="Q13" s="3">
        <v>14977</v>
      </c>
      <c r="R13" s="3">
        <v>7347</v>
      </c>
      <c r="S13" s="3">
        <v>7641</v>
      </c>
      <c r="T13" s="3">
        <v>13684</v>
      </c>
      <c r="U13" s="3">
        <v>6476</v>
      </c>
      <c r="V13" s="3">
        <v>7349</v>
      </c>
      <c r="W13" s="3">
        <v>15176</v>
      </c>
      <c r="X13" s="3">
        <v>6857</v>
      </c>
      <c r="Y13" s="3">
        <v>6563</v>
      </c>
      <c r="Z13" s="3">
        <v>21051</v>
      </c>
      <c r="AA13" s="3">
        <v>9601</v>
      </c>
      <c r="AB13" s="3">
        <v>8732</v>
      </c>
      <c r="AC13" s="3">
        <v>10392</v>
      </c>
      <c r="AD13" s="3">
        <v>6200</v>
      </c>
      <c r="AE13" s="3">
        <v>5542</v>
      </c>
      <c r="AF13" s="3">
        <v>15561</v>
      </c>
      <c r="AG13" s="3">
        <v>6753</v>
      </c>
      <c r="AH13" s="3">
        <v>6954</v>
      </c>
      <c r="AI13" s="3">
        <v>26994</v>
      </c>
      <c r="AJ13" s="3">
        <v>15617</v>
      </c>
      <c r="AK13" s="3">
        <v>21313</v>
      </c>
      <c r="AL13" s="3">
        <v>21613</v>
      </c>
      <c r="AM13" s="3">
        <v>10352</v>
      </c>
      <c r="AN13" s="3">
        <v>13212</v>
      </c>
      <c r="AO13" s="3">
        <v>12993</v>
      </c>
      <c r="AP13" s="3">
        <v>6140</v>
      </c>
      <c r="AQ13" s="3">
        <v>5429</v>
      </c>
      <c r="AR13" s="3">
        <v>15272</v>
      </c>
      <c r="AS13" s="3">
        <v>7392</v>
      </c>
      <c r="AT13" s="3">
        <v>6161</v>
      </c>
      <c r="AU13" s="3">
        <v>24414</v>
      </c>
      <c r="AV13" s="3">
        <v>15723</v>
      </c>
      <c r="AW13" s="3">
        <v>13025</v>
      </c>
      <c r="AX13" s="3">
        <v>27134</v>
      </c>
      <c r="AY13" s="3">
        <v>10695</v>
      </c>
      <c r="AZ13" s="3">
        <v>16016</v>
      </c>
      <c r="BA13" s="3">
        <v>18674</v>
      </c>
      <c r="BB13" s="3">
        <v>7892</v>
      </c>
      <c r="BC13" s="3">
        <v>9634</v>
      </c>
      <c r="BD13" s="3">
        <v>8880</v>
      </c>
      <c r="BE13" s="3">
        <v>4121</v>
      </c>
      <c r="BF13" s="3">
        <v>4292</v>
      </c>
      <c r="BG13" s="3">
        <v>13891</v>
      </c>
      <c r="BH13" s="3">
        <v>5956</v>
      </c>
      <c r="BI13" s="3">
        <v>6145</v>
      </c>
      <c r="BJ13" s="3">
        <v>16257</v>
      </c>
      <c r="BK13" s="3">
        <v>7754</v>
      </c>
      <c r="BL13" s="3">
        <v>6165</v>
      </c>
      <c r="BM13" s="3">
        <v>15246</v>
      </c>
      <c r="BN13" s="3">
        <v>7277</v>
      </c>
      <c r="BO13" s="3">
        <v>9676</v>
      </c>
      <c r="BP13" s="3">
        <v>23064</v>
      </c>
      <c r="BQ13" s="3">
        <v>11244</v>
      </c>
      <c r="BR13" s="3">
        <v>10363</v>
      </c>
      <c r="BS13" s="3">
        <v>25484</v>
      </c>
      <c r="BT13" s="3">
        <v>14916</v>
      </c>
      <c r="BU13" s="3">
        <v>18514</v>
      </c>
      <c r="BV13" s="3">
        <v>32208</v>
      </c>
      <c r="BW13" s="3">
        <v>16430</v>
      </c>
      <c r="BX13" s="3">
        <v>15361</v>
      </c>
      <c r="BY13" s="3">
        <v>19622</v>
      </c>
      <c r="BZ13" s="3">
        <v>9347</v>
      </c>
      <c r="CA13" s="3">
        <v>11256</v>
      </c>
      <c r="CB13" s="3">
        <v>5154</v>
      </c>
      <c r="CC13" s="3">
        <v>2414</v>
      </c>
      <c r="CD13" s="3">
        <v>4318</v>
      </c>
      <c r="CE13" s="3">
        <v>88</v>
      </c>
      <c r="CF13" s="3">
        <v>41</v>
      </c>
      <c r="CG13" s="3">
        <v>190</v>
      </c>
      <c r="CH13" s="3">
        <v>108</v>
      </c>
      <c r="CI13" s="3">
        <v>19</v>
      </c>
      <c r="CJ13" s="3">
        <v>136</v>
      </c>
      <c r="CK13" s="3">
        <v>175</v>
      </c>
      <c r="CL13" s="3">
        <v>81</v>
      </c>
      <c r="CM13" s="3">
        <v>139</v>
      </c>
      <c r="CN13" s="3">
        <v>204</v>
      </c>
      <c r="CO13" s="3">
        <v>53</v>
      </c>
      <c r="CP13" s="3">
        <v>117</v>
      </c>
      <c r="CQ13" s="3">
        <v>190</v>
      </c>
      <c r="CR13" s="3">
        <v>73</v>
      </c>
      <c r="CS13" s="3">
        <v>119</v>
      </c>
      <c r="CT13" s="3">
        <v>122</v>
      </c>
      <c r="CU13" s="3">
        <v>52</v>
      </c>
      <c r="CV13" s="3">
        <v>145</v>
      </c>
      <c r="CW13" s="3">
        <v>58</v>
      </c>
      <c r="CX13" s="3">
        <v>36</v>
      </c>
      <c r="CY13" s="3">
        <v>87</v>
      </c>
      <c r="CZ13" s="3">
        <v>205</v>
      </c>
      <c r="DA13" s="3">
        <v>101</v>
      </c>
      <c r="DB13" s="3">
        <v>108</v>
      </c>
      <c r="DC13" s="3">
        <v>59</v>
      </c>
      <c r="DD13" s="3">
        <v>49</v>
      </c>
      <c r="DE13" s="3">
        <v>76</v>
      </c>
      <c r="DF13" s="3">
        <v>68</v>
      </c>
      <c r="DG13" s="3">
        <v>44</v>
      </c>
      <c r="DH13" s="3">
        <v>123</v>
      </c>
      <c r="DI13" s="3">
        <v>195</v>
      </c>
      <c r="DJ13" s="3">
        <v>131</v>
      </c>
      <c r="DK13" s="3">
        <v>369</v>
      </c>
      <c r="DL13" s="3">
        <v>136</v>
      </c>
      <c r="DM13" s="3">
        <v>72</v>
      </c>
      <c r="DN13" s="3">
        <v>247</v>
      </c>
      <c r="DO13" s="3">
        <v>190</v>
      </c>
      <c r="DP13" s="3">
        <v>49</v>
      </c>
      <c r="DQ13" s="3">
        <v>100</v>
      </c>
      <c r="DR13" s="3">
        <v>207</v>
      </c>
      <c r="DS13" s="3">
        <v>89</v>
      </c>
      <c r="DT13" s="3">
        <v>99</v>
      </c>
      <c r="DU13" s="3">
        <v>290</v>
      </c>
      <c r="DV13" s="3">
        <v>157</v>
      </c>
      <c r="DW13" s="3">
        <v>213</v>
      </c>
      <c r="DX13" s="3">
        <v>172</v>
      </c>
      <c r="DY13" s="3">
        <v>111</v>
      </c>
      <c r="DZ13" s="3">
        <v>309</v>
      </c>
      <c r="EA13" s="3">
        <v>113</v>
      </c>
      <c r="EB13" s="3">
        <v>58</v>
      </c>
      <c r="EC13" s="3">
        <v>206</v>
      </c>
      <c r="ED13" s="3">
        <v>34</v>
      </c>
      <c r="EE13" s="3">
        <v>24</v>
      </c>
      <c r="EF13" s="3">
        <v>71</v>
      </c>
      <c r="EG13" s="3">
        <v>171</v>
      </c>
      <c r="EH13" s="3">
        <v>69</v>
      </c>
      <c r="EI13" s="3">
        <v>99</v>
      </c>
      <c r="EJ13" s="3">
        <v>174</v>
      </c>
      <c r="EK13" s="3">
        <v>65</v>
      </c>
      <c r="EL13" s="3">
        <v>92</v>
      </c>
      <c r="EM13" s="3">
        <v>105</v>
      </c>
      <c r="EN13" s="3">
        <v>63</v>
      </c>
      <c r="EO13" s="3">
        <v>195</v>
      </c>
      <c r="EP13" s="3">
        <v>680</v>
      </c>
      <c r="EQ13" s="3">
        <v>307</v>
      </c>
      <c r="ER13" s="3">
        <v>214</v>
      </c>
      <c r="ES13" s="3">
        <v>769</v>
      </c>
      <c r="ET13" s="3">
        <v>392</v>
      </c>
      <c r="EU13" s="3">
        <v>405</v>
      </c>
      <c r="EV13" s="3">
        <v>480</v>
      </c>
      <c r="EW13" s="3">
        <v>207</v>
      </c>
      <c r="EX13" s="3">
        <v>263</v>
      </c>
      <c r="EY13" s="3">
        <v>161</v>
      </c>
      <c r="EZ13" s="3">
        <v>71</v>
      </c>
      <c r="FA13" s="3">
        <v>196</v>
      </c>
      <c r="FB13" s="4">
        <v>1.22</v>
      </c>
      <c r="FC13" s="4">
        <v>1.1599999999999999</v>
      </c>
      <c r="FD13" s="4">
        <v>1.82</v>
      </c>
      <c r="FE13" s="4">
        <v>1.61</v>
      </c>
      <c r="FF13" s="4">
        <v>1.44</v>
      </c>
      <c r="FG13" s="4">
        <v>2.1</v>
      </c>
      <c r="FH13" s="4">
        <v>2.08</v>
      </c>
      <c r="FI13" s="4">
        <v>1.01</v>
      </c>
      <c r="FJ13" s="4">
        <v>1.93</v>
      </c>
      <c r="FK13" s="4">
        <v>2.41</v>
      </c>
      <c r="FL13" s="4">
        <v>2.2599999999999998</v>
      </c>
      <c r="FM13" s="4">
        <v>2.3199999999999998</v>
      </c>
      <c r="FN13" s="4">
        <v>1.73</v>
      </c>
      <c r="FO13" s="4">
        <v>1.06</v>
      </c>
      <c r="FP13" s="4">
        <v>2.23</v>
      </c>
      <c r="FQ13" s="4">
        <v>1.27</v>
      </c>
      <c r="FR13" s="4">
        <v>0.99</v>
      </c>
      <c r="FS13" s="4">
        <v>1.56</v>
      </c>
      <c r="FT13" s="4">
        <v>0.89</v>
      </c>
      <c r="FU13" s="4">
        <v>0.8</v>
      </c>
      <c r="FV13" s="4">
        <v>1.97</v>
      </c>
      <c r="FW13" s="4">
        <v>0.38</v>
      </c>
      <c r="FX13" s="4">
        <v>0.53</v>
      </c>
      <c r="FY13" s="4">
        <v>1.33</v>
      </c>
      <c r="FZ13" s="4">
        <v>0.97</v>
      </c>
      <c r="GA13" s="4">
        <v>1.05</v>
      </c>
      <c r="GB13" s="4">
        <v>1.24</v>
      </c>
      <c r="GC13" s="4">
        <v>0.56999999999999995</v>
      </c>
      <c r="GD13" s="4">
        <v>0.79</v>
      </c>
      <c r="GE13" s="4">
        <v>1.37</v>
      </c>
      <c r="GF13" s="4">
        <v>0.44</v>
      </c>
      <c r="GG13" s="4">
        <v>0.65</v>
      </c>
      <c r="GH13" s="4">
        <v>1.77</v>
      </c>
      <c r="GI13" s="4">
        <v>0.72</v>
      </c>
      <c r="GJ13" s="4">
        <v>0.84</v>
      </c>
      <c r="GK13" s="4">
        <v>1.73</v>
      </c>
      <c r="GL13" s="4">
        <v>0.63</v>
      </c>
      <c r="GM13" s="4">
        <v>0.7</v>
      </c>
      <c r="GN13" s="4">
        <v>1.87</v>
      </c>
      <c r="GO13" s="4">
        <v>1.46</v>
      </c>
      <c r="GP13" s="4">
        <v>0.8</v>
      </c>
      <c r="GQ13" s="4">
        <v>1.84</v>
      </c>
      <c r="GR13" s="4">
        <v>1.36</v>
      </c>
      <c r="GS13" s="4">
        <v>1.2</v>
      </c>
      <c r="GT13" s="4">
        <v>1.61</v>
      </c>
      <c r="GU13" s="4">
        <v>1.19</v>
      </c>
      <c r="GV13" s="4">
        <v>1</v>
      </c>
      <c r="GW13" s="4">
        <v>1.64</v>
      </c>
      <c r="GX13" s="4">
        <v>0.63</v>
      </c>
      <c r="GY13" s="4">
        <v>1.04</v>
      </c>
      <c r="GZ13" s="4">
        <v>1.93</v>
      </c>
      <c r="HA13" s="4">
        <v>0.61</v>
      </c>
      <c r="HB13" s="4">
        <v>0.73</v>
      </c>
      <c r="HC13" s="4">
        <v>2.14</v>
      </c>
      <c r="HD13" s="4">
        <v>0.38</v>
      </c>
      <c r="HE13" s="4">
        <v>0.57999999999999996</v>
      </c>
      <c r="HF13" s="4">
        <v>1.65</v>
      </c>
      <c r="HG13" s="4">
        <v>1.23</v>
      </c>
      <c r="HH13" s="4">
        <v>1.1599999999999999</v>
      </c>
      <c r="HI13" s="4">
        <v>1.61</v>
      </c>
      <c r="HJ13" s="4">
        <v>1.07</v>
      </c>
      <c r="HK13" s="4">
        <v>0.84</v>
      </c>
      <c r="HL13" s="4">
        <v>1.49</v>
      </c>
      <c r="HM13" s="4">
        <v>0.69</v>
      </c>
      <c r="HN13" s="4">
        <v>0.87</v>
      </c>
      <c r="HO13" s="4">
        <v>2.02</v>
      </c>
      <c r="HP13" s="4">
        <v>2.95</v>
      </c>
      <c r="HQ13" s="4">
        <v>2.73</v>
      </c>
      <c r="HR13" s="4">
        <v>2.0699999999999998</v>
      </c>
      <c r="HS13" s="4">
        <v>3.02</v>
      </c>
      <c r="HT13" s="4">
        <v>2.63</v>
      </c>
      <c r="HU13" s="4">
        <v>2.19</v>
      </c>
      <c r="HV13" s="4">
        <v>1.49</v>
      </c>
      <c r="HW13" s="4">
        <v>1.26</v>
      </c>
      <c r="HX13" s="4">
        <v>1.71</v>
      </c>
      <c r="HY13" s="4">
        <v>0.82</v>
      </c>
      <c r="HZ13" s="4">
        <v>0.76</v>
      </c>
      <c r="IA13" s="4">
        <v>1.74</v>
      </c>
    </row>
    <row r="14" spans="1:235" ht="20" customHeight="1">
      <c r="A14" s="5" t="s">
        <v>42</v>
      </c>
      <c r="B14" s="3">
        <v>409536</v>
      </c>
      <c r="C14" s="3">
        <v>207081</v>
      </c>
      <c r="D14" s="3">
        <v>224316</v>
      </c>
      <c r="E14" s="3">
        <v>5192</v>
      </c>
      <c r="F14" s="3">
        <v>2793</v>
      </c>
      <c r="G14" s="3">
        <v>8467</v>
      </c>
      <c r="H14" s="3">
        <v>4990</v>
      </c>
      <c r="I14" s="3">
        <v>1845</v>
      </c>
      <c r="J14" s="3">
        <v>6731</v>
      </c>
      <c r="K14" s="3">
        <v>6870</v>
      </c>
      <c r="L14" s="3">
        <v>3512</v>
      </c>
      <c r="M14" s="3">
        <v>5470</v>
      </c>
      <c r="N14" s="3">
        <v>10992</v>
      </c>
      <c r="O14" s="3">
        <v>4861</v>
      </c>
      <c r="P14" s="3">
        <v>4594</v>
      </c>
      <c r="Q14" s="3">
        <v>14257</v>
      </c>
      <c r="R14" s="3">
        <v>7337</v>
      </c>
      <c r="S14" s="3">
        <v>7378</v>
      </c>
      <c r="T14" s="3">
        <v>13157</v>
      </c>
      <c r="U14" s="3">
        <v>6459</v>
      </c>
      <c r="V14" s="3">
        <v>6917</v>
      </c>
      <c r="W14" s="3">
        <v>14554</v>
      </c>
      <c r="X14" s="3">
        <v>6649</v>
      </c>
      <c r="Y14" s="3">
        <v>6150</v>
      </c>
      <c r="Z14" s="3">
        <v>20086</v>
      </c>
      <c r="AA14" s="3">
        <v>9526</v>
      </c>
      <c r="AB14" s="3">
        <v>8272</v>
      </c>
      <c r="AC14" s="3">
        <v>9913</v>
      </c>
      <c r="AD14" s="3">
        <v>6139</v>
      </c>
      <c r="AE14" s="3">
        <v>5346</v>
      </c>
      <c r="AF14" s="3">
        <v>14540</v>
      </c>
      <c r="AG14" s="3">
        <v>6588</v>
      </c>
      <c r="AH14" s="3">
        <v>6533</v>
      </c>
      <c r="AI14" s="3">
        <v>25841</v>
      </c>
      <c r="AJ14" s="3">
        <v>15205</v>
      </c>
      <c r="AK14" s="3">
        <v>20032</v>
      </c>
      <c r="AL14" s="3">
        <v>20400</v>
      </c>
      <c r="AM14" s="3">
        <v>10240</v>
      </c>
      <c r="AN14" s="3">
        <v>12660</v>
      </c>
      <c r="AO14" s="3">
        <v>12988</v>
      </c>
      <c r="AP14" s="3">
        <v>6057</v>
      </c>
      <c r="AQ14" s="3">
        <v>5099</v>
      </c>
      <c r="AR14" s="3">
        <v>14375</v>
      </c>
      <c r="AS14" s="3">
        <v>7474</v>
      </c>
      <c r="AT14" s="3">
        <v>5972</v>
      </c>
      <c r="AU14" s="3">
        <v>23985</v>
      </c>
      <c r="AV14" s="3">
        <v>15779</v>
      </c>
      <c r="AW14" s="3">
        <v>12351</v>
      </c>
      <c r="AX14" s="3">
        <v>26078</v>
      </c>
      <c r="AY14" s="3">
        <v>10682</v>
      </c>
      <c r="AZ14" s="3">
        <v>14998</v>
      </c>
      <c r="BA14" s="3">
        <v>18180</v>
      </c>
      <c r="BB14" s="3">
        <v>8026</v>
      </c>
      <c r="BC14" s="3">
        <v>9178</v>
      </c>
      <c r="BD14" s="3">
        <v>8339</v>
      </c>
      <c r="BE14" s="3">
        <v>4073</v>
      </c>
      <c r="BF14" s="3">
        <v>4085</v>
      </c>
      <c r="BG14" s="3">
        <v>13537</v>
      </c>
      <c r="BH14" s="3">
        <v>5922</v>
      </c>
      <c r="BI14" s="3">
        <v>5872</v>
      </c>
      <c r="BJ14" s="3">
        <v>15553</v>
      </c>
      <c r="BK14" s="3">
        <v>7707</v>
      </c>
      <c r="BL14" s="3">
        <v>5900</v>
      </c>
      <c r="BM14" s="3">
        <v>14410</v>
      </c>
      <c r="BN14" s="3">
        <v>7124</v>
      </c>
      <c r="BO14" s="3">
        <v>9176</v>
      </c>
      <c r="BP14" s="3">
        <v>22668</v>
      </c>
      <c r="BQ14" s="3">
        <v>11108</v>
      </c>
      <c r="BR14" s="3">
        <v>9804</v>
      </c>
      <c r="BS14" s="3">
        <v>25905</v>
      </c>
      <c r="BT14" s="3">
        <v>15602</v>
      </c>
      <c r="BU14" s="3">
        <v>17837</v>
      </c>
      <c r="BV14" s="3">
        <v>31373</v>
      </c>
      <c r="BW14" s="3">
        <v>16309</v>
      </c>
      <c r="BX14" s="3">
        <v>14537</v>
      </c>
      <c r="BY14" s="3">
        <v>21353</v>
      </c>
      <c r="BZ14" s="3">
        <v>10064</v>
      </c>
      <c r="CA14" s="3">
        <v>10957</v>
      </c>
      <c r="CB14" s="3">
        <v>2700</v>
      </c>
      <c r="CC14" s="3">
        <v>1397</v>
      </c>
      <c r="CD14" s="3">
        <v>2321</v>
      </c>
      <c r="CE14" s="3">
        <v>42</v>
      </c>
      <c r="CF14" s="3">
        <v>25</v>
      </c>
      <c r="CG14" s="3">
        <v>82</v>
      </c>
      <c r="CH14" s="3">
        <v>74</v>
      </c>
      <c r="CI14" s="3">
        <v>10</v>
      </c>
      <c r="CJ14" s="3">
        <v>56</v>
      </c>
      <c r="CK14" s="3">
        <v>107</v>
      </c>
      <c r="CL14" s="3">
        <v>47</v>
      </c>
      <c r="CM14" s="3">
        <v>84</v>
      </c>
      <c r="CN14" s="3">
        <v>100</v>
      </c>
      <c r="CO14" s="3">
        <v>27</v>
      </c>
      <c r="CP14" s="3">
        <v>53</v>
      </c>
      <c r="CQ14" s="3">
        <v>108</v>
      </c>
      <c r="CR14" s="3">
        <v>45</v>
      </c>
      <c r="CS14" s="3">
        <v>62</v>
      </c>
      <c r="CT14" s="3">
        <v>55</v>
      </c>
      <c r="CU14" s="3">
        <v>36</v>
      </c>
      <c r="CV14" s="3">
        <v>69</v>
      </c>
      <c r="CW14" s="3">
        <v>53</v>
      </c>
      <c r="CX14" s="3">
        <v>18</v>
      </c>
      <c r="CY14" s="3">
        <v>43</v>
      </c>
      <c r="CZ14" s="3">
        <v>93</v>
      </c>
      <c r="DA14" s="3">
        <v>50</v>
      </c>
      <c r="DB14" s="3">
        <v>76</v>
      </c>
      <c r="DC14" s="3">
        <v>28</v>
      </c>
      <c r="DD14" s="3">
        <v>20</v>
      </c>
      <c r="DE14" s="3">
        <v>51</v>
      </c>
      <c r="DF14" s="3">
        <v>20</v>
      </c>
      <c r="DG14" s="3">
        <v>19</v>
      </c>
      <c r="DH14" s="3">
        <v>70</v>
      </c>
      <c r="DI14" s="3">
        <v>77</v>
      </c>
      <c r="DJ14" s="3">
        <v>58</v>
      </c>
      <c r="DK14" s="3">
        <v>199</v>
      </c>
      <c r="DL14" s="3">
        <v>62</v>
      </c>
      <c r="DM14" s="3">
        <v>41</v>
      </c>
      <c r="DN14" s="3">
        <v>147</v>
      </c>
      <c r="DO14" s="3">
        <v>101</v>
      </c>
      <c r="DP14" s="3">
        <v>29</v>
      </c>
      <c r="DQ14" s="3">
        <v>42</v>
      </c>
      <c r="DR14" s="3">
        <v>97</v>
      </c>
      <c r="DS14" s="3">
        <v>45</v>
      </c>
      <c r="DT14" s="3">
        <v>64</v>
      </c>
      <c r="DU14" s="3">
        <v>170</v>
      </c>
      <c r="DV14" s="3">
        <v>115</v>
      </c>
      <c r="DW14" s="3">
        <v>116</v>
      </c>
      <c r="DX14" s="3">
        <v>99</v>
      </c>
      <c r="DY14" s="3">
        <v>38</v>
      </c>
      <c r="DZ14" s="3">
        <v>149</v>
      </c>
      <c r="EA14" s="3">
        <v>84</v>
      </c>
      <c r="EB14" s="3">
        <v>29</v>
      </c>
      <c r="EC14" s="3">
        <v>89</v>
      </c>
      <c r="ED14" s="3">
        <v>26</v>
      </c>
      <c r="EE14" s="3">
        <v>11</v>
      </c>
      <c r="EF14" s="3">
        <v>21</v>
      </c>
      <c r="EG14" s="3">
        <v>73</v>
      </c>
      <c r="EH14" s="3">
        <v>52</v>
      </c>
      <c r="EI14" s="3">
        <v>54</v>
      </c>
      <c r="EJ14" s="3">
        <v>85</v>
      </c>
      <c r="EK14" s="3">
        <v>38</v>
      </c>
      <c r="EL14" s="3">
        <v>48</v>
      </c>
      <c r="EM14" s="3">
        <v>39</v>
      </c>
      <c r="EN14" s="3">
        <v>22</v>
      </c>
      <c r="EO14" s="3">
        <v>103</v>
      </c>
      <c r="EP14" s="3">
        <v>398</v>
      </c>
      <c r="EQ14" s="3">
        <v>167</v>
      </c>
      <c r="ER14" s="3">
        <v>138</v>
      </c>
      <c r="ES14" s="3">
        <v>319</v>
      </c>
      <c r="ET14" s="3">
        <v>238</v>
      </c>
      <c r="EU14" s="3">
        <v>229</v>
      </c>
      <c r="EV14" s="3">
        <v>284</v>
      </c>
      <c r="EW14" s="3">
        <v>165</v>
      </c>
      <c r="EX14" s="3">
        <v>153</v>
      </c>
      <c r="EY14" s="3">
        <v>106</v>
      </c>
      <c r="EZ14" s="3">
        <v>52</v>
      </c>
      <c r="FA14" s="3">
        <v>123</v>
      </c>
      <c r="FB14" s="4">
        <v>0.66</v>
      </c>
      <c r="FC14" s="4">
        <v>0.67</v>
      </c>
      <c r="FD14" s="4">
        <v>1.03</v>
      </c>
      <c r="FE14" s="4">
        <v>0.81</v>
      </c>
      <c r="FF14" s="4">
        <v>0.9</v>
      </c>
      <c r="FG14" s="4">
        <v>0.97</v>
      </c>
      <c r="FH14" s="4">
        <v>1.48</v>
      </c>
      <c r="FI14" s="4">
        <v>0.54</v>
      </c>
      <c r="FJ14" s="4">
        <v>0.83</v>
      </c>
      <c r="FK14" s="4">
        <v>1.56</v>
      </c>
      <c r="FL14" s="4">
        <v>1.34</v>
      </c>
      <c r="FM14" s="4">
        <v>1.54</v>
      </c>
      <c r="FN14" s="4">
        <v>0.91</v>
      </c>
      <c r="FO14" s="4">
        <v>0.56000000000000005</v>
      </c>
      <c r="FP14" s="4">
        <v>1.1499999999999999</v>
      </c>
      <c r="FQ14" s="4">
        <v>0.76</v>
      </c>
      <c r="FR14" s="4">
        <v>0.61</v>
      </c>
      <c r="FS14" s="4">
        <v>0.84</v>
      </c>
      <c r="FT14" s="4">
        <v>0.42</v>
      </c>
      <c r="FU14" s="4">
        <v>0.56000000000000005</v>
      </c>
      <c r="FV14" s="4">
        <v>1</v>
      </c>
      <c r="FW14" s="4">
        <v>0.36</v>
      </c>
      <c r="FX14" s="4">
        <v>0.27</v>
      </c>
      <c r="FY14" s="4">
        <v>0.7</v>
      </c>
      <c r="FZ14" s="4">
        <v>0.46</v>
      </c>
      <c r="GA14" s="4">
        <v>0.52</v>
      </c>
      <c r="GB14" s="4">
        <v>0.92</v>
      </c>
      <c r="GC14" s="4">
        <v>0.28000000000000003</v>
      </c>
      <c r="GD14" s="4">
        <v>0.33</v>
      </c>
      <c r="GE14" s="4">
        <v>0.95</v>
      </c>
      <c r="GF14" s="4">
        <v>0.14000000000000001</v>
      </c>
      <c r="GG14" s="4">
        <v>0.28999999999999998</v>
      </c>
      <c r="GH14" s="4">
        <v>1.07</v>
      </c>
      <c r="GI14" s="4">
        <v>0.3</v>
      </c>
      <c r="GJ14" s="4">
        <v>0.38</v>
      </c>
      <c r="GK14" s="4">
        <v>0.99</v>
      </c>
      <c r="GL14" s="4">
        <v>0.3</v>
      </c>
      <c r="GM14" s="4">
        <v>0.4</v>
      </c>
      <c r="GN14" s="4">
        <v>1.1599999999999999</v>
      </c>
      <c r="GO14" s="4">
        <v>0.78</v>
      </c>
      <c r="GP14" s="4">
        <v>0.48</v>
      </c>
      <c r="GQ14" s="4">
        <v>0.82</v>
      </c>
      <c r="GR14" s="4">
        <v>0.67</v>
      </c>
      <c r="GS14" s="4">
        <v>0.6</v>
      </c>
      <c r="GT14" s="4">
        <v>1.07</v>
      </c>
      <c r="GU14" s="4">
        <v>0.71</v>
      </c>
      <c r="GV14" s="4">
        <v>0.73</v>
      </c>
      <c r="GW14" s="4">
        <v>0.94</v>
      </c>
      <c r="GX14" s="4">
        <v>0.38</v>
      </c>
      <c r="GY14" s="4">
        <v>0.36</v>
      </c>
      <c r="GZ14" s="4">
        <v>0.99</v>
      </c>
      <c r="HA14" s="4">
        <v>0.46</v>
      </c>
      <c r="HB14" s="4">
        <v>0.36</v>
      </c>
      <c r="HC14" s="4">
        <v>0.97</v>
      </c>
      <c r="HD14" s="4">
        <v>0.31</v>
      </c>
      <c r="HE14" s="4">
        <v>0.27</v>
      </c>
      <c r="HF14" s="4">
        <v>0.51</v>
      </c>
      <c r="HG14" s="4">
        <v>0.54</v>
      </c>
      <c r="HH14" s="4">
        <v>0.88</v>
      </c>
      <c r="HI14" s="4">
        <v>0.92</v>
      </c>
      <c r="HJ14" s="4">
        <v>0.55000000000000004</v>
      </c>
      <c r="HK14" s="4">
        <v>0.49</v>
      </c>
      <c r="HL14" s="4">
        <v>0.81</v>
      </c>
      <c r="HM14" s="4">
        <v>0.27</v>
      </c>
      <c r="HN14" s="4">
        <v>0.31</v>
      </c>
      <c r="HO14" s="4">
        <v>1.1200000000000001</v>
      </c>
      <c r="HP14" s="4">
        <v>1.76</v>
      </c>
      <c r="HQ14" s="4">
        <v>1.5</v>
      </c>
      <c r="HR14" s="4">
        <v>1.41</v>
      </c>
      <c r="HS14" s="4">
        <v>1.23</v>
      </c>
      <c r="HT14" s="4">
        <v>1.53</v>
      </c>
      <c r="HU14" s="4">
        <v>1.28</v>
      </c>
      <c r="HV14" s="4">
        <v>0.91</v>
      </c>
      <c r="HW14" s="4">
        <v>1.01</v>
      </c>
      <c r="HX14" s="4">
        <v>1.05</v>
      </c>
      <c r="HY14" s="4">
        <v>0.5</v>
      </c>
      <c r="HZ14" s="4">
        <v>0.52</v>
      </c>
      <c r="IA14" s="4">
        <v>1.1200000000000001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G35" sqref="G35"/>
    </sheetView>
  </sheetViews>
  <sheetFormatPr baseColWidth="10" defaultColWidth="8.83203125" defaultRowHeight="17"/>
  <sheetData>
    <row r="1" spans="1:2">
      <c r="A1" s="6" t="s">
        <v>43</v>
      </c>
      <c r="B1" s="6" t="s">
        <v>44</v>
      </c>
    </row>
    <row r="2" spans="1:2">
      <c r="A2" s="6" t="s">
        <v>45</v>
      </c>
      <c r="B2" s="6" t="s">
        <v>46</v>
      </c>
    </row>
    <row r="3" spans="1:2">
      <c r="A3" s="6" t="s">
        <v>47</v>
      </c>
      <c r="B3" s="6" t="s">
        <v>48</v>
      </c>
    </row>
    <row r="4" spans="1:2">
      <c r="A4" s="6" t="s">
        <v>49</v>
      </c>
      <c r="B4" s="6" t="s">
        <v>50</v>
      </c>
    </row>
    <row r="5" spans="1:2">
      <c r="A5" s="6" t="s">
        <v>51</v>
      </c>
      <c r="B5" s="6" t="s">
        <v>52</v>
      </c>
    </row>
    <row r="6" spans="1:2">
      <c r="A6" s="6" t="s">
        <v>53</v>
      </c>
      <c r="B6" s="6" t="s">
        <v>54</v>
      </c>
    </row>
    <row r="7" spans="1:2">
      <c r="A7" s="6" t="s">
        <v>55</v>
      </c>
      <c r="B7" s="6" t="s">
        <v>56</v>
      </c>
    </row>
    <row r="8" spans="1:2">
      <c r="A8" s="6" t="s">
        <v>57</v>
      </c>
    </row>
    <row r="9" spans="1:2">
      <c r="A9" s="6" t="s">
        <v>58</v>
      </c>
      <c r="B9" s="6" t="s">
        <v>59</v>
      </c>
    </row>
    <row r="10" spans="1:2">
      <c r="A10" s="6" t="s">
        <v>55</v>
      </c>
      <c r="B10" s="6" t="s">
        <v>60</v>
      </c>
    </row>
    <row r="11" spans="1:2">
      <c r="A11" s="6" t="s">
        <v>55</v>
      </c>
      <c r="B11" s="6" t="s">
        <v>61</v>
      </c>
    </row>
    <row r="12" spans="1:2">
      <c r="A12" s="6" t="s">
        <v>55</v>
      </c>
      <c r="B12" s="6" t="s">
        <v>62</v>
      </c>
    </row>
    <row r="13" spans="1:2">
      <c r="A13" s="6" t="s">
        <v>55</v>
      </c>
      <c r="B13" s="6" t="s">
        <v>63</v>
      </c>
    </row>
    <row r="14" spans="1:2">
      <c r="A14" s="6" t="s">
        <v>55</v>
      </c>
      <c r="B14" s="6" t="s">
        <v>64</v>
      </c>
    </row>
    <row r="15" spans="1:2">
      <c r="A15" s="6" t="s">
        <v>55</v>
      </c>
      <c r="B15" s="6" t="s">
        <v>65</v>
      </c>
    </row>
    <row r="16" spans="1:2">
      <c r="A16" s="6" t="s">
        <v>55</v>
      </c>
      <c r="B16" s="6" t="s">
        <v>66</v>
      </c>
    </row>
    <row r="17" spans="1:2">
      <c r="A17" s="6" t="s">
        <v>55</v>
      </c>
      <c r="B17" s="6" t="s">
        <v>67</v>
      </c>
    </row>
    <row r="18" spans="1:2">
      <c r="A18" s="6" t="s">
        <v>55</v>
      </c>
      <c r="B18" s="6" t="s">
        <v>68</v>
      </c>
    </row>
    <row r="19" spans="1:2">
      <c r="A19" s="6" t="s">
        <v>55</v>
      </c>
      <c r="B19" s="6" t="s">
        <v>69</v>
      </c>
    </row>
    <row r="20" spans="1:2">
      <c r="A20" s="6" t="s">
        <v>55</v>
      </c>
      <c r="B20" s="6" t="s">
        <v>70</v>
      </c>
    </row>
    <row r="21" spans="1:2">
      <c r="A21" s="6" t="s">
        <v>55</v>
      </c>
      <c r="B21" s="6" t="s">
        <v>71</v>
      </c>
    </row>
    <row r="22" spans="1:2">
      <c r="A22" s="6" t="s">
        <v>72</v>
      </c>
      <c r="B22" s="6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구자현</cp:lastModifiedBy>
  <dcterms:created xsi:type="dcterms:W3CDTF">2022-10-19T02:22:26Z</dcterms:created>
  <dcterms:modified xsi:type="dcterms:W3CDTF">2022-10-23T02:10:50Z</dcterms:modified>
</cp:coreProperties>
</file>