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industry\"/>
    </mc:Choice>
  </mc:AlternateContent>
  <xr:revisionPtr revIDLastSave="0" documentId="13_ncr:1_{7288010C-1C4E-46F8-88C7-56B1EA03B0D4}" xr6:coauthVersionLast="47" xr6:coauthVersionMax="47" xr10:uidLastSave="{00000000-0000-0000-0000-000000000000}"/>
  <bookViews>
    <workbookView xWindow="252" yWindow="1092" windowWidth="25920" windowHeight="15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2" i="1"/>
  <c r="D13" i="1"/>
  <c r="D14" i="1"/>
  <c r="D15" i="1"/>
  <c r="D2" i="1"/>
  <c r="C7" i="1"/>
  <c r="C13" i="1" l="1"/>
  <c r="C12" i="1"/>
  <c r="C5" i="1"/>
  <c r="C3" i="1"/>
  <c r="C2" i="1"/>
</calcChain>
</file>

<file path=xl/sharedStrings.xml><?xml version="1.0" encoding="utf-8"?>
<sst xmlns="http://schemas.openxmlformats.org/spreadsheetml/2006/main" count="17" uniqueCount="17">
  <si>
    <t>化学工業(含石油石炭製品)</t>
  </si>
  <si>
    <t>鉄鋼，非鉄，金属製品製造業</t>
  </si>
  <si>
    <t>パルプ・紙・紙加工品製造業</t>
  </si>
  <si>
    <t>食品飲料製造業</t>
  </si>
  <si>
    <t>窯業・土石製品製造業</t>
  </si>
  <si>
    <t>機械製造業</t>
  </si>
  <si>
    <t>建設業</t>
  </si>
  <si>
    <t>繊維工業</t>
  </si>
  <si>
    <t>農林水産業</t>
  </si>
  <si>
    <t>鉱業他</t>
  </si>
  <si>
    <t>木製品．家具他工業</t>
  </si>
  <si>
    <t>プラスチック・ゴム・皮革製品製造業</t>
  </si>
  <si>
    <t>印刷・同関連業</t>
  </si>
  <si>
    <t>他製造業</t>
  </si>
  <si>
    <t>energy_consumption(TJ)</t>
  </si>
  <si>
    <t>shipping_value(million_JPY)</t>
  </si>
  <si>
    <t>energy_consumption_rate_to_value(TWh/trillion_JPY)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</si>
</sst>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165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7" sqref="D17"/>
    </sheetView>
  </sheetViews>
  <sheetFormatPr defaultRowHeight="14.4" x14ac:dyDescent="0.3"/>
  <cols>
    <col min="1" max="1" width="43.33203125" customWidth="1"/>
    <col min="2" max="2" width="22.21875" customWidth="1"/>
    <col min="3" max="3" width="30.109375" customWidth="1"/>
    <col min="4" max="4" width="44" customWidth="1"/>
  </cols>
  <sheetData>
    <row r="1" spans="1:12" x14ac:dyDescent="0.3">
      <c r="B1" t="s">
        <v>14</v>
      </c>
      <c r="C1" t="s">
        <v>15</v>
      </c>
      <c r="D1" t="s">
        <v>16</v>
      </c>
    </row>
    <row r="2" spans="1:12" x14ac:dyDescent="0.3">
      <c r="A2" t="s">
        <v>0</v>
      </c>
      <c r="B2" s="1">
        <v>1889527.3863512061</v>
      </c>
      <c r="C2">
        <f>SUM(F2:G2)</f>
        <v>46424897</v>
      </c>
      <c r="D2" s="2">
        <f>B2/C2/3600*1000000</f>
        <v>11.305759459862465</v>
      </c>
      <c r="F2">
        <v>33067164</v>
      </c>
      <c r="G2">
        <v>13357733</v>
      </c>
    </row>
    <row r="3" spans="1:12" x14ac:dyDescent="0.3">
      <c r="A3" t="s">
        <v>1</v>
      </c>
      <c r="B3" s="1">
        <v>1540075.1795334215</v>
      </c>
      <c r="C3">
        <f>SUM(F3:H3)</f>
        <v>48250365</v>
      </c>
      <c r="D3" s="2">
        <f t="shared" ref="D3:D15" si="0">B3/C3/3600*1000000</f>
        <v>8.8662264209090633</v>
      </c>
      <c r="F3">
        <v>21979925</v>
      </c>
      <c r="G3">
        <v>12598306</v>
      </c>
      <c r="H3">
        <v>13672134</v>
      </c>
    </row>
    <row r="4" spans="1:12" x14ac:dyDescent="0.3">
      <c r="A4" t="s">
        <v>2</v>
      </c>
      <c r="B4" s="1">
        <v>280284.2189038049</v>
      </c>
      <c r="C4">
        <v>6990048</v>
      </c>
      <c r="D4" s="2">
        <f t="shared" si="0"/>
        <v>11.138225012657871</v>
      </c>
    </row>
    <row r="5" spans="1:12" x14ac:dyDescent="0.3">
      <c r="A5" t="s">
        <v>3</v>
      </c>
      <c r="B5" s="1">
        <v>210337.60396002594</v>
      </c>
      <c r="C5">
        <f>SUM(F5:G5)</f>
        <v>39224796</v>
      </c>
      <c r="D5" s="2">
        <f t="shared" si="0"/>
        <v>1.4895453429794336</v>
      </c>
      <c r="F5">
        <v>29428544</v>
      </c>
      <c r="G5">
        <v>9796252</v>
      </c>
    </row>
    <row r="6" spans="1:12" x14ac:dyDescent="0.3">
      <c r="A6" t="s">
        <v>4</v>
      </c>
      <c r="B6" s="1">
        <v>305015.53058631928</v>
      </c>
      <c r="C6">
        <v>7232484</v>
      </c>
      <c r="D6" s="2">
        <f t="shared" si="0"/>
        <v>11.714721563708622</v>
      </c>
    </row>
    <row r="7" spans="1:12" x14ac:dyDescent="0.3">
      <c r="A7" t="s">
        <v>5</v>
      </c>
      <c r="B7" s="1">
        <v>369818.90577574482</v>
      </c>
      <c r="C7">
        <f>SUM(F7:L7)</f>
        <v>137298792</v>
      </c>
      <c r="D7" s="2">
        <f t="shared" si="0"/>
        <v>0.74820377026038054</v>
      </c>
      <c r="F7">
        <v>12237808</v>
      </c>
      <c r="G7">
        <v>22169122</v>
      </c>
      <c r="H7">
        <v>6548940</v>
      </c>
      <c r="I7">
        <v>15590706</v>
      </c>
      <c r="J7">
        <v>18879753</v>
      </c>
      <c r="K7">
        <v>5223258</v>
      </c>
      <c r="L7">
        <v>56649205</v>
      </c>
    </row>
    <row r="8" spans="1:12" x14ac:dyDescent="0.3">
      <c r="A8" t="s">
        <v>6</v>
      </c>
      <c r="B8" s="1">
        <v>125365.95037028065</v>
      </c>
      <c r="D8" s="2"/>
    </row>
    <row r="9" spans="1:12" x14ac:dyDescent="0.3">
      <c r="A9" t="s">
        <v>7</v>
      </c>
      <c r="B9" s="1">
        <v>74657.544615440187</v>
      </c>
      <c r="C9">
        <v>2969126</v>
      </c>
      <c r="D9" s="2">
        <f t="shared" si="0"/>
        <v>6.9846166304906818</v>
      </c>
    </row>
    <row r="10" spans="1:12" x14ac:dyDescent="0.3">
      <c r="A10" t="s">
        <v>8</v>
      </c>
      <c r="B10" s="1">
        <v>257425.58208662979</v>
      </c>
      <c r="D10" s="2"/>
    </row>
    <row r="11" spans="1:12" x14ac:dyDescent="0.3">
      <c r="A11" t="s">
        <v>9</v>
      </c>
      <c r="B11" s="1">
        <v>16370.503975929403</v>
      </c>
      <c r="D11" s="2"/>
    </row>
    <row r="12" spans="1:12" x14ac:dyDescent="0.3">
      <c r="A12" t="s">
        <v>10</v>
      </c>
      <c r="B12" s="1">
        <v>26858.856725768557</v>
      </c>
      <c r="C12">
        <f>SUM(F12:G12)</f>
        <v>5018117</v>
      </c>
      <c r="D12" s="2">
        <f t="shared" si="0"/>
        <v>1.4867715389927556</v>
      </c>
      <c r="F12">
        <v>3271038</v>
      </c>
      <c r="G12">
        <v>1747079</v>
      </c>
    </row>
    <row r="13" spans="1:12" x14ac:dyDescent="0.3">
      <c r="A13" t="s">
        <v>11</v>
      </c>
      <c r="B13" s="1">
        <v>95863.843414366216</v>
      </c>
      <c r="C13">
        <f>SUM(F13:H13)</f>
        <v>15884228</v>
      </c>
      <c r="D13" s="2">
        <f t="shared" si="0"/>
        <v>1.6764330877697995</v>
      </c>
      <c r="F13">
        <v>12168062</v>
      </c>
      <c r="G13">
        <v>3452023</v>
      </c>
      <c r="H13">
        <v>264143</v>
      </c>
    </row>
    <row r="14" spans="1:12" x14ac:dyDescent="0.3">
      <c r="A14" t="s">
        <v>12</v>
      </c>
      <c r="B14" s="1">
        <v>29751.333048171953</v>
      </c>
      <c r="C14">
        <v>4259791</v>
      </c>
      <c r="D14" s="2">
        <f t="shared" si="0"/>
        <v>1.9400621251248629</v>
      </c>
    </row>
    <row r="15" spans="1:12" x14ac:dyDescent="0.3">
      <c r="A15" t="s">
        <v>13</v>
      </c>
      <c r="B15" s="1">
        <v>11432.899071166579</v>
      </c>
      <c r="C15">
        <v>4145075</v>
      </c>
      <c r="D15" s="2">
        <f t="shared" si="0"/>
        <v>0.76616353082785527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2025-05-07T14:36:31Z</dcterms:modified>
</cp:coreProperties>
</file>