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0\"/>
    </mc:Choice>
  </mc:AlternateContent>
  <bookViews>
    <workbookView xWindow="0" yWindow="0" windowWidth="28800" windowHeight="11340"/>
  </bookViews>
  <sheets>
    <sheet name="Sheet1" sheetId="1" r:id="rId1"/>
  </sheets>
  <definedNames>
    <definedName name="_xlnm._FilterDatabase" localSheetId="0" hidden="1">Sheet1!$A$1:$G$41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" i="1" l="1"/>
  <c r="F16" i="1" l="1"/>
  <c r="F32" i="1" l="1"/>
  <c r="F39" i="1" l="1"/>
</calcChain>
</file>

<file path=xl/sharedStrings.xml><?xml version="1.0" encoding="utf-8"?>
<sst xmlns="http://schemas.openxmlformats.org/spreadsheetml/2006/main" count="138" uniqueCount="69">
  <si>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</si>
  <si>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</si>
  <si>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</si>
  <si>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</si>
  <si>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</si>
  <si>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</si>
  <si>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</si>
  <si>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t>Amber-Rose Connelly</t>
  </si>
  <si>
    <t>Kirsty Harley</t>
  </si>
  <si>
    <t>Tara Griffiths</t>
  </si>
  <si>
    <t>Diane Barnaby</t>
  </si>
  <si>
    <t>Van - EB</t>
  </si>
  <si>
    <t>Jaquie Dearson</t>
  </si>
  <si>
    <t>Kelly Mordecai</t>
  </si>
  <si>
    <t>Lee Powell</t>
  </si>
  <si>
    <t>Paul Rogers</t>
  </si>
  <si>
    <t>New Business</t>
  </si>
  <si>
    <t>Daniel Veall</t>
  </si>
  <si>
    <t>Aimee Davies</t>
  </si>
  <si>
    <t>SME NB - Tier 3</t>
  </si>
  <si>
    <t>Kelly Vaughan</t>
  </si>
  <si>
    <t>Nick Dibble</t>
  </si>
  <si>
    <t>Nikki Thomas</t>
  </si>
  <si>
    <t>Sophie Roberts</t>
  </si>
  <si>
    <t>Steve Medway</t>
  </si>
  <si>
    <t>Web Application</t>
  </si>
  <si>
    <t>Hayley Donovan</t>
  </si>
  <si>
    <t>Tony Lewis</t>
  </si>
  <si>
    <t>Louise Bray</t>
  </si>
  <si>
    <t>Diane Verity</t>
  </si>
  <si>
    <t>SME RNL - Tier 3 (Admin)</t>
  </si>
  <si>
    <t>Reece Bullock</t>
  </si>
  <si>
    <t>Helen Bailey</t>
  </si>
  <si>
    <t>Jayne Clemo</t>
  </si>
  <si>
    <t>Management</t>
  </si>
  <si>
    <t>Rhys Pugh</t>
  </si>
  <si>
    <t>Sales Manager</t>
  </si>
  <si>
    <t>Martin Jones</t>
  </si>
  <si>
    <t>Underwriting</t>
  </si>
  <si>
    <t>Catherine Thomas</t>
  </si>
  <si>
    <t>SME NB (LG)</t>
  </si>
  <si>
    <t>Validation</t>
  </si>
  <si>
    <t>SME NB - Tier 2</t>
  </si>
  <si>
    <t>SME M (NB)</t>
  </si>
  <si>
    <t>Team Target</t>
  </si>
  <si>
    <t>Comments</t>
  </si>
  <si>
    <t>P/T</t>
  </si>
  <si>
    <t>Martin Haskins</t>
  </si>
  <si>
    <t>Offline Unit</t>
  </si>
  <si>
    <t>Total</t>
  </si>
  <si>
    <t xml:space="preserve">Maternity Leave </t>
  </si>
  <si>
    <t>n/a</t>
  </si>
  <si>
    <t>Auto Renewal</t>
  </si>
  <si>
    <t>Elisha Perry</t>
  </si>
  <si>
    <t>Amy Jayne Thomas</t>
  </si>
  <si>
    <t>SME RNL</t>
  </si>
  <si>
    <t>Jessica Pope</t>
  </si>
  <si>
    <t>Sheryl Summers</t>
  </si>
  <si>
    <t>Wayne Jenner</t>
  </si>
  <si>
    <t>Nicola Christensen</t>
  </si>
  <si>
    <t>Chris Harvey</t>
  </si>
  <si>
    <t>M</t>
  </si>
  <si>
    <t>Kelly Brown</t>
  </si>
  <si>
    <t>David Kaminski</t>
  </si>
  <si>
    <t>M RNL</t>
  </si>
  <si>
    <t>Natalie Paul</t>
  </si>
  <si>
    <t>Lauren Fletcher</t>
  </si>
  <si>
    <t>Paul Hoskins</t>
  </si>
  <si>
    <t>Van -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</si>
</sst>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0" applyNumberFormat="1"/>
    <xf numFmtId="17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1" xfId="0" applyBorder="1"/>
    <xf numFmtId="0" fontId="2" fillId="0" borderId="5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applyNumberFormat="1"/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tabSelected="1" workbookViewId="0"/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5.140625" customWidth="1"/>
    <col min="7" max="7" width="24.85546875" bestFit="1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5" t="s">
        <v>3</v>
      </c>
      <c r="E1" s="18" t="s">
        <v>4</v>
      </c>
      <c r="F1" s="16" t="s">
        <v>44</v>
      </c>
      <c r="G1" s="6" t="s">
        <v>45</v>
      </c>
    </row>
    <row r="2" spans="1:8" ht="15.75" thickBot="1" x14ac:dyDescent="0.3">
      <c r="A2" s="30" t="s">
        <v>8</v>
      </c>
      <c r="B2" s="30" t="s">
        <v>5</v>
      </c>
      <c r="C2" s="30" t="s">
        <v>55</v>
      </c>
      <c r="D2" s="14">
        <v>44166</v>
      </c>
      <c r="E2" s="29">
        <v>42229</v>
      </c>
      <c r="F2" s="24">
        <f>SUM(E2:E15)</f>
        <v>199162</v>
      </c>
      <c r="G2" s="7"/>
      <c r="H2" s="29"/>
    </row>
    <row r="3" spans="1:8" ht="15.75" thickBot="1" x14ac:dyDescent="0.3">
      <c r="A3" s="30" t="s">
        <v>53</v>
      </c>
      <c r="B3" s="30" t="s">
        <v>5</v>
      </c>
      <c r="C3" s="30" t="s">
        <v>55</v>
      </c>
      <c r="D3" s="14">
        <v>44166</v>
      </c>
      <c r="E3" s="29">
        <v>7000</v>
      </c>
      <c r="F3" s="25"/>
      <c r="G3" s="7"/>
      <c r="H3" s="29"/>
    </row>
    <row r="4" spans="1:8" ht="15.75" thickBot="1" x14ac:dyDescent="0.3">
      <c r="A4" s="30" t="s">
        <v>58</v>
      </c>
      <c r="B4" s="30" t="s">
        <v>5</v>
      </c>
      <c r="C4" s="30" t="s">
        <v>55</v>
      </c>
      <c r="D4" s="14">
        <v>44166</v>
      </c>
      <c r="E4" s="29">
        <v>6500</v>
      </c>
      <c r="F4" s="25"/>
      <c r="G4" s="7"/>
      <c r="H4" s="29"/>
    </row>
    <row r="5" spans="1:8" ht="15.75" thickBot="1" x14ac:dyDescent="0.3">
      <c r="A5" s="30" t="s">
        <v>6</v>
      </c>
      <c r="B5" s="30" t="s">
        <v>5</v>
      </c>
      <c r="C5" s="30" t="s">
        <v>55</v>
      </c>
      <c r="D5" s="14">
        <v>44166</v>
      </c>
      <c r="E5" s="29">
        <v>5006</v>
      </c>
      <c r="F5" s="25"/>
      <c r="G5" s="7"/>
      <c r="H5" s="29"/>
    </row>
    <row r="6" spans="1:8" ht="15.75" thickBot="1" x14ac:dyDescent="0.3">
      <c r="A6" s="30" t="s">
        <v>7</v>
      </c>
      <c r="B6" s="30" t="s">
        <v>5</v>
      </c>
      <c r="C6" s="30" t="s">
        <v>55</v>
      </c>
      <c r="D6" s="14">
        <v>44166</v>
      </c>
      <c r="E6" s="29">
        <v>3000</v>
      </c>
      <c r="F6" s="25"/>
      <c r="G6" s="7"/>
      <c r="H6" s="29"/>
    </row>
    <row r="7" spans="1:8" ht="15.75" thickBot="1" x14ac:dyDescent="0.3">
      <c r="A7" s="30" t="s">
        <v>39</v>
      </c>
      <c r="B7" s="30" t="s">
        <v>5</v>
      </c>
      <c r="C7" s="30" t="s">
        <v>55</v>
      </c>
      <c r="D7" s="14">
        <v>44166</v>
      </c>
      <c r="E7" s="29" t="s">
        <v>51</v>
      </c>
      <c r="F7" s="25"/>
      <c r="G7" s="7" t="s">
        <v>50</v>
      </c>
      <c r="H7" s="29"/>
    </row>
    <row r="8" spans="1:8" ht="15.75" thickBot="1" x14ac:dyDescent="0.3">
      <c r="A8" s="30" t="s">
        <v>9</v>
      </c>
      <c r="B8" s="30" t="s">
        <v>5</v>
      </c>
      <c r="C8" s="30" t="s">
        <v>55</v>
      </c>
      <c r="D8" s="14">
        <v>44166</v>
      </c>
      <c r="E8" s="29" t="s">
        <v>51</v>
      </c>
      <c r="F8" s="25"/>
      <c r="G8" s="11" t="s">
        <v>50</v>
      </c>
      <c r="H8" s="29"/>
    </row>
    <row r="9" spans="1:8" ht="15.75" thickBot="1" x14ac:dyDescent="0.3">
      <c r="A9" s="30" t="s">
        <v>54</v>
      </c>
      <c r="B9" s="30" t="s">
        <v>5</v>
      </c>
      <c r="C9" s="30" t="s">
        <v>55</v>
      </c>
      <c r="D9" s="14">
        <v>44166</v>
      </c>
      <c r="E9" s="29">
        <v>20671</v>
      </c>
      <c r="F9" s="25"/>
      <c r="G9" s="11"/>
      <c r="H9" s="29"/>
    </row>
    <row r="10" spans="1:8" ht="15.75" thickBot="1" x14ac:dyDescent="0.3">
      <c r="A10" s="30" t="s">
        <v>56</v>
      </c>
      <c r="B10" s="30" t="s">
        <v>5</v>
      </c>
      <c r="C10" s="30" t="s">
        <v>55</v>
      </c>
      <c r="D10" s="14">
        <v>44166</v>
      </c>
      <c r="E10" s="29">
        <v>8950</v>
      </c>
      <c r="F10" s="25"/>
      <c r="G10" s="11"/>
      <c r="H10" s="29"/>
    </row>
    <row r="11" spans="1:8" ht="15.75" thickBot="1" x14ac:dyDescent="0.3">
      <c r="A11" s="30" t="s">
        <v>59</v>
      </c>
      <c r="B11" s="30" t="s">
        <v>5</v>
      </c>
      <c r="C11" s="30" t="s">
        <v>55</v>
      </c>
      <c r="D11" s="14">
        <v>44166</v>
      </c>
      <c r="E11" s="29">
        <v>8450</v>
      </c>
      <c r="F11" s="25"/>
      <c r="G11" s="11"/>
      <c r="H11" s="29"/>
    </row>
    <row r="12" spans="1:8" ht="15.75" thickBot="1" x14ac:dyDescent="0.3">
      <c r="A12" s="30" t="s">
        <v>28</v>
      </c>
      <c r="B12" s="30" t="s">
        <v>5</v>
      </c>
      <c r="C12" s="30" t="s">
        <v>55</v>
      </c>
      <c r="D12" s="14">
        <v>44166</v>
      </c>
      <c r="E12" s="29">
        <v>5800</v>
      </c>
      <c r="F12" s="25"/>
      <c r="G12" s="7"/>
      <c r="H12" s="29"/>
    </row>
    <row r="13" spans="1:8" ht="15.75" thickBot="1" x14ac:dyDescent="0.3">
      <c r="A13" s="30" t="s">
        <v>62</v>
      </c>
      <c r="B13" s="30" t="s">
        <v>5</v>
      </c>
      <c r="C13" s="30" t="s">
        <v>55</v>
      </c>
      <c r="D13" s="14">
        <v>44166</v>
      </c>
      <c r="E13" s="29">
        <v>500</v>
      </c>
      <c r="F13" s="25"/>
      <c r="G13" s="11"/>
      <c r="H13" s="29"/>
    </row>
    <row r="14" spans="1:8" ht="15.75" thickBot="1" x14ac:dyDescent="0.3">
      <c r="A14" s="30" t="s">
        <v>63</v>
      </c>
      <c r="B14" s="30" t="s">
        <v>5</v>
      </c>
      <c r="C14" s="30" t="s">
        <v>64</v>
      </c>
      <c r="D14" s="14">
        <v>44166</v>
      </c>
      <c r="E14" s="29">
        <v>34170</v>
      </c>
      <c r="F14" s="25"/>
      <c r="G14" s="11"/>
      <c r="H14" s="29"/>
    </row>
    <row r="15" spans="1:8" ht="15.75" thickBot="1" x14ac:dyDescent="0.3">
      <c r="A15" s="30" t="s">
        <v>29</v>
      </c>
      <c r="B15" s="30" t="s">
        <v>5</v>
      </c>
      <c r="C15" s="30" t="s">
        <v>30</v>
      </c>
      <c r="D15" s="14">
        <v>44166</v>
      </c>
      <c r="E15" s="29">
        <v>56886</v>
      </c>
      <c r="F15" s="25"/>
      <c r="G15" s="7"/>
      <c r="H15" s="29"/>
    </row>
    <row r="16" spans="1:8" ht="15.75" thickBot="1" x14ac:dyDescent="0.3">
      <c r="A16" s="30" t="s">
        <v>10</v>
      </c>
      <c r="B16" s="30" t="s">
        <v>5</v>
      </c>
      <c r="C16" s="31" t="s">
        <v>11</v>
      </c>
      <c r="D16" s="14">
        <v>44166</v>
      </c>
      <c r="E16" s="29">
        <v>2700</v>
      </c>
      <c r="F16" s="19">
        <f>SUM(E16:E20)</f>
        <v>19187</v>
      </c>
      <c r="G16" s="7"/>
      <c r="H16" s="29"/>
    </row>
    <row r="17" spans="1:8" ht="15.75" thickBot="1" x14ac:dyDescent="0.3">
      <c r="A17" s="30" t="s">
        <v>14</v>
      </c>
      <c r="B17" s="30" t="s">
        <v>5</v>
      </c>
      <c r="C17" s="31" t="s">
        <v>11</v>
      </c>
      <c r="D17" s="14">
        <v>44166</v>
      </c>
      <c r="E17" s="29">
        <v>1000</v>
      </c>
      <c r="F17" s="26"/>
      <c r="G17" s="7"/>
      <c r="H17" s="29"/>
    </row>
    <row r="18" spans="1:8" ht="15.75" thickBot="1" x14ac:dyDescent="0.3">
      <c r="A18" s="30" t="s">
        <v>15</v>
      </c>
      <c r="B18" s="30" t="s">
        <v>5</v>
      </c>
      <c r="C18" s="31" t="s">
        <v>11</v>
      </c>
      <c r="D18" s="14">
        <v>44166</v>
      </c>
      <c r="E18" s="29">
        <v>3575</v>
      </c>
      <c r="F18" s="26"/>
      <c r="G18" s="17"/>
      <c r="H18" s="29"/>
    </row>
    <row r="19" spans="1:8" ht="15.75" thickBot="1" x14ac:dyDescent="0.3">
      <c r="A19" s="30" t="s">
        <v>47</v>
      </c>
      <c r="B19" s="30" t="s">
        <v>5</v>
      </c>
      <c r="C19" s="31" t="s">
        <v>11</v>
      </c>
      <c r="D19" s="14">
        <v>44166</v>
      </c>
      <c r="E19" s="29">
        <v>3900</v>
      </c>
      <c r="F19" s="26"/>
      <c r="G19" s="9"/>
      <c r="H19" s="29"/>
    </row>
    <row r="20" spans="1:8" ht="15.75" thickBot="1" x14ac:dyDescent="0.3">
      <c r="A20" s="31" t="s">
        <v>52</v>
      </c>
      <c r="B20" s="31" t="s">
        <v>5</v>
      </c>
      <c r="C20" s="31" t="s">
        <v>11</v>
      </c>
      <c r="D20" s="14">
        <v>44166</v>
      </c>
      <c r="E20" s="29">
        <v>8012</v>
      </c>
      <c r="F20" s="27"/>
      <c r="G20" s="12"/>
      <c r="H20" s="29"/>
    </row>
    <row r="21" spans="1:8" ht="15.75" thickBot="1" x14ac:dyDescent="0.3">
      <c r="A21" s="31" t="s">
        <v>60</v>
      </c>
      <c r="B21" s="31" t="s">
        <v>16</v>
      </c>
      <c r="C21" s="31" t="s">
        <v>61</v>
      </c>
      <c r="D21" s="14">
        <v>44166</v>
      </c>
      <c r="E21" s="29">
        <v>5000</v>
      </c>
      <c r="F21" s="19">
        <f>SUM(E21:E31)</f>
        <v>70350</v>
      </c>
      <c r="G21" s="12"/>
      <c r="H21" s="29"/>
    </row>
    <row r="22" spans="1:8" ht="15.75" thickBot="1" x14ac:dyDescent="0.3">
      <c r="A22" s="30" t="s">
        <v>17</v>
      </c>
      <c r="B22" s="30" t="s">
        <v>16</v>
      </c>
      <c r="C22" s="30" t="s">
        <v>43</v>
      </c>
      <c r="D22" s="14">
        <v>44166</v>
      </c>
      <c r="E22" s="29">
        <v>13000</v>
      </c>
      <c r="F22" s="20"/>
      <c r="G22" s="11"/>
      <c r="H22" s="29"/>
    </row>
    <row r="23" spans="1:8" ht="15.75" thickBot="1" x14ac:dyDescent="0.3">
      <c r="A23" s="30" t="s">
        <v>20</v>
      </c>
      <c r="B23" s="30" t="s">
        <v>16</v>
      </c>
      <c r="C23" s="30" t="s">
        <v>42</v>
      </c>
      <c r="D23" s="14">
        <v>44166</v>
      </c>
      <c r="E23" s="29">
        <v>8000</v>
      </c>
      <c r="F23" s="20"/>
      <c r="G23" s="11"/>
      <c r="H23" s="29"/>
    </row>
    <row r="24" spans="1:8" ht="15.75" thickBot="1" x14ac:dyDescent="0.3">
      <c r="A24" s="30" t="s">
        <v>18</v>
      </c>
      <c r="B24" s="30" t="s">
        <v>16</v>
      </c>
      <c r="C24" s="30" t="s">
        <v>19</v>
      </c>
      <c r="D24" s="14">
        <v>44166</v>
      </c>
      <c r="E24" s="29">
        <v>3000</v>
      </c>
      <c r="F24" s="20"/>
      <c r="G24" s="11" t="s">
        <v>46</v>
      </c>
      <c r="H24" s="29"/>
    </row>
    <row r="25" spans="1:8" ht="15.75" thickBot="1" x14ac:dyDescent="0.3">
      <c r="A25" s="30" t="s">
        <v>21</v>
      </c>
      <c r="B25" s="30" t="s">
        <v>16</v>
      </c>
      <c r="C25" s="30" t="s">
        <v>19</v>
      </c>
      <c r="D25" s="14">
        <v>44166</v>
      </c>
      <c r="E25" s="29">
        <v>5000</v>
      </c>
      <c r="F25" s="20"/>
      <c r="G25" s="11"/>
      <c r="H25" s="29"/>
    </row>
    <row r="26" spans="1:8" ht="15.75" thickBot="1" x14ac:dyDescent="0.3">
      <c r="A26" s="30" t="s">
        <v>65</v>
      </c>
      <c r="B26" s="30" t="s">
        <v>16</v>
      </c>
      <c r="C26" s="30" t="s">
        <v>19</v>
      </c>
      <c r="D26" s="14">
        <v>44166</v>
      </c>
      <c r="E26" s="29">
        <v>1000</v>
      </c>
      <c r="F26" s="20"/>
      <c r="G26" s="11"/>
      <c r="H26" s="29"/>
    </row>
    <row r="27" spans="1:8" ht="15.75" thickBot="1" x14ac:dyDescent="0.3">
      <c r="A27" s="30" t="s">
        <v>31</v>
      </c>
      <c r="B27" s="30" t="s">
        <v>16</v>
      </c>
      <c r="C27" s="30" t="s">
        <v>19</v>
      </c>
      <c r="D27" s="14">
        <v>44166</v>
      </c>
      <c r="E27" s="29">
        <v>4000</v>
      </c>
      <c r="F27" s="20"/>
      <c r="G27" s="11"/>
      <c r="H27" s="29"/>
    </row>
    <row r="28" spans="1:8" ht="15.75" thickBot="1" x14ac:dyDescent="0.3">
      <c r="A28" s="30" t="s">
        <v>22</v>
      </c>
      <c r="B28" s="30" t="s">
        <v>16</v>
      </c>
      <c r="C28" s="30" t="s">
        <v>19</v>
      </c>
      <c r="D28" s="14">
        <v>44166</v>
      </c>
      <c r="E28" s="29">
        <v>8700</v>
      </c>
      <c r="F28" s="20"/>
      <c r="G28" s="11"/>
      <c r="H28" s="29"/>
    </row>
    <row r="29" spans="1:8" ht="15.75" thickBot="1" x14ac:dyDescent="0.3">
      <c r="A29" s="30" t="s">
        <v>23</v>
      </c>
      <c r="B29" s="30" t="s">
        <v>16</v>
      </c>
      <c r="C29" s="30" t="s">
        <v>19</v>
      </c>
      <c r="D29" s="14">
        <v>44166</v>
      </c>
      <c r="E29" s="29">
        <v>7250</v>
      </c>
      <c r="F29" s="20"/>
      <c r="G29" s="11"/>
      <c r="H29" s="29"/>
    </row>
    <row r="30" spans="1:8" ht="15.75" thickBot="1" x14ac:dyDescent="0.3">
      <c r="A30" s="30" t="s">
        <v>24</v>
      </c>
      <c r="B30" s="30" t="s">
        <v>16</v>
      </c>
      <c r="C30" s="30" t="s">
        <v>19</v>
      </c>
      <c r="D30" s="14">
        <v>44166</v>
      </c>
      <c r="E30" s="29">
        <v>5400</v>
      </c>
      <c r="F30" s="20"/>
      <c r="G30" s="11" t="s">
        <v>48</v>
      </c>
      <c r="H30" s="29"/>
    </row>
    <row r="31" spans="1:8" ht="15.75" thickBot="1" x14ac:dyDescent="0.3">
      <c r="A31" s="32" t="s">
        <v>25</v>
      </c>
      <c r="B31" s="32" t="s">
        <v>16</v>
      </c>
      <c r="C31" s="32" t="s">
        <v>25</v>
      </c>
      <c r="D31" s="14">
        <v>44166</v>
      </c>
      <c r="E31" s="29">
        <v>10000</v>
      </c>
      <c r="F31" s="20"/>
      <c r="G31" s="11"/>
      <c r="H31" s="29"/>
    </row>
    <row r="32" spans="1:8" ht="15.75" thickBot="1" x14ac:dyDescent="0.3">
      <c r="A32" s="30" t="s">
        <v>26</v>
      </c>
      <c r="B32" s="30" t="s">
        <v>16</v>
      </c>
      <c r="C32" s="30" t="s">
        <v>68</v>
      </c>
      <c r="D32" s="14">
        <v>44166</v>
      </c>
      <c r="E32" s="29">
        <v>13500</v>
      </c>
      <c r="F32" s="19">
        <f>SUM(E32:E37)</f>
        <v>40109</v>
      </c>
      <c r="G32" s="17"/>
      <c r="H32" s="29"/>
    </row>
    <row r="33" spans="1:8" ht="15.75" thickBot="1" x14ac:dyDescent="0.3">
      <c r="A33" s="30" t="s">
        <v>67</v>
      </c>
      <c r="B33" s="30" t="s">
        <v>16</v>
      </c>
      <c r="C33" s="30" t="s">
        <v>68</v>
      </c>
      <c r="D33" s="14">
        <v>44166</v>
      </c>
      <c r="E33" s="29">
        <v>3109</v>
      </c>
      <c r="F33" s="20"/>
      <c r="G33" s="17"/>
      <c r="H33" s="29"/>
    </row>
    <row r="34" spans="1:8" ht="15.75" thickBot="1" x14ac:dyDescent="0.3">
      <c r="A34" s="30" t="s">
        <v>66</v>
      </c>
      <c r="B34" s="30" t="s">
        <v>16</v>
      </c>
      <c r="C34" s="30" t="s">
        <v>68</v>
      </c>
      <c r="D34" s="14">
        <v>44166</v>
      </c>
      <c r="E34" s="29">
        <v>1500</v>
      </c>
      <c r="F34" s="20"/>
      <c r="G34" s="11"/>
      <c r="H34" s="29"/>
    </row>
    <row r="35" spans="1:8" ht="15.75" thickBot="1" x14ac:dyDescent="0.3">
      <c r="A35" s="30" t="s">
        <v>13</v>
      </c>
      <c r="B35" s="30" t="s">
        <v>16</v>
      </c>
      <c r="C35" s="30" t="s">
        <v>68</v>
      </c>
      <c r="D35" s="14">
        <v>44166</v>
      </c>
      <c r="E35" s="29">
        <v>7000</v>
      </c>
      <c r="F35" s="20"/>
      <c r="G35" s="17"/>
      <c r="H35" s="29"/>
    </row>
    <row r="36" spans="1:8" ht="15.75" thickBot="1" x14ac:dyDescent="0.3">
      <c r="A36" s="30" t="s">
        <v>57</v>
      </c>
      <c r="B36" s="30" t="s">
        <v>16</v>
      </c>
      <c r="C36" s="30" t="s">
        <v>68</v>
      </c>
      <c r="D36" s="14">
        <v>44166</v>
      </c>
      <c r="E36" s="29">
        <v>6000</v>
      </c>
      <c r="F36" s="20"/>
      <c r="G36" s="11"/>
      <c r="H36" s="29"/>
    </row>
    <row r="37" spans="1:8" ht="15.75" thickBot="1" x14ac:dyDescent="0.3">
      <c r="A37" s="2" t="s">
        <v>27</v>
      </c>
      <c r="B37" s="2" t="s">
        <v>16</v>
      </c>
      <c r="C37" s="2" t="s">
        <v>68</v>
      </c>
      <c r="D37" s="14">
        <v>44166</v>
      </c>
      <c r="E37" s="29">
        <v>9000</v>
      </c>
      <c r="F37" s="20"/>
      <c r="G37" s="11" t="s">
        <v>46</v>
      </c>
      <c r="H37" s="29"/>
    </row>
    <row r="38" spans="1:8" ht="15.75" thickBot="1" x14ac:dyDescent="0.3">
      <c r="A38" s="21" t="s">
        <v>49</v>
      </c>
      <c r="B38" s="22"/>
      <c r="C38" s="22"/>
      <c r="D38" s="22"/>
      <c r="E38" s="23"/>
      <c r="F38" s="28"/>
      <c r="G38" s="11"/>
      <c r="H38" s="29"/>
    </row>
    <row r="39" spans="1:8" ht="15.75" thickBot="1" x14ac:dyDescent="0.3">
      <c r="F39" s="5">
        <f>SUM(F2:F38)</f>
        <v>328808</v>
      </c>
      <c r="G39" s="11"/>
      <c r="H39" s="29"/>
    </row>
    <row r="40" spans="1:8" ht="15.75" thickBot="1" x14ac:dyDescent="0.3">
      <c r="F40" s="10"/>
      <c r="H40" s="29"/>
    </row>
    <row r="41" spans="1:8" ht="15.75" thickBot="1" x14ac:dyDescent="0.3">
      <c r="A41" s="2" t="s">
        <v>12</v>
      </c>
      <c r="B41" s="2" t="s">
        <v>16</v>
      </c>
      <c r="C41" s="2" t="s">
        <v>40</v>
      </c>
      <c r="D41" s="3">
        <v>44105</v>
      </c>
      <c r="F41" s="10"/>
      <c r="H41" s="29"/>
    </row>
    <row r="42" spans="1:8" ht="15.75" thickBot="1" x14ac:dyDescent="0.3">
      <c r="A42" s="2" t="s">
        <v>32</v>
      </c>
      <c r="B42" s="2" t="s">
        <v>16</v>
      </c>
      <c r="C42" s="2" t="s">
        <v>41</v>
      </c>
      <c r="D42" s="3">
        <v>44105</v>
      </c>
      <c r="E42" s="8"/>
      <c r="F42" s="10"/>
    </row>
    <row r="43" spans="1:8" ht="15.75" thickBot="1" x14ac:dyDescent="0.3">
      <c r="A43" s="2" t="s">
        <v>33</v>
      </c>
      <c r="B43" s="2" t="s">
        <v>16</v>
      </c>
      <c r="C43" s="2" t="s">
        <v>41</v>
      </c>
      <c r="D43" s="3">
        <v>44105</v>
      </c>
      <c r="E43" s="8"/>
    </row>
    <row r="44" spans="1:8" ht="15.75" thickBot="1" x14ac:dyDescent="0.3">
      <c r="A44" s="2" t="s">
        <v>35</v>
      </c>
      <c r="B44" s="2" t="s">
        <v>34</v>
      </c>
      <c r="C44" s="2" t="s">
        <v>36</v>
      </c>
      <c r="D44" s="3">
        <v>44105</v>
      </c>
      <c r="E44" s="8"/>
    </row>
    <row r="45" spans="1:8" ht="15.75" thickBot="1" x14ac:dyDescent="0.3">
      <c r="A45" s="2" t="s">
        <v>37</v>
      </c>
      <c r="B45" s="2" t="s">
        <v>34</v>
      </c>
      <c r="C45" s="2" t="s">
        <v>38</v>
      </c>
      <c r="D45" s="3">
        <v>44105</v>
      </c>
      <c r="E45" s="4"/>
    </row>
    <row r="54" spans="10:10" x14ac:dyDescent="0.25">
      <c r="J54" s="13"/>
    </row>
  </sheetData>
  <autoFilter ref="A1:G41"/>
  <sortState ref="A2:E39">
    <sortCondition ref="B2:B39"/>
    <sortCondition ref="C2:C39"/>
    <sortCondition ref="A2:A39"/>
  </sortState>
  <mergeCells count="5">
    <mergeCell ref="F21:F31"/>
    <mergeCell ref="A38:E38"/>
    <mergeCell ref="F2:F15"/>
    <mergeCell ref="F16:F20"/>
    <mergeCell ref="F32:F38"/>
  </mergeCell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Martin Clements</cp:lastModifiedBy>
  <cp:lastPrinted>2020-02-03T10:41:13Z</cp:lastPrinted>
  <dcterms:created xsi:type="dcterms:W3CDTF">2018-11-01T11:36:49Z</dcterms:created>
  <dcterms:modified xsi:type="dcterms:W3CDTF">2020-12-02T10:18:16Z</dcterms:modified>
</cp:coreProperties>
</file>