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1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16" i="1" l="1"/>
  <c r="G2" i="1" l="1"/>
  <c r="G12" i="1" l="1"/>
  <c r="G37" i="1" l="1"/>
</calcChain>
</file>

<file path=xl/sharedStrings.xml><?xml version="1.0" encoding="utf-8"?>
<sst xmlns="http://schemas.openxmlformats.org/spreadsheetml/2006/main" count="118" uniqueCount="59">
  <si>
    <t>TGSL Name</t>
  </si>
  <si>
    <t>DEPT</t>
  </si>
  <si>
    <t>Team</t>
  </si>
  <si>
    <t>HierarchyMonthID</t>
  </si>
  <si>
    <t>MonthlyTarget</t>
  </si>
  <si>
    <t>Existing Business</t>
  </si>
  <si>
    <t>Aimee Matthews</t>
  </si>
  <si>
    <t>Diane Barnaby</t>
  </si>
  <si>
    <t>Van - EB</t>
  </si>
  <si>
    <t>Jaquie Dearson</t>
  </si>
  <si>
    <t>Kelly Mordecai</t>
  </si>
  <si>
    <t>Lee Powell</t>
  </si>
  <si>
    <t>Paul Rogers</t>
  </si>
  <si>
    <t>New Business</t>
  </si>
  <si>
    <t>Daniel Veall</t>
  </si>
  <si>
    <t>Aimee Davies</t>
  </si>
  <si>
    <t>SME NB - Tier 3</t>
  </si>
  <si>
    <t>Kelly Vaughan</t>
  </si>
  <si>
    <t>Nick Dibble</t>
  </si>
  <si>
    <t>Nikki Thomas</t>
  </si>
  <si>
    <t>Sophie Roberts</t>
  </si>
  <si>
    <t>Web Application</t>
  </si>
  <si>
    <t>Hayley Donovan</t>
  </si>
  <si>
    <t>Tony Lewis</t>
  </si>
  <si>
    <t>Diane Verity</t>
  </si>
  <si>
    <t>SME RNL - Tier 3 (Admin)</t>
  </si>
  <si>
    <t>Reece Bullock</t>
  </si>
  <si>
    <t>Helen Bailey</t>
  </si>
  <si>
    <t>Jayne Clemo</t>
  </si>
  <si>
    <t>Management</t>
  </si>
  <si>
    <t>Rhys Pugh</t>
  </si>
  <si>
    <t>Sales Manager</t>
  </si>
  <si>
    <t>Catherine Thomas</t>
  </si>
  <si>
    <t>Validation</t>
  </si>
  <si>
    <t>SME NB - Tier 2</t>
  </si>
  <si>
    <t>SME M (NB)</t>
  </si>
  <si>
    <t>Team Target</t>
  </si>
  <si>
    <t>Comments</t>
  </si>
  <si>
    <t>P/T</t>
  </si>
  <si>
    <t>Total</t>
  </si>
  <si>
    <t>Auto Renewal</t>
  </si>
  <si>
    <t>Elisha Perry</t>
  </si>
  <si>
    <t>SME RNL</t>
  </si>
  <si>
    <t>Jessica Pope</t>
  </si>
  <si>
    <t>Nicola Christensen</t>
  </si>
  <si>
    <t>David Kaminski</t>
  </si>
  <si>
    <t>M RNL</t>
  </si>
  <si>
    <t>Natalie Paul</t>
  </si>
  <si>
    <t>M NB</t>
  </si>
  <si>
    <t>Keira Saunders</t>
  </si>
  <si>
    <t>Aimee Wood</t>
  </si>
  <si>
    <t>Stacey Brown</t>
  </si>
  <si>
    <t>Kirsty Greenslade</t>
  </si>
  <si>
    <t>Iris Lewis</t>
  </si>
  <si>
    <t>Gemma Hardy</t>
  </si>
  <si>
    <t>Thomas Hughes</t>
  </si>
  <si>
    <t>Daniel Eatwell</t>
  </si>
  <si>
    <t>Van - NB</t>
  </si>
  <si>
    <t>David Kaminski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</si>
</sst>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0" fillId="0" borderId="0" xfId="0" applyNumberFormat="1"/>
    <xf numFmtId="17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18" xfId="0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" fontId="1" fillId="0" borderId="0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A13" workbookViewId="0">
      <selection activeCell="A32" sqref="A32"/>
    </sheetView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7.5703125" customWidth="1"/>
    <col min="6" max="6" width="14.28515625" bestFit="1" customWidth="1"/>
    <col min="7" max="7" width="15.140625" customWidth="1"/>
    <col min="8" max="8" width="24.855468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3" t="s">
        <v>3</v>
      </c>
      <c r="E1" s="39"/>
      <c r="F1" s="16" t="s">
        <v>4</v>
      </c>
      <c r="G1" s="14" t="s">
        <v>36</v>
      </c>
      <c r="H1" s="6" t="s">
        <v>37</v>
      </c>
    </row>
    <row r="2" spans="1:8" ht="15.75" thickBot="1" x14ac:dyDescent="0.3">
      <c r="A2" s="45" t="s">
        <v>52</v>
      </c>
      <c r="B2" s="2" t="s">
        <v>5</v>
      </c>
      <c r="C2" s="3" t="s">
        <v>42</v>
      </c>
      <c r="D2" s="12">
        <v>44317</v>
      </c>
      <c r="E2" s="41">
        <v>67485</v>
      </c>
      <c r="F2" s="18">
        <v>67485</v>
      </c>
      <c r="G2" s="33">
        <f>SUM(F2:F11)</f>
        <v>309484</v>
      </c>
      <c r="H2" s="17"/>
    </row>
    <row r="3" spans="1:8" ht="15.75" thickBot="1" x14ac:dyDescent="0.3">
      <c r="A3" s="45" t="s">
        <v>41</v>
      </c>
      <c r="B3" s="2" t="s">
        <v>5</v>
      </c>
      <c r="C3" s="3" t="s">
        <v>42</v>
      </c>
      <c r="D3" s="12">
        <v>44317</v>
      </c>
      <c r="E3" s="42">
        <v>19000</v>
      </c>
      <c r="F3" s="19">
        <v>19000</v>
      </c>
      <c r="G3" s="34"/>
      <c r="H3" s="17"/>
    </row>
    <row r="4" spans="1:8" ht="15.75" thickBot="1" x14ac:dyDescent="0.3">
      <c r="A4" s="45" t="s">
        <v>6</v>
      </c>
      <c r="B4" s="2" t="s">
        <v>5</v>
      </c>
      <c r="C4" s="3" t="s">
        <v>42</v>
      </c>
      <c r="D4" s="12">
        <v>44317</v>
      </c>
      <c r="E4" s="42">
        <v>4600</v>
      </c>
      <c r="F4" s="19">
        <v>4600</v>
      </c>
      <c r="G4" s="34"/>
      <c r="H4" s="17"/>
    </row>
    <row r="5" spans="1:8" ht="15.75" thickBot="1" x14ac:dyDescent="0.3">
      <c r="A5" s="45" t="s">
        <v>32</v>
      </c>
      <c r="B5" s="3" t="s">
        <v>5</v>
      </c>
      <c r="C5" s="3" t="s">
        <v>42</v>
      </c>
      <c r="D5" s="12">
        <v>44317</v>
      </c>
      <c r="E5" s="42">
        <v>10500</v>
      </c>
      <c r="F5" s="19">
        <v>10500</v>
      </c>
      <c r="G5" s="34"/>
      <c r="H5" s="17" t="s">
        <v>38</v>
      </c>
    </row>
    <row r="6" spans="1:8" ht="15.75" thickBot="1" x14ac:dyDescent="0.3">
      <c r="A6" s="45" t="s">
        <v>53</v>
      </c>
      <c r="B6" s="2" t="s">
        <v>5</v>
      </c>
      <c r="C6" s="3" t="s">
        <v>42</v>
      </c>
      <c r="D6" s="12">
        <v>44317</v>
      </c>
      <c r="E6" s="42">
        <v>55420</v>
      </c>
      <c r="F6" s="19">
        <v>55420</v>
      </c>
      <c r="G6" s="34"/>
      <c r="H6" s="17"/>
    </row>
    <row r="7" spans="1:8" ht="15.75" thickBot="1" x14ac:dyDescent="0.3">
      <c r="A7" s="45" t="s">
        <v>47</v>
      </c>
      <c r="B7" s="2" t="s">
        <v>5</v>
      </c>
      <c r="C7" s="3" t="s">
        <v>42</v>
      </c>
      <c r="D7" s="12">
        <v>44317</v>
      </c>
      <c r="E7" s="42">
        <v>8500</v>
      </c>
      <c r="F7" s="19">
        <v>8500</v>
      </c>
      <c r="G7" s="34"/>
      <c r="H7" s="17"/>
    </row>
    <row r="8" spans="1:8" ht="15.75" thickBot="1" x14ac:dyDescent="0.3">
      <c r="A8" s="45" t="s">
        <v>43</v>
      </c>
      <c r="B8" s="2" t="s">
        <v>5</v>
      </c>
      <c r="C8" s="3" t="s">
        <v>42</v>
      </c>
      <c r="D8" s="12">
        <v>44317</v>
      </c>
      <c r="E8" s="42">
        <v>21000</v>
      </c>
      <c r="F8" s="19">
        <v>21000</v>
      </c>
      <c r="G8" s="34"/>
      <c r="H8" s="17"/>
    </row>
    <row r="9" spans="1:8" ht="15.75" thickBot="1" x14ac:dyDescent="0.3">
      <c r="A9" s="45" t="s">
        <v>44</v>
      </c>
      <c r="B9" s="2" t="s">
        <v>5</v>
      </c>
      <c r="C9" s="3" t="s">
        <v>42</v>
      </c>
      <c r="D9" s="12">
        <v>44317</v>
      </c>
      <c r="E9" s="42">
        <v>18864</v>
      </c>
      <c r="F9" s="19">
        <v>18864</v>
      </c>
      <c r="G9" s="34"/>
      <c r="H9" s="17"/>
    </row>
    <row r="10" spans="1:8" ht="15.75" thickBot="1" x14ac:dyDescent="0.3">
      <c r="A10" s="46" t="s">
        <v>58</v>
      </c>
      <c r="B10" s="2" t="s">
        <v>5</v>
      </c>
      <c r="C10" s="3" t="s">
        <v>46</v>
      </c>
      <c r="D10" s="12">
        <v>44317</v>
      </c>
      <c r="E10" s="42">
        <v>15192</v>
      </c>
      <c r="F10" s="20">
        <v>15192</v>
      </c>
      <c r="G10" s="34"/>
      <c r="H10" s="17"/>
    </row>
    <row r="11" spans="1:8" ht="15.75" thickBot="1" x14ac:dyDescent="0.3">
      <c r="A11" s="45" t="s">
        <v>24</v>
      </c>
      <c r="B11" s="2" t="s">
        <v>5</v>
      </c>
      <c r="C11" s="2" t="s">
        <v>25</v>
      </c>
      <c r="D11" s="12">
        <v>44317</v>
      </c>
      <c r="E11" s="43">
        <v>88923</v>
      </c>
      <c r="F11" s="21">
        <v>88923</v>
      </c>
      <c r="G11" s="35"/>
      <c r="H11" s="17"/>
    </row>
    <row r="12" spans="1:8" ht="15.75" thickBot="1" x14ac:dyDescent="0.3">
      <c r="A12" s="45" t="s">
        <v>7</v>
      </c>
      <c r="B12" s="2" t="s">
        <v>5</v>
      </c>
      <c r="C12" s="2" t="s">
        <v>8</v>
      </c>
      <c r="D12" s="12">
        <v>44317</v>
      </c>
      <c r="E12" s="43">
        <v>5000</v>
      </c>
      <c r="F12" s="22">
        <v>5000</v>
      </c>
      <c r="G12" s="33">
        <f>SUM(F12:F15)</f>
        <v>34295</v>
      </c>
      <c r="H12" s="17"/>
    </row>
    <row r="13" spans="1:8" ht="15.75" thickBot="1" x14ac:dyDescent="0.3">
      <c r="A13" s="45" t="s">
        <v>11</v>
      </c>
      <c r="B13" s="2" t="s">
        <v>5</v>
      </c>
      <c r="C13" s="2" t="s">
        <v>8</v>
      </c>
      <c r="D13" s="12">
        <v>44317</v>
      </c>
      <c r="E13" s="42">
        <v>5000</v>
      </c>
      <c r="F13" s="23">
        <v>5000</v>
      </c>
      <c r="G13" s="34"/>
      <c r="H13" s="17"/>
    </row>
    <row r="14" spans="1:8" ht="15.75" thickBot="1" x14ac:dyDescent="0.3">
      <c r="A14" s="45" t="s">
        <v>12</v>
      </c>
      <c r="B14" s="2" t="s">
        <v>5</v>
      </c>
      <c r="C14" s="2" t="s">
        <v>8</v>
      </c>
      <c r="D14" s="12">
        <v>44317</v>
      </c>
      <c r="E14" s="44">
        <v>5000</v>
      </c>
      <c r="F14" s="24">
        <v>5000</v>
      </c>
      <c r="G14" s="34"/>
      <c r="H14" s="17"/>
    </row>
    <row r="15" spans="1:8" ht="15.75" thickBot="1" x14ac:dyDescent="0.3">
      <c r="A15" s="9" t="s">
        <v>40</v>
      </c>
      <c r="B15" s="9" t="s">
        <v>5</v>
      </c>
      <c r="C15" s="2" t="s">
        <v>8</v>
      </c>
      <c r="D15" s="12">
        <v>44317</v>
      </c>
      <c r="E15" s="44">
        <v>19295</v>
      </c>
      <c r="F15" s="24">
        <v>19295</v>
      </c>
      <c r="G15" s="35"/>
      <c r="H15" s="17"/>
    </row>
    <row r="16" spans="1:8" ht="15.75" thickBot="1" x14ac:dyDescent="0.3">
      <c r="A16" s="47" t="s">
        <v>45</v>
      </c>
      <c r="B16" s="2" t="s">
        <v>13</v>
      </c>
      <c r="C16" s="9" t="s">
        <v>48</v>
      </c>
      <c r="D16" s="12">
        <v>44317</v>
      </c>
      <c r="E16" s="44">
        <v>10000</v>
      </c>
      <c r="F16" s="24">
        <v>10000</v>
      </c>
      <c r="G16" s="36">
        <f>SUM(F16:F27)</f>
        <v>120470</v>
      </c>
      <c r="H16" s="17"/>
    </row>
    <row r="17" spans="1:8" ht="15.75" thickBot="1" x14ac:dyDescent="0.3">
      <c r="A17" s="45" t="s">
        <v>14</v>
      </c>
      <c r="B17" s="2" t="s">
        <v>13</v>
      </c>
      <c r="C17" s="2" t="s">
        <v>35</v>
      </c>
      <c r="D17" s="12">
        <v>44317</v>
      </c>
      <c r="E17" s="44">
        <v>14000</v>
      </c>
      <c r="F17" s="24">
        <v>14000</v>
      </c>
      <c r="G17" s="37"/>
      <c r="H17" s="17"/>
    </row>
    <row r="18" spans="1:8" ht="15.75" thickBot="1" x14ac:dyDescent="0.3">
      <c r="A18" s="45" t="s">
        <v>17</v>
      </c>
      <c r="B18" s="2" t="s">
        <v>13</v>
      </c>
      <c r="C18" s="2" t="s">
        <v>34</v>
      </c>
      <c r="D18" s="12">
        <v>44317</v>
      </c>
      <c r="E18" s="44">
        <v>5000</v>
      </c>
      <c r="F18" s="24">
        <v>5000</v>
      </c>
      <c r="G18" s="37"/>
      <c r="H18" s="27"/>
    </row>
    <row r="19" spans="1:8" ht="15.75" thickBot="1" x14ac:dyDescent="0.3">
      <c r="A19" s="45" t="s">
        <v>15</v>
      </c>
      <c r="B19" s="3" t="s">
        <v>13</v>
      </c>
      <c r="C19" s="3" t="s">
        <v>16</v>
      </c>
      <c r="D19" s="12">
        <v>44317</v>
      </c>
      <c r="E19" s="44">
        <v>5500</v>
      </c>
      <c r="F19" s="25">
        <v>5500</v>
      </c>
      <c r="G19" s="37"/>
      <c r="H19" s="17"/>
    </row>
    <row r="20" spans="1:8" ht="15.75" thickBot="1" x14ac:dyDescent="0.3">
      <c r="A20" s="45" t="s">
        <v>18</v>
      </c>
      <c r="B20" s="3" t="s">
        <v>13</v>
      </c>
      <c r="C20" s="3" t="s">
        <v>16</v>
      </c>
      <c r="D20" s="12">
        <v>44317</v>
      </c>
      <c r="E20" s="43">
        <v>8500</v>
      </c>
      <c r="F20" s="26">
        <v>8500</v>
      </c>
      <c r="G20" s="37"/>
      <c r="H20" s="28"/>
    </row>
    <row r="21" spans="1:8" ht="15.75" thickBot="1" x14ac:dyDescent="0.3">
      <c r="A21" s="45" t="s">
        <v>26</v>
      </c>
      <c r="B21" s="3" t="s">
        <v>13</v>
      </c>
      <c r="C21" s="3" t="s">
        <v>16</v>
      </c>
      <c r="D21" s="12">
        <v>44317</v>
      </c>
      <c r="E21" s="44">
        <v>14250</v>
      </c>
      <c r="F21" s="25">
        <v>14250</v>
      </c>
      <c r="G21" s="37"/>
      <c r="H21" s="17"/>
    </row>
    <row r="22" spans="1:8" ht="15.75" thickBot="1" x14ac:dyDescent="0.3">
      <c r="A22" s="45" t="s">
        <v>19</v>
      </c>
      <c r="B22" s="3" t="s">
        <v>13</v>
      </c>
      <c r="C22" s="3" t="s">
        <v>16</v>
      </c>
      <c r="D22" s="12">
        <v>44317</v>
      </c>
      <c r="E22" s="44">
        <v>10500</v>
      </c>
      <c r="F22" s="25">
        <v>10500</v>
      </c>
      <c r="G22" s="37"/>
      <c r="H22" s="17"/>
    </row>
    <row r="23" spans="1:8" ht="15.75" thickBot="1" x14ac:dyDescent="0.3">
      <c r="A23" s="45" t="s">
        <v>20</v>
      </c>
      <c r="B23" s="3" t="s">
        <v>13</v>
      </c>
      <c r="C23" s="3" t="s">
        <v>16</v>
      </c>
      <c r="D23" s="12">
        <v>44317</v>
      </c>
      <c r="E23" s="44">
        <v>13800</v>
      </c>
      <c r="F23" s="25">
        <v>13800</v>
      </c>
      <c r="G23" s="37"/>
      <c r="H23" s="17" t="s">
        <v>38</v>
      </c>
    </row>
    <row r="24" spans="1:8" ht="15.75" thickBot="1" x14ac:dyDescent="0.3">
      <c r="A24" s="45" t="s">
        <v>49</v>
      </c>
      <c r="B24" s="3" t="s">
        <v>13</v>
      </c>
      <c r="C24" s="3" t="s">
        <v>16</v>
      </c>
      <c r="D24" s="12">
        <v>44317</v>
      </c>
      <c r="E24" s="44">
        <v>9500</v>
      </c>
      <c r="F24" s="25">
        <v>9500</v>
      </c>
      <c r="G24" s="37"/>
      <c r="H24" s="17"/>
    </row>
    <row r="25" spans="1:8" ht="15.75" thickBot="1" x14ac:dyDescent="0.3">
      <c r="A25" s="45" t="s">
        <v>50</v>
      </c>
      <c r="B25" s="3" t="s">
        <v>13</v>
      </c>
      <c r="C25" s="3" t="s">
        <v>16</v>
      </c>
      <c r="D25" s="12">
        <v>44317</v>
      </c>
      <c r="E25" s="44">
        <v>8250</v>
      </c>
      <c r="F25" s="25">
        <v>8250</v>
      </c>
      <c r="G25" s="37"/>
      <c r="H25" s="17"/>
    </row>
    <row r="26" spans="1:8" ht="15.75" thickBot="1" x14ac:dyDescent="0.3">
      <c r="A26" s="45" t="s">
        <v>54</v>
      </c>
      <c r="B26" s="3" t="s">
        <v>13</v>
      </c>
      <c r="C26" s="3" t="s">
        <v>16</v>
      </c>
      <c r="D26" s="12">
        <v>44317</v>
      </c>
      <c r="E26" s="44">
        <v>5170</v>
      </c>
      <c r="F26" s="25">
        <v>5170</v>
      </c>
      <c r="G26" s="37"/>
      <c r="H26" s="17"/>
    </row>
    <row r="27" spans="1:8" ht="15.75" thickBot="1" x14ac:dyDescent="0.3">
      <c r="A27" s="10" t="s">
        <v>21</v>
      </c>
      <c r="B27" s="10" t="s">
        <v>13</v>
      </c>
      <c r="C27" s="10" t="s">
        <v>21</v>
      </c>
      <c r="D27" s="12">
        <v>44317</v>
      </c>
      <c r="E27" s="43">
        <v>16000</v>
      </c>
      <c r="F27" s="22">
        <v>16000</v>
      </c>
      <c r="G27" s="38"/>
      <c r="H27" s="17"/>
    </row>
    <row r="28" spans="1:8" ht="15.75" thickBot="1" x14ac:dyDescent="0.3">
      <c r="A28" s="45" t="s">
        <v>22</v>
      </c>
      <c r="B28" s="2" t="s">
        <v>13</v>
      </c>
      <c r="C28" s="2" t="s">
        <v>57</v>
      </c>
      <c r="D28" s="12">
        <v>44317</v>
      </c>
      <c r="E28" s="44">
        <v>25000</v>
      </c>
      <c r="F28" s="24">
        <v>25000</v>
      </c>
      <c r="G28" s="36">
        <f>SUM(F28:F36)</f>
        <v>75338</v>
      </c>
      <c r="H28" s="17"/>
    </row>
    <row r="29" spans="1:8" ht="15.75" thickBot="1" x14ac:dyDescent="0.3">
      <c r="A29" s="45" t="s">
        <v>51</v>
      </c>
      <c r="B29" s="2" t="s">
        <v>13</v>
      </c>
      <c r="C29" s="2" t="s">
        <v>57</v>
      </c>
      <c r="D29" s="12">
        <v>44317</v>
      </c>
      <c r="E29" s="44">
        <v>11750</v>
      </c>
      <c r="F29" s="24">
        <v>11750</v>
      </c>
      <c r="G29" s="37"/>
      <c r="H29" s="17"/>
    </row>
    <row r="30" spans="1:8" ht="15.75" thickBot="1" x14ac:dyDescent="0.3">
      <c r="A30" s="45" t="s">
        <v>10</v>
      </c>
      <c r="B30" s="2" t="s">
        <v>13</v>
      </c>
      <c r="C30" s="2" t="s">
        <v>57</v>
      </c>
      <c r="D30" s="12">
        <v>44317</v>
      </c>
      <c r="E30" s="44">
        <v>7000</v>
      </c>
      <c r="F30" s="24">
        <v>7000</v>
      </c>
      <c r="G30" s="37"/>
      <c r="H30" s="17"/>
    </row>
    <row r="31" spans="1:8" ht="15.75" thickBot="1" x14ac:dyDescent="0.3">
      <c r="A31" s="45" t="s">
        <v>23</v>
      </c>
      <c r="B31" s="2" t="s">
        <v>13</v>
      </c>
      <c r="C31" s="2" t="s">
        <v>57</v>
      </c>
      <c r="D31" s="12">
        <v>44317</v>
      </c>
      <c r="E31" s="44">
        <v>23000</v>
      </c>
      <c r="F31" s="24">
        <v>23000</v>
      </c>
      <c r="G31" s="37"/>
      <c r="H31" s="17"/>
    </row>
    <row r="32" spans="1:8" ht="15.75" thickBot="1" x14ac:dyDescent="0.3">
      <c r="A32" s="48" t="s">
        <v>56</v>
      </c>
      <c r="B32" s="2" t="s">
        <v>13</v>
      </c>
      <c r="C32" s="2" t="s">
        <v>57</v>
      </c>
      <c r="D32" s="12">
        <v>44317</v>
      </c>
      <c r="E32" s="44">
        <v>5500</v>
      </c>
      <c r="F32" s="24">
        <v>5500</v>
      </c>
      <c r="G32" s="37"/>
      <c r="H32" s="17"/>
    </row>
    <row r="33" spans="1:8" ht="15.75" thickBot="1" x14ac:dyDescent="0.3">
      <c r="A33" s="45" t="s">
        <v>55</v>
      </c>
      <c r="B33" s="2" t="s">
        <v>13</v>
      </c>
      <c r="C33" s="2" t="s">
        <v>57</v>
      </c>
      <c r="D33" s="12">
        <v>44317</v>
      </c>
      <c r="E33" s="44">
        <v>88</v>
      </c>
      <c r="F33" s="24">
        <v>88</v>
      </c>
      <c r="G33" s="37"/>
      <c r="H33" s="17"/>
    </row>
    <row r="34" spans="1:8" ht="15.75" thickBot="1" x14ac:dyDescent="0.3">
      <c r="A34" s="45" t="s">
        <v>27</v>
      </c>
      <c r="B34" s="2" t="s">
        <v>13</v>
      </c>
      <c r="C34" s="2" t="s">
        <v>33</v>
      </c>
      <c r="D34" s="12">
        <v>44317</v>
      </c>
      <c r="E34" s="44">
        <v>1000</v>
      </c>
      <c r="F34" s="24">
        <v>1000</v>
      </c>
      <c r="G34" s="37"/>
      <c r="H34" s="27"/>
    </row>
    <row r="35" spans="1:8" ht="15.75" thickBot="1" x14ac:dyDescent="0.3">
      <c r="A35" s="45" t="s">
        <v>28</v>
      </c>
      <c r="B35" s="2" t="s">
        <v>13</v>
      </c>
      <c r="C35" s="2" t="s">
        <v>33</v>
      </c>
      <c r="D35" s="12">
        <v>44317</v>
      </c>
      <c r="E35" s="44">
        <v>1000</v>
      </c>
      <c r="F35" s="24">
        <v>1000</v>
      </c>
      <c r="G35" s="37"/>
      <c r="H35" s="27"/>
    </row>
    <row r="36" spans="1:8" ht="15.75" thickBot="1" x14ac:dyDescent="0.3">
      <c r="A36" s="45" t="s">
        <v>9</v>
      </c>
      <c r="B36" s="2" t="s">
        <v>13</v>
      </c>
      <c r="C36" s="2" t="s">
        <v>33</v>
      </c>
      <c r="D36" s="12">
        <v>44317</v>
      </c>
      <c r="E36" s="44">
        <v>1000</v>
      </c>
      <c r="F36" s="24">
        <v>1000</v>
      </c>
      <c r="G36" s="38"/>
      <c r="H36" s="27"/>
    </row>
    <row r="37" spans="1:8" ht="15.75" thickBot="1" x14ac:dyDescent="0.3">
      <c r="A37" s="30" t="s">
        <v>39</v>
      </c>
      <c r="B37" s="31"/>
      <c r="C37" s="31"/>
      <c r="D37" s="31"/>
      <c r="E37" s="31"/>
      <c r="F37" s="32"/>
      <c r="G37" s="29">
        <f>SUM(G2:G34)</f>
        <v>539587</v>
      </c>
      <c r="H37" s="15"/>
    </row>
    <row r="38" spans="1:8" x14ac:dyDescent="0.25">
      <c r="G38" s="8"/>
    </row>
    <row r="39" spans="1:8" ht="15.75" thickBot="1" x14ac:dyDescent="0.3">
      <c r="G39" s="8"/>
    </row>
    <row r="40" spans="1:8" ht="15.75" thickBot="1" x14ac:dyDescent="0.3">
      <c r="A40" s="2" t="s">
        <v>30</v>
      </c>
      <c r="B40" s="2" t="s">
        <v>29</v>
      </c>
      <c r="C40" s="2" t="s">
        <v>31</v>
      </c>
      <c r="D40" s="4">
        <v>44287</v>
      </c>
      <c r="E40" s="40"/>
      <c r="G40" s="8"/>
    </row>
    <row r="41" spans="1:8" x14ac:dyDescent="0.25">
      <c r="F41" s="7"/>
    </row>
    <row r="42" spans="1:8" x14ac:dyDescent="0.25">
      <c r="F42" s="7"/>
    </row>
    <row r="43" spans="1:8" x14ac:dyDescent="0.25">
      <c r="F43" s="5"/>
    </row>
    <row r="58" spans="11:11" x14ac:dyDescent="0.25">
      <c r="K58" s="11"/>
    </row>
  </sheetData>
  <autoFilter ref="A1:H45"/>
  <sortState ref="A2:E39">
    <sortCondition ref="B2:B39"/>
    <sortCondition ref="C2:C39"/>
    <sortCondition ref="A2:A39"/>
  </sortState>
  <mergeCells count="5">
    <mergeCell ref="A37:F37"/>
    <mergeCell ref="G2:G11"/>
    <mergeCell ref="G12:G15"/>
    <mergeCell ref="G16:G27"/>
    <mergeCell ref="G28:G36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Gauci</dc:creator>
  <cp:lastModifiedBy>Martin Clements</cp:lastModifiedBy>
  <cp:lastPrinted>2020-02-03T10:41:13Z</cp:lastPrinted>
  <dcterms:created xsi:type="dcterms:W3CDTF">2018-11-01T11:36:49Z</dcterms:created>
  <dcterms:modified xsi:type="dcterms:W3CDTF">2021-05-04T11:08:32Z</dcterms:modified>
</cp:coreProperties>
</file>