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2\"/>
    </mc:Choice>
  </mc:AlternateContent>
  <bookViews>
    <workbookView xWindow="0" yWindow="0" windowWidth="28800" windowHeight="11100"/>
  </bookViews>
  <sheets>
    <sheet name="Target sheet June" sheetId="10" r:id="rId1"/>
  </sheets>
  <externalReferences>
    <externalReference r:id="rId2"/>
  </externalReferences>
  <definedNames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0" l="1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" i="10"/>
  <c r="I39" i="10" l="1"/>
  <c r="I32" i="10"/>
  <c r="I21" i="10"/>
  <c r="I19" i="10"/>
  <c r="I15" i="10"/>
  <c r="I4" i="10"/>
  <c r="I45" i="10" l="1"/>
</calcChain>
</file>

<file path=xl/sharedStrings.xml><?xml version="1.0" encoding="utf-8"?>
<sst xmlns="http://schemas.openxmlformats.org/spreadsheetml/2006/main" count="273" uniqueCount="57">
  <si>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</si>
  <si>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</si>
  <si>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</si>
  <si>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</si>
  <si>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</si>
  <si>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</si>
  <si>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</si>
  <si>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</si>
  <si>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</si>
  <si>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</si>
  <si>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</si>
  <si>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</si>
  <si>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</si>
  <si>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</si>
  <si>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</si>
  <si>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</si>
  <si>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</si>
  <si>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</si>
  <si>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</si>
  <si>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</si>
  <si>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</si>
  <si>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</si>
  <si>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</si>
  <si>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</si>
  <si>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</si>
  <si>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</si>
  <si>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</si>
  <si>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</si>
  <si>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</si>
  <si>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</si>
  <si>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</si>
  <si>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</si>
  <si>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</si>
  <si>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</si>
  <si>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</si>
  <si>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</si>
  <si>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</si>
  <si>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</si>
  <si>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</si>
  <si>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</si>
  <si>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</si>
  <si>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</si>
  <si>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</si>
  <si>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</si>
  <si>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</si>
  <si>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</si>
  <si>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</si>
  <si>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</si>
  <si>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</si>
  <si>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</si>
  <si>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Jacob Hammond</t>
  </si>
  <si>
    <t>Nichola Connor</t>
  </si>
  <si>
    <t>Kelly Mordecai</t>
  </si>
  <si>
    <t>Sophie Roberts</t>
  </si>
  <si>
    <t>Rachel Surridge</t>
  </si>
  <si>
    <t>Natasha Hamling</t>
  </si>
  <si>
    <t>Jessica Pope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</si>
</sst>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"/>
    <numFmt numFmtId="165" formatCode="&quot;£&quot;#,##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7" fillId="0" borderId="0"/>
  </cellStyleXfs>
  <cellXfs count="32">
    <xf numFmtId="0" fontId="0" fillId="0" borderId="0" xfId="0"/>
    <xf numFmtId="164" fontId="0" fillId="0" borderId="0" xfId="0" applyNumberFormat="1"/>
    <xf numFmtId="17" fontId="4" fillId="0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5" fillId="0" borderId="8" xfId="1" applyFont="1" applyFill="1" applyBorder="1" applyAlignment="1">
      <alignment horizontal="left" vertical="center"/>
    </xf>
    <xf numFmtId="0" fontId="0" fillId="0" borderId="8" xfId="1" applyFont="1" applyFill="1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center"/>
    </xf>
    <xf numFmtId="164" fontId="0" fillId="0" borderId="1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</cellXfs>
  <cellStyles count="4">
    <cellStyle name="Normal" xfId="0" builtinId="0"/>
    <cellStyle name="Normal 19" xfId="3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Q45"/>
  <sheetViews>
    <sheetView tabSelected="1" topLeftCell="A10" workbookViewId="0">
      <selection activeCell="H37" sqref="H37"/>
    </sheetView>
  </sheetViews>
  <sheetFormatPr defaultRowHeight="15" x14ac:dyDescent="0.25"/>
  <cols>
    <col min="3" max="3" width="23" bestFit="1" customWidth="1"/>
    <col min="4" max="4" width="16.140625" customWidth="1"/>
    <col min="5" max="5" width="23.140625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  <col min="17" max="17" width="10.140625" bestFit="1" customWidth="1"/>
  </cols>
  <sheetData>
    <row r="2" spans="3:17" ht="15.75" thickBot="1" x14ac:dyDescent="0.3"/>
    <row r="3" spans="3:17" x14ac:dyDescent="0.25">
      <c r="C3" s="3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5" t="s">
        <v>18</v>
      </c>
      <c r="J3" s="6" t="s">
        <v>19</v>
      </c>
    </row>
    <row r="4" spans="3:17" x14ac:dyDescent="0.25">
      <c r="C4" s="7" t="s">
        <v>22</v>
      </c>
      <c r="D4" s="8" t="s">
        <v>20</v>
      </c>
      <c r="E4" s="9" t="s">
        <v>21</v>
      </c>
      <c r="F4" s="9"/>
      <c r="G4" s="2">
        <v>44713</v>
      </c>
      <c r="H4" s="21">
        <v>84100</v>
      </c>
      <c r="I4" s="26">
        <f>SUM(H4:H14)</f>
        <v>362467.38</v>
      </c>
      <c r="J4" s="10"/>
      <c r="L4" s="7" t="s">
        <v>22</v>
      </c>
      <c r="M4" s="8" t="s">
        <v>20</v>
      </c>
      <c r="N4" s="9" t="s">
        <v>21</v>
      </c>
      <c r="O4" s="9"/>
      <c r="P4" s="2">
        <v>44713</v>
      </c>
      <c r="Q4">
        <f>H4</f>
        <v>84100</v>
      </c>
    </row>
    <row r="5" spans="3:17" x14ac:dyDescent="0.25">
      <c r="C5" s="7" t="s">
        <v>7</v>
      </c>
      <c r="D5" s="8" t="s">
        <v>20</v>
      </c>
      <c r="E5" s="9" t="s">
        <v>21</v>
      </c>
      <c r="F5" s="9"/>
      <c r="G5" s="2">
        <v>44713</v>
      </c>
      <c r="H5" s="21">
        <v>27290</v>
      </c>
      <c r="I5" s="26"/>
      <c r="J5" s="10"/>
      <c r="L5" s="7" t="s">
        <v>7</v>
      </c>
      <c r="M5" s="8" t="s">
        <v>20</v>
      </c>
      <c r="N5" s="9" t="s">
        <v>21</v>
      </c>
      <c r="O5" s="9"/>
      <c r="P5" s="2">
        <v>44713</v>
      </c>
      <c r="Q5">
        <f t="shared" ref="Q5:Q43" si="0">H5</f>
        <v>27290</v>
      </c>
    </row>
    <row r="6" spans="3:17" x14ac:dyDescent="0.25">
      <c r="C6" s="7" t="s">
        <v>5</v>
      </c>
      <c r="D6" s="8" t="s">
        <v>20</v>
      </c>
      <c r="E6" s="9" t="s">
        <v>21</v>
      </c>
      <c r="F6" s="9"/>
      <c r="G6" s="2">
        <v>44713</v>
      </c>
      <c r="H6" s="21">
        <v>23950</v>
      </c>
      <c r="I6" s="26"/>
      <c r="J6" s="10"/>
      <c r="L6" s="7" t="s">
        <v>5</v>
      </c>
      <c r="M6" s="8" t="s">
        <v>20</v>
      </c>
      <c r="N6" s="9" t="s">
        <v>21</v>
      </c>
      <c r="O6" s="9"/>
      <c r="P6" s="2">
        <v>44713</v>
      </c>
      <c r="Q6">
        <f t="shared" si="0"/>
        <v>23950</v>
      </c>
    </row>
    <row r="7" spans="3:17" x14ac:dyDescent="0.25">
      <c r="C7" s="7" t="s">
        <v>4</v>
      </c>
      <c r="D7" s="8" t="s">
        <v>20</v>
      </c>
      <c r="E7" s="9" t="s">
        <v>21</v>
      </c>
      <c r="F7" s="9"/>
      <c r="G7" s="2">
        <v>44713</v>
      </c>
      <c r="H7" s="21">
        <v>3840</v>
      </c>
      <c r="I7" s="26"/>
      <c r="J7" s="10"/>
      <c r="L7" s="7" t="s">
        <v>4</v>
      </c>
      <c r="M7" s="8" t="s">
        <v>20</v>
      </c>
      <c r="N7" s="9" t="s">
        <v>21</v>
      </c>
      <c r="O7" s="9"/>
      <c r="P7" s="2">
        <v>44713</v>
      </c>
      <c r="Q7">
        <f t="shared" si="0"/>
        <v>3840</v>
      </c>
    </row>
    <row r="8" spans="3:17" x14ac:dyDescent="0.25">
      <c r="C8" s="7" t="s">
        <v>6</v>
      </c>
      <c r="D8" s="8" t="s">
        <v>20</v>
      </c>
      <c r="E8" s="9" t="s">
        <v>21</v>
      </c>
      <c r="F8" s="9"/>
      <c r="G8" s="2">
        <v>44713</v>
      </c>
      <c r="H8" s="21">
        <v>11430</v>
      </c>
      <c r="I8" s="26"/>
      <c r="J8" s="10"/>
      <c r="L8" s="7" t="s">
        <v>6</v>
      </c>
      <c r="M8" s="8" t="s">
        <v>20</v>
      </c>
      <c r="N8" s="9" t="s">
        <v>21</v>
      </c>
      <c r="O8" s="9"/>
      <c r="P8" s="2">
        <v>44713</v>
      </c>
      <c r="Q8">
        <f t="shared" si="0"/>
        <v>11430</v>
      </c>
    </row>
    <row r="9" spans="3:17" x14ac:dyDescent="0.25">
      <c r="C9" s="7" t="s">
        <v>39</v>
      </c>
      <c r="D9" s="8" t="s">
        <v>20</v>
      </c>
      <c r="E9" s="9" t="s">
        <v>21</v>
      </c>
      <c r="F9" s="9"/>
      <c r="G9" s="2">
        <v>44713</v>
      </c>
      <c r="H9" s="21">
        <v>13190</v>
      </c>
      <c r="I9" s="26"/>
      <c r="J9" s="10"/>
      <c r="K9" s="1"/>
      <c r="L9" s="7" t="s">
        <v>39</v>
      </c>
      <c r="M9" s="8" t="s">
        <v>20</v>
      </c>
      <c r="N9" s="9" t="s">
        <v>21</v>
      </c>
      <c r="O9" s="9"/>
      <c r="P9" s="2">
        <v>44713</v>
      </c>
      <c r="Q9">
        <f t="shared" si="0"/>
        <v>13190</v>
      </c>
    </row>
    <row r="10" spans="3:17" x14ac:dyDescent="0.25">
      <c r="C10" s="7" t="s">
        <v>54</v>
      </c>
      <c r="D10" s="8" t="s">
        <v>20</v>
      </c>
      <c r="E10" s="9" t="s">
        <v>21</v>
      </c>
      <c r="F10" s="9"/>
      <c r="G10" s="2">
        <v>44713</v>
      </c>
      <c r="H10" s="21">
        <v>17720</v>
      </c>
      <c r="I10" s="26"/>
      <c r="J10" s="10"/>
      <c r="K10" s="1"/>
      <c r="L10" s="7" t="s">
        <v>54</v>
      </c>
      <c r="M10" s="8" t="s">
        <v>20</v>
      </c>
      <c r="N10" s="9" t="s">
        <v>21</v>
      </c>
      <c r="O10" s="9"/>
      <c r="P10" s="2">
        <v>44713</v>
      </c>
      <c r="Q10">
        <f t="shared" si="0"/>
        <v>17720</v>
      </c>
    </row>
    <row r="11" spans="3:17" x14ac:dyDescent="0.25">
      <c r="C11" s="7" t="s">
        <v>55</v>
      </c>
      <c r="D11" s="8" t="s">
        <v>20</v>
      </c>
      <c r="E11" s="9" t="s">
        <v>21</v>
      </c>
      <c r="F11" s="9"/>
      <c r="G11" s="2">
        <v>44713</v>
      </c>
      <c r="H11" s="21">
        <v>4910</v>
      </c>
      <c r="I11" s="26"/>
      <c r="J11" s="10"/>
      <c r="K11" s="1"/>
      <c r="L11" s="7" t="s">
        <v>55</v>
      </c>
      <c r="M11" s="8" t="s">
        <v>20</v>
      </c>
      <c r="N11" s="9" t="s">
        <v>21</v>
      </c>
      <c r="O11" s="9"/>
      <c r="P11" s="2">
        <v>44713</v>
      </c>
      <c r="Q11">
        <f t="shared" si="0"/>
        <v>4910</v>
      </c>
    </row>
    <row r="12" spans="3:17" x14ac:dyDescent="0.25">
      <c r="C12" s="7" t="s">
        <v>56</v>
      </c>
      <c r="D12" s="8" t="s">
        <v>20</v>
      </c>
      <c r="E12" s="9" t="s">
        <v>21</v>
      </c>
      <c r="F12" s="9"/>
      <c r="G12" s="2">
        <v>44713</v>
      </c>
      <c r="H12" s="21">
        <v>3580</v>
      </c>
      <c r="I12" s="26"/>
      <c r="J12" s="10"/>
      <c r="K12" s="1"/>
      <c r="L12" s="7" t="s">
        <v>56</v>
      </c>
      <c r="M12" s="8" t="s">
        <v>20</v>
      </c>
      <c r="N12" s="9" t="s">
        <v>21</v>
      </c>
      <c r="O12" s="9"/>
      <c r="P12" s="2">
        <v>44713</v>
      </c>
      <c r="Q12">
        <f t="shared" si="0"/>
        <v>3580</v>
      </c>
    </row>
    <row r="13" spans="3:17" x14ac:dyDescent="0.25">
      <c r="C13" s="7" t="s">
        <v>45</v>
      </c>
      <c r="D13" s="8" t="s">
        <v>20</v>
      </c>
      <c r="E13" s="9" t="s">
        <v>23</v>
      </c>
      <c r="F13" s="9"/>
      <c r="G13" s="2">
        <v>44713</v>
      </c>
      <c r="H13" s="21">
        <v>46045.9</v>
      </c>
      <c r="I13" s="26"/>
      <c r="J13" s="10" t="s">
        <v>37</v>
      </c>
      <c r="L13" s="7" t="s">
        <v>45</v>
      </c>
      <c r="M13" s="8" t="s">
        <v>20</v>
      </c>
      <c r="N13" s="9" t="s">
        <v>23</v>
      </c>
      <c r="O13" s="9"/>
      <c r="P13" s="2">
        <v>44713</v>
      </c>
      <c r="Q13">
        <f t="shared" si="0"/>
        <v>46045.9</v>
      </c>
    </row>
    <row r="14" spans="3:17" x14ac:dyDescent="0.25">
      <c r="C14" s="7" t="s">
        <v>24</v>
      </c>
      <c r="D14" s="8" t="s">
        <v>20</v>
      </c>
      <c r="E14" s="8" t="s">
        <v>25</v>
      </c>
      <c r="F14" s="8"/>
      <c r="G14" s="2">
        <v>44713</v>
      </c>
      <c r="H14" s="21">
        <v>126411.48</v>
      </c>
      <c r="I14" s="26"/>
      <c r="J14" s="10" t="s">
        <v>38</v>
      </c>
      <c r="L14" s="7" t="s">
        <v>24</v>
      </c>
      <c r="M14" s="8" t="s">
        <v>20</v>
      </c>
      <c r="N14" s="8" t="s">
        <v>25</v>
      </c>
      <c r="O14" s="8"/>
      <c r="P14" s="2">
        <v>44713</v>
      </c>
      <c r="Q14">
        <f t="shared" si="0"/>
        <v>126411.48</v>
      </c>
    </row>
    <row r="15" spans="3:17" x14ac:dyDescent="0.25">
      <c r="C15" s="7" t="s">
        <v>40</v>
      </c>
      <c r="D15" s="8" t="s">
        <v>20</v>
      </c>
      <c r="E15" s="8" t="s">
        <v>27</v>
      </c>
      <c r="F15" s="8">
        <v>0</v>
      </c>
      <c r="G15" s="2">
        <v>44713</v>
      </c>
      <c r="H15" s="22">
        <v>7680</v>
      </c>
      <c r="I15" s="26">
        <f>SUM(H15:H18)</f>
        <v>33721.589999999997</v>
      </c>
      <c r="J15" s="10"/>
      <c r="L15" s="7" t="s">
        <v>40</v>
      </c>
      <c r="M15" s="8" t="s">
        <v>20</v>
      </c>
      <c r="N15" s="8" t="s">
        <v>27</v>
      </c>
      <c r="O15" s="8">
        <v>0</v>
      </c>
      <c r="P15" s="2">
        <v>44713</v>
      </c>
      <c r="Q15">
        <f t="shared" si="0"/>
        <v>7680</v>
      </c>
    </row>
    <row r="16" spans="3:17" x14ac:dyDescent="0.25">
      <c r="C16" s="7" t="s">
        <v>10</v>
      </c>
      <c r="D16" s="8" t="s">
        <v>20</v>
      </c>
      <c r="E16" s="8" t="s">
        <v>27</v>
      </c>
      <c r="F16" s="8">
        <v>0</v>
      </c>
      <c r="G16" s="2">
        <v>44713</v>
      </c>
      <c r="H16" s="22">
        <v>8500</v>
      </c>
      <c r="I16" s="26"/>
      <c r="J16" s="10"/>
      <c r="L16" s="7" t="s">
        <v>10</v>
      </c>
      <c r="M16" s="8" t="s">
        <v>20</v>
      </c>
      <c r="N16" s="8" t="s">
        <v>27</v>
      </c>
      <c r="O16" s="8">
        <v>0</v>
      </c>
      <c r="P16" s="2">
        <v>44713</v>
      </c>
      <c r="Q16">
        <f t="shared" si="0"/>
        <v>8500</v>
      </c>
    </row>
    <row r="17" spans="3:17" x14ac:dyDescent="0.25">
      <c r="C17" s="7" t="s">
        <v>11</v>
      </c>
      <c r="D17" s="8" t="s">
        <v>20</v>
      </c>
      <c r="E17" s="8" t="s">
        <v>27</v>
      </c>
      <c r="F17" s="8">
        <v>0</v>
      </c>
      <c r="G17" s="2">
        <v>44713</v>
      </c>
      <c r="H17" s="22">
        <v>7680</v>
      </c>
      <c r="I17" s="26"/>
      <c r="J17" s="10"/>
      <c r="L17" s="7" t="s">
        <v>11</v>
      </c>
      <c r="M17" s="8" t="s">
        <v>20</v>
      </c>
      <c r="N17" s="8" t="s">
        <v>27</v>
      </c>
      <c r="O17" s="8">
        <v>0</v>
      </c>
      <c r="P17" s="2">
        <v>44713</v>
      </c>
      <c r="Q17">
        <f t="shared" si="0"/>
        <v>7680</v>
      </c>
    </row>
    <row r="18" spans="3:17" x14ac:dyDescent="0.25">
      <c r="C18" s="7" t="s">
        <v>28</v>
      </c>
      <c r="D18" s="8" t="s">
        <v>20</v>
      </c>
      <c r="E18" s="8" t="s">
        <v>27</v>
      </c>
      <c r="F18" s="8">
        <v>0</v>
      </c>
      <c r="G18" s="2">
        <v>44713</v>
      </c>
      <c r="H18" s="22">
        <v>9861.59</v>
      </c>
      <c r="I18" s="26"/>
      <c r="J18" s="10"/>
      <c r="L18" s="7" t="s">
        <v>28</v>
      </c>
      <c r="M18" s="8" t="s">
        <v>20</v>
      </c>
      <c r="N18" s="8" t="s">
        <v>27</v>
      </c>
      <c r="O18" s="8">
        <v>0</v>
      </c>
      <c r="P18" s="2">
        <v>44713</v>
      </c>
      <c r="Q18">
        <f t="shared" si="0"/>
        <v>9861.59</v>
      </c>
    </row>
    <row r="19" spans="3:17" x14ac:dyDescent="0.25">
      <c r="C19" s="11" t="s">
        <v>26</v>
      </c>
      <c r="D19" s="12" t="s">
        <v>20</v>
      </c>
      <c r="E19" s="12" t="s">
        <v>27</v>
      </c>
      <c r="F19" s="12">
        <v>3</v>
      </c>
      <c r="G19" s="2">
        <v>44713</v>
      </c>
      <c r="H19" s="23">
        <v>5140</v>
      </c>
      <c r="I19" s="29">
        <f>SUM(H19:H20)</f>
        <v>6550</v>
      </c>
      <c r="J19" s="13"/>
      <c r="L19" s="11" t="s">
        <v>26</v>
      </c>
      <c r="M19" s="12" t="s">
        <v>20</v>
      </c>
      <c r="N19" s="12" t="s">
        <v>27</v>
      </c>
      <c r="O19" s="12">
        <v>3</v>
      </c>
      <c r="P19" s="2">
        <v>44713</v>
      </c>
      <c r="Q19">
        <f t="shared" si="0"/>
        <v>5140</v>
      </c>
    </row>
    <row r="20" spans="3:17" x14ac:dyDescent="0.25">
      <c r="C20" s="11" t="s">
        <v>33</v>
      </c>
      <c r="D20" s="12" t="s">
        <v>20</v>
      </c>
      <c r="E20" s="12" t="s">
        <v>27</v>
      </c>
      <c r="F20" s="12">
        <v>3</v>
      </c>
      <c r="G20" s="2">
        <v>44713</v>
      </c>
      <c r="H20" s="23">
        <v>1410</v>
      </c>
      <c r="I20" s="30"/>
      <c r="J20" s="13"/>
      <c r="L20" s="11" t="s">
        <v>33</v>
      </c>
      <c r="M20" s="12" t="s">
        <v>20</v>
      </c>
      <c r="N20" s="12" t="s">
        <v>27</v>
      </c>
      <c r="O20" s="12">
        <v>3</v>
      </c>
      <c r="P20" s="2">
        <v>44713</v>
      </c>
      <c r="Q20">
        <f t="shared" si="0"/>
        <v>1410</v>
      </c>
    </row>
    <row r="21" spans="3:17" x14ac:dyDescent="0.25">
      <c r="C21" s="14" t="s">
        <v>0</v>
      </c>
      <c r="D21" s="8" t="s">
        <v>29</v>
      </c>
      <c r="E21" s="9" t="s">
        <v>49</v>
      </c>
      <c r="F21" s="9" t="s">
        <v>48</v>
      </c>
      <c r="G21" s="2">
        <v>44713</v>
      </c>
      <c r="H21" s="24">
        <v>21650</v>
      </c>
      <c r="I21" s="26">
        <f>SUM(H21:H31)</f>
        <v>131261.71</v>
      </c>
      <c r="J21" s="10"/>
      <c r="L21" s="14" t="s">
        <v>0</v>
      </c>
      <c r="M21" s="8" t="s">
        <v>29</v>
      </c>
      <c r="N21" s="9" t="s">
        <v>49</v>
      </c>
      <c r="O21" s="9" t="s">
        <v>48</v>
      </c>
      <c r="P21" s="2">
        <v>44713</v>
      </c>
      <c r="Q21">
        <f t="shared" si="0"/>
        <v>21650</v>
      </c>
    </row>
    <row r="22" spans="3:17" x14ac:dyDescent="0.25">
      <c r="C22" s="14" t="s">
        <v>41</v>
      </c>
      <c r="D22" s="8" t="s">
        <v>29</v>
      </c>
      <c r="E22" s="9" t="s">
        <v>49</v>
      </c>
      <c r="F22" s="9" t="s">
        <v>48</v>
      </c>
      <c r="G22" s="2">
        <v>44713</v>
      </c>
      <c r="H22" s="24">
        <v>28370</v>
      </c>
      <c r="I22" s="26"/>
      <c r="J22" s="10"/>
      <c r="L22" s="14" t="s">
        <v>41</v>
      </c>
      <c r="M22" s="8" t="s">
        <v>29</v>
      </c>
      <c r="N22" s="9" t="s">
        <v>49</v>
      </c>
      <c r="O22" s="9" t="s">
        <v>48</v>
      </c>
      <c r="P22" s="2">
        <v>44713</v>
      </c>
      <c r="Q22">
        <f t="shared" si="0"/>
        <v>28370</v>
      </c>
    </row>
    <row r="23" spans="3:17" x14ac:dyDescent="0.25">
      <c r="C23" s="15" t="s">
        <v>53</v>
      </c>
      <c r="D23" s="8" t="s">
        <v>29</v>
      </c>
      <c r="E23" s="9" t="s">
        <v>49</v>
      </c>
      <c r="F23" s="9" t="s">
        <v>48</v>
      </c>
      <c r="G23" s="2">
        <v>44713</v>
      </c>
      <c r="H23" s="24">
        <v>9620</v>
      </c>
      <c r="I23" s="26"/>
      <c r="J23" s="10"/>
      <c r="L23" s="15" t="s">
        <v>53</v>
      </c>
      <c r="M23" s="8" t="s">
        <v>29</v>
      </c>
      <c r="N23" s="9" t="s">
        <v>49</v>
      </c>
      <c r="O23" s="9" t="s">
        <v>48</v>
      </c>
      <c r="P23" s="2">
        <v>44713</v>
      </c>
      <c r="Q23">
        <f t="shared" si="0"/>
        <v>9620</v>
      </c>
    </row>
    <row r="24" spans="3:17" x14ac:dyDescent="0.25">
      <c r="C24" s="15" t="s">
        <v>1</v>
      </c>
      <c r="D24" s="9" t="s">
        <v>29</v>
      </c>
      <c r="E24" s="9" t="s">
        <v>30</v>
      </c>
      <c r="F24" s="9" t="s">
        <v>48</v>
      </c>
      <c r="G24" s="2">
        <v>44713</v>
      </c>
      <c r="H24" s="24">
        <v>14740</v>
      </c>
      <c r="I24" s="26"/>
      <c r="J24" s="10"/>
      <c r="L24" s="15" t="s">
        <v>1</v>
      </c>
      <c r="M24" s="9" t="s">
        <v>29</v>
      </c>
      <c r="N24" s="9" t="s">
        <v>30</v>
      </c>
      <c r="O24" s="9" t="s">
        <v>48</v>
      </c>
      <c r="P24" s="2">
        <v>44713</v>
      </c>
      <c r="Q24">
        <f t="shared" si="0"/>
        <v>14740</v>
      </c>
    </row>
    <row r="25" spans="3:17" x14ac:dyDescent="0.25">
      <c r="C25" s="14" t="s">
        <v>2</v>
      </c>
      <c r="D25" s="9" t="s">
        <v>29</v>
      </c>
      <c r="E25" s="9" t="s">
        <v>30</v>
      </c>
      <c r="F25" s="9" t="s">
        <v>48</v>
      </c>
      <c r="G25" s="2">
        <v>44713</v>
      </c>
      <c r="H25" s="24">
        <v>5430</v>
      </c>
      <c r="I25" s="26"/>
      <c r="J25" s="10"/>
      <c r="L25" s="14" t="s">
        <v>2</v>
      </c>
      <c r="M25" s="9" t="s">
        <v>29</v>
      </c>
      <c r="N25" s="9" t="s">
        <v>30</v>
      </c>
      <c r="O25" s="9" t="s">
        <v>48</v>
      </c>
      <c r="P25" s="2">
        <v>44713</v>
      </c>
      <c r="Q25">
        <f t="shared" si="0"/>
        <v>5430</v>
      </c>
    </row>
    <row r="26" spans="3:17" x14ac:dyDescent="0.25">
      <c r="C26" s="14" t="s">
        <v>3</v>
      </c>
      <c r="D26" s="9" t="s">
        <v>29</v>
      </c>
      <c r="E26" s="9" t="s">
        <v>30</v>
      </c>
      <c r="F26" s="9" t="s">
        <v>48</v>
      </c>
      <c r="G26" s="2">
        <v>44713</v>
      </c>
      <c r="H26" s="24">
        <v>0</v>
      </c>
      <c r="I26" s="26"/>
      <c r="J26" s="10"/>
      <c r="L26" s="14" t="s">
        <v>3</v>
      </c>
      <c r="M26" s="9" t="s">
        <v>29</v>
      </c>
      <c r="N26" s="9" t="s">
        <v>30</v>
      </c>
      <c r="O26" s="9" t="s">
        <v>48</v>
      </c>
      <c r="P26" s="2">
        <v>44713</v>
      </c>
      <c r="Q26">
        <f t="shared" si="0"/>
        <v>0</v>
      </c>
    </row>
    <row r="27" spans="3:17" x14ac:dyDescent="0.25">
      <c r="C27" s="14" t="s">
        <v>42</v>
      </c>
      <c r="D27" s="9" t="s">
        <v>29</v>
      </c>
      <c r="E27" s="9" t="s">
        <v>30</v>
      </c>
      <c r="F27" s="9" t="s">
        <v>48</v>
      </c>
      <c r="G27" s="2">
        <v>44713</v>
      </c>
      <c r="H27" s="24">
        <v>11820</v>
      </c>
      <c r="I27" s="26"/>
      <c r="J27" s="10"/>
      <c r="L27" s="14" t="s">
        <v>42</v>
      </c>
      <c r="M27" s="9" t="s">
        <v>29</v>
      </c>
      <c r="N27" s="9" t="s">
        <v>30</v>
      </c>
      <c r="O27" s="9" t="s">
        <v>48</v>
      </c>
      <c r="P27" s="2">
        <v>44713</v>
      </c>
      <c r="Q27">
        <f t="shared" si="0"/>
        <v>11820</v>
      </c>
    </row>
    <row r="28" spans="3:17" x14ac:dyDescent="0.25">
      <c r="C28" s="15" t="s">
        <v>46</v>
      </c>
      <c r="D28" s="9" t="s">
        <v>29</v>
      </c>
      <c r="E28" s="9" t="s">
        <v>30</v>
      </c>
      <c r="F28" s="9" t="s">
        <v>47</v>
      </c>
      <c r="G28" s="2">
        <v>44713</v>
      </c>
      <c r="H28" s="24">
        <v>10070</v>
      </c>
      <c r="I28" s="26"/>
      <c r="J28" s="10"/>
      <c r="L28" s="15" t="s">
        <v>46</v>
      </c>
      <c r="M28" s="9" t="s">
        <v>29</v>
      </c>
      <c r="N28" s="9" t="s">
        <v>30</v>
      </c>
      <c r="O28" s="9" t="s">
        <v>47</v>
      </c>
      <c r="P28" s="2">
        <v>44713</v>
      </c>
      <c r="Q28">
        <f t="shared" si="0"/>
        <v>10070</v>
      </c>
    </row>
    <row r="29" spans="3:17" x14ac:dyDescent="0.25">
      <c r="C29" s="15" t="s">
        <v>50</v>
      </c>
      <c r="D29" s="9" t="s">
        <v>29</v>
      </c>
      <c r="E29" s="9" t="s">
        <v>30</v>
      </c>
      <c r="F29" s="9" t="s">
        <v>47</v>
      </c>
      <c r="G29" s="2">
        <v>44713</v>
      </c>
      <c r="H29" s="24">
        <v>5340</v>
      </c>
      <c r="I29" s="26"/>
      <c r="J29" s="10"/>
      <c r="L29" s="15" t="s">
        <v>50</v>
      </c>
      <c r="M29" s="9" t="s">
        <v>29</v>
      </c>
      <c r="N29" s="9" t="s">
        <v>30</v>
      </c>
      <c r="O29" s="9" t="s">
        <v>47</v>
      </c>
      <c r="P29" s="2">
        <v>44713</v>
      </c>
      <c r="Q29">
        <f t="shared" si="0"/>
        <v>5340</v>
      </c>
    </row>
    <row r="30" spans="3:17" x14ac:dyDescent="0.25">
      <c r="C30" s="15" t="s">
        <v>51</v>
      </c>
      <c r="D30" s="9" t="s">
        <v>29</v>
      </c>
      <c r="E30" s="9" t="s">
        <v>30</v>
      </c>
      <c r="F30" s="9" t="s">
        <v>47</v>
      </c>
      <c r="G30" s="2">
        <v>44713</v>
      </c>
      <c r="H30" s="24">
        <v>6570</v>
      </c>
      <c r="I30" s="26"/>
      <c r="J30" s="10"/>
      <c r="L30" s="15" t="s">
        <v>51</v>
      </c>
      <c r="M30" s="9" t="s">
        <v>29</v>
      </c>
      <c r="N30" s="9" t="s">
        <v>30</v>
      </c>
      <c r="O30" s="9" t="s">
        <v>47</v>
      </c>
      <c r="P30" s="2">
        <v>44713</v>
      </c>
      <c r="Q30">
        <f t="shared" si="0"/>
        <v>6570</v>
      </c>
    </row>
    <row r="31" spans="3:17" x14ac:dyDescent="0.25">
      <c r="C31" s="7" t="s">
        <v>31</v>
      </c>
      <c r="D31" s="8" t="s">
        <v>29</v>
      </c>
      <c r="E31" s="8" t="s">
        <v>31</v>
      </c>
      <c r="F31" s="9" t="s">
        <v>48</v>
      </c>
      <c r="G31" s="2">
        <v>44713</v>
      </c>
      <c r="H31" s="22">
        <v>17651.71</v>
      </c>
      <c r="I31" s="26"/>
      <c r="J31" s="10"/>
      <c r="L31" s="7" t="s">
        <v>31</v>
      </c>
      <c r="M31" s="8" t="s">
        <v>29</v>
      </c>
      <c r="N31" s="8" t="s">
        <v>31</v>
      </c>
      <c r="O31" s="9" t="s">
        <v>48</v>
      </c>
      <c r="P31" s="2">
        <v>44713</v>
      </c>
      <c r="Q31">
        <f t="shared" si="0"/>
        <v>17651.71</v>
      </c>
    </row>
    <row r="32" spans="3:17" x14ac:dyDescent="0.25">
      <c r="C32" s="7" t="s">
        <v>8</v>
      </c>
      <c r="D32" s="8" t="s">
        <v>29</v>
      </c>
      <c r="E32" s="8" t="s">
        <v>43</v>
      </c>
      <c r="F32" s="8">
        <v>0</v>
      </c>
      <c r="G32" s="2">
        <v>44713</v>
      </c>
      <c r="H32" s="22">
        <v>20080</v>
      </c>
      <c r="I32" s="29">
        <f>SUM(H32:H38)</f>
        <v>93360</v>
      </c>
      <c r="J32" s="16"/>
      <c r="L32" s="7" t="s">
        <v>8</v>
      </c>
      <c r="M32" s="8" t="s">
        <v>29</v>
      </c>
      <c r="N32" s="8" t="s">
        <v>43</v>
      </c>
      <c r="O32" s="8">
        <v>0</v>
      </c>
      <c r="P32" s="2">
        <v>44713</v>
      </c>
      <c r="Q32">
        <f t="shared" si="0"/>
        <v>20080</v>
      </c>
    </row>
    <row r="33" spans="3:17" x14ac:dyDescent="0.25">
      <c r="C33" s="7" t="s">
        <v>9</v>
      </c>
      <c r="D33" s="8" t="s">
        <v>29</v>
      </c>
      <c r="E33" s="8" t="s">
        <v>43</v>
      </c>
      <c r="F33" s="8">
        <v>0</v>
      </c>
      <c r="G33" s="2">
        <v>44713</v>
      </c>
      <c r="H33" s="22">
        <v>26670</v>
      </c>
      <c r="I33" s="30"/>
      <c r="J33" s="16"/>
      <c r="L33" s="7" t="s">
        <v>9</v>
      </c>
      <c r="M33" s="8" t="s">
        <v>29</v>
      </c>
      <c r="N33" s="8" t="s">
        <v>43</v>
      </c>
      <c r="O33" s="8">
        <v>0</v>
      </c>
      <c r="P33" s="2">
        <v>44713</v>
      </c>
      <c r="Q33">
        <f t="shared" si="0"/>
        <v>26670</v>
      </c>
    </row>
    <row r="34" spans="3:17" x14ac:dyDescent="0.25">
      <c r="C34" s="7" t="s">
        <v>52</v>
      </c>
      <c r="D34" s="8" t="s">
        <v>29</v>
      </c>
      <c r="E34" s="8" t="s">
        <v>43</v>
      </c>
      <c r="F34" s="8">
        <v>0</v>
      </c>
      <c r="G34" s="2">
        <v>44713</v>
      </c>
      <c r="H34" s="22">
        <v>18080</v>
      </c>
      <c r="I34" s="30"/>
      <c r="J34" s="16"/>
      <c r="L34" s="7" t="s">
        <v>52</v>
      </c>
      <c r="M34" s="8" t="s">
        <v>29</v>
      </c>
      <c r="N34" s="8" t="s">
        <v>43</v>
      </c>
      <c r="O34" s="8">
        <v>0</v>
      </c>
      <c r="P34" s="2">
        <v>44713</v>
      </c>
      <c r="Q34">
        <f t="shared" si="0"/>
        <v>18080</v>
      </c>
    </row>
    <row r="35" spans="3:17" x14ac:dyDescent="0.25">
      <c r="C35" s="7" t="s">
        <v>32</v>
      </c>
      <c r="D35" s="8" t="s">
        <v>29</v>
      </c>
      <c r="E35" s="8" t="s">
        <v>43</v>
      </c>
      <c r="F35" s="8">
        <v>0</v>
      </c>
      <c r="G35" s="2">
        <v>44713</v>
      </c>
      <c r="H35" s="22">
        <v>25530</v>
      </c>
      <c r="I35" s="30"/>
      <c r="J35" s="16"/>
      <c r="L35" s="7" t="s">
        <v>32</v>
      </c>
      <c r="M35" s="8" t="s">
        <v>29</v>
      </c>
      <c r="N35" s="8" t="s">
        <v>43</v>
      </c>
      <c r="O35" s="8">
        <v>0</v>
      </c>
      <c r="P35" s="2">
        <v>44713</v>
      </c>
      <c r="Q35">
        <f t="shared" si="0"/>
        <v>25530</v>
      </c>
    </row>
    <row r="36" spans="3:17" x14ac:dyDescent="0.25">
      <c r="C36" s="7" t="s">
        <v>34</v>
      </c>
      <c r="D36" s="8" t="s">
        <v>29</v>
      </c>
      <c r="E36" s="8" t="s">
        <v>43</v>
      </c>
      <c r="F36" s="8">
        <v>0</v>
      </c>
      <c r="G36" s="2">
        <v>44713</v>
      </c>
      <c r="H36" s="22">
        <v>1000</v>
      </c>
      <c r="I36" s="30"/>
      <c r="J36" s="10"/>
      <c r="L36" s="7" t="s">
        <v>34</v>
      </c>
      <c r="M36" s="8" t="s">
        <v>29</v>
      </c>
      <c r="N36" s="8" t="s">
        <v>43</v>
      </c>
      <c r="O36" s="8">
        <v>0</v>
      </c>
      <c r="P36" s="2">
        <v>44713</v>
      </c>
      <c r="Q36">
        <f t="shared" si="0"/>
        <v>1000</v>
      </c>
    </row>
    <row r="37" spans="3:17" x14ac:dyDescent="0.25">
      <c r="C37" s="7" t="s">
        <v>44</v>
      </c>
      <c r="D37" s="8" t="s">
        <v>29</v>
      </c>
      <c r="E37" s="8" t="s">
        <v>43</v>
      </c>
      <c r="F37" s="8">
        <v>0</v>
      </c>
      <c r="G37" s="2">
        <v>44713</v>
      </c>
      <c r="H37" s="22">
        <v>1000</v>
      </c>
      <c r="I37" s="30"/>
      <c r="J37" s="10"/>
      <c r="L37" s="7" t="s">
        <v>44</v>
      </c>
      <c r="M37" s="8" t="s">
        <v>29</v>
      </c>
      <c r="N37" s="8" t="s">
        <v>43</v>
      </c>
      <c r="O37" s="8">
        <v>0</v>
      </c>
      <c r="P37" s="2">
        <v>44713</v>
      </c>
      <c r="Q37">
        <f t="shared" si="0"/>
        <v>1000</v>
      </c>
    </row>
    <row r="38" spans="3:17" x14ac:dyDescent="0.25">
      <c r="C38" s="7" t="s">
        <v>35</v>
      </c>
      <c r="D38" s="8" t="s">
        <v>29</v>
      </c>
      <c r="E38" s="8" t="s">
        <v>43</v>
      </c>
      <c r="F38" s="8">
        <v>0</v>
      </c>
      <c r="G38" s="2">
        <v>44713</v>
      </c>
      <c r="H38" s="22">
        <v>1000</v>
      </c>
      <c r="I38" s="31"/>
      <c r="J38" s="10"/>
      <c r="L38" s="7" t="s">
        <v>35</v>
      </c>
      <c r="M38" s="8" t="s">
        <v>29</v>
      </c>
      <c r="N38" s="8" t="s">
        <v>43</v>
      </c>
      <c r="O38" s="8">
        <v>0</v>
      </c>
      <c r="P38" s="2">
        <v>44713</v>
      </c>
      <c r="Q38">
        <f t="shared" si="0"/>
        <v>1000</v>
      </c>
    </row>
    <row r="39" spans="3:17" x14ac:dyDescent="0.25">
      <c r="C39" s="11" t="s">
        <v>8</v>
      </c>
      <c r="D39" s="8" t="s">
        <v>29</v>
      </c>
      <c r="E39" s="8" t="s">
        <v>43</v>
      </c>
      <c r="F39" s="8">
        <v>3</v>
      </c>
      <c r="G39" s="2">
        <v>44713</v>
      </c>
      <c r="H39" s="23">
        <v>0</v>
      </c>
      <c r="I39" s="30">
        <f>SUM(H39:H43)</f>
        <v>7810</v>
      </c>
      <c r="J39" s="13"/>
      <c r="L39" s="11" t="s">
        <v>8</v>
      </c>
      <c r="M39" s="8" t="s">
        <v>29</v>
      </c>
      <c r="N39" s="8" t="s">
        <v>43</v>
      </c>
      <c r="O39" s="8">
        <v>3</v>
      </c>
      <c r="P39" s="2">
        <v>44713</v>
      </c>
      <c r="Q39">
        <f t="shared" si="0"/>
        <v>0</v>
      </c>
    </row>
    <row r="40" spans="3:17" x14ac:dyDescent="0.25">
      <c r="C40" s="11" t="s">
        <v>9</v>
      </c>
      <c r="D40" s="8" t="s">
        <v>29</v>
      </c>
      <c r="E40" s="8" t="s">
        <v>43</v>
      </c>
      <c r="F40" s="8">
        <v>3</v>
      </c>
      <c r="G40" s="2">
        <v>44713</v>
      </c>
      <c r="H40" s="23">
        <v>790</v>
      </c>
      <c r="I40" s="30"/>
      <c r="J40" s="13"/>
      <c r="L40" s="11" t="s">
        <v>9</v>
      </c>
      <c r="M40" s="8" t="s">
        <v>29</v>
      </c>
      <c r="N40" s="8" t="s">
        <v>43</v>
      </c>
      <c r="O40" s="8">
        <v>3</v>
      </c>
      <c r="P40" s="2">
        <v>44713</v>
      </c>
      <c r="Q40">
        <f t="shared" si="0"/>
        <v>790</v>
      </c>
    </row>
    <row r="41" spans="3:17" x14ac:dyDescent="0.25">
      <c r="C41" s="11" t="s">
        <v>32</v>
      </c>
      <c r="D41" s="8" t="s">
        <v>29</v>
      </c>
      <c r="E41" s="8" t="s">
        <v>43</v>
      </c>
      <c r="F41" s="8">
        <v>3</v>
      </c>
      <c r="G41" s="2">
        <v>44713</v>
      </c>
      <c r="H41" s="23">
        <v>790</v>
      </c>
      <c r="I41" s="30"/>
      <c r="J41" s="13"/>
      <c r="L41" s="11" t="s">
        <v>32</v>
      </c>
      <c r="M41" s="8" t="s">
        <v>29</v>
      </c>
      <c r="N41" s="8" t="s">
        <v>43</v>
      </c>
      <c r="O41" s="8">
        <v>3</v>
      </c>
      <c r="P41" s="2">
        <v>44713</v>
      </c>
      <c r="Q41">
        <f t="shared" si="0"/>
        <v>790</v>
      </c>
    </row>
    <row r="42" spans="3:17" x14ac:dyDescent="0.25">
      <c r="C42" s="11" t="s">
        <v>52</v>
      </c>
      <c r="D42" s="8" t="s">
        <v>29</v>
      </c>
      <c r="E42" s="8" t="s">
        <v>43</v>
      </c>
      <c r="F42" s="8">
        <v>3</v>
      </c>
      <c r="G42" s="2">
        <v>44713</v>
      </c>
      <c r="H42" s="23">
        <v>790</v>
      </c>
      <c r="I42" s="30"/>
      <c r="J42" s="13"/>
      <c r="L42" s="11" t="s">
        <v>52</v>
      </c>
      <c r="M42" s="8" t="s">
        <v>29</v>
      </c>
      <c r="N42" s="8" t="s">
        <v>43</v>
      </c>
      <c r="O42" s="8">
        <v>3</v>
      </c>
      <c r="P42" s="2">
        <v>44713</v>
      </c>
      <c r="Q42">
        <f t="shared" si="0"/>
        <v>790</v>
      </c>
    </row>
    <row r="43" spans="3:17" x14ac:dyDescent="0.25">
      <c r="C43" s="11" t="s">
        <v>33</v>
      </c>
      <c r="D43" s="8" t="s">
        <v>29</v>
      </c>
      <c r="E43" s="8" t="s">
        <v>43</v>
      </c>
      <c r="F43" s="8">
        <v>3</v>
      </c>
      <c r="G43" s="2">
        <v>44713</v>
      </c>
      <c r="H43" s="23">
        <v>5440</v>
      </c>
      <c r="I43" s="31"/>
      <c r="J43" s="13"/>
      <c r="L43" s="11" t="s">
        <v>33</v>
      </c>
      <c r="M43" s="8" t="s">
        <v>29</v>
      </c>
      <c r="N43" s="8" t="s">
        <v>43</v>
      </c>
      <c r="O43" s="8">
        <v>3</v>
      </c>
      <c r="P43" s="2">
        <v>44713</v>
      </c>
      <c r="Q43">
        <f t="shared" si="0"/>
        <v>5440</v>
      </c>
    </row>
    <row r="44" spans="3:17" ht="15.75" thickBot="1" x14ac:dyDescent="0.3">
      <c r="C44" s="27" t="s">
        <v>36</v>
      </c>
      <c r="D44" s="28"/>
      <c r="E44" s="28"/>
      <c r="F44" s="28"/>
      <c r="G44" s="28"/>
      <c r="H44" s="28"/>
      <c r="I44" s="20"/>
      <c r="J44" s="17"/>
    </row>
    <row r="45" spans="3:17" ht="15.75" thickBot="1" x14ac:dyDescent="0.3">
      <c r="C45" s="18"/>
      <c r="D45" s="18"/>
      <c r="E45" s="18"/>
      <c r="F45" s="18"/>
      <c r="G45" s="18"/>
      <c r="H45" s="18"/>
      <c r="I45" s="25">
        <f>I39+I32+I21+I19+I15+I4</f>
        <v>635170.67999999993</v>
      </c>
      <c r="J45" s="19"/>
    </row>
  </sheetData>
  <mergeCells count="7">
    <mergeCell ref="I4:I14"/>
    <mergeCell ref="I15:I18"/>
    <mergeCell ref="I21:I31"/>
    <mergeCell ref="C44:H44"/>
    <mergeCell ref="I32:I38"/>
    <mergeCell ref="I19:I20"/>
    <mergeCell ref="I39:I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sheet 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Martin Clements</cp:lastModifiedBy>
  <dcterms:created xsi:type="dcterms:W3CDTF">2021-12-21T15:40:55Z</dcterms:created>
  <dcterms:modified xsi:type="dcterms:W3CDTF">2022-05-27T10:12:45Z</dcterms:modified>
</cp:coreProperties>
</file>