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d034390\OneDrive - SAP SE\Documents\GitHub\CommunicateDataFindings\"/>
    </mc:Choice>
  </mc:AlternateContent>
  <xr:revisionPtr revIDLastSave="36" documentId="13_ncr:1_{DD226206-B14F-8A40-BC1B-8229AFF9C6C5}" xr6:coauthVersionLast="36" xr6:coauthVersionMax="43" xr10:uidLastSave="{A8234D60-D814-4423-BB4A-7ABB814543BB}"/>
  <bookViews>
    <workbookView xWindow="11145" yWindow="3180" windowWidth="32715" windowHeight="20535" activeTab="3" xr2:uid="{00000000-000D-0000-FFFF-FFFF00000000}"/>
  </bookViews>
  <sheets>
    <sheet name="Sheet1" sheetId="1" r:id="rId1"/>
    <sheet name="Sheet2" sheetId="3" r:id="rId2"/>
    <sheet name="Sheet3" sheetId="4" r:id="rId3"/>
    <sheet name="Sheet4" sheetId="5" r:id="rId4"/>
    <sheet name="Rubic" sheetId="2" r:id="rId5"/>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67" i="3" l="1"/>
  <c r="A68" i="3"/>
  <c r="A69" i="3"/>
  <c r="A70" i="3"/>
  <c r="A71" i="3"/>
  <c r="A72" i="3"/>
  <c r="A73" i="3"/>
  <c r="A74" i="3"/>
  <c r="A75" i="3"/>
  <c r="A76" i="3"/>
  <c r="A77" i="3"/>
  <c r="A78" i="3"/>
  <c r="A79" i="3"/>
  <c r="A80" i="3"/>
  <c r="A81" i="3"/>
  <c r="A2"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1" i="3"/>
  <c r="G2" i="1" l="1"/>
</calcChain>
</file>

<file path=xl/sharedStrings.xml><?xml version="1.0" encoding="utf-8"?>
<sst xmlns="http://schemas.openxmlformats.org/spreadsheetml/2006/main" count="302" uniqueCount="267">
  <si>
    <t>Variable</t>
  </si>
  <si>
    <t>Description</t>
  </si>
  <si>
    <t>ListingKey</t>
  </si>
  <si>
    <t>Unique key for each listing, same value as the 'key' used in the listing object in the API.</t>
  </si>
  <si>
    <t>ListingNumber</t>
  </si>
  <si>
    <t>The number that uniquely identifies the listing to the public as displayed on the website.</t>
  </si>
  <si>
    <t>ListingCreationDate</t>
  </si>
  <si>
    <t>The date the listing was created.</t>
  </si>
  <si>
    <t>CreditGrade</t>
  </si>
  <si>
    <t>The Credit rating that was assigned at the time the listing went live. Applicable for listings pre-2009 period and will only be populated for those listings.</t>
  </si>
  <si>
    <t>Term</t>
  </si>
  <si>
    <t>The length of the loan expressed in months.</t>
  </si>
  <si>
    <t>LoanStatus</t>
  </si>
  <si>
    <t>The current status of the loan: Cancelled,  Chargedoff, Completed, Current, Defaulted, FinalPaymentInProgress, PastDue. The PastDue status will be accompanied by a delinquency bucket.</t>
  </si>
  <si>
    <t>ClosedDate</t>
  </si>
  <si>
    <t xml:space="preserve">Closed date is applicable for Cancelled, Completed, Chargedoff and Defaulted loan statuses. </t>
  </si>
  <si>
    <t>BorrowerAPR</t>
  </si>
  <si>
    <t>The Borrower's Annual Percentage Rate (APR) for the loan.</t>
  </si>
  <si>
    <t>BorrowerRate</t>
  </si>
  <si>
    <t xml:space="preserve">The Borrower's interest rate for this loan. </t>
  </si>
  <si>
    <t>LenderYield</t>
  </si>
  <si>
    <t>The Lender yield on the loan. Lender yield is equal to the interest rate on the loan less the servicing fee.</t>
  </si>
  <si>
    <t>EstimatedEffectiveYield</t>
  </si>
  <si>
    <t>Effective yield is equal to the borrower interest rate (i) minus the servicing fee rate, (ii) minus estimated uncollected interest on charge-offs, (iii) plus estimated collected late fees.  Applicable for loans originated after July 2009.</t>
  </si>
  <si>
    <t>EstimatedLoss</t>
  </si>
  <si>
    <t>Estimated loss is the estimated principal loss on charge-offs. Applicable for loans originated after July 2009.</t>
  </si>
  <si>
    <t>EstimatedReturn</t>
  </si>
  <si>
    <t>The estimated return assigned to the listing at the time it was created. Estimated return is the difference between the Estimated Effective Yield and the Estimated Loss Rate. Applicable for loans originated after July 2009.</t>
  </si>
  <si>
    <t>ProsperRating (numeric)</t>
  </si>
  <si>
    <t>The  Prosper Rating assigned at the time the listing was created: 0 - N/A, 1 - HR, 2 - E, 3 - D, 4 - C, 5 - B, 6 - A, 7 - AA.  Applicable for loans originated after July 2009.</t>
  </si>
  <si>
    <t>ProsperRating (Alpha)</t>
  </si>
  <si>
    <t>The Prosper Rating assigned at the time the listing was created between AA - HR.  Applicable for loans originated after July 2009.</t>
  </si>
  <si>
    <t>ProsperScore</t>
  </si>
  <si>
    <t>A custom risk score built using historical Prosper data. The score ranges from 1-10, with 10 being the best, or lowest risk score.  Applicable for loans originated after July 2009.</t>
  </si>
  <si>
    <t>ListingCategory</t>
  </si>
  <si>
    <t>The category of the listing that the borrower selected when posting their listing: 0 - Not Available, 1 - Debt Consolidation, 2 - Home Improvement, 3 - Business, 4 - Personal Loan, 5 - Student Use, 6 - Auto, 7- Other, 8 - Baby&amp;Adoption, 9 - Boat, 10 - Cosmetic Procedure, 11 - Engagement Ring, 12 - Green Loans, 13 - Household Expenses, 14 - Large Purchases, 15 - Medical/Dental, 16 - Motorcycle, 17 - RV, 18 - Taxes, 19 - Vacation, 20 - Wedding Loans</t>
  </si>
  <si>
    <t>BorrowerState</t>
  </si>
  <si>
    <t>The two letter abbreviation of the state of the address of the borrower at the time the Listing was created.</t>
  </si>
  <si>
    <t>Occupation</t>
  </si>
  <si>
    <t>The Occupation selected by the Borrower at the time they created the listing.</t>
  </si>
  <si>
    <t>EmploymentStatus</t>
  </si>
  <si>
    <t>The employment status of the borrower at the time they posted the listing.</t>
  </si>
  <si>
    <t>EmploymentStatusDuration</t>
  </si>
  <si>
    <t>The length in months of the employment status at the time the listing was created.</t>
  </si>
  <si>
    <t>IsBorrowerHomeowner</t>
  </si>
  <si>
    <t>A Borrower will be classified as a homowner if they have a mortgage on their credit profile or provide documentation confirming they are a homeowner.</t>
  </si>
  <si>
    <t>CurrentlyInGroup</t>
  </si>
  <si>
    <t>Specifies whether or not the Borrower was in a group at the time the listing was created.</t>
  </si>
  <si>
    <t>GroupKey</t>
  </si>
  <si>
    <t>The Key of the group in which the Borrower is a member of. Value will be null if the borrower does not have a group affiliation.</t>
  </si>
  <si>
    <t>DateCreditPulled</t>
  </si>
  <si>
    <t xml:space="preserve">The date the credit profile was pulled. </t>
  </si>
  <si>
    <t>CreditScoreRangeLower</t>
  </si>
  <si>
    <t>The lower value representing the range of the borrower's credit score as provided by a consumer credit rating agency.</t>
  </si>
  <si>
    <t>CreditScoreRangeUpper</t>
  </si>
  <si>
    <t xml:space="preserve">The upper value representing the range of the borrower's credit score as provided by a consumer credit rating agency. </t>
  </si>
  <si>
    <t>FirstRecordedCreditLine</t>
  </si>
  <si>
    <t>The date the first credit line was opened.</t>
  </si>
  <si>
    <t>CurrentCreditLines</t>
  </si>
  <si>
    <t>Number of current credit lines at the time the credit profile was pulled.</t>
  </si>
  <si>
    <t>OpenCreditLines</t>
  </si>
  <si>
    <t>Number of open credit lines at the time the credit profile was pulled.</t>
  </si>
  <si>
    <t>TotalCreditLinespast7years</t>
  </si>
  <si>
    <t>Number of credit lines in the past seven years at the time the credit profile was pulled.</t>
  </si>
  <si>
    <t>OpenRevolvingAccounts</t>
  </si>
  <si>
    <t>Number of open revolving accounts at the time the credit profile was pulled.</t>
  </si>
  <si>
    <t>OpenRevolvingMonthlyPayment</t>
  </si>
  <si>
    <t>Monthly payment on revolving accounts at the time the credit profile was pulled.</t>
  </si>
  <si>
    <t>InquiriesLast6Months</t>
  </si>
  <si>
    <t>Number of inquiries in the past six months at the time the credit profile was pulled.</t>
  </si>
  <si>
    <t>TotalInquiries</t>
  </si>
  <si>
    <t>Total number of inquiries at the time the credit profile was pulled.</t>
  </si>
  <si>
    <t>CurrentDelinquencies</t>
  </si>
  <si>
    <t>Number of accounts delinquent at the time the credit profile was pulled.</t>
  </si>
  <si>
    <t>AmountDelinquent</t>
  </si>
  <si>
    <t>Dollars delinquent at the time the credit profile was pulled.</t>
  </si>
  <si>
    <t>DelinquenciesLast7Years</t>
  </si>
  <si>
    <t>Number of delinquencies in the past 7 years at the time the credit profile was pulled.</t>
  </si>
  <si>
    <t>PublicRecordsLast10Years</t>
  </si>
  <si>
    <t>Number of public records in the past 10 years at the time the credit profile was pulled.</t>
  </si>
  <si>
    <t>PublicRecordsLast12Months</t>
  </si>
  <si>
    <t>Number of public records in the past 12 months at the time the credit profile was pulled.</t>
  </si>
  <si>
    <t>RevolvingCreditBalance</t>
  </si>
  <si>
    <t>Dollars of revolving credit at the time the credit profile was pulled.</t>
  </si>
  <si>
    <t>BankcardUtilization</t>
  </si>
  <si>
    <t>The percentage of available revolving credit that is utilized at the time the credit profile was pulled.</t>
  </si>
  <si>
    <t>AvailableBankcardCredit</t>
  </si>
  <si>
    <t>The total available credit via bank card at the time the credit profile was pulled.</t>
  </si>
  <si>
    <t>TotalTrades</t>
  </si>
  <si>
    <t>Number of trade lines ever opened at the time the credit profile was pulled.</t>
  </si>
  <si>
    <t>TradesNeverDelinquent</t>
  </si>
  <si>
    <t>Number of trades that have never been delinquent at the time the credit profile was pulled.</t>
  </si>
  <si>
    <t>TradesOpenedLast6Months</t>
  </si>
  <si>
    <t>Number of trades opened in the last 6 months at the time the credit profile was pulled.</t>
  </si>
  <si>
    <t>DebtToIncomeRatio</t>
  </si>
  <si>
    <t>The debt to income ratio of the borrower at the time the credit profile was pulled. This value is Null if the debt to income ratio is not available. This value is capped at 10.01 (any debt to income ratio larger than 1000% will be returned as 1001%).</t>
  </si>
  <si>
    <t>IncomeRange</t>
  </si>
  <si>
    <t>The income range of the borrower at the time the listing was created.</t>
  </si>
  <si>
    <t>IncomeVerifiable</t>
  </si>
  <si>
    <t>The borrower indicated they have the required documentation to support their income.</t>
  </si>
  <si>
    <t>StatedMonthlyIncome</t>
  </si>
  <si>
    <t>The monthly income the borrower stated at the time the listing was created.</t>
  </si>
  <si>
    <t>LoanKey</t>
  </si>
  <si>
    <t xml:space="preserve">Unique key for each loan. This is the same key that is used in the API. </t>
  </si>
  <si>
    <t>TotalProsperLoans</t>
  </si>
  <si>
    <t>TotalProsperPaymentsBilled</t>
  </si>
  <si>
    <t>Number of on time payments the borrower made on Prosper loans at the time they created this listing. This value will be null if the borrower had no prior loans.</t>
  </si>
  <si>
    <t>OnTimeProsperPayments</t>
  </si>
  <si>
    <t>Number of on time payments the borrower had made on Prosper loans at the time they created this listing. This value will be null if the borrower has no prior loans.</t>
  </si>
  <si>
    <t>ProsperPaymentsLessThanOneMonthLate</t>
  </si>
  <si>
    <t xml:space="preserve">Number of payments the borrower made on Prosper loans that were less than one month late at the time they created this listing. This value will be null if the borrower had no prior loans. </t>
  </si>
  <si>
    <t>ProsperPaymentsOneMonthPlusLate</t>
  </si>
  <si>
    <t>Number of payments the borrower made on Prosper loans that were greater than one month late at the time they created this listing. This value will be null if the borrower had no prior loans.</t>
  </si>
  <si>
    <t>ProsperPrincipalBorrowed</t>
  </si>
  <si>
    <t>Total principal borrowed on Prosper loans at the time the listing was created. This value will be null if the borrower had no prior loans.</t>
  </si>
  <si>
    <t>ProsperPrincipalOutstanding</t>
  </si>
  <si>
    <t>Principal outstanding on Prosper loans at the time the listing was created. This value will be null if the borrower had no prior loans.</t>
  </si>
  <si>
    <t>ScorexChangeAtTimeOfListing</t>
  </si>
  <si>
    <t>Borrower's credit score change at the time the credit profile was pulled. This will be the change relative to the borrower's last Prosper loan. This value will be null if the borrower had no prior loans.</t>
  </si>
  <si>
    <t>LoanCurrentDaysDelinquent</t>
  </si>
  <si>
    <t xml:space="preserve">The number of days delinquent. </t>
  </si>
  <si>
    <t>LoanFirstDefaultedCycleNumber</t>
  </si>
  <si>
    <t xml:space="preserve">The cycle the loan was charged off. If the loan has not charged off the value will be null. </t>
  </si>
  <si>
    <t>LoanMonthsSinceOrigination</t>
  </si>
  <si>
    <t>Number of months since the loan originated.</t>
  </si>
  <si>
    <t>LoanNumber</t>
  </si>
  <si>
    <t>Unique numeric value associated with the loan.</t>
  </si>
  <si>
    <t>LoanOriginalAmount</t>
  </si>
  <si>
    <t>The origination amount of the loan.</t>
  </si>
  <si>
    <t>LoanOriginationDate</t>
  </si>
  <si>
    <t>The date the loan was originated.</t>
  </si>
  <si>
    <t>LoanOriginationQuarter</t>
  </si>
  <si>
    <t>The quarter in which the loan was originated.</t>
  </si>
  <si>
    <t>MemberKey</t>
  </si>
  <si>
    <t xml:space="preserve">The unique key that is associated with the borrower. This is the same identifier that is used in the API member object. </t>
  </si>
  <si>
    <t>MonthlyLoanPayment</t>
  </si>
  <si>
    <t>The scheduled monthly loan payment.</t>
  </si>
  <si>
    <t>LP_CustomerPayments</t>
  </si>
  <si>
    <t>Pre charge-off cumulative gross payments made by the borrower on the loan. If the loan has charged off, this value will exclude any recoveries.</t>
  </si>
  <si>
    <t>LP_CustomerPrincipalPayments</t>
  </si>
  <si>
    <t>Pre charge-off cumulative principal payments made by the borrower on the loan. If the loan has charged off, this value will exclude any recoveries.</t>
  </si>
  <si>
    <t>LP_InterestandFees</t>
  </si>
  <si>
    <t>Pre charge-off cumulative interest and fees paid by the borrower. If the loan has charged off, this value will exclude any recoveries.</t>
  </si>
  <si>
    <t>LP_ServiceFees</t>
  </si>
  <si>
    <t xml:space="preserve">Cumulative service fees paid by the investors who have invested in the loan. </t>
  </si>
  <si>
    <t>LP_CollectionFees</t>
  </si>
  <si>
    <t>Cumulative collection fees paid by the investors who have invested in the loan.</t>
  </si>
  <si>
    <t>LP_GrossPrincipalLoss</t>
  </si>
  <si>
    <t>The gross charged off amount of the loan.</t>
  </si>
  <si>
    <t>LP_NetPrincipalLoss</t>
  </si>
  <si>
    <t>The principal that remains uncollected after any recoveries.</t>
  </si>
  <si>
    <t>LP_NonPrincipalRecoverypayments</t>
  </si>
  <si>
    <t>The interest and fee component of any recovery payments. The current payment policy applies payments in the following order: Fees, interest, principal.</t>
  </si>
  <si>
    <t>PercentFunded</t>
  </si>
  <si>
    <t>Percent the listing was funded.</t>
  </si>
  <si>
    <t>Recommendations</t>
  </si>
  <si>
    <t>Number of recommendations the borrower had at the time the listing was created.</t>
  </si>
  <si>
    <t>InvestmentFromFriendsCount</t>
  </si>
  <si>
    <t>Number of friends that made an investment in the loan.</t>
  </si>
  <si>
    <t>InvestmentFromFriendsAmount</t>
  </si>
  <si>
    <t>Dollar amount of investments that were made by friends.</t>
  </si>
  <si>
    <t>Investors</t>
  </si>
  <si>
    <t>The number of investors that funded the loan.</t>
  </si>
  <si>
    <t>Additional Explanation</t>
  </si>
  <si>
    <t>Interesting</t>
  </si>
  <si>
    <t>x</t>
  </si>
  <si>
    <t>(x)</t>
  </si>
  <si>
    <t>?</t>
  </si>
  <si>
    <t>questions</t>
  </si>
  <si>
    <t>What factors affect a loan’s outcome status?</t>
  </si>
  <si>
    <t>What affects the borrower’s APR or interest rate?</t>
  </si>
  <si>
    <t>Are there differences between loans depending on how large the original loan amount was?</t>
  </si>
  <si>
    <t>10-15</t>
  </si>
  <si>
    <t>Category</t>
  </si>
  <si>
    <t>Loan Status : The status of the loan list, such as Cancelled, Charged off, Completed, Current, Defaulted, Final Payment In Progress, Past Due.</t>
  </si>
  <si>
    <t>Borrower Data : Basic properties about borrowers such as income, occupation, employment status, etc.</t>
  </si>
  <si>
    <t>Loan Data : Basic properties about the loan such as length of the loan(term), Borrower APR, etc.</t>
  </si>
  <si>
    <t>Credit Risk Metrics : Metrics measured the risk of loans, such as Credit grade, Prosper Score, bank card utilization, etc.</t>
  </si>
  <si>
    <t>* **ListingKey**:  Unique key for each listing, same value as the 'key' used in the listing object in the API.</t>
  </si>
  <si>
    <t>* **ListingNumber**:  The number that uniquely identifies the listing to the public as displayed on the website.</t>
  </si>
  <si>
    <t>* **ListingCreationDate**:  The date the listing was created.</t>
  </si>
  <si>
    <t>* **CreditGrade**:  The Credit rating that was assigned at the time the listing went live. Applicable for listings pre-2009 period and will only be populated for those listings.</t>
  </si>
  <si>
    <t>* **Term**:  The length of the loan expressed in months.</t>
  </si>
  <si>
    <t>* **LoanStatus**:  The current status of the loan: Cancelled,  Chargedoff, Completed, Current, Defaulted, FinalPaymentInProgress, PastDue. The PastDue status will be accompanied by a delinquency bucket.</t>
  </si>
  <si>
    <t xml:space="preserve">* **ClosedDate**:  Closed date is applicable for Cancelled, Completed, Chargedoff and Defaulted loan statuses. </t>
  </si>
  <si>
    <t>* **BorrowerAPR**:  The Borrower's Annual Percentage Rate (APR) for the loan.</t>
  </si>
  <si>
    <t xml:space="preserve">* **BorrowerRate**:  The Borrower's interest rate for this loan. </t>
  </si>
  <si>
    <t>* **LenderYield**:  The Lender yield on the loan. Lender yield is equal to the interest rate on the loan less the servicing fee.</t>
  </si>
  <si>
    <t>* **EstimatedEffectiveYield**:  Effective yield is equal to the borrower interest rate (i) minus the servicing fee rate, (ii) minus estimated uncollected interest on charge-offs, (iii) plus estimated collected late fees.  Applicable for loans originated after July 2009.</t>
  </si>
  <si>
    <t>* **EstimatedLoss**:  Estimated loss is the estimated principal loss on charge-offs. Applicable for loans originated after July 2009.</t>
  </si>
  <si>
    <t>* **EstimatedReturn**:  The estimated return assigned to the listing at the time it was created. Estimated return is the difference between the Estimated Effective Yield and the Estimated Loss Rate. Applicable for loans originated after July 2009.</t>
  </si>
  <si>
    <t>* **ProsperRating (numeric)**:  The  Prosper Rating assigned at the time the listing was created: 0 - N/A, 1 - HR, 2 - E, 3 - D, 4 - C, 5 - B, 6 - A, 7 - AA.  Applicable for loans originated after July 2009.</t>
  </si>
  <si>
    <t>* **ProsperRating (Alpha)**:  The Prosper Rating assigned at the time the listing was created between AA - HR.  Applicable for loans originated after July 2009.</t>
  </si>
  <si>
    <t>* **ProsperScore**:  A custom risk score built using historical Prosper data. The score ranges from 1-10, with 10 being the best, or lowest risk score.  Applicable for loans originated after July 2009.</t>
  </si>
  <si>
    <t>* **ListingCategory**:  The category of the listing that the borrower selected when posting their listing: 0 - Not Available, 1 - Debt Consolidation, 2 - Home Improvement, 3 - Business, 4 - Personal Loan, 5 - Student Use, 6 - Auto, 7- Other, 8 - Baby&amp;Adoption, 9 - Boat, 10 - Cosmetic Procedure, 11 - Engagement Ring, 12 - Green Loans, 13 - Household Expenses, 14 - Large Purchases, 15 - Medical/Dental, 16 - Motorcycle, 17 - RV, 18 - Taxes, 19 - Vacation, 20 - Wedding Loans</t>
  </si>
  <si>
    <t>* **BorrowerState**:  The two letter abbreviation of the state of the address of the borrower at the time the Listing was created.</t>
  </si>
  <si>
    <t>* **Occupation**:  The Occupation selected by the Borrower at the time they created the listing.</t>
  </si>
  <si>
    <t>* **EmploymentStatus**:  The employment status of the borrower at the time they posted the listing.</t>
  </si>
  <si>
    <t>* **EmploymentStatusDuration**:  The length in months of the employment status at the time the listing was created.</t>
  </si>
  <si>
    <t>* **IsBorrowerHomeowner**:  A Borrower will be classified as a homowner if they have a mortgage on their credit profile or provide documentation confirming they are a homeowner.</t>
  </si>
  <si>
    <t>* **CurrentlyInGroup**:  Specifies whether or not the Borrower was in a group at the time the listing was created.</t>
  </si>
  <si>
    <t>* **GroupKey**:  The Key of the group in which the Borrower is a member of. Value will be null if the borrower does not have a group affiliation.</t>
  </si>
  <si>
    <t xml:space="preserve">* **DateCreditPulled**:  The date the credit profile was pulled. </t>
  </si>
  <si>
    <t>* **CreditScoreRangeLower**:  The lower value representing the range of the borrower's credit score as provided by a consumer credit rating agency.</t>
  </si>
  <si>
    <t xml:space="preserve">* **CreditScoreRangeUpper**:  The upper value representing the range of the borrower's credit score as provided by a consumer credit rating agency. </t>
  </si>
  <si>
    <t>* **FirstRecordedCreditLine**:  The date the first credit line was opened.</t>
  </si>
  <si>
    <t>* **CurrentCreditLines**:  Number of current credit lines at the time the credit profile was pulled.</t>
  </si>
  <si>
    <t>* **OpenCreditLines**:  Number of open credit lines at the time the credit profile was pulled.</t>
  </si>
  <si>
    <t>* **TotalCreditLinespast7years**:  Number of credit lines in the past seven years at the time the credit profile was pulled.</t>
  </si>
  <si>
    <t>* **OpenRevolvingAccounts**:  Number of open revolving accounts at the time the credit profile was pulled.</t>
  </si>
  <si>
    <t>* **OpenRevolvingMonthlyPayment**:  Monthly payment on revolving accounts at the time the credit profile was pulled.</t>
  </si>
  <si>
    <t>* **InquiriesLast6Months**:  Number of inquiries in the past six months at the time the credit profile was pulled.</t>
  </si>
  <si>
    <t>* **TotalInquiries**:  Total number of inquiries at the time the credit profile was pulled.</t>
  </si>
  <si>
    <t>* **CurrentDelinquencies**:  Number of accounts delinquent at the time the credit profile was pulled.</t>
  </si>
  <si>
    <t>* **AmountDelinquent**:  Dollars delinquent at the time the credit profile was pulled.</t>
  </si>
  <si>
    <t>* **DelinquenciesLast7Years**:  Number of delinquencies in the past 7 years at the time the credit profile was pulled.</t>
  </si>
  <si>
    <t>* **PublicRecordsLast10Years**:  Number of public records in the past 10 years at the time the credit profile was pulled.</t>
  </si>
  <si>
    <t>* **PublicRecordsLast12Months**:  Number of public records in the past 12 months at the time the credit profile was pulled.</t>
  </si>
  <si>
    <t>* **RevolvingCreditBalance**:  Dollars of revolving credit at the time the credit profile was pulled.</t>
  </si>
  <si>
    <t>* **BankcardUtilization**:  The percentage of available revolving credit that is utilized at the time the credit profile was pulled.</t>
  </si>
  <si>
    <t>* **AvailableBankcardCredit**:  The total available credit via bank card at the time the credit profile was pulled.</t>
  </si>
  <si>
    <t>* **TotalTrades**:  Number of trade lines ever opened at the time the credit profile was pulled.</t>
  </si>
  <si>
    <t>* **TradesNeverDelinquent**:  Number of trades that have never been delinquent at the time the credit profile was pulled.</t>
  </si>
  <si>
    <t>* **TradesOpenedLast6Months**:  Number of trades opened in the last 6 months at the time the credit profile was pulled.</t>
  </si>
  <si>
    <t>* **DebtToIncomeRatio**:  The debt to income ratio of the borrower at the time the credit profile was pulled. This value is Null if the debt to income ratio is not available. This value is capped at 10.01 (any debt to income ratio larger than 1000% will be returned as 1001%).</t>
  </si>
  <si>
    <t>* **IncomeRange**:  The income range of the borrower at the time the listing was created.</t>
  </si>
  <si>
    <t>* **IncomeVerifiable**:  The borrower indicated they have the required documentation to support their income.</t>
  </si>
  <si>
    <t>* **StatedMonthlyIncome**:  The monthly income the borrower stated at the time the listing was created.</t>
  </si>
  <si>
    <t xml:space="preserve">* **LoanKey**:  Unique key for each loan. This is the same key that is used in the API. </t>
  </si>
  <si>
    <t xml:space="preserve">* **TotalProsperLoans**:  </t>
  </si>
  <si>
    <t>* **TotalProsperPaymentsBilled**:  Number of on time payments the borrower made on Prosper loans at the time they created this listing. This value will be null if the borrower had no prior loans.</t>
  </si>
  <si>
    <t>* **OnTimeProsperPayments**:  Number of on time payments the borrower had made on Prosper loans at the time they created this listing. This value will be null if the borrower has no prior loans.</t>
  </si>
  <si>
    <t xml:space="preserve">* **ProsperPaymentsLessThanOneMonthLate**:  Number of payments the borrower made on Prosper loans that were less than one month late at the time they created this listing. This value will be null if the borrower had no prior loans. </t>
  </si>
  <si>
    <t>* **ProsperPaymentsOneMonthPlusLate**:  Number of payments the borrower made on Prosper loans that were greater than one month late at the time they created this listing. This value will be null if the borrower had no prior loans.</t>
  </si>
  <si>
    <t>* **ProsperPrincipalBorrowed**:  Total principal borrowed on Prosper loans at the time the listing was created. This value will be null if the borrower had no prior loans.</t>
  </si>
  <si>
    <t>* **ProsperPrincipalOutstanding**:  Principal outstanding on Prosper loans at the time the listing was created. This value will be null if the borrower had no prior loans.</t>
  </si>
  <si>
    <t>* **ScorexChangeAtTimeOfListing**:  Borrower's credit score change at the time the credit profile was pulled. This will be the change relative to the borrower's last Prosper loan. This value will be null if the borrower had no prior loans.</t>
  </si>
  <si>
    <t xml:space="preserve">* **LoanCurrentDaysDelinquent**:  The number of days delinquent. </t>
  </si>
  <si>
    <t xml:space="preserve">* **LoanFirstDefaultedCycleNumber**:  The cycle the loan was charged off. If the loan has not charged off the value will be null. </t>
  </si>
  <si>
    <t>* **LoanMonthsSinceOrigination**:  Number of months since the loan originated.</t>
  </si>
  <si>
    <t>* **LoanNumber**:  Unique numeric value associated with the loan.</t>
  </si>
  <si>
    <t>* **LoanOriginalAmount**:  The origination amount of the loan.</t>
  </si>
  <si>
    <t>* **LoanOriginationDate**:  The date the loan was originated.</t>
  </si>
  <si>
    <t>* **LoanOriginationQuarter**:  The quarter in which the loan was originated.</t>
  </si>
  <si>
    <t xml:space="preserve">* **MemberKey**:  The unique key that is associated with the borrower. This is the same identifier that is used in the API member object. </t>
  </si>
  <si>
    <t>* **MonthlyLoanPayment**:  The scheduled monthly loan payment.</t>
  </si>
  <si>
    <t>* **LP_CustomerPayments**:  Pre charge-off cumulative gross payments made by the borrower on the loan. If the loan has charged off, this value will exclude any recoveries.</t>
  </si>
  <si>
    <t>* **LP_CustomerPrincipalPayments**:  Pre charge-off cumulative principal payments made by the borrower on the loan. If the loan has charged off, this value will exclude any recoveries.</t>
  </si>
  <si>
    <t>* **LP_InterestandFees**:  Pre charge-off cumulative interest and fees paid by the borrower. If the loan has charged off, this value will exclude any recoveries.</t>
  </si>
  <si>
    <t xml:space="preserve">* **LP_ServiceFees**:  Cumulative service fees paid by the investors who have invested in the loan. </t>
  </si>
  <si>
    <t>* **LP_CollectionFees**:  Cumulative collection fees paid by the investors who have invested in the loan.</t>
  </si>
  <si>
    <t>* **LP_GrossPrincipalLoss**:  The gross charged off amount of the loan.</t>
  </si>
  <si>
    <t>* **LP_NetPrincipalLoss**:  The principal that remains uncollected after any recoveries.</t>
  </si>
  <si>
    <t>* **LP_NonPrincipalRecoverypayments**:  The interest and fee component of any recovery payments. The current payment policy applies payments in the following order: Fees, interest, principal.</t>
  </si>
  <si>
    <t>* **PercentFunded**:  Percent the listing was funded.</t>
  </si>
  <si>
    <t>* **Recommendations**:  Number of recommendations the borrower had at the time the listing was created.</t>
  </si>
  <si>
    <t>* **InvestmentFromFriendsCount**:  Number of friends that made an investment in the loan.</t>
  </si>
  <si>
    <t>* **InvestmentFromFriendsAmount**:  Dollar amount of investments that were made by friends.</t>
  </si>
  <si>
    <t>* **Investors**:  The number of investors that funded the loan.</t>
  </si>
  <si>
    <t>https://courses.media.mit.edu/2008fall/mas622j/Projects/CharlieCocoErnestoMatt/data/</t>
  </si>
  <si>
    <t>https://www.prosper.com/Downloads/Services/Documentation/ProsperDataExport_Details.html</t>
  </si>
  <si>
    <t>https://bigml.com/user/mrlender/gallery/dataset/512e7695035d075e7c0000be</t>
  </si>
  <si>
    <t>https://nbviewer.jupyter.org/github/bockjo/Udacity_portfolio/blob/master/EDA_Prosper%20loans%20data%20set.html</t>
  </si>
  <si>
    <t>https://www.prosper.com/invest/how-to-invest/search-listings/</t>
  </si>
  <si>
    <t>https://www.bankrate.com/loans/personal-loans/reviews/prosper/</t>
  </si>
  <si>
    <t>https://www.bankrate.com/loans/personal-loans/peer-to-peer-lending-vs-bank-loan/</t>
  </si>
  <si>
    <t>https://fred.stlouisfed.org/categories/101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</si>
</sst>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0"/>
      <color rgb="FF000000"/>
      <name val="Arial"/>
    </font>
    <font>
      <sz val="10"/>
      <name val="Arial"/>
    </font>
    <font>
      <sz val="11"/>
      <color rgb="FF000000"/>
      <name val="Open Sans"/>
    </font>
    <font>
      <sz val="10"/>
      <color rgb="FF000000"/>
      <name val="Arial"/>
      <family val="2"/>
    </font>
    <font>
      <sz val="10"/>
      <name val="Arial"/>
      <family val="2"/>
    </font>
    <font>
      <u/>
      <sz val="9"/>
      <color rgb="FF0000EE"/>
      <name val="Verdana"/>
      <family val="2"/>
    </font>
    <font>
      <u/>
      <sz val="10"/>
      <color theme="10"/>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11">
    <xf numFmtId="0" fontId="0" fillId="0" borderId="0" xfId="0" applyFont="1" applyAlignment="1">
      <alignment wrapText="1"/>
    </xf>
    <xf numFmtId="0" fontId="1" fillId="0" borderId="0" xfId="0" applyFont="1" applyAlignment="1">
      <alignment vertical="top" wrapText="1"/>
    </xf>
    <xf numFmtId="0" fontId="1" fillId="0" borderId="0" xfId="0" applyFont="1" applyAlignment="1">
      <alignment vertical="top" wrapText="1"/>
    </xf>
    <xf numFmtId="0" fontId="1" fillId="0" borderId="0" xfId="0" applyFont="1" applyAlignment="1">
      <alignment vertical="top" wrapText="1"/>
    </xf>
    <xf numFmtId="0" fontId="2" fillId="0" borderId="0" xfId="0" applyFont="1" applyAlignment="1">
      <alignment wrapText="1"/>
    </xf>
    <xf numFmtId="17" fontId="3" fillId="0" borderId="0" xfId="0" quotePrefix="1" applyNumberFormat="1" applyFont="1" applyAlignment="1">
      <alignment wrapText="1"/>
    </xf>
    <xf numFmtId="0" fontId="4" fillId="0" borderId="0" xfId="0" applyFont="1" applyAlignment="1">
      <alignment vertical="top" wrapText="1"/>
    </xf>
    <xf numFmtId="0" fontId="0" fillId="0" borderId="0" xfId="0" applyFont="1" applyAlignment="1">
      <alignment horizontal="left" vertical="top"/>
    </xf>
    <xf numFmtId="0" fontId="0" fillId="0" borderId="0" xfId="0" applyFont="1" applyAlignment="1">
      <alignment horizontal="left" vertical="top" wrapText="1"/>
    </xf>
    <xf numFmtId="0" fontId="5" fillId="0" borderId="0" xfId="0" applyFont="1" applyAlignment="1">
      <alignment wrapText="1"/>
    </xf>
    <xf numFmtId="0" fontId="6" fillId="0" borderId="0" xfId="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52</xdr:row>
      <xdr:rowOff>0</xdr:rowOff>
    </xdr:from>
    <xdr:to>
      <xdr:col>1</xdr:col>
      <xdr:colOff>304800</xdr:colOff>
      <xdr:row>53</xdr:row>
      <xdr:rowOff>123825</xdr:rowOff>
    </xdr:to>
    <xdr:sp macro="" textlink="">
      <xdr:nvSpPr>
        <xdr:cNvPr id="2049" name="AutoShape 1" descr="data:image/png;base64,iVBORw0KGgoAAAANSUhEUgAAArMAAAWECAYAAADRP4yAAAAABHNCSVQICAgIfAhkiAAAAAlwSFlzAAALEgAACxIB0t1+/AAAADl0RVh0U29mdHdhcmUAbWF0cGxvdGxpYiB2ZXJzaW9uIDMuMC4yLCBodHRwOi8vbWF0cGxvdGxpYi5vcmcvOIA7rQAAIABJREFUeJzs3XlgTdf6//F3ciRBCapoDS01RDWJhiLGKEpGqam0RK5bWmoqrRoSMzdqqpiqVVdLtRESidAWRRO3lRhKI2qsmokSIQMZzjm/P/ycr9QUJCJ8Xv80e5+11n72U8l5zjpr721lNpvNiIiIiIgUQtYFHYCIiIiIyP1SMSsiIiIihZaKWREREREptFTMioiIiEihpWJWRERERAotFbMiIiIiUmipmBURERGRQkvFrIiIiIgUWipmRURERKTQUjErIiIiIoVWkYIOQORJZjKZSEtLw8bGBisrq4IOR0REJN+ZzWaysrJ46qmnsLZ+8HlVFbMiBSgtLY2DBw8WdBgiIiIPXa1atShZsuQDj6NiVqQA2djYANd+oW1tbQs4msdHQkICjo6OBR3GY0P5zHvKad5SPvNefuY0MzOTgwcPWt4DH5SKWZECdH1pga2tLXZ2dgUczeNF+cxbymfeU07zlvKZ9/I7p3m1vE4XgImIiIhIoaViVkREREQKLRWzIiIiIlJoqZiVR1JcXBx+fn459u3Zs4eAgIDb9jlx4gSjRo3KVds7mTNnDnPmzLFsHzp0iObNm7N+/fr7Gk9ERETyjy4Ak0LDyckJJyen275++vRpTpw4kau2ufXnn3/Sp08fxo4dS5s2bR54PBEREclbmpmVQuPG2drFixfTvn173njjDcaMGQPApEmTSEhIYPz48Tna+vn5MXXqVLp27crrr79OdHQ0AGfPnqVHjx74+Pjw4Ycf0qJFixzH++uvv+jTpw/jxo3LUch+8cUXdOjQgfbt2zN16lTMZjOzZs3i008/tbQZMWIE33//fb7mQ0RERFTMSiFkNBr5/PPPCQsLIzw8nKysLBITEwkMDMTR0ZGxY8fe1CcrK4vly5czcuRIgoODAZg8eTIeHh5ERUXh7u5OYmKipf2xY8fw9/enUqVKtGzZ0rI/JiaGhIQEVq5cSUREBImJiaxevZpOnToRFRWF2WzmypUrxMbG0rp163zPhYiIyJNOxawUOgaDARcXFzp37szcuXPp1asXFSpUuGOf5s2bA1CzZk2Sk5MB+OWXX/D19QXg9ddfx97e3tJ+w4YNTJgwgcuXL7NkyRLL/q1btxIfH0/Hjh3p0KEDCQkJHD58mCpVqlCpUiW2b9/OunXrcHNz0z0PRUREHgKtmZVCaf78+ezevZuYmBh69+7N9OnT79j+emF54w2aDQYDZrP5lu39/f1p2bIlFStW5O2336Zhw4bUrl0bo9GIv78/vXr1AuDy5csYDAYAOnXqxJo1azh9+jQDBw7Mi9MUERGRu9DMrBQ6SUlJeHp6UqtWLQYPHkzTpk05cOAABoOB7OzsXI/TuHFjoqKiAIiOjuby5cuW1258zOz777/PkCFDuHLlCq6urkRGRpKWlkZ2djb9+/dn3bp1ALi7u7N161bOnz9P3bp18/CMRURE5HY0MyuPrB07duDi4mLZrlChAuXKlePpp5+ma9eudO7cmWLFilGtWjU6depERkYGKSkpDBs2jM6dO991/ICAAIYPH05oaCi1a9fOsczgRr169WLz5s1MnjyZSZMmsX//ft58802MRiPNmzenQ4cOABQtWpRXXnmFWrVq5U0CRERE5K6szLf7nlXkMbdkyRKaNGlCjRo12Lt3L6NHjyY8PPy+xjKbzaSlpdG1a1e++uorypUrl6t+GRkZJCQk4OjoqDW2eWjnzp3Ur1+/oMN4bCifeU85zVvKZ97Lz5zm9XufZmblifXCCy8wdOhQrK2tsbOzY+LEifc91p49e+jduzf9+/fPdSErIiIiD07FrDyx3NzccHNzy5OxnJ2d2bZtW56MJSIiIrmnC8BEREREpNBSMSsiIiIihZaKWREREREptFTMioiIiEihpWJWRERERAotFbPywOLi4vDz88uxb8+ePQQEBNy2z4kTJxg1alSu2t5JeHg4jRo14vz585Z9J0+epFWrVvc13o3yahwRERHJP7o1l+QLJycnnJycbvv66dOnOXHiRK7a3k1aWhpjx45l3rx59z2GiIiIFE4qZiVfxMXFMXfuXJYuXcrixYtZtWoV1tbWODs7M2HCBCZNmsTJkycZP3487u7ulrZ+fn44OTmxc+dOkpKSCAwMxM3NjbNnz/LRRx9x6dIlatWqxfbt24mJiQGgXbt2HDhwgKioKHx8fHLEMWfOHAAGDhwIQKtWrViyZAnbtm3j559/Jjk5mXPnztGtWzdOnTpFbGwspUuX5ssvvwSuPaVk8ODB/PXXXzz//PNMnjyZUqVKER8fT1BQEFevXqVMmTKMHz+eKlWq4OfnR6lSpTh06BCzZs3ipZdeeohZFxERefJomYHkK6PRyOeff05YWBjh4eFkZWWRmJhIYGAgjo6OjB079qY+WVlZLF++nJEjRxIcHAzA5MmT8fDwICoqCnd3dxITEy3tbWxsCAoKYsqUKTmWG9zNnj17mD9/PosWLSIoKIgWLVoQFRUFwJYtWwC4cOECfn5+rF69mipVqjBv3jwyMzMJDAxkxowZrFq1il69ejF69GjLuA4ODqxbt06FrIiIyEOgmVnJVwaDARcXFzp37kzr1q3p1asXFSpU4OjRo7ft07x5cwBq1qxJcnIyAL/88gtBQUEAvP7669jb2+fo4+TkRKdOnRg7diwjR47MVWz16tWjRIkSlChRAoDGjRsDUKlSJS5fvgxAtWrVePXVVwHw9fVlxIgRHD16lBMnTtCvXz/LWKmpqZafnZ2dc3V8EREReXAqZiXfzZ8/n927dxMTE0Pv3r2ZPn36Hdvb2dkBYGVlZdlnMBgwm8137DdgwAA6duzImjVrLPusrKwwmUyW7aysLMvPNjY2OfoXKXLzr8ON+8xmM0WKFMFkMlG5cmUiIyOBa7PPN84IFy1a9I5xioiISN7RMgPJV0lJSXh6elKrVi0GDx5M06ZNOXDgAAaDgezs7FyP07hxY8sSgOjoaMvM6Y1sbW0JCgpiwYIFln1lypTh8OHDAMTHx/P333/fU/x//vknf/zxBwBhYWE0adKEF198kUuXLrFjxw7L/o8++uiexhUREZG8oZlZyRM7duzAxcXFsl2hQgXKlSvH008/TdeuXencuTPFihWjWrVqdOrUiYyMDFJSUhg2bBidO3e+6/gBAQEMHz6c0NBQateufdMyg+ucnJzw9/e3FL6enp6sW7cOT09PXn75ZerUqXNP5/X8888zb948jh8/Tq1atRgyZAi2trYEBwczefJkMjIyKFGiBJ988sk9jSsiIiJ5w8p8t+9uRR4BS5YsoUmTJtSoUYO9e/cyevRowsPDCzqsB5aRkUFCQgKOjo6W5RXy4Hbu3En9+vULOozHhvKZ95TTvKV85r38zGlev/dpZlYKhRdeeIGhQ4dibW2NnZ0dEydOLOiQRERE5BGgYlYKBTc3N9zc3Ao6DBEREXnE6AIwERERESm0VMyKiIiISKGlYlZERERECi0VsyIiIiJSaKmYFREREZFCS8WsiIiIiBRaKmYfY3Fxcfj5+eXYt2fPHgICAm7b58SJE4waNSpXbe/myJEj9O3bFx8fH3x8fPjwww9JSkq67/FuFB8fz7Rp0wDYuHEjwcHB9zXOnDlzaNq0Kb6+vrRv3x5vb2+++eabezq+iIiIFBzdZ/YJ4+TkhJOT021fP336NCdOnMhV2ztJTEykZ8+eTJgwgVatWmE2m/n8888ZMGAA33777X2NeaPDhw9z4cIFAFq3bk3r1q3ve6xu3boxcOBAAJKSkvD398fOzo4uXbrk6vgiIiJScFTMPmHi4uKYO3cuS5cuZfHixaxatQpra2ucnZ2ZMGECkyZN4uTJk4wfPx53d3dLWz8/P5ycnNi5cydJSUkEBgbi5ubG2bNn+eijj7h06RK1atVi+/btxMTE8N133+Hq6kqrVq0AsLKyok+fPlSuXJns7Gw+++wzdu/ezZkzZ+jRowdNmzZl3LhxJCcnU7RoUUaPHk2dOnU4ePAgEydOJD09naSkJN599128vLyYPXs26enpfPbZZ1SoUIFt27YxZcoUdu/ezeTJk8nIyKBMmTJMmDCBF1544bbx/9PTTz9Nv379WLhwIV26dMnV8d99912mTp3Ktm3bMBqNdOzYkX/9618P+f+siIjIk0nLDJ5QRqORzz//nLCwMMLDw8nKyiIxMZHAwEAcHR0ZO3bsTX2ysrJYvnw5I0eOtHytP3nyZDw8PIiKisLd3Z3ExEQA9u3bx8svv5yjv8FgwNvbmyJFrn2GyszM5Pvvv+ftt99m+PDhDBs2jFWrVjFx4kSGDBkCwIoVK3j//fcJCwtjyZIlTJ06FXt7ewYNGkSrVq3o16+fZfzMzEyGDh3K6NGjWb16Nd26dWPo0KF3jP9WatWqxZEjR3J9/NDQUABWrVrFypUr2bhxIzt27Ljn/yciIiJy7zQz+4QyGAy4uLjQuXNnWrduTa9evahQoQJHjx69bZ/mzZsDULNmTZKTkwH45ZdfCAoKAuD111/H3t4euDYTa2tre8cYnJ2dAUhLSyMhIYGRI0daXktPT+fixYuMGDGCLVu28Pnnn3Pw4EHS09NvO97Ro0ext7e3jOvh4cGYMWNISUm5bfy3YmVlRdGiRQFydfytW7eyb98+YmNjLbEfOHCAV1999Y7nLyIiIg9OxewTbP78+ezevZuYmBh69+7N9OnT79jezs4OuFbsXWcwGDCbzTe1dXR0JCEhIcc+k8nEoEGDGDduHIClYDSZTNja2hIZGWlpe/bsWUqXLs2gQYOwt7fntddew9PTkzVr1tw2PpPJdNM+s9mM0Wi8bfy3cuDAAapXrw7ABx98cNfjG41Ghg0bRtu2bYFr626feuqpOx5DRERE8oaWGTyhkpKS8PT0pFatWgwePJimTZty4MABDAYD2dnZuR6ncePGREVFARAdHc3ly5cB6Nq1K9HR0URHRwPXisr58+dz4cIFnnnmmRxjlCxZkqpVq1qK2V9++YXu3btbfh40aBBt2rQhJiYGuFY83irOF198keTkZOLj4wH4/vvvqVixIqVLl871+Zw7d44FCxbc0/FdXV0JDQ0lKyuLtLQ03n77bXbv3p3rY4qIiMj908zsY27Hjh24uLhYtitUqEC5cuV4+umn6dq1K507d6ZYsWJUq1aNTp06kZGRQUpKCsOGDaNz5853HT8gIIDhw4cTGhpK7dq1LcsMypUrx8KFC5k6dSrTp0/HaDRSp04d5s2bd8txpk2bxrhx4/jyyy+xsbHh008/xcrKioEDB/L2229jZ2dH7dq1qVSpEidPnsTZ2Zm5c+cyffp0XnzxRQBsbW359NNPmThxIleuXKFUqVJ8+umndz2HkJAQfvrpJ6ysrDCbzXTt2hUvLy+AXB1/8ODBHDt2jA4dOpCdnU3Hjh1p1KjRXY8rIiIiD87KfKvviEVyacmSJTRp0oQaNWqwd+9eRo8eTXh4eEGHVWhkZGSQkJCAo6OjZRmEPLidO3dSv379gg7jsaF85j3lNG8pn3kvP3Oa1+99mpmVB/LCCy8wdOhQrK2tsbOzY+LEiQUdkoiIiDxBVMzKA3Fzc7vl/VpFREREHgZdACYiIiIihZaKWREREREptFTMishjRxeC5C3lM+8pp3krP/KZmWXM8zElf2jNrMgjYHBQJJfTswo6DBER+f++ndq9oEOQXNLMrIiIiIgUWpqZFREREbmFiIgIFi9ebNlOSUkhMTGR6Ohoy9MsBwwYQPny5RkzZswtx1i3bh2ff/45mZmZVKxYkU8++YQyZcrw+++/M3z4cABGjhxpuTPQvHnzKF++PF26dMnns3t8aGZWHrrU1FTGjx+Pt7c3vr6++Pn5sXfv3vsez8/Pj7i4OPbs2UNAQAAAoaGhrFmzxtLmxIkTDB48mDZt2tCuXTveeustdu7c+UDnMWfOHObMmfNAY4iIyKPrjTfeIDIyksjISFauXEm5cuUYPXq0pZBduHAhO3bsuG3/PXv2MHHiRGbPns2aNWuoWrWq5cmUCxcuJCgoiKVLlxIcHAzA6dOniY2NzdUTOOX/aGZWHiqTyUSfPn1o1KgRERERFClShNjYWPr06cPatWspU6bMfY/t5OSEk5MTAL/99hsNGzYE4OLFi7z99tsMGjTI8gdj165dDBw4kIiICMsfJRERkdtZuHAhTz/9NN26dQMgLi6OLVu20K1bNy5fvnzLPqtXr6ZTp05UrlwZuPaI9OTkZODaI9jT09NJSUnB1tYWgClTpjBs2DCsrKwewhk9PlTMykMVFxfHmTNnGDRoENbW174YcHV1JSgoiK1bt/Lf//4Xk8lEzZo1GTNmDBMmTODQoUMYjUb69OmDt7c3mZmZBAQEkJCQQKVKlbh48aJl7Llz59KvXz82bdpEbGws5cqVY+/evdSrVy/HVzYuLi6MGDGCK1euWGJwdHTk77//ZuXKlYwfP55Dhw5x/vx5HBwcmDlzJkWLFuXLL78kNDSUMmXKYG9vj7OzMwAxMTHMnj2b7OxsKleuzMSJEx+oMBcRkUdHUlISixcvtjyuPTExkcmTJ/Pll1+yfPny2/Y7evQoDg4O9OvXj1OnTlGrVi1GjRoFwPvvv09gYCBZWVkEBATw66+/UrJkScv7iuSeill5qP744w9q165tKWSvc3NzIy4ujqNHj7J582ZKlizJ9OnTefnll/nkk09ITU2lW7du1K1bl/Xr1wPwww8/cPToUdq3b59jrCZNmtCqVSsaNmxI8+bNWbZsGc2aNbspFm9vb8vPFy9etMwYb9++HRsbG5YvX47JZMLf35/o6GgqVqxIWFgYq1atwsrKiq5du+Ls7ExSUhIzZsxgyZIllCpVipCQEKZPn87kyZPzIYMiIvKwhYaG0rp1a6pUqUJWVhYffvghI0eOpHz58nfsl52dzebNm/nqq68oW7Ys06ZNIzAwkPnz51OjRg1CQkIAyMrKokePHnz22WesWLGC9evXU6FCBcaMGWOZtZXbUzErD5W1tTV2dna3fb1atWqULFkSgF9//ZWrV68SFhYGQHp6OocOHWLbtm107doVgKpVq+Li4nLX4974lc3HH3/MgQMHSE9Pp1u3brzzzjsA1K1bF4AGDRpQunRpli1bxpEjRzh69Cjp6els27YNNzc3nnrqKQDc3d0xmUz8/vvvnDlzhp49ewLXllKUKlXqXlMjIiKPqO+//57AwEAAEhISOHHiBFOmTAHg/PnzGI1GMjIybprEKF++PA4ODpQrVw6Ajh074u/vf9P4X3/9NV5eXtjZ2fHVV18RFRXFggULiIyM1IVguaBiVh4qR0dHvv32W8xmc44Cc+bMmTRp0oSiRYta9plMJqZNm8bLL78MXPuDUapUKUJDQzGbzZZ2RYrc+Z+xk5MTv/32G927X7tn4NSpU4FrF3Clp6db2l0/9saNG5k9ezY9e/akY8eOXLx40RLvP4+bmZmJ0WikXr16LFiwAICMjAzS0tLuKz8iIvJouXTpEsePH7dMnLi4uBAdHW15fc6cOVy8ePGWdzNo164dn3zyCe+99x5lypRh/fr1lms7rjt37hw//fQTy5Yt48qVK5b3G2tra65evZq/J/eY0N0M5KF69dVXKVu2LHPnzsVovPZ0lS1bthAeHk5SUlKOtq6urnz33XfAtV/29u3bc+bMGRo3bkxUVBQmk4lTp07x22+/3XQcg8FgGf/6nQvCw8Mtxej58+fZvXv3TcsdALZu3YqHhwedOnXC3t6euLg4jEYjjRs3ZvPmzaSkpJCRkcGGDRuAazO6u3fv5q+//gJg/vz5loJZREQKt2PHjlGuXDlsbGxy1f67776z3FmnVatW+Pv74+fnh6enJ7t27WLChAk52k+dOpUhQ4ZgMBgoUaIEbdq04fXXX2fLli03LaOTW7My3zjVJPIQJCUlERQUREJCAkWKFKFMmTKMGDGClJQU5s6dy9KlS4Frt/AaN24c+/fvx2g08u6779KhQweysrIYP34827dvp1KlSqSlpTF06FAAS/+1a9cyc+ZMhg0bhru7O2fPnmXGjBn88ccfGI1GbGxsaN++PT179sTOzg4HBwcOHDgAwIEDB/joo48AsLGxoVKlSrz44osMGTKEZcuWsWTJEuzt7XnuueeoWbMmAwcOZNOmTQQHB2MymahQoQLTpk3L1QVgGRkZJCQksDDqTz0BTETkEfKkPwFs586d+fbY5evvfY6OjndcephbKmZFCpCKWRGRR5OK2cJTzGqZgYiIiIgUWroATOQREDzSN08+nYqISN7IzDJia2Mo6DAkFzQzKyKPnQd9VLHkpHzmPeU0b+VHPlXIFh4qZkVERESk0FIxKyIiIiKFlopZERERESm0VMyKiIiISKGlYlZERERECi3dmkueSOPHj+e3334jKyuL48ePU716dQB69uxJp06dCjg6ERERyS0Vs/JEGjt2LAAnT56kZ8+eREZGFnBEIiIicj9UzIrcIDU1lQkTJnD48GFMJhPvvvsunp6erFixgqioKC5evEibNm04ceIE9vb2JCQkkJqaytChQ1m1ahX79++nXbt2fPzxxwV9KiIiIk8EFbMiN5g3bx5169Zl6tSppKSk0K1bN+rWrQvAuXPnWLt2LQaDgY8++ojz588TGhrKihUrGDVqFD/++CO2trY0b96c/v3789RTTxXw2YiIiDz+VMyK3ODXX38lKyuL0NBQAK5cucLhw4cBePnllzEY/u+JMC1atACgUqVKODg48PTTTwNQsmRJUlJSVMyKiIg8BCpmRW5gMpmYOXMmtWvXBuD8+fOUKlWKiIgIihYtmqOtjY2N5ecbi1wRERF5eHRrLpEbNGrUiO+++w6AxMREfHx8OHfuXAFHJSIiIrejYlbkBoMHDyY1NRUfHx969erFiBEjqFSpUkGHJSIiIrehZQbyRKtcuTKbNm2ybJcsWZIZM2bc1K5Lly506dLFsj19+nTLz02aNKFJkyaW7ZiYmHyKVkRERP5JM7MiIiIiUmipmBURERGRQkvFrIiIiIgUWipmRURERKTQUjErIiIiIoWWilkRERERKbRUzIqIiIhIoaViVgpcXFwcfn5++Tb+6dOn6du3Lz4+Pnh7ezN48GAuXLgAQHx8PNOmTbtj/5SUFPr3759v8YmIiMj9UzErj70xY8bg7e1NVFQUa9asoU6dOowdOxaAw4cPWwrb27l06RL79u17GKGKiIjIPdITwOSRtWDBAlavXo3BYKBp06YMGzYMg8HAp59+ytatW7l06RLly5fn008/5ZlnnqFZs2a0a9eOnTt3YjAYmDVrFlWqVOH8+fNcuXLFMm737t3Zs2cPly9fZvbs2aSnp/PZZ5/h5+fHqFGjSExM5Ny5czRu3JjJkyczadIkzp07R//+/Rk5ciQ9e/a0PDVszpw5APTt25dRo0Zx6NAhAN5++23efPPNh580ERGRJ4xmZuWRFB0dzaZNmwgLC2PVqlUcO3aMkJAQjh07xpEjRwgJCWHdunU899xzrF69GoC///6bxo0bExERQYMGDVi2bBkAQ4cOZfr06bRo0YLhw4cTHR1Nw4YNsbe3Z9CgQbRq1Yp+/frx888/89JLL7F8+XLWrVvH9u3b2bt3L4GBgZQvX5558+bdNt5du3Zx6dIlIiIi+Pzzz9mxY8dDyZOIiMiTTjOz8kiKjY3Fy8uLYsWKAdCpUyciIiLo3r07w4cPZ8WKFfz111/s3r2b559/3tKvefPmANSsWdNSULZo0YKYmBji4uLYunUr06ZNY+3atcyfPz/HMb29vYmPj+err77iyJEjJCcnk56eTunSpe8ab82aNfnrr7945513aNGiBR9//HFepUJERETuQDOz8kgymUw37cvOziYhIYF33nkHk8lEu3btaNOmDWaz2dLGzs4OACsrK8xmM8nJyfznP//Bzs7OMjMbFRXFL7/8QlJSUo7xly5dytSpU3n66afp0aMH1atXzzH2jePeGBNAmTJlWLt2LT169OCvv/6iQ4cOXL58Oc/yISIiIremYlYeSa6urqxdu5arV6+SnZ1NWFgYrq6ubN++nYYNG/LWW29RtWpVfv75Z4xG423HKVmyJJs2bSIiIsKy7/Dhw5QtW5ZSpUphMBgsBekvv/xC165dad++PRkZGezfvx+TyUSRIkUsbezt7UlOTiYpKYnMzEy2bNkCwMaNGxk2bBgtW7YkMDCQ4sWLc+bMmXzMkIiIiICWGcgjYseOHbi4uFi2fXx8aNmyJZ06dSI7O5tmzZrRo0cPLly4wIABA/Dx8QHA0dGRkydP3nZcg8HAF198wZQpUwgODqZo0aKUL1+eBQsWYDAYcHZ2Zu7cuUyfPh1/f3/GjRvHF198QYkSJXBxceHkyZO8+uqrVKxYET8/P5YuXUrv3r3p3Lkzzz77LE5OTsC1pQzr16/Hy8sLOzs72rdvj4ODQ/4mTURERLAy//N7VBF5aDIyMkhISMDR0dGyREIe3M6dO6lfv35Bh/HYUD7znnKat5TPvJefOc3r9z4tMxARERGRQkvFrIiIiIgUWipmRURERKTQUjErIiIiIoWWilkRERERKbRUzIrIY0dXNect5fPBZGbd/l7YIvLgdJ9ZkUfA4KBILqdnFXQYIpIPvp3avaBDEHmsaWZWREQkn02ZMoWWLVvi6+uLr68vs2fPtrx2+fJlfHx82LNnz237r1u3jo4dO+Lt7c27777LxYsXAfj9999xd3fH3d2d6OhoS/t58+axYsWK/DshkUeIZmalQKWmpjJjxgy2b9+OwWDA3t6eESNGkJqayty5c1m6dGm+HHfOnDkADBw4kFatWlG0aFFsbGzIysqiQoUKfPjhhzg6Ot5xjNmzZ9OkSRNeffXVfIlRRB4fu3btYubMmdSrVw+4dkN6gOjoaP7zn/9w6tSp2/bds2cPEydOJCQkhMqVK/Of//yVOGU0AAAgAElEQVSHTz/9lAkTJrBw4UKCgoKoXLky7733Hm5ubpw+fZrY2FiWLFnyUM5NpKCpmJUCYzKZ6NOnD40aNSIiIoIiRYoQGxtLnz59GDt27EON5YsvvqBy5coA/Pzzz7zzzjv88MMPPP3007fts337dho1avSwQhSRQiozM5M//viDL7/8khMnTlC1alW8vb0BWLJkCdOmTeODDz64bf/Vq1fTqVMny9+ogQMHkpycDICtrS3p6emkpKRga2sLXJsFHjZsGFZWVvl8ZiKPBhWzUmDi4uI4c+YMgwYNwtr62ooXV1dXgoKCSEtLs7T766+/GDNmDMnJyRQvXpyAgACcnZ2Jioriyy+/xGAwULlyZaZNm4adnR1ffPEFP/zwA0ajkWbNmln+qH/55ZeEhoZSpkwZ7O3tcXZ2vmVcLVu2xNnZmTVr1tCzZ0+++eYbIiMjuXLlCjY2NsyYMYP4+HgSEhIIDAxk7ty5FC1alHHjxpGcnEzRokUZPXo0derUeSh5FJFHW2JiIq6urnzwwQfUrFmTRYsWMWPGDNq2bcuiRYvu2v/o0aM4ODjQr18/Tp06Ra1atRg1ahQA77//PoGBgWRlZREQEMCvv/5KyZIlb/v3TeRxpDWzUmD++OMPateubSlkr3Nzc6Ns2bKW7WHDhuHn50dUVBQjR45k8ODBZGZmMmvWLP773/8SHh5OpUqVOHLkCDExMSQkJLBy5UoiIiJITExk9erV7Nmzh7CwMFatWsXixYs5e/bsHWOrWbMmR44cITU1lZ9++omlS5eyZs0aWrZsybJly3jjjTdwdHRk0qRJODg4MHz4cIYNG8aqVauYOHEiQ4YMyZeciUjhU6VKFRYuXEitWrWwsrLinXfe4dy5c5w8eTJX/bOzs9m8eTMTJkwgIiKCcuXKERgYCECNGjUICQkhLCwMJycngoOD+fDDD1mxYgV9+vQhMDCQzMzM/Dw9kQKnmVkpMNbW1tjZ2d2xTVpaGsePH6dt27YAvPLKK5QqVYojR47w2muv8dZbb9GmTRvatWvHSy+9xOrVq4mPj6djx44AXL16lYoVK3L+/Hnc3Nx46qmnAHB3d8dkMt32uFZWVhQtWpQSJUowY8YM1q5dy9GjR9myZQsvvfTSTTEmJCQwcuRIy7709HQuXrxImTJl7is3IvL42L9/P/v37+eNN96w7DObzdjY2OSqf/ny5XFwcKBcuXIAdOzYEX9//5vaff3113h5eWFnZ8dXX31FVFQUCxYsIDIyki5duuTNyYg8gjQzKwXG0dGRP/74A7PZnGP/zJkzLfv++dr1fUajkcDAQGbPnk2pUqUYNmwYkZGRGI1G/P39iYyMJDIykhUrVtC3b1+srKxyjFWkyJ0/xx04cIDq1atz5swZunbtSkpKCi1atKBDhw43xWQymbC1tbUc8/pxS5cufb+pEZHHiLW1NZMnT+bEiRMAfPvttzz//PM8++yzuerfrl07Nm/ebLmDwfr163FycsrR5ty5c/z00090794ds9mM2WzGysoKa2trrl69mrcnJPKIUTErBebVV1+lbNmyzJ07F6Px2k3Ft2zZQnh4OElJSQCUKFGCypUrs379egB2797N+fPnqVmzJm3btqVMmTK89957+Pr6sm/fPlxdXYmMjCQtLY3s7Gz69+/PunXraNy4MZs3byYlJYWMjAw2bNhw27g2bdrEvn378PDwYM+ePbzwwgv861//wsnJiZ9++skSq8FgwGg0UrJkSapWrUpkZCQAv/zyC927676SInJNrVq1CAwMpF+/fnh4ePDTTz8xYMCAO/b57rvvCAgIAKBVq1b4+/vj5+eHp6cnu3btYsKECTnaT506lSFDhmAwGChRogRt2rTh9ddfZ8uWLbRv3z7fzk3kUWBlvtXUl8hDkpSURFBQEAkJCRQpUoQyZcowYsQIUlJSLLfm+vPPPy0XV9nY2BAYGEi9evVYs2YNn332GXZ2dpQtW5YpU6ZQtmxZ5s+fz9q1azEajTRv3pxRo0ZhZWXFsmXLWLJkCfb29jz33HPUrFnzpltzAZYYateuTVpaGgMGDCAxMRGz2UyDBg04dOgQ3333HYsWLSIkJIRPPvmEUqVK5Yhx3LhxuboAIyMjg4SEBBZG/amHJog8pm710ISdO3fqyWp5SPnMe/mZ0+vvfY6OjnddbpgbKmZFCpCKWZHHn4rZ/Kd85r3CVMxqmYGIiIiIFFq6m4HIIyB4pG+efDoVkUdPZpYRWxtDQYch8tjSzKyIPHauPypU8oby+WBUyIrkLxWzIiIiIlJoqZgVERERkUJLxayIiIiIFFoqZkVERESk0FIxK/KI+Pnnn/Hx8aFdu3YMGjSI1NTUXLc5fvw4vr6+tG3blpUrV1raR0REMGvWrId2Do+SyMhI2rdvj6+vL926dWPPnj2W1zp27Iinpye+vr74+vry5Zdf3tR/48aNTJo06Z6O+fPPPxMcHJxn7fz8/Pjxxx/vKYYbBQQE8Ouvv95zv8TERLp163bfxxUReZh0ay7Jc3FxcfTt25fnn38es9lMVlYW3bp1w9/fv6BDu6ODBw/i4+PD7NmzadeunWW/n58fZ8+epXjx4pZnnvfr1w9PT0/Cw8OZMmUKzz33HABGo5HMzEw+/vhj2rRpk+tjJyUlMXLkSL777juqVq3KtGnTmD59OuPGjctVm2XLltGnTx/atm2Lp6cnnTt3JjU1lW+//Zavv/46z3JUWJw+fZpp06YRHh5O+fLliY6OZuDAgfz888+kp6dz/Phxtm7dannq2620bt2a1q1b39Nx9+zZw6VLl/Ks3YOaPHnyffWrUKECISEheRyNiEj+UDEr+cLR0ZGlS5cCkJqaipeXF02bNqVGjRoFHNnthYWF4e7uzvLly3MUswCTJk2iUaNGABw4cIDOnTvTvHlz4Npz06dMmWJp+9NPPzFmzJh7Kma3bt2Kk5MTVatWBeCtt97C19eXsWPHYmVlBcD//ve/27axtbUlPT2d9PR0rK2vfeEyd+5c/v3vf1OsWLH7ykdhZmNjw6RJkyhfvjxw7d/j+fPnyczMJD4+nuLFi9O7d2+SkpJo3LgxQ4cOpWjRojnGCA8PZ926dXz++ef4+fnxyiuv8Ntvv3HmzBkaN27MxIkTLbkG+P333wkJCcFoNFKyZEmGDBnCvHnzWLt2LQaDgWrVqjF69GhOnz6do917773HuHHjOHbsGMnJyTz11FNMnz6dF1988bbn5+fnx8svv8zu3btJSkrizTff5Pz582zbto0rV64wa9YsHBwc8PPzo3v37rRp04aJEyfy22+/YWNjQ+XKlQkKCsLOzu6W+y9evIiPjw+7du1izpw5xMfHYzKZOHXqFBUqVGDatGmUL1+e+Ph4xo0bR1ZWFs8//zynT59mxIgRlt8VEZGHQcsMJN9lZGRgMBgoWbIku3fvpkuXLrRv3x5/f3+OHTsGXHtzHjBgAO3atWPfvn24urrSu3dvfH19ycrKYsGCBXh6euLj48OUKVMwGo307duX6OhoAGbOnEnv3r0BOHfuHN7e3sC1r9k7dOiAr68vo0aNIiMjA+Cm8bOysoiKiuKDDz5g7969HD9+/Lbn4+DgQPHixS2x/9OpU6coVarUPeXo7NmzPPvss5btZ599ltTUVNLS0nLVxs/Pj++//56ePXvy8ccf8+eff3Lo0CHc3d3vKY7HRbly5WjZsiUAZrOZoKAgWrVqha2tLWlpaTRq1Ijg4GBWrlzJmTNnmDFjxl3HPH78OEuXLmX16tXExMSwbdu2HK/XrVuXbt264enpyZAhQwgLC2PLli2sXLmSqKgoatasyYgRI25qFxMTg729PcuXL2fdunU4OjqybNmyu8Zz6tQpQkJCmDZtGtOmTaNhw4aEh4fTvHlzvvnmmxxtd+/ezbZt21i9ejXh4eFUqVKFAwcO3Hb/P+3fv5/g4GB+/PFHihUrRkhICNnZ2QwcOJDBgwcTFRWFn58f+/btu2vcIiJ5TTOzki8SEhLw9fXFZDJx/PhxPDw8KFOmDG+99RazZs3C2dmZH374gaFDhxIWFgZcKxLnzp0LwMWLF+nTpw+NGjUiOjqaTZs2ERYWho2NDQMHDiQkJAQ3NzdiY2Nxc3Njx44dnD17FqPRyJYtW3Bzc+PQoUOEhoYSEhKCnZ0dM2bMYNGiRbz//vs5xodrs6kVK1akWrVqtGnThuXLlzNs2LBbntuWLVsAqFatGgcPHmTTpk34+vqSmprK1atXadq0KfPnz7+nfJlMJssM7I1unPm7U5vy5cvz1VdfWfb17t2bkSNH8vPPP/Ptt99SokQJxowZQ+nSpe8prsIuPT2dESNGcPbsWcu62H8uH3jvvfcYOHAgAQEBdxzrtddew9ramhIlSvDCCy/cdZlATEwMHTt2pHjx4gD07NmTBQsWkJmZmaOdu7s7VapUYenSpRw7doxt27bh4uJy13N7/fXXAahSpQqA5ZuC559//qZCu1atWhgMBrp06UKzZs1o164dzs7OXL58+Zb7T548maN/nTp1KFGihOXnS5cucfDgQQDc3NyAax8Qa9asede4RUTymmZmJV84OjoSGRlJVFQUv/zyC0ePHmXhwoXY29vj7OwMgIeHB8ePHyclJQXAsv+6unXrAhAbG4uXlxfFihWjSJEidOrUia1bt9KyZUu2bt1quQjKwcGBvXv3EhMTw2uvvUZcXBzHjh3jzTffxNfXl40bN3LkyJGbxodrSwyuz+ZeXwt7Y9ERGBiIr68v3t7eLFiwgFmzZvHUU08B15YZREZGEhkZyQsvvEDVqlWpVq3aPeXrueee49y5c5btxMRESpUqZSmEctsG4IcffqB69erUqFGDoKAggoODcXNzy1HsPglOnz5Nt27dMBgMLFmyBHt7ewA2bdrE9u3bLe3MZjNFitz9c/2NyxCsrKwwm813bP/PDx8mk4ns7Oyb2n377bcEBARQtGhRfHx88Pb2vuvYALa2tjm277T+197ensjISIYPH47BYOCDDz5g2bJlt93/TzeOff3cDQbDTXEaDHrSlYg8fJqZlXxXokQJPDw82Lhx402vmc1mjEYjwE1rFq9vm0ymm/plZ2fz3HPPYTKZWL9+PfXq1eOZZ54hNjaWvXv34uLiwt69e/Hw8CAwMBCAtLQ0y7FuHP/ChQts2bKFvXv3smTJEsxmM5cvX2bDhg14eXkBOdfM3uk8P/nkE3x8fGjcuHGuZteua9y4MTNmzODo0aNUrVqVkJCQmy4+atasGZ988skd21y5coVFixZZCtfs7Gysra2xtrbm6tWruY6nsLty5Qp+fn506NCBAQMG5Hjt7NmzzJ8/n2+++QYbGxu++uorPD098+S4BoPBUrA2b96csLAwvLy8KF68OEuXLqVBgwbY2trmaPe///2PDh060KVLFy5fvsz48eOpXr16nsRz3ebNm/nvf//L4sWLadCgAWazmYSEhNvuvz7beifVq1fH1taWmJgYWrRoQXx8PAcPHrzltwciIvlJM7OS74xGI9u2baNu3bokJycTHx8PwPfff0/FihXv+tW3q6sra9eu5erVq2RnZxMWFoarqysALVq04LPPPqNhw4a4urqydOlS6tati8FgoFGjRmzYsIELFy5gNpsZN27cLa/sj4yMxNXVlZiYGDZt2sTmzZvp27fvfV3NXaVKFXr06MHkyZNzNbt2XdmyZQkKCmLQoEF4eHhw8OBBhg8fzp49e/D19b1jmxstWLCA7t27W74S/ve//42XlxeLFy+me/fu93w+hdX69es5ffo0GzZssNx+y9fXl4sXL9KtWzcaNGhAhw4d8PDwoHjx4vTv3z9Pjuvq6sr//vc/Jk6cSOfOnWncuDFdunTBw8ODP/74g+nTp9/U7t///jfLly/Hx8eH7t278/LLL99xzfb9aNGiBTVq1MDb25uOHTuya9cu+vfvf9v9uVGkSBHmzJnD3LlzeeONN/jvf//LM888Y/mQ2KdPn1t+gBURyXNmkTwWGxtrfuWVV8zt27c3+/r6mr28vMxDhw41p6WlmX/77Tdz586dzV5eXua3337bfPjwYbPZbDb36NHDHBsbaxmjVq1aOcacN2+e2dPT09y2bVvzhAkTzFlZWWaz2Wzevn27uU6dOubU1FSzyWQyN2rUyBwVFWXpFxoaavby8jJ7eHiYhw4dar569epN43t7e5s3btyY43gXLlwwOzs7mw8fPnxTbDcKCwszDx8+PMe+y5cvmxs1amSOjIy8a66uXr1q3rFjhyUuyRs7duwo6BAeK7fL55QpU8x///232Ww2m0+fPm1u0KCB+dKlSw8ztEJL/0bzlvKZ9/Izp3n93mdlNt/D9JGI5KmMjAwSEhJwdHTEzs6uoMN5bOzcuZP69esXdBiPjdvl85tvviEkJIQiRYpgNpvp378/bdu2LYAICx/9G81bymfey8+c5vV7n9bMiojIfenRowc9evQo6DBE5AmnNbMiIiIiUmipmBURERGRQkvFrIiIiIgUWipmRURERKTQUjErIiIiIoWWilkRERERKbRUzIqIiIhIoaX7zEqeiouLo2/fvjz//POYzWaysrLo1q0b/v7+BR3aLZ08eRJ3d3eqV68OgMlkIi0tjTfeeINBgwbdsa+fnx9Lly59GGGKiIjIbaiYlTzn6OhoKfJSU1Px8vKiadOm1KhRo4Aju7Xy5csTGRlp2U5MTKRdu3Z4eXlZitxb2bZt28MIT0RERO5AywwkX2VkZGAwGChZsiS7d++mS5cutG/fHn9/f44dOwZcm+EcMGAA7dq1Y9++fbi6utK7d298fX3JyspiwYIFeHp64uPjw5QpUzAajfTt25fo6GgAZs6cSe/evQE4d+4c3t7eAERERNChQwd8fX0ZNWoUGRkZADnGz87Ovinmv//+G7PZzFNPPUV2djaBgYF07dqV1q1b8/7773P16lUmTZoEQJcuXQCIiYmhc+fOvPHGGwwYMICLFy/mb2JFREQEUDEr+SAhIQFfX198fHxo1aoVDRs2pEyZMgwdOpTRo0ezevVqunXrxtChQy19HBwcWLduHS+99BIXL16kT58+REZG8uuvv7Jp0ybCwsJYtWoVx44dIyQkBDc3N2JjYwHYsWMHR44cwWg0smXLFtzc3Dh06BChoaGEhIQQGRlJ2bJlWbRoEUCO8YsUKcK5c+fw9fXF3d2dRo0aMWvWLObOncuzzz7Lrl27sLGxYfny5WzYsIGUlBSio6MJDAwEYMWKFSQlJTFjxgwWLVpEREQEzZo1Y/r06Q8/8SIiIk8gLTOQPPfPZQa9e/dm4cKF2Nvb4+zsDICHhwdjxowhJSUFwLL/urp16wIQGxuLl5cXxYoVA6BTp05EREQQEBBAv379SE1NBa4Vw3v37iUmJgY/Pz/i4uI4duwYb775JgBZWVnUqVPnpvHh/5YZmEwmpkyZwp9//knTpk0BaNCgAaVLl2bZsmUcOXKEo0ePkp6eniPW33//nTNnztCzZ0/g2rrbUqVK5UEmRURE5G5UzEq+KlGiBB4eHmzcuPGm18xmM0ajEYCiRYvmeO36tslkuqlfdnY2zz33HCaTifXr11OvXj2eeeYZYmNj2bt3Ly4uLuzduxcPDw/LDGpaWprlWLc6HoC1tTUff/wxb7zxBosWLaJPnz5s3LiR2bNn07NnTzp27MjFixcxm805+hmNRurVq8eCBQuAa0sr0tLS7iVNIiIicp+0zEDyldFoZNu2bdStW5fk5GTi4+MB+P7776lYsSKlS5e+Y39XV1fWrl3L1atXyc7OJiwsDFdXVwBatGjBZ599RsOGDXF1dWXp0qXUrVsXg8FAo0aN2LBhAxcuXMBsNjNu3Di+/vrru8ZbpEgRPv74Y+bPn8/ff//N1q1b8fDwoFOnTtjb2xMXF2cpig0GA9nZ2dStW5fdu3fz119/ATB//nymTp36IGkTERGRXNLMrOS562tmraysyM7OxsHBgX79+tGqVSsmTpzIlStXKFWqFJ9++uldx3rttdfYt28fnTp1Ijs7m2bNmtGjRw8AWrZsyeLFi6lfvz7FixcnKyuL1157DYDatWszYMAA/P39MZlMvPTSS7z77ru5ir9Fixa4uLgQHByMn58fH330EWvXrsXGxoZ69epx8uRJAFq3bo2vry/h4eH85z//4YMPPsBkMlGhQgWmTZt2n9kTERGRe2Fl/ud3piLy0GRkZJCQkICjoyN2dnYFHc5jY+fOndSvX7+gw3hsKJ95TznNW8pn3svPnOb1e5+WGYiIiIhIoaViVkREREQKLRWzIiIiIlJoqZgVERERkUJLxayIiIiIFFoqZkVERESk0FIxKyIiIiKFlopZERERESm0VMxKgYiLi8PPzy9PxwwPD2fEiBG5bv/jjz/SqlUr0tPTLfvOnz9PkyZN+OOPPwgODmbjxo13HMPBweGW+1u1amV5UpiIiIjkHxWz8sRyd3fH0dGR4OBgy74JEybw9ttvU6dOHQYPHkzr1q0LMEIRERG5myIFHYDIjb744gt++OEHjEYjzZo1Y9iwYZw6dYoBAwZQs2ZN9u3bR9myZQkODqZ06dJERETw2WefUaJECSpVqkTx4sUBiI+PJygoiKtXr1KmTBnGjx9PlSpV8PPzo1SpUhw6dIhZs2YxduxYfHx88PX15ezZs5w6dYqZM2cCMGLECBo2bEjHjh2JiIjg66+/xmQy8fLLLzN27Ngcj+BLTk5m2LBhnD17lurVq5ORkVEg+RMREXnSaGZWHhkxMTEkJCSwcuVKIiIiSExMZPXq1QDs37+fXr16sWbNGuzt7YmKiiIxMZHp06ezbNkyli9fTlpaGgCZmZkEBgYyY8YMVq1aRa9evRg9erTlOA4ODqxbt46XXnqJsmXLMmLECMaPH8/06dOZOnUqRYrk/Ix36NAhQkNDCQkJITIykrJly7Jo0aIcbWbPnk2dOnWIioqie/funD9/Pp+zJSIiIqCZWXmEbN26lfj4eDp27AjA1atXqVixIvXr16ds2bLUqVMHgJo1a3Lp0iV27dqFi4sLzzzzDAA+Pj7ExsZy9OhRTpw4Qb9+/Sxjp6amWn52dnbOcdz27duzYsUKPDw8qF69+k1xxcXFcezYMd58800AsrKyLLFct23bNmbMmAFAgwYNqFKlyoOmQ0RERHJBxaw8MoxGI/7+/vTq1QuAy5cvYzAYuHjxYo6v9K2srDCbzZb/Xnd9RtVkMlG5cmUiIyMt4944U1q0aNGbjl2pUiUqVap027g8PDwIDAwEIC0tDaPRmKPNP2MxGAz3dO4iIiJyf7TMQB4Zrq6uREZGkpaWRnZ2Nv3792fdunW3bV+/fn12795NYmIiJpOJ77//HoAXX3yRS5cusWPHDgDCwsL46KOP7juuRo0asWHDBi5cuIDZbGbcuHF8/fXXOdo0btzYUjzHx8dz/Pjx+z6eiIiI5J5mZqXA7NixAxcXF8u2j48Pbdu25c0338RoNNK8eXM6dOjAqVOnbtn/mWeeITAwkH/9618UK1aMGjVqAGBra0twcDCTJ08mIyODEiVK8Mknn9x3nLVr12bAgAH4+/tjMpl46aWXePfdd3O0GTRoECNGjMDLy4sXX3xRywxEREQeEivzjd+NishDlZGRQUJCAo6OjjmWUsiD2blzJ/Xr1y/oMB4bymfeU07zlvKZ9/Izp3n93qdlBiIiIiJSaKmYFREREZFCS8WsiIiIiBRaKmZFREREpNBSMSsij51H9UKQzCzj3RuJiMg90a25RB4Bg4MiuZyeVdBhSD77dmr3gg5BROSxo2JWROQhi4yMZNGiRVhZWVGsWDECAgJwcnKiY8eOXL16FRsbG+DavZd79+59U/+BAweyf/9+ihcvDlx7sMeoUaM4fvw4AwcO5MqVK7z77rt07twZgIiICI4ePcoHH3zw8E5SROQhUTH7CDp58iTu7u5Ur149x/4333yT7t1vntnZvHkzR48epVevXnz33XcAvPXWWw8Uw41j5pafnx8DBgygUqVKd4w/NDSUOXPm4O3tjaurK4GBgTRs2JAZM2bcU4x+fn4sXboUAF9fX8sTuP4fe/ceV1WVP/7/dbjDKEJj2BfQcYbKPoJiKoJpKDAjchHiMooSzYQglpBmclczIlHJkkTDiod4gcwEQVJSA8PPKKUyFdHHJjJNlIsRoR8uR+Bwfn/w8Pw8gbdPimLv5+Ph43HO3nutvdaC43mz9nvvdbO++uorwsPDKSwsZMiQIQAolUpmzJhBQkICdXV1wPXH0tXVla1bt2Jtbd2jbZGRkTg6Ot5Sm8T974cffiA1NZW8vDwsLCwoLS0lKiqKffv2cfbsWcrKyjTB7LV88cUX5Obman5vr8jOziY8PJxp06bh6elJYGAgzc3N5OTk9Fi1Tggh7hcSzN6jLCwsbjo4q6ys1Lz+rUFsb3X+X1yv/R999BEpKSlMnjyZ+Ph4IiMjmTVr1i2f49ixY5rXtxrIAtjb2xMQEMCrr75Keno6AGlpaYwfPx4XF5dbrk+Im2FgYEBycjIWFhYA2NnZ0dDQQHl5OSYmJoSFhdHY2MjEiRNZvHgxRkZGWuWrq6tpaWlh2bJl1NbWYmdnR2xsLGZmZhgYGNDa2kprays6Ot23RKSnpxMaGoqxsXGf91UIIfqCBLP9SEdHBwkJCVRVVQEwZ84cxo4dy44dOwCwtLSkpqYG6L4MOWnSJNzc3KioqGDw4MEEBASwbds26urqWLVqFRMmTODYsWO8+eabKJVKLl26RHx8PMOHD9eqc/r06SQlJVFVVYVKpSI8PBxvb2/a29tJTEyksrISKysrfvnllxv2IT09na+//ppXXnmFkJAQiouLKSsrQ0dHhwkTJrBixQqampowMjJi2bJljBw5kvPnzxMfH09jYyNGRkYkJyeza9cuAP7+97/z4YcfMmLECL755p81ZlMAACAASURBVBumTp1Kfn4+gwcPpqmpCW9vbw4dOkRZWRlvvfUWnZ2dWFtb8+qrr2Jubs7ChQvx9fWluLgYS0tLDh48SH5+PgDr16/XjOXhw4d7LX/F/2UsxO+TtbW1ZiZfrVaTkpKCq6sr7e3tODo6kpiYiLGxMUuWLGHt2rUkJiZqlW9sbOSJJ55g6dKlWFhYsHLlShISEti4cSMhISHExMSwfft2YmJiOHXqFFVVVcTFxd2NrgohRJ+QYPYedeHCBXx9fbW2JSYmcvHiRfLz86mvr2ft2rXMnDmToKAgAAICAjQBGEBDQwPOzs4kJSUREhLCJ598Qk5ODrt372bLli1MmDCB7du3k5ycjI2NDWVlZaxcuZLCwkKtOl9//XVsbW1ZvXo1zc3NBAUFYW9vz4EDBwAoKirizJkz+Pj4XLf9a9asITIyks8//1xzCf5//ud/mDBhAv7+/gQFBbF8+XJGjhzJ999/z4IFC9i/fz+vvPIK7u7uBAcHU1payttvv01aWhrbtm3jww8/1NSvp6fH9OnT+fjjj3n66ac5cOAAf/vb3/jf//1f1q5dy9atWxk0aBA7duzg9ddf57XXXsPIyIjXXnuN+Ph4/vjHP/Lqq68yYMAArXY3NjZes/wVV9IdehsLIXrT2tpKXFwcdXV1vPfee5iamuLm5qbZHxERQVRUVI9g1t7eng0bNmjeR0ZGMnnyZNrb27GwsCArK0uzLywsjPj4eD799FNycnIYMGAAy5cvx8zM7I73Twgh+ooEs/eo3i7T//LLL5w+fZq5c+fi7OxMTEzMDetxdnYGwMrKSvO4IktLSy5dugRAamoqhw4d4uOPP+arr76ipaWlRx1Hjx5FqVSSm5sLdH8JV1VVcezYMU16wPDhw3n88cev2/7raWlpobKykvj4eM221tZWfvnlF44fP84bb7wBwJQpU5gyZco16/Hx8SElJYWnn36ajz76iBdffJGvvvqK2tpannnmGQC6uroYNGiQpsz48eMZP348arWaiRMn9qjzRuWB646FEL9WU1PD/PnzsbGxYevWrRgZGVFSUsLAgQNxcHAAumdt9fR6/hd94sQJLl68qAl81Wo1CoUCXV1dreOKioqwsbHh4YcfZsGCBeTn53PgwAGysrLkRjAhxH1Fgtl+xNzcnL1793LkyBFKS0vx8/Nj79691y1jYGCgef3rLzvoTlVwdHTE0dGRiRMnsmTJkh7HdHV1kZqaiq2tLdA94zto0CB27tyJWq3WHNfbF+/N6urqwsDAQCsArqurw8zMTKtetVrNqVOnePjhh3utZ/To0Vy8eJGKigrq6+t5/PHH+eSTTxg7diwZGRkAXL58uUfQbmlpec22qVSqG5ZXKBS3bSzE/a25uZmQkBD8/PyIjIzUbK+rq2Pjxo1s374dfX19srKy8PT07FG+paWF5ORkxo0bh5mZGZmZmbi7u2t9vtva2sjMzNTM0nZ2dqKjo4OOjg5KpfKO91EIIfqSLJrQjxQXFxMdHc3UqVNZunQpJiYm1NbWoqurS2dn5y3X19TUxJkzZ1i4cCHOzs4UFxejUnU/1P3qOp2cnDRPSbhw4QI+Pj7U1tYyceJECgsL6erq4vz58/z73//+P/dt4MCBDB8+XBPMHjlyRPPkhvHjx2uC9qNHj7Js2bIebbzajBkzePnll/Hy8gK6L8t++eWXnD59GoCNGzeyZs2am27bzZS/nWMh7m/Z2dnU1NRw8OBBfH19Nf88PDxwcHDAz88PDw8PTExMWLBgAdD92Q8PDwe6r06EhIQwe/Zs3N3dqa6uZvny5VrnyMjIIDg4WJMyExoaipeXF5s3b+71iShCCNGfyfTRPaq3nNMxY8ZgZGSEl5cXhoaG+Pj4MGLECC5dukRsbCyDBw++pXOYmZkRGBiIl5cXenp6ODk5oVQqaW1txcHBQVNnZGQkK1aswNvbG5VKRXR0NMOGDWPOnDlUVVXh4eGBlZUVjz766HXb7+DgwNKlS6/ZntTUVFasWMF7772Hvr4+b775JgqFguXLl7N06VJycnIwNjYmOTkZADc3N3x9fcnLy9Oqx8fHh7S0NN58800AHnzwQVauXMmiRYvo6upiyJAhpKam3vQ43Uz5642FEFeLiIggIiKi132xsbHExsb22O7m5qaVTxsaGkpoaOg1z/Hiiy9qvQ8ODpYgVghx31Kor742KoToU5cvX6ayspJ3C0/JCmC/A/11BbDy8vJ7dong/krG9PaS8bz97uSYXvnus7Ozw9DQ8DfXJ2kGQgghhBCi35I0AyHuAWnxvrflr1Nxb2vvUGGg3/NGTCGEEP93MjMrhLjvlJeX3+0m9EoCWSGEuP0kmBVCCCGEEP2WBLNCiPvOvXojSHuH6m43QQgh7juSMyvEPWBhSoE8zeB3oL8+zUAIIe5lMjMrhBBCCCH6LZmZFUKIPlZQUEBmZiYKhQJjY2MSExMZNWoU/v7+KJVK9PX1ge7V7MLCwnqUj4qK4ttvv8XExAQAR0dHEhISOHv2LFFRUbS1tTFv3jwCAwMByM/P58yZMyxatKjvOimEEH1Eglnxm507d47p06djY2OjtX3mzJm9rjp06NAhzpw5w7PPPqtZJnf27Nm/qQ1X13mzQkJCiIyMBCA9PZ1t27b9pjYIcTN++OEHUlNTycvLw8LCgtLSUqKioti3bx9nz56lrKxME8xeyxdffEFubi5DhgzR2p6dnU14eDjTpk3D09OTwMBAmpubycnJYcuWLXeyW0IIcddIMCtuCwsLCwoKCm7q2MrKSs3r3xrE9lanEPcyAwMDkpOTsbCwAMDOzo6GhgbKy8sxMTEhLCyMxsZGJk6cyOLFizEyMtIqX11dTUtLC8uWLaO2thY7OztiY2MxMzPDwMCA1tZWWltb0dHpziJLT08nNDQUY2PjPu+rEEL0BQlmxR3T0dFBQkICVVVVAMyZM4exY8eyY8cOACwtLampqQG6L5tOmjQJNzc3KioqGDx4MAEBAWzbto26ujpWrVrFhAkTOHbsGG+++SZKpZJLly4RHx/P8OHDteqcPn06SUlJVFVVoVKpCA8Px9vbm/b2dhITE6msrMTKyopffvnlhn3IyMhgz5496OrqMmnSJKKjo2lra2Px4sU0NDQAsGDBAtzc3Ni8eTO7d+9GR0eH0aNHk5SUdCeGVfRz1tbWWFtbA6BWq0lJScHV1ZX29nYcHR1JTEzE2NiYJUuWsHbtWhITE7XKNzY28sQTT7B06VIsLCxYuXIlCQkJbNy4kZCQEGJiYti+fTsxMTGcOnWKqqoq4uLi7kZXhRCiT0gwK26LCxcu4Ovrq7UtMTGRixcvkp+fT319PWvXrmXmzJkEBQUBEBAQwPr16zXHNzQ04OzsTFJSEiEhIXzyySfk5OSwe/dutmzZwoQJE9i+fTvJycnY2NhQVlbGypUrKSws1Krz9ddfx9bWltWrV9Pc3ExQUBD29vYcOHAAgKKiIs6cOYOPj891+1RaWkpJSQm5ubno6+sTFRXFjh07MDExwcrKinfeeYeTJ0+yZ88epk6dyqZNm/jv//5vdHV1SUxMpL6+vsdlYCGuaG1tJS4ujrq6Ot577z1MTU1xc3PT7I+IiCAqKqpHMGtvb8+GDRs07yMjI5k8eTLt7e1YWFiQlZWl2RcWFkZ8fDyffvopOTk5DBgwgOXLl2NmZnbH+yeEEH1FgllxW/SWZvDLL79w+vRp5s6di7OzMzExMTesx9nZGQArKyvNs0ItLS25dOkSAKmpqRw6dIiPP/6Yr776ipaWlh51HD16FKVSSW5uLtAdNFRVVXHs2DFmzZoFwPDhw3n88cev25bPPvsMLy8vzeXZgIAA8vPzWbJkCW+88Qb19fVMnTqVBQsWoKury+OPP05gYCBubm48++yzEsiKa6qpqWH+/PnY2NiwdetWjIyMKCkpYeDAgTg4OADds7Z6ej3/iz5x4gQXL17UBL5qtRqFQoGurvbqYkVFRdjY2PDwww+zYMEC8vPzOXDgAFlZWXIjmBDiviKP5hJ3jLm5OXv37uXpp5/m9OnT+Pn5aYLSazEwMNC8/vWXM3SnKlRUVGBnZ8f8+fN7raOrq4vU1FQKCgooKChg586dPPnkkygUCtRqtea43gKFX9fza52dnQwfPpyioiJmzJjBiRMnCAwMpKuri40bN7JixQrUajVhYWEcO3bsuvWL36fm5mZCQkKYNm0ab775piYntq6ujtWrV6NUKlGpVGRlZeHp6dmjfEtLC8nJyTQ1NQGQmZmJu7u71uelra2NzMxMoqKigO7fWx0dHXR0dFAqlX3QSyGE6DsSzIo7pri4mOjoaKZOncrSpUsxMTGhtrYWXV1dOjs7b7m+pqYmzpw5w8KFC3F2dqa4uBiVqntFpavrdHJy0jwl4cKFC/j4+FBbW8vEiRMpLCykq6uL8+fP8+9///u653NycmLv3r0olUo6OzvJzc3FycmJ7du3s379ejw8PHj55ZdpbGykqakJT09PHn30URYuXMikSZP4z3/+c8t9FPe/7OxsampqOHjwIL6+vpp/Hh4eODg44Ofnh4eHByYmJixYsADo/iyFh4cDMGXKFEJCQpg9ezbu7u5UV1ezfPlyrXNkZGQQHBzMgAEDAAgNDcXLy4vNmzf3+oQRIYTozyTNQNwWveXMjhkzBiMjI7y8vDA0NMTHx4cRI0Zw6dIlYmNjGTx48C2dw8zMjMDAQLy8vNDT08PJyQmlUklraysODg6aOiMjI1mxYgXe3t6oVCqio6MZNmwYc+bMoaqqCg8PD6ysrHj00Uc1dZ84cUIr7WDGjBkkJSVx8uRJAgIC6OzsZPLkyTz99NMolUoWL17MjBkz0NXVJTo6mgceeIBZs2YRGBiIsbExf/7znwkICPhtgyruSxEREURERPS6LzY2ltjY2B7b3dzctPJpQ0NDCQ0NveY5XnzxRa33wcHBEsQKIe5bCvXV112FEH3q8uXLVFZW8m7hKVnO9negvy5nW15erslhF7eHjOntJeN5+93JMb3y3WdnZ4ehoeFvrk/SDIQQQgghRL8laQZC3APS4n1vy1+n4t7W3qHCQL/njY1CCCH+72RmVghx3ykvL7/bTeiVBLJCCHH7STArhBBCCCH6LQlmhRD3nXv1RpD2DtXdboIQQtx3JGdWiHvAwpQCeZrB70B/fZqBEELcy2RmVgghhBBC9FsyMyuEEH2soKCAzMxMFAoFxsbGJCYmMmrUKPz9/VEqlejr6wPdi3eEhYX1KB8VFcW3336LiYkJAI6OjiQkJHD27FmioqJoa2tj3rx5BAYGApCfn8+ZM2dYtGhR33VSCCH6iASzolfnzp1j+vTp2NjYaG2fOXNmrysJHTp0iDNnzvDss89qlpKdPXv2b2rD1XXerJCQECIjI7GystJqf1dXFy0tLTz11FO88MILN6xj27Ztv6ntQlzLDz/8QGpqKnl5eVhYWFBaWkpUVBT79u3j7NmzlJWVaYLZa/niiy/Izc1lyJAhWtuzs7MJDw9n2rRpeHp6EhgYSHNzMzk5OWzZsuVOdksIIe4aCWbFNVlYWFBQUHBTx1ZWVmpe/9Ygtrc6/y9+3f76+nrc3d3x8vLqEaRf7dixY7/pvEJcj4GBAcnJyVhYWABgZ2dHQ0MD5eXlmJiYEBYWRmNjIxMnTmTx4sUYGRlpla+urqalpYVly5ZRW1uLnZ0dsbGxmJmZYWBgQGtrK62trejodGeRpaenExoairGxcZ/3VQgh+oIEs+KWdHR0kJCQQFVVFQBz5sxh7Nix7NixAwBLS0tqamqA7kuhkyZNws3NjYqKCgYPHkxAQADbtm2jrq6OVatWMWHCBI4dO8abb76JUqnk0qVLxMfHM3z4cK06p0+fTlJSElVVVahUKsLDw/H29qa9vZ3ExEQqKyuxsrLil19+uWbbf/rpJ9RqNX/4wx8AeOeddygqKkKlUjF58mSio6N57bXXAPj73//Ohx9+yIgRI/jPf/4DQF5eHseOHWPVqlW4uroyevRoTp48SWpqKsuXL+eRRx7h5MmT/PGPfyQtLQ0zM7M780MQ/Zq1tTXW1tYAqNVqUlJScHV1pb29HUdHRxITEzE2NmbJkiWsXbuWxMRErfKNjY088cQTLF26FAsLC1auXElCQgIbN24kJCSEmJgYtm/fTkxMDKdOnaKqqoq4uLi70VUhhOgTEsyKa7pw4QK+vr5a2xITE7l48SL5+fnU19ezdu1aZs6cSVBQEAABAQGsX79ec3xDQwPOzs4kJSUREhLCJ598Qk5ODrt372bLli1MmDCB7du3k5ycjI2NDWVlZaxcuZLCwkKtOl9//XVsbW1ZvXo1zc3NBAUFYW9vz4EDBwAoKirizJkz+Pj49Gj/5cuX+eWXXxg1ahTp6ek89NBDHD58mMrKSnbt2oVCoSA6Opo9e/awdOlStm3bxocffnjD8XF2dmbdunWcO3eOb7/9lpUrVzJy5EiioqIoLCwkJCTkN/8MxP2rtbWVuLg46urqeO+99zA1NcXNzU2zPyIigqioqB7BrL29PRs2bNC8j4yMZPLkybS3t2NhYUFWVpZmX1hYGPHx8Xz66afk5OQwYMAAli9fLn9oCSHuKxLMimvqLc3gl19+4fTp08ydOxdnZ2diYmJuWI+zszMAVlZWmud/WlpacunSJQBSU1M5dOgQH3/8MV999RUtLS096jh69ChKpZLc3FygOxCoqqri2LFjzJo1C4Dhw4fz+OOP92h/V1cXq1at4tSpU0yaNAmAsrIyKioq8Pf3B0CpVGJpaXlL42Nvb695/cc//pGRI0cC8Mgjj3Dx4sVbqkv8vtTU1DB//nxsbGzYunUrRkZGlJSUMHDgQBwcHIDuWVs9vZ7/RZ84cYKLFy9qAl+1Wo1CoUBXV3t1saKiImxsbHj44YdZsGAB+fn5HDhwgKysLLkRTAhxX5FHc4lbYm5uzt69e3n66ac5ffo0fn5+mqD0WgwMDDSvf/2FC92pChUVFdjZ2TF//vxe6+jq6iI1NZWCggIKCgrYuXMnTz75JAqFArVarTmuty9/HR0dYmJiqK+vJzMzEwCVSsU//vEPTX0ffvjhNc99pf7Ozk6t7YaGhr2+/nWbhLhac3MzISEhTJs2jTfffFOTE1tXV8fq1atRKpWoVCqysrLw9PTsUb6lpYXk5GSampoAyMzMxN3dXeuz1dbWRmZmJlFRUUD3766Ojg46Ojoolco+6KUQQvQdCWbFLSkuLiY6OpqpU6eydOlSTExMqK2tRVdXt0ewdzOampo4c+YMCxcuxNnZmeLiYlSq7lWSrq7TyclJ85SECxcu4OPjQ21tLRMnTqSwsJCuri7Onz/Pv//9717Po6enR0xMDBs3buSnn37CycmJgoICWlpa6OzsZMGCBezfv7/Hec3NzamqqkKtVlNSUnLL/RPi17Kzs6mpqeHgwYP4+vpq/nl4eODg4ICfnx8eHh6YmJiwYMECoPtzFx4eDsCUKVMICQlh9uzZuLu7U11dzfLly7XOkZGRQXBwMAMGDAAgNDQULy8vNm/e3OvTSIQQoj+TNANxTb3lzI4ZMwYjIyO8vLwwNDTEx8eHESNGcOnSJWJjYxk8ePAtncPMzIzAwEC8vLzQ09PDyckJpVJJa2srDg4OmjojIyNZsWIF3t7eqFQqoqOjGTZsGHPmzKGqqgoPDw+srKx49NFHr3kuZ2dnHn/8cdLS0khOTubbb79l5syZqFQqnnzySfz8/ABwc3PD19eXvLw8XnrpJebPn8/gwYMZN27cdW8wE+JmREREEBER0eu+2NhYYmNje2x3c3PTyqcNDQ0lNDT0mud48cUXtd4HBwdLECuEuG8p1HI9VIi75vLly1RWVvJu4SlZzvZ3oL8uZ1teXq7Jdxe3h4zp7SXjefvdyTG98t1nZ2enlab3fyVpBkIIIYQQot+SNAMh7gFp8b635a9TcW9r71BhoN/zJkghhBD/dzIzK4S475SXl9/tJvRKAlkhhLj9JJgVQgghhBD9lgSzQoj7zr16I0h7h+puN0EIIe47kjMrxD1gYUqBPM3gd6C/Ps1ACCHuZTIzK4QQQggh+i2ZmRVCiD5WUFBAZmYmCoUCY2NjEhMTGTVqFP7+/iiVSvT19QGYMWMGYWFhPcpHRUXx7bffYmJiAoCjoyMJCQmcPXuWqKgo2tramDdvHoGBgQDk5+dz5swZFi1a1HedFEKIPiLB7F107tw5pk+fjo2NDQqFgo6ODiwsLEhJSeGhhx66q21bv349O3bs0Kzo1d7ejp6eHitWrLhuPmJFRQX79+8nOjqa4uJiKisrWbhw4W9uzzfffMO+ffuIjo7+zXX9FmlpadjZ2WmtxnS1rKws/vSnP+Hi4tLHLRP9xQ8//EBqaip5eXlYWFhQWlpKVFQU+/bt4+zZs5SVlWmC2Wv54osvyM3NZciQIVrbs7OzCQ8PZ9q0aXh6ehIYGEhzczM5OTls2bLlTnZLCCHuGglm7zILCwsKCgo071etWsWaNWt444037mKrugUFBREVFaV5n5WVxapVq/jwww+vWeb777/n559/BnouwflbpKSkkJ6eflvq+i1uFJjPmTOHp59+mkmTJmFgYNBHrRL9iYGBAcnJyVhYWABgZ2dHQ0MD5eXlmJiYEBYWRmNjIxMnTmTx4sUYGRlpla+urqalpYVly5ZRW1uLnZ0dsbGxmJmZYWBgQGtrK62trejodGeRpaenExoairGxcZ/3VQgh+oIEs/cYR0dHTSDr6urK6NGjOXnyJDk5OXz66ads3rwZhUKBra0ty5Ytw8DAgISEBKqqqoDuYGrmzJnExcVhaGjI119/TUtLC8899xxPPfUULS0tJCUlUVVVhUqlIjw8HG9vb/Ly8ti9ezdNTU24uLj0mBnq6uqirq6OQYMGAfDdd9/x6quv0traSmNjI/PmzcPLy4u33nqL1tZW3n77bYYMGcKxY8dYtWoVrq6u+Pj48K9//Yu2tjZWr16NnZ0d3333HXFxcahUKsaPH8/hw4c5ePCg1rnLysp48MEHMTMzA2Dy5Mm4u7tTXl6Orq4u69atY+jQobi6urJ161asra35/PPPSU9PZ9u2bYSEhDBy5EjKy8u5fPkyS5YsYevWrZw6dYp//vOf/POf/7zpcblw4QITJkzA39+frKws3n//fXR1dXFxcSE6OhoDAwPGjRtHYWEhAQEBd/rXRfRD1tbWWFtbA6BWq0lJScHV1ZX29nYcHR1JTEzE2NiYJUuWsHbtWhITE7XKNzY28sQTT7B06VIsLCxYuXIlCQkJbNy4kZCQEGJiYti+fTsxMTGcOnWKqqoq4uLi7kZXhRCiT8gNYPeQjo4O9u/fz5gxYzTbnJ2d2b9/Pw0NDWRkZLBt2zYKCwsxNjYmPT2dL774gosXL5Kfn8+mTZs4ceKEpmx1dTUffPABW7ZsYc2aNfz000+8/fbb2NrakpeXR3Z2NhkZGVRXVwNQX1/P7t27Wbx4MQA7duzA19cXFxcXXFxcaGtrY+XKlQB8+OGHPP/88+Tm5rJ161bWrFmDqakpL7zwAq6urjz33HM9+mdmZsauXbsICgpi06ZNAMTFxbFw4UIKCgoYOnQoKlXPRxeVlJQwfvx4zfuffvqJiRMnkp+fj4ODA9nZ2TccW7Vaza5du3B3dyc5OZn09HSys7PZsGEDwC2NC3SnU+Tk5LBr1y727NnDN998Q2VlJQDjx4+npKTkhm0Sv2+tra0sXLiQs2fPkpycjJubG6mpqZiZmWFoaEhERASffPJJj3L29vZs2LCB//f//h+6urpERkZSWlpKe3s7FhYWZGVlsWfPHv7617+SkpJCfHw8n376KfPmzWPx4sU0NTXdhd4KIcSdI8HsXXbhwgV8fX3x9fXFx8cHtVrNSy+9pNlvb28PwPHjx3FxccHc3ByAWbNm8dlnn/HII49w+vRp5s6dy8cff0xMTIymrL+/P/r6+jz00EOMHTuW8vJyjh49qglSg4ODaW1t1czqjhw5Ej29/3+yPigoiIKCAnbu3Mkf/vAHxowZo7k0GhcXx+XLl9m0aRPr1q2jtbX1hn198sknAXjkkUdoamqiqamJ8+fPM2XKFIBrzmT++OOPPXKIr67r4sWLNzy3s7MzAJaWltjb22NsbIyVlRWXLl0CuKVxgf//5zFw4ED09PTIysrCzs4OACsrK3788ccbtkn8ftXU1BAUFISuri5bt27F1NSUkpISjh8/rjlGrVb3+L0DOHHiBMXFxVrHKRQKdHW1VxcrKirCxsaGhx9+mJSUFNLS0pgyZQpZWVl3rF9CCHE3SJrBXfbrnNlfMzQ0BLov819NrVbT2dmJubk5e/fu5ciRI5SWluLn58fevXsBtL7curq60NPTo6uri9TUVGxtbQFoaGhg0KBBFBYW9sjNu+LBBx8kOTmZuXPnMn78eIYOHcqiRYswNTXFxcUFT09PPvrooxv29UpfFAqFpn1qtfqG5RQKRY8v9avrurqOK687Ozu1jr86baK3AOFWx0VPT0/TD+ievTU2NsbU1BRdXV2tfUJcrbm5mZCQEPz8/IiMjNRsr6urY+PGjWzfvh19fX2ysrLw9PTsUb6lpYXk5GTGjRuHmZkZmZmZuLu7a33e29rayMzM1ASunZ2d6OjooKOjg1KpvON9FEKIviQzs/3EhAkTKCkp0Vwi3LlzJ46OjhQXFxMdHc3UqVNZunQpJiYm1NbWAt0zM2q1mvPnz1NRUcG4ceNwcnLi/fffB7pnhX18fDTHX8/YsWOZOnUqqampABw5coQXXniBv/71rxw+fBgAlUqFrq5uj0DyWgYOHMjQoUMpLS0FoLCwsNfjhg0bxvnz529Yn7m5Od9//z2A1szVzbjVcRk/fjylpaW0tLTQ2dnJSy+9pEkzOH/+PH/6059u6fzi9yM7O5uamhoOhVIWNwAAIABJREFUHjyouSrj6+uLh4cHDg4O+Pn54eHhgYmJCQsWLAC6f5/Dw8MBmDJlCiEhIcyePRt3d3eqq6tZvny51jkyMjIIDg5mwIABAISGhuLl5cXmzZsJDpaFG4QQ9xeZme0nHnvsMSIiIggJCaGjowNbW1teeeUVDA0NOXDgAF5eXhgaGuLj48OIESMAUCqVBAQE0N7eTlJSEubm5kRGRrJixQq8vb1RqVRER0czbNgwrVzba1m8eDGenp6cOHGCqKgo5syZg6GhIY899hhWVlacO3eO0aNHk56ezuuvv85f/vKXG9a5Zs0aEhISWLduHSNGjOh1FtTV1ZUdO3YwZ86c69b1wgsv8Oqrr5Kens7kyZNveO6r3eq42Nra8vTTTxMUFERXVxd/+9vfeOKJJwD4/PPPb9tTHMT9JyIigoiIiF73xcbGEhsb22P7r58MEhoaSmho6DXP8eKLL2q9Dw4OliBWCHHfUqhv5jqv6Hfi4uI0d93fy9LT05k5cyYWFhYcOHCAwsJC1q9f3+O4oKAgNm7cyAMPPHAXWnnz2tvbCQoKYseOHTf1aK7Lly9TWVnJu4WnZDnb34H+upxteXn5dZ8vLW6djOntJeN5+93JMb3y3WdnZ6dJG/wtZGZW3FWWlpaEhoaip6eHqakpr732Wq/HJSQk8O677/Y6a3Uv2bZtG88///wtP2M2Ld73tnygxb2tvUOFgb7ujQ8UQghx0ySYvU+tWrXqbjfhpvj7+9/U7PHo0aMZPXp0H7Tot5k7d+7dboLg3p2lkUBWCCFuP7kBTAghhBBC9FsSzAohhBBCiH5LglkhxH3nXkwxgO6cWSGEELeX5MwKcQ9YmFIgTzP4HeivTzMQQoh7mQSzQgjRxwoKCsjMzEShUGBsbExiYiKjRo3C398fpVKpWbFuxowZhIWF9SgfFRXFt99+i4mJCQCOjo4kJCRw9uxZoqKiaGtrY968eQQGBgKQn5/PmTNnWLRoUd91Uggh+ogEs0II0Yd++OEHUlNTycvLw8LCgtLSUqKioti3bx9nz56lrKxMa/nl3nzxxRfk5uYyZMgQre3Z2dmEh4czbdo0PD09CQwMpLm5mZycHLZs2XInuyWEEHeN5Mz2I+fOncPOzg5fX1+eeuopvLy8ePbZZ6mrq7vbTWP9+vVMmjRJa2nOGTNmUF5eft1yFRUVmiVyi4uLSUtLuy3t+eabbzT1Qvfa9JMnT+bVV1/VOi4uLo68vLzr1nVlRbWbtWrVKv7nf/7nlsqI3w8DAwOSk5OxsLAAwM7OjoaGBsrLyzExMSEsLIwZM2awcuVKlEplj/LV1dW0tLSwbNkyZsyYQXx8vGaZawMDA1pbW2ltbUVHp/u/9/T0dEJDQzE2Nu67TgohRB+SYLafsbCwoKCggPz8fPbu3cuIESNYs2bN3W4W0L1KV0FBAQUFBRQVFREQEHDD591+//33/Pzzz0D3kp0LFy68LW1JSUnRrGUPUFpayqhRoygqKqKtre22nONa5s2bx8qVK+/oOUT/ZW1tzdSpUwFQq9WkpKTg6upKe3s7jo6OpKWlsWvXLmpra1m7dm2P8o2NjTzxxBO88sor5OfnY2JiQkJCAgAhISHs27ePZ555hpiYGE6dOkVVVRXTp0/vyy4KIUSfkjSDfs7R0ZE33ngDAFdXV0aPHs3JkyfJycnh008/ZfPmzSgUCmxtbVm2bBkGBgYkJCRQVVUFwJw5c5g5cyZxcXEYGhry9ddf09LSwnPPPcdTTz1FS0sLSUlJVFVVoVKpCA8Px9vbm7y8PHbv3k1TUxMuLi49Lot2dXVRV1fHoEGDAPjuu+949dVXaW1tpbGxkXnz5uHl5cVbb71Fa2srb7/9NkOGDOHYsWOsWrUKV1dXfHx8+Ne//kVbWxurV6/Gzs6O7777jri4OFQqFePHj+fw4cMcPHhQ69xlZWU8+OCDmJmZabbl5eXxt7/9DbVazd69ezW5hFecO3eO5557jr/85S98//33WFpakpqaqqlj+fLlfPnll0D3LPSf/vQnioqK2Lx5M0qlkvb2dlauXMnYsWN54IEHeOCBB/jss89wcnK6jT9tcT9pbW0lLi6Ouro63nvvPUxNTXFzc9Psj4iIICoqisTERK1y9vb2bNiwQfM+MjKSyZMn097ejoWFBVlZWZp9YWFhxMfH8+mnn5KTk8OAAQNYvny51mdDCCH6O5mZ7cc6OjrYv38/Y8aM0WxzdnZm//79NDQ0kJGRwbZt2ygsLMTY2Jj09HS++OILLl68SH5+Pps2beLEiROastXV1XzwwQds2bKFNWvW8NNPP/H2229ja2tLXl4e2dnZZGRkUF1dDUB9fT27d+9m8eLFAOzYsQNfX19cXFxwcXGhra1NM0P54Ycf8vzzz5Obm8vWrVtZs2YNpqamvPDCC7i6uvLcc8/16J+ZmRm7du0iKCiITZs2Ad1pAQsXLqSgoIChQ4eiUvV81FFJSQnjx4/XvG9sbOTo0aO4ubnh4eHBBx980Ot4fvfdd8yZM4e9e/diY2NDenq6Zt8TTzzBnj17mDRpEjt27KCrq4sdO3aQkZHBnj17CAsL45133tEcP378eEpKSm78QxS/SzU1NQQFBaGrq8vWrVsxNTWlpKSE48ePa45Rq9Xo6fWcbzhx4gTFxcVaxykUCnR1tVcXKyoqwsbGhocffpiUlBTS0tKYMmWKVrArhBD3Awlm+5kLFy5o8lJ9fHxQq9W89NJLmv329vYAHD9+HBcXF8zNzQGYNWsWn332GY888ginT59m7ty5fPzxx8TExGjK+vv7o6+vz0MPPcTYsWMpLy/n6NGjmiA1ODiY1tZWzazuyJEjtb5sr6QZ7Ny5kz/84Q+MGTNGkxcYFxfH5cuX2bRpE+vWraO1tfWGfX3yyScBeOSRR2hqaqKpqYnz588zZcoUAAICAnot9+OPP/LQQw9p3u/ZswcnJycGDRqEm5sb//nPf3rNaR0+fDiOjo4APPXUU3z22WeafX/9618BePjhh2lqakJHR4cNGzbwr3/9i7S0NHbv3k1LS4vmeEtLS3788ccb9lH8/jQ3NxMSEsK0adN48803MTIyAqCuro7Vq1ejVCpRqVRkZWXh6enZo3xLSwvJycmaPNnMzEzc3d21gtm2tjYyMzOJiooCunPGdXR00NHR6TUPVwgh+jNJM+hnruTMXouhoSHQfZn/amq1ms7OTszNzdm7dy9HjhyhtLQUPz8/9u7dC6D1ZdjV1YWenh5dXV2kpqZia2sLQENDA4MGDaKwsFDzJfxrDz74IMnJycydO5fx48czdOhQFi1ahKmpKS4uLnh6evLRRx/dsK9X+qJQKDTtU6vVNyynUCi0guy8vDwuXLiAq6srADo6OuzYsYOkpCStcleXUavVWuNxZZ9CoUCtVtPS0kJgYCA+Pj44ODgwYsQIsrOztY6/0m4hrpadnU1NTQ0HDx7USpHJysqiuroaPz8/VCoVjo6OLFiwAOi+OXLHjh28++67TJkyhZCQEGbPnk1XVxcjRozocWNjRkYGwcHBDBgwAIDQ0FC8vLwwNTW9bTdZCiHEvUKC2fvUhAkT2Lp1K88//zxmZmbs3LkTR0dHiouL2bNnD+vWrePJJ5+krKyM2tpaoPuy5PTp06mpqaGiooLXXnsNJycn3n//fZKTk7lw4QJPPfUUO3bsuOH5x44dy9SpU0lNTeWtt97iyJEjFBUVMWTIEE3Qp1Kp0NXVpbOz86b6NHDgQIYOHUppaSlTpkyhsLCw1+OGDRvG+fPnAaisrKSuro7Dhw9rgu/PP/+c+fPna81KA5w+fZqTJ0/yX//1X+Tm5uLs7HzNtpw5cwaFQsH8+fNRq9XExMRopTycP3+eP/3pTzfVL/H7EhERQURERK/7YmNjiY2N7bHdzc1NK582NDSU0NDQa57jxRdf1HofHBxMcLAs2CCEuD9JmsF96rHHHiMiIoKQkBCmT5/OpUuXWLRoEc7OzhgZGeHl5cXf//53fHx8NI+eUiqVBAQEEBERQVJSEubm5kRGRqJUKvH29uYf//gH0dHRDBs27KbasHjxYg4dOsSJEyeIiopizpw5eHp6Ul5ejpWVFefOnWP06NF89dVXvP766zdV55o1a9i4cSN+fn5UVFT0Ojvs6urK559/DnTPyvr7+2sd5+joyJ///OcewfCgQYN466238PLyorGxsdc83isee+wx/uu//gsPDw+8vLwwNzenpqZGs//zzz/XCj6EEEIIcWco1Ddz3Vbc9+Li4pgwYQL+/v53uynXlZ6ezsyZM7GwsODAgQMUFhayfv36HscFBQWxceNGHnjggZuq99y5czzzzDO35aatn3/+mcjISN5///0bHnv58mUqKyt5t/CULGf7O9Bfl7MtLy9n3Lhxd7sZ9xUZ09tLxvP2u5NjeuW7z87OTpNS+FtImoHoVywtLQkNDUVPTw9TU1Nee+21Xo9LSEjg3Xff7fWS7Z2WkZGhee7nzUqL970tH2hxb2vvUGGgr3vjA4UQQtw0CWYFwA0XN7hX+Pv739Ts8ejRoxk9evRN12ttbX3bHqX16+eCir53r87SSCArhBC3n+TMCiGEEEKIfkuCWSGEEEII0W9JMCuEuO/ciykG0J0zK4QQ4vaSnFkh7gELUwrkaQa/A/31aQZCCHEvk2BWCCH6WEFBAZmZmSgUCoyNjUlMTGTUqFH4+/ujVCrR19cHYMaMGYSFhfUoHxUVxbfffouJiQnQ/ezkhIQEzp49S1RUFG1tbcybN4/AwEAA8vPzOXPmDIsWLeq7TgohRB+RYFbcdufOnWP69OnY2NigUCjo6OjAwsKClJQUHnroobvWrvb2dlJSUjh+/DgKhQJTU1NiY2Nv6akHQvxWP/zwA6mpqeTl5WFhYUFpaSlRUVHs27ePs2fPUlZWpglmr+WLL74gNzeXIUOGaG3Pzs4mPDycadOm4enpSWBgIM3NzeTk5LBly5Y72S0hhLhrJJgVd4SFhQUFBQWa96tWrWLNmjW88cYbd61NWVlZdHV1UVhYiEKhoLy8nOeff55Dhw7dMHgQ4nYxMDAgOTkZCwsLAOzs7GhoaKC8vBwTExPCwsJobGxk4sSJLF68uMcqd9XV1bS0tLBs2TJqa2uxs7MjNjYWMzMzDAwMaG1tpbW1FR2d7lsi0tPTCQ0NxdjYuM/7KoQQfUFuABN9wtHRkaqqKlxdXVm0aBHu7u78/PPP5Obm4u3tzYwZM4iLi6OlpYWOjg6io6N56qmneOqpp9i5cyfQvUrZyy+/jL+/P+7u7uTn5wPQ0tJCbGws/v7++Pr68tFHHwHdS9mGhIQwY8YM3njjDRoaGujo6KCjozs3ddy4caxcuZKuri7UajWpqam4u7vj6empmcU6ffq0po5Zs2ZRUVGhacv8+fPx8PCgpKSEiooKZs+ejZ+fH6GhoVRXV/f1EIt+wtramqlTpwKgVqtJSUnB1dWV9vZ2HB0dSUtLY9euXdTW1rJ27doe5RsbG3niiSd45ZVXyM/Px8TERLNIR0hICPv27eOZZ54hJiaGU6dOUVVVxfTp0/uyi0II0adkZlbccR0dHezfv58xY8Zw5MgRnJ2dWbduHf/5z3/IyMhg586dmJub88orr5Ceno6LiwsXL14kPz+f+vp61q5dy8yZM4HuWakPPviAn3/+GX9/fyZNmsSWLVuwtbVl9erVNDc3ExQUhL29PQD19fXs27cPPT09zp07R0REBBMnTmTChAlMnDgRPz8/DA0NKSoq4t///jeFhYV0dHQwZ84cPD09iY6OZt68eUybNo0vv/yShQsXsn//fgDMzMzIyMigvb2dwMBAMjIysLS05L//+79ZtmwZWVlZd2vIRT/Q2tpKXFwcdXV1vPfee5iamuLm5qbZHxERQVRUVI9FOOzt7dmwYYPmfWRkJJMnT6a9vR0LCwut37uwsDDi4+P59NNPycnJYcCAASxfvhwzM7M73j8hhOgrEsyKO+LChQv4+voC3bmqo0eP5qWXXuLIkSOaQPP48eO4uLhgbm4OwKxZs4iPj2fevHmcPn2auXPn4uzsTExMjKZef39/9PX1eeihhxg7dizl5eUcPXoUpVJJbm4u0B0kVFVVATBy5Ej09Lp/za2trfnoo4/4+uuvOXr0KPn5+WRlZZGfn8/x48fx8PDAwMAAAwMDCgoKaGlp4ezZs0ybNg2AMWPGMGjQIH744QcATa7tmTNnqK6u5rnnntO0s7m5+Y6Nrej/ampqmD9/PjY2NmzduhUjIyNKSkoYOHAgDg4OQPes7ZXf3audOHGCixcvagJftVqNQqFAV1d7dbGioiJsbGx4+OGHWbBgAfn5+Rw4cICsrCy5EUwIcV+RYFbcEb/Omb2aoaEhAF1dXVrb1Wo1nZ2dmJubs3fvXo4cOUJpaSl+fn7s3bsXQOsLu6urCz09Pbq6ukhNTcXW1haAhoYGBg0aRGFhoVa+4RtvvEFwcLBmqdv58+cTFBTEkSNH0NPTQ6FQaI49d+4cgwYN6tF2tVqNStX9rNArdXd1dWFtba3pr0qloqGh4dYGTPxuNDc3ExISgp+fH5GRkZrtdXV1bNy4ke3bt6Ovr09WVhaenp49yre0tJCcnMy4ceMwMzMjMzMTd3d3rc9GW1sbmZmZmlnazs5OdHR00NHRQalU3vE+CiFEX5KcWXHXTJgwgZKSEpqamgDYuXMnjo6OFBcXEx0dzdSpU1m6dCkmJibU1tYC3bNNarWa8+fPU1FRwbhx43BycuL9998HumeEfXx8NMdfrb6+ng0bNtDe3g7ATz/9RGNjI48++igODg4cOHCAjo4O2traCAsLo6GhAWtraw4cOADAl19+SUNDA4888ohWvX/5y1+4ePEiJ06cACA3N5clS5bcmUET/V52djY1NTUcPHgQX19fzT8PDw8cHBzw8/PDw8MDExMTFixYAEBxcTHh4eEATJkyhZCQEGbPno27uzvV1dUsX75c6xwZGRkEBwczYMAAAEJDQ/Hy8mLz5s0EB8uzboUQ9xeZmRV3zWOPPUZERAQhISF0dHRga2vLK6+8gqGhIQcOHMDLywtDQ0N8fHwYMWIEAEqlkoCAANrb20lKSsLc3JzIyEhWrFiBt7c3KpWK6Ohohg0bpgkur1i2bBmrV69m+vTpGBsbo6+vz5IlS7CxscHGxobKykr8/f3p6urimWee4c9//jOpqamsWLGC9evXo6+vz/r16zEwMNCq18DAgLS0NF577TUuX77MgAEDWL16dZ+No+hfIiIiiIiI6HVfbGwssbGxPba7ublp5dOGhoYSGhp6zXO8+OKLWu+Dg4MliBVC3LcUarVafbcbIcTNiIuLY8KECfj7+9/tptw2ly9fprKykncLT8kKYL8D/XUFsPLy8nt2ieD+Ssb09pLxvP3u5Jhe+e6zs7PTpB7+FpJmIIQQQggh+i1JMxD9xqpVq+52E+6YtHjf2/LXqbi3tXeoMNDXvfGBQgghbprMzAoh7jvl5eV3uwm9kkBWCCFuPwlmhRBCCCFEvyXBrBBCCCGE6LckmBVCCCGEEP2WBLNCCCGEEKLfkmBWCCGEEEL0WxLM9oHPP/+ckJCQHtu//vprEhMTr1muurqahISEmzr2Rn744Qfmz5/PjBkzmDFjBi+99BKNjY3XLXP1+e+2b775htTU1LvdDNLS0iguLr7m/qysLA4dOtSHLRJCCCF+3+Q5s3fRqFGjGDVq1DX319TUUF1dfVPHXk99fT3PPPMMSUlJuLq6olar2bRpE5GRkeTk5NzU+e+2lJQU0tPT73YzWLhw4XX3z5kzh6effppJkyb1WPZWCCGEELefBLN30eeff056ejrbtm1j8+bN7N69Gx0dHUaPHk1SUhLJycmcO3eOV155henTp2uODQkJYdSoUZSXl9PY2MjSpUuZMmUKdXV1LFmyhIsXL/Loo49y/PhxDh8+zPvvv4+TkxOurq4AKBQKwsPDsba2prOzk59//pmEhAT+93//lwsXLuDn58fChQu1zv/yyy/zzjvvUFRUhEqlYvLkyURHR6NQKNi6dSvbt29n4MCB/OUvf2HYsGFERUVx6NAh1q1bR1dXF0OHDiUpKYnBgwfj6urK6NGjOXnyJE5OTpiZmWnWko+Li8PZ2RlPT0/NOJWVlfHggw9iZmYGwOTJk3F3d6e8vBxdXV3WrVvH0KFDcXV1ZevWrVhbW2uNbUhICCNHjqS8vJzLly+zZMkStm7dyqlTp/jnP//JP//5T1paWkhKSqKqqgqVSkV4eDje3t7k5eWxe/dumpqacHFx4cKFC5oldbOysnj//ffR1dXFxcWF6OhoDAwMGDduHIWFhQQEBPT9L5UQQgjxOyNpBvcAlUrFpk2byM3NJS8vj46ODurr61m6dCl2dna8/PLLPcp0dHTwwQcfEB8fT1paGgCvvfYaHh4eFBYWMn36dOrr6wE4efIktra2WuV1dXXx9vZGT0+Pjz76CG9vb3bu3ElhYSFbtmzRBMlXzn/48GEqKyvZtWsX+fn51NfXs2fPHr799luys7PJy8sjJyeHH3/8EYCff/6Z5cuXs2HDBgoLCxk7dixJSUma8zs7O7N//37CwsIoLCxErVbT1tbGZ599hpubm1ZbS0pKGD9+vOb9Tz/9xMSJE8nPz8fBwYHs7OwbjrFarWbXrl24u7uTnJxMeno62dnZbNiwAYC3334bW1tb8vLyyM7OJiMjQzMrXV9fz+7du1m8eLGmvoqKCnJycti1axd79uzhm2++obKyEoDx48dTUlJywzYJIYQQ4reTmdl7gK6uLo8//jiBgYG4ubnx7LPPMmTIEM6cOXPNMk8++SQAjzzyCE1NTQAcOXKElJQUAP72t79hamoKdM/EXu+S99y5c/nss8/IzMykqqqKjo4O2tratI4pKyujoqICf39/AJRKJZaWljQ2NuLi4sKAAQMA8PLy4tKlS1RUVDB69Gisra0BmDVrFu+8846mPnt7ewCGDh2KlZUVx48fp6amhilTpvRY1vXHH3/Eycnpmv0/ceLENft2hbOzMwCWlpbY29tjbGyMlZUVly5dAuDo0aMolUpyc3MBaG1tpaqqCoCRI0eip6f9UTl+/DguLi4MHDgQ6M6VvcLKykoT1AshhBDizpJg9h6xceNGvvzySw4fPkxYWBivv/76dY+/EvApFArNNl1dXdRqdY9j7ezsNLOGV3R1dfHCCy+wYsUK3nvvPaqrq/H29uavf/0rR48e7VGPSqXiH//4B88++ywAly5dQldXl127dtHV1dXjnL/eplar6ezs7NF+gICAAD766CNqamqIiorqUZdCoegRTF7d/6vbeuX11ecC0NfX17z+dV1X2puamqqZwW5oaGDQoEEUFhZiZGTU43g9PT2tsa+vr8fY2BhTU1N0dXW19gnx/7F373E53//jxx9XZ9YoEWv5mI8zYRurDEUYOqpQDnEz5FDYbFGtJeR8aNQcwswawyeUTstxbJaGjTQ0h1AO5RSdD1fX7w8/11eTw8ihed5vt912va/36/V6P1+v2nper+v1fr+EEEI8P7LM4BVw8+ZNbG1tad68OZMmTaJz586kpaWhqan5QFL2KJ06dSImJgaAffv2qWcd3dzc2LdvH/v27QPuJnzLli3jxo0b1K1blwMHDjBy5Ej69u1Leno6WVlZlJeXV7i+paUl0dHR5OfnU1ZWhpeXF4mJiXTq1Il9+/aRl5dHSUkJO3bsQKFQ0L59e44dO0ZmZiYAmzZtwsLCotK4+/TpQ1JSEtevX1fP2N7vP//5D5cuXXps/w0NDTlz5gzAI584UBlLS0t++OEHALKzs3F0dOTKlSsPLd+xY0f27dunHo/PPvtM/YHh0qVLNGrU6B9dXwghhBBPR2ZmX5DDhw/z3nvvqY8dHByws7MDoE6dOri5udG/f39q1KhB48aNcXV1pbi4mNzcXHx8fOjfv/9jr/HFF18wdepUNm/eTMuWLdXLDOrVq8eqVauYP38+CxcuRKlU0rp1a/V60TFjxjBlyhT09PRo0KABZmZmZGZm0qpVK/X1FyxYwKlTpxg4cCBKpZKuXbvi7OyMQqFg2LBhuLm5UbNmTQwNDdHV1aVu3brMmDEDb29vSktLMTExYdasWZXGraenx7vvvkvz5s0rPW9jY8PGjRsZPHjwI/s/ceJEZs6cSVhYGF26dHnseN3P29uboKAg7O3tUSqV+Pj48J///OehSxjatGnD0KFDcXd3p7y8nF69evHhhx8Cd2/s+/u6XyGEEEI8Jyrxr7Fu3TrV6dOnVSqVSpWamqpydnZ+7tc8d+6cau3aterjsWPHqnbv3v3E9cvLy1W5ubkqW1tbVXZ29kPLubm5qW7cuPEsob4QxcXFKmdnZ1VxcfETlS8qKlIdPnxYVVRU9Jwje70cPnz4ZYfwryLjWfVkTKuWjGfVe55jWtV/+2Rm9l+kUaNGTJ48GQ0NDXR1dZk5c+Zzv+bbb7/N8ePHsbe3R6FQ0KVLF7p37/7E9Y8fP86oUaPw8vKiXr16Dy3n7+/PqlWrmDp1alWE/dxEREQwfvx4ecasEEII8YJIMvsvYm1tjbW19Qu9po6ODosWLXrq+u3ateO33357onLt2rV76uu8KCNHjnzZIQghhBCvFbkBTAghhBBCVFuSzAohhBBCiGpLklkh/uVKSpUvOwQhhBDiuZE1s0K8AibNieZOQelzaXvD/CHPpV0hhBDiVSAzs0IIIYQQotqSZFaI18iuXbsqbN5xv8OHD+Pi4oKTkxMDBw7k+PHjANy6dQt3d3d69eql3mjjXvkpU6a8kLiFEEKIh5FkVlSJ5ORk3nvvPZycnHB0dKRv376sW7fuZYf1SD/++CMuLi44Ojri4ODA6tWr1eeWLl360N2/7tm7dy9r16593mFWmfPnzzNv3ryHnp8yZQo+Pj6S40qkAAAgAElEQVRER0czevRofH19AYiJiaF79+7s2LGD+Ph48vLyUCqVLF68mM8///xFhS+EEEJUStbMiipjZmZGREQEAHl5edjZ2dG5c2eaNm36kiN7UFZWFvPmzWPr1q0YGhqSn5+Ph4cHjRs3pkePHhw6dAgLC4tHtpGamvqCon12hYWF+Pj44Ovr+9AEVKlUcufOHQDy8/PR1dUF7j5L+MaNGxQXF1NWVoaGhgYbNmygR48eGBsbv7A+CCGEEJWRZFY8F8XFxWhqavLmm29y9OhRZs2aRXFxMYaGhsyYMYNGjRrh4eFB7dq1OX36NF999RUjRozAzMyMa9euERkZyZo1a9i+fTuampp07twZHx8fvLy8GDRoENbW1ixevJgTJ06wevVqsrOz+fjjj4mNjSUqKop169ZRXl5OmzZtmDZtGrq6ulhaWqrbnzdvHqWlpRQVFQHwxhtvMHfuXHR1dYmKiiI1NZWAgADCwsK4ffs2ISEhFBUVcefOHfz8/HjnnXfYuHEjACYmJvTp04cZM2Zw+vRplEolo0ePxt7e/mX+CCoIDAzEzc2NFi1aPLTM7Nmz8fLyYtasWeTm5vLNN98A4OjoyJQpU3B1dWXEiBEUFRURFxen/uAihBBCvEySzIoqk5qaipOTE+Xl5Vy8eJG+fftiaGjIoEGD+Oqrr2jXrh0JCQlMnjyZLVu2ANCiRQvCwsKAu2szR48ejYWFBfv27WPPnj1s2bIFbW1tJkyYwMaNG7G2tubgwYNYW1tz+PBhrl69ilKp5Oeff8ba2prTp0+zefNmNm7ciK6uLosWLWLNmjWMHz++QvsAPXr0oGfPnrRq1QoLCwscHBxo1KgRjRo1YsuWLXh7e9OiRQsmTpxIcHAwTZo0ISkpidmzZxMTE4O7uzsArq6uLFy4kDZt2jBv3jzy8vJwd3enffv2NGzY8OX8MO6zfv16tLS06N+/P5mZmZWWuX79Ol9++SURERG0bduWXbt2MXHiRBITE6lZs6b6ZwTwxRdfMGHCBE6cOMGyZcvQ0tLC19f3leirEEKI14+smRVVxszMjOjoaGJiYjhw4ADnz59n1apV1KpVS70Vbd++fbl48SK5ubkAD2xR2759ewAOHjyInZ0dNWrUQEtLC1dXV5KSkujWrRtJSUnk5eUBd5PhP//8k/3799O9e3eSk5O5cOECAwcOxMnJid27d3Pu3LkH2geYPn06e/bsYdCgQVy+fJmBAweyY8eOB/q1YMECTp8+zddff83atWvJz89/oMyvv/7Kxo0bcXJyYsiQIRQUFHD69OlnHNGqsW3bNo4fP46TkxOenp4UFRXh5OREVlaWuszhw4cxMTGhbdu2APTs2RNtbW3Onj1boa2UlBRyc3Pp3Lkzc+bMISgoiBEjRrB06dIX2ichhBDiHpmZFc+Fvr4+ffv2Zffu3Q+cU6lUKJV3H+Svp6dX4dy94/Ly8gfqlZWV8dZbb1FeXs6OHTt4//33qVu3LgcPHuTPP//kvffe488//6Rv374EBAQAd9d+3rvW/e3/9NNPFBQUYGtri6urK66urmzevJnIyEg++uijCtcdPHgwFhYWWFhY0KlTp0rXnJaXl7NgwQLatGkD3J3prF279hOP1/MUGRmpfp2ZmYmDgwPR0dEVyrRo0YLTp0+Tnp5O48aNOXbsGIWFhTRu3FhdRqVSMX/+fObOnQtASUkJmpqaaGhoqJdrCCGEEC+azMyK50KpVPLbb7/Rvn17cnJySElJASA+Ph4TExMMDAweWd/S0pK4uDiKioooKytjy5YtWFpaAmBlZcXy5csxNzfH0tKSiIgI2rdvj6amJhYWFuzcuZMbN26gUqkICgqq9KkKenp6LFq0SP21u0ql4uTJk7Rq1QoATU1NlEolOTk5nD9/nkmTJmFlZcXu3bvVybGmpiZlZWXqeH/44QcAsrOzcXR05MqVK1Uwks9PVlaWeoa2cePGBAUFMXHiRBwcHJg1axahoaHo6+ury0dGRmJpaYmpqSkA48aNY+jQoQQGBuLp6fmyuiGEEOI1JzOzosrcWzOrUCgoKyujRYsWjBs3DhsbG2bOnElhYSG1a9cmJCTksW11796dkydP4urqSllZGV26dGHo0KEAdOvWjbVr19KhQwdq1qxJaWkp3bt3B6Bly5Z4e3szfPhwysvLadWqVaWJlqWlJd7e3owdO5bS0rs7b3Xt2hUvLy/162nTpjFv3jz69++PnZ0dWlpaWFpaUlRUREFBAR988AFTp06lbt26eHt7ExQUhL29PUqlEh8fH/7zn/9U1dBWGVNTU/744w8A6tevX2GGtm/fvvTt2/ehdQcMGFDhuFevXvTq1ev5BCqEEEI8IYVKpVK97CCEeF0VFxeTmprKqpizsp1tFTpy5AgdOnR42WH8a8h4Vj0Z06ol41n1nueY3vvbZ2Zmpn4M5LOQZQZCCCGEEKLakmUGQrwClvg5Vcmn08qUlCrR0dZ8Lm0LIYQQL5vMzArxLyeJrBBCiH8zSWaFEEIIIUS1JcmsENVYSany8YWEEEKIfzFZMyvEK2DSnOineprB6/ikAiGEEOJ+MjMrhBBCCCGqLUlmhfgX+P7777Gzs8Pe3p5x48Zx48aNSsupVCqmTp3KmjVr1O9dvHgRJycnPvroowpb30ZFRfHVV18999iFEEKIZyHJrHjp8vPzmT59Or169cLR0ZHBgweTlJT00uLJyMjA398fgOPHj/PFF1+8tFieRGpqKt988w0bN24kNjaWd955hyVLljxQ7uzZswwfPpzExMQK769fv57Ro0cTGxvLihUrAMjLy2PDhg2MGTPmhfRBCCGEeFqyZla8VCqVirFjx9KqVSvi4uLQ0dHhxIkTeHp6smjRIiwsLF54TJcvXyYjIwOAtm3b0rZt2xcewz9hZmZGYmIi2traFBcXk5WVhamp6QPl1q9fz4ABAzAxManwvo6ODgUFBRQUFKChcffzbVhYGB9//DE1atR4IX0QQgghnpbMzIqX6rfffuPy5cv4+fmho6MDQOvWrRk3bhzLli3j5MmTDBgwAAcHB4YOHcrVq1dRqVQsWLCA3r17Y2try7p16wDw8PAgOTkZgMzMTGxsbADw9fVl2rRpuLi40Lt3b6KiogDIyspi5MiRDBw4kG7duqlnM4ODg0lNTWX69OkkJyfj4eEBQHp6Oh4eHjg4OODm5kZKSoq6/eDgYAYNGoSNjQ1btmx5cQP4/2lra7Nr1y6srKw4dOgQLi4uD5QJDAzEwcHhgfc9PDyIj49n2LBhTJkyhbNnz3L69Gn69OnzIkIXQgghnonMzIqX6vjx45iZmaFQKCq8/8EHH7Bo0SI+//xzPv/8c7p3786GDRtYt24d7dq14/fffycmJobS0lIGDx6Mra3tI6+TkZHBpk2buHHjBi4uLnTu3JnY2Fjs7e1xdnYmNzcXa2trPDw8CAgIICwsjGnTpqmTYwAfHx88PT356KOPOHr0KJMmTVJ/ZX/16lU2bNjAX3/9xbBhw3B1da36wXqMnj170rNnTzZv3szIkSPZuXOneqb1UYyNjfn222/Vx6NGjcLPz4+ffvqJDRs2oK+vT2BgIAYGBs8xeiGEEOLpyMyseKkUCgVK5YPPSi0tLaW8vJxr167RvXt3AAYPHszUqVM5dOgQffv2RUdHhzfeeIPo6Gjq1av3yOu4uLigra1NgwYNeP/99zly5AgjR47krbfeYs2aNcyaNYvS0lIKCwsrrZ+fn8/Fixf56KOPAHj33XepXbs2586dA6Bz584oFAqaN29OTk7OswzJP3bhwgUOHz6sPnZ1deXy5cvcvn37H7eVkJBAkyZNaNq0KXPmzGHJkiVYW1tXSHaFEEKIV4kks+Klat++PampqZSWVnzG6tGjR2nbtm2FGdvi4mIyMjLQ0tKq8H5mZiYFBQXA3TW4AGVlZRXa09T8vy1dy8vL0dLSYu7cuURERGBiYsK4ceMwNDRU1/+7yt5XqVTqRFxXVxfggRnmF+HatWtMnjyZmzdvAhATE0OzZs0wNDT8R+0UFhayZs0aJkyYANwdQw0NDTQ0NCgqKqryuIUQQoiqIMmseKk6duxI06ZNmT17tjqhTU1NZfny5Xh7e1O/fn1++eUXAKKjo1myZAkffPABO3bsUM+kjho1iqysLAwNDTlz5gwAu3btqnCdhIQEVCoVly5dIiUlhQ4dOnDgwAFGjhxJ3759SU9PJysri/LycjQ1NR9IhvX19TE1NWXHjh3A3WT7+vXrNGvW7HkP0WN17NiRsWPHMmzYMJycnIiLi+Prr7/m+PHjODk5PXE7K1asYMiQIejr6wPw8ccfY2dnx9q1axkyRDZnEEII8WqSNbPipQsLCyMkJAR7e3s0NTWpXbs2CxYswMLCggULFhAUFMSCBQswNDRk/vz5GBsbk5qaiouLC+Xl5QwbNozGjRszatQofH192bJlCz169KhwjaKiIlxdXSkpKWHGjBkYGhoyZswYpkyZgp6eHg0aNMDMzIzMzExatWpFbm4uPj4+9O/fX93GvVhCQ0PR1tYmNDRUfdPayzZ48GAGDx5c4b2GDRsSHR39QNm5c+dW2sann35a4XjIkCGSxAohhHjlKVQP+15ViH8JX19fzM3NK73D/2UrLi4mNTWVVTFnZTvbKnTkyBE6dOjwssP415DxrHoyplVLxrPqPc8xvfe3z8zMTL1M71nIzKwQr4Alfk5P9R90SakSHW3NxxcUQggh/qUkmRX/eg/7Wv3fQBJZIYQQrzu5AUwIIYQQQlRbkswKIYQQQohqS5JZIaqJktIHN5cQQgghXneyZlaIV8CkOdGPfZqBPLlACCGEeJDMzApRjURHR+Po6IiTkxPu7u4cP378gTLHjh3D1dWVvn37Mnz4cLKzswG4desW7u7u9OrVi6+//lpd/vDhw0yZMuWF9UEIIYSoSpLMvmYyMzMxMzPDycmpwj/r169/pnZ9fX3ZunVrFUX57Pz8/Lh06RIAly9fZuzYsTg4OGBvb8+kSZO4ceMGACkpKSxYsOCRbeXm5uLl5fXcY36cc+fOsWDBAlavXk10dDTjxo1Tbz17T0lJCRMnTsTf35+EhAR69+7NF198Adzd5rZ79+7s2LGD+Ph48vLyUCqVLF68mM8///xldEkIIYR4ZrLM4DVkbGxc6c5Q/ybJycnqBDQwMJB+/fphb28PwMqVK5k2bRphYWGcOXNGndg+zO3btzl58uRzj/lxdHR0CA4OxtjYGAAzMzOuX79OSUmJeiey48ePo6+vr37Qdf/+/Zk9eza3bt1CR0eHGzduUFxcTFlZGRoaGmzYsIEePXqo2xRCCCGqG0lmhVrnzp3p0aMHKSkp1K1bF1dXVyIiIrh69Spz587F3NwcDw8PWrZsyeHDhykuLsbf358uXbpUaGfLli2sXbsWhUJBmzZt+PLLL4mPj+fgwYMsWrQIgNDQUHR1dSkuLuby5cucP3+emzdvMm7cOJKSkjh27BgtW7YkJCQEhUJBeHg4CQkJKJVKunTpgo+PD5cuXcLb25tmzZpx8uRJjIyMWLJkCZs3byY7OxtPT0/Wr1/P9evXKSwsVMc3ZMgQjh8/zp07d1i6dCkFBQUsX74cDw8P/P39ycrKIjs7m06dOjFr1iyCg4PJzs7Gy8sLPz8/hg0bxp49e9T9ABg7diz+/v6cPn0auLu97MCBA6v052NqaoqpqSkAKpWKOXPmYGNjU2FL3atXr9KgQQP1sY6ODnXq1CErKwtHR0emTJmCq6srI0aMoKioiLi4OCIiIqo0TiGEEOJFkmUGr6Hs7OwHlhmkpaVx/fp1rKysiIqKori4mF27drFhwwYmTJjAunXr1PXz8vLYtm0bixYtwtfXl5KSEvW5tLQ0VqxYQUREBDExMdSoUYOwsDBsbW1JSkoiLy8PgNjYWJycnAD466+/iIiIYObMmfj5+TF69GhiY2M5ceIEaWlp7N+/n9TUVCIjI4mKiiIrK4vt27cDcOrUKUaMGEFsbCy1atUiJiYGT09PjI2NCQ8Px9DQkMmTJ7Nw4UKsrKyYOnUq+/btw9zcnFq1ajFx4kRsbGwYN24cP/30E61atWLTpk0kJiZy6NAh/vzzTwICAjA2Nq6wzvTv/vjjD27fvk1UVBQrV67k8OHDz+NHB0BBQQGTJk3i4sWLBAcHVzhXXl6OQqGo8J5KpUJTU5OaNWsSFhZGXFwc7u7uLFq0iAkTJnDixAnGjBmDl5cXGRkZzy1uIYQQ4nmQmdnX0KOWGVhZWQHw9ttvq7+qNjEx4c6dO+oy92YcW7VqRb169UhLS1OfO3ToEN27d8fQ0BAANzc3/Pz8mDp1KtbW1uzcuZOGDRvSsGFD6tevD9ydEdbS0sLExIR69erRtGlTAOrXr8/t27dJSkoiJSUFFxcXAIqKijAxMaFDhw4YGRnRunVrAJo1a8bt27cr7dP+/ftJTk4mKSmJBQsWEBcXx7JlyyqUs7e3JyUlhW+//ZZz586Rk5NDQUEBBgYGjx3TZs2akZ6ezsiRI7GysnpuN1TdW//bpEkTvvvuO/T09Cqcf+utt9Q3fAGUlpaSk5OjHut7UlJSyM3NpXPnzri7uxMSEsKlS5dYunTpY9cQCyGEEK8SSWZFBfd/Za2pWflWqfe/X15ejpaWVoXj+6lUKsrKygBwdXVl+fLlmJqaqhNTAG1tbfXr+9u6R6lUMnz4cEaMGAHAnTt30NTU5NatW+jq6qrLKRQKVCpVhbo5OTksW7YMf39/rKyssLKyYvz48XTp0oWbN29WKBsREUFiYiIDBw7kww8/5K+//nqgvb9fo6ysDC0tLQwNDYmLi+PAgQPs27cPZ2dn4uLiqFWrVqVj+DTy8vLw8PDA2dkZb2/vSsu0b9+enJwcfv/9d95//322bNnCu+++WyEOlUrF/Pnz1dv8lpSUoKmpiYaGBkVFRVUWrxBCCPEiyDID8Y/Fx8cDqNedNm/eXH3O3NycPXv2kJOTA8DmzZuxsLAAoGPHjly9epXk5GR69uz5xNeztLQkOjqa/Px8ysrK8PLyIjEx8ZF1NDU1USqVvPnmm+zZs4eoqCj1uTNnzmBkZETt2rXR1NRUJ9sHDhzAzc0NR0dHiouLOXXqlDpZv1emVq1a5OTkcPPmTUpKSvj5558B2L17Nz4+PnTr1o2AgABq1qzJlStXnriPT2L9+vVcvnyZnTt3VlgikpWVpf63trY2YWFhzJ49Gzs7O2JiYpgzZ06FdiIjI7G0tFSvvx03bhxDhw4lMDAQT0/PKo1ZCCGEeN5kZvY1dG/N7P0++OCDJ66fkZGBs7MzACEhIRVmalu2bMmYMWPw8PCgtLSUNm3aMH36dPX5Xr16kZOTU2EG+HFsbGw4deoUAwcORKlU0rVrV5ydndWP3qpMt27d8PT0ZPXq1YSHhzN37lyWLFmCnp4exsbGrFixAk1NTdq1a0dYWBgLFy5k+PDhBAUFER4ejr6+Pu+99x6ZmZl07NgRExMTPDw8iIiIYNSoUfTv358GDRrQtm1b4O5Shh07dmBnZ4euri6Ojo60aNHiifv4JMaMGcOYMWMqPXf/spF27doRGRn50HYGDBhQ4bhXr1706tWraoIUQgghXjCF6u/fowrxCB4eHnh7e6tnW5+USqWitLSUESNG4O/vT5s2bZ5ThNVLcXExqamprIo5KzuAVaEjR46o13yLZyfjWfVkTKuWjGfVe55jeu9vn5mZWYXlgk9LlhmIF+LatWt07tyZ9u3bSyIrhBBCiCojywzEP/K0zyQ1Njbm0KFDVRzNv8cSP6fHfjotKVWio135TXlCCCHE60pmZoWoJiSRFUIIIR4kyawQQgghhKi2JJkV4jVXUqp82SEIIYQQT03WzArxCpg0J/qxTzN4XuQpCUIIIaozmZkVQgghhBDVliSzQggA0tLS8PDwoF+/fri4uJCamlrh/K+//lph57HevXvTokULUlNTuXXrFu7u7vTq1Yuvv/5aXefw4cNMmTLlRXdFCCHEa0SS2SqSmZmJmZlZhT/2Tk5OrF+//pna9fX1ZevWrVUU5bPz8/NT77x1+fJlxo4di4ODA/b29kyaNIkbN24AkJKSwoIFCx7ZVm5uLl5eXk8VR2hoKJ07d8bJyQlHR0fs7e35/vvvn6qtyuzdu5e1a9cC8MMPP/DDDz9UWduvosLCQkaOHMmoUaOIiopi/PjxfP755xXKfPjhh0RHR6v/adGiBZ6enpiZmRETE0P37t3ZsWMH8fHx5OXloVQqWbx48QPtCCGEEFVJ1sxWIWNj4wrbiv4bJScnqxPQwMBA+vXrh729PQArV65k2rRphIWFcebMGXVi+zC3b9/m5MmTTx2Lu7s7EyZMAODmzZsMHz4cXV3dB7ZrfRr3z0oOGjTomdt71R04cICGDRtibW0NQI8ePTA1NX1o+ejoaDIzM1m8eDEAOjo63Lhxg+LiYsrKytDQ0GDDhg306NEDY2PjF9IHIYQQrydJZl+Azp0706NHD1JSUqhbty6urq5ERERw9epV5s6di7m5OR4eHrRs2ZLDhw9TXFyMv78/Xbp0qdDOli1bWLt2LQqFgjZt2vDll18SHx/PwYMHWbRoEXB3xlJXV5fi4mIuX77M+fPnuXnzJuPGjSMpKYljx47RsmVLQkJCUCgUhIeHk5CQgFKppEuXLvj4+HDp0iW8vb1p1qwZJ0+exMjIiCVLlrB582ays7Px9PRk/fr1XL9+ncLCQnV8Q4YM4fjx49y5c4elS5dSUFDA8uXL8fDwwN/fn6ysLLKzs+nUqROzZs0iODiY7OxsvLy88PPzY9iwYezZs0fdD4CxY8fi7+/P6dOnARg8eDADBw58YIzr1KnDuHHjWLVqFQMGDMDX1xdzc3NcXFwAaNGiBWlpaYSGhnL06FGuXLnC0KFDadq0KSEhIRQVFXHnzh38/Px455132LhxIwAmJiZcvnwZgAkTJrB3716++uorysvLadiwITNmzKBu3brY2Njg6OjIL7/8QmFhIfPmzcPMzKwqf42eq/T0dOrVq4e/vz+nTp2iVq1a+Pj4VFq2pKSEkJAQFi5ciJbW3f+FODo6MmXKFFxdXRkxYgRFRUXExcU99SYbQgghxJOSZQZVKDs7+4FlBmlpaVy/fh0rKyuioqIoLi5m165dbNiwgQkTJrBu3Tp1/by8PLZt28aiRYvw9fWlpKREfS4tLY0VK1YQERFBTEwMNWrUICwsDFtbW5KSksjLywMgNjYWJycnAP766y8iIiKYOXMmfn5+jB49mtjYWE6cOEFaWhr79+8nNTWVyMhIoqKiyMrKYvv27QCcOnWKESNGEBsbS61atYiJicHT0xNjY2PCw8MxNDRk8uTJLFy4ECsrK6ZOncq+ffswNzenVq1aTJw4ERsbG8aNG8dPP/1Eq1at2LRpE4mJiRw6dIg///yTgIAAjI2NK6yx/Ls//viD27dvExUVxcqVKzl8+PBDyzZv3pxz58499udUUlJCfHw8gwcP5vvvvyc4OJht27YRHBzMkiVLaNq0Ke7u7ri7u+Pq6qqud+PGDQIDA/n666+JiYnh/fffZ8aMGerzBgYGREZG4u7uzsqVKx8bx6ukrKyMffv24ebmxtatWxk6dCienp4VfgfvSUxMpGHDhnTs2FH9Xs2aNQkLCyMuLg53d3cWLVrEhAkTOHHiBGPGjMHLy4uMjIwX2SUhhBCvCZmZrUKPWmZgZWUFwNtvv02HDh2Au7N+d+7cUZe5N+PYqlUr6tWrR1pamvrcoUOH6N69O4aGhgC4ubnh5+fH1KlTsba2ZufOnTRs2JCGDRtSv3594O6MsJaWFiYmJtSrV4+mTZsCUL9+fW7fvk1SUhIpKSnq2cuioiJMTEzo0KEDRkZGtG7dGoBmzZpx+/btSvu0f/9+kpOTSUpKYsGCBcTFxbFs2bIK5ezt7UlJSeHbb7/l3Llz5OTkUFBQgIGBwWPHtFmzZqSnpzNy5EisrKweeTORQqFAT0/vsW22a9dO/XrBggXs3buXH3/8kWPHjpGfn//QeikpKbRr10799bubmxvh4eHq8127dlXHvGPHjsfG8SoxNjamSZMmtG/fHoCePXsSEBBARkYGTZo0qVA2Pj5e/TtTmZSUFHJzc+ncuTPu7u6EhIRw6dIlli5d+th11EIIIcQ/JTOzL4iOjo76taZm5duS3v9+eXm5+ivce8f3U6lUlJWVAeDq6kpsbCwxMTEVkgxtbW316/vbukepVDJ8+HD1DT3/+9//GDt2LAC6urrqcgqFApVKVaFuTk4Os2fPRldXVz0zGxMTw4EDB7h582aFshEREcyfP586deowdOhQmjRp8kB7f7/Gvb4ZGhoSFxfH0KFDSU9Px9nZucIHgPulpaWpE6/72ystrfj81vsT3sGDB5OSkoKZmZm67w/zqJ8B/N+YKRSKR7bzKrKysiIzM1O9VvjQoUMoFIoH1s2qVCoOHz5Mp06dKm1HpVIxf/589YeOkpISNDU10dDQoKio6Pl2QgghxGtJktlXSHx8PIB63Wnz5s3V58zNzdmzZw85OTkAbN68GQsLCwA6duzI1atXSU5OpmfPnk98PUtLS6Kjo8nPz6esrAwvLy8SExMfWUdTUxOlUsmbb77Jnj17iIqKUp87c+YMRkZG1K5dG01NTXWid+DAAdzc3HB0dKS4uJhTp06pk/V7ZWrVqkVOTg43b96kpKSEn3/+GYDdu3fj4+NDt27dCAgIoGbNmly5cuWBuLKzs1mxYgVDhtzdAMDAwIAzZ84AsGvXrkr7kpOTw/nz55k0aRJWVlbs3r0bpVKp7uf9iSpA+/btOXbsGJmZmQBs2rRJ/TOo7urVq8fXX3/N9OnTsbe3Z86cOYSGhpKTk4OTkxNZWVkA3Lp1i4KCAho0aFBpO5GRkVhaWqqT4HHjxjF06FACAwPx9M5qJ5IAACAASURBVPR8Yf0RQgjx+pBlBlXo3prZ+33wwQdPXD8jIwNnZ2cAQkJCKszUtmzZkjFjxuDh4UFpaSlt2rRh+vTp6vO9evUiJyenwgzw49jY2HDq1CkGDhyIUqmka9euODs7qx+9VZlu3brh6enJ6tWrCQ8PZ+7cuSxZsgQ9PT2MjY1ZsWIFmpqatGvXjrCwMBYuXMjw4cMJCgoiPDwcfX193nvvPTIzM+nYsSMmJiZ4eHgQERHBqFGj6N+/Pw0aNKBt27bA3RnDHTt2YGdnh66uLo6OjrRo0YIdO3awceNGdu3apZ6FdXNzw87ODrj7BIJPPvkEBwcHLC0tqVev3gN9MTAwoH///tjZ2aGlpYWlpSVFRUUUFBTwwQcfMHXqVOrWrasuX7duXWbMmIG3tzelpaWYmJgwa9asJx7vV90HH3zA//73vwfev3/pTJ06dfjzzz8f2sbfnyTRq1cvevXqVXVBCiGEEH+jUP39+17xUnh4eODt7f2PZ/pUKhWlpaWMGDECf39/2rRp85wiFM9DcXExqamprIo5K9vZVqEjR46o16aLZyfjWfVkTKuWjGfVe55jeu9vn5mZWYVljU9LlhlUc9euXaNz5860b99eElkhhBBCvHZkmcEr4mmfx2lsbMyhQ4eqOBrxoi3xc6qST6dPo6RUiY525TclCiGEEK86mZkV4jUniawQQojqTJJZIYQQQghRbUkyK4QQQgghqi1JZoUQQgghRLUlyawQQgghhKi2JJkVQgghhBDVliSzr7gWLVo88ryNjQ22trY4OTlhZ2eHt7c3t2/ffkHRPR0PDw+Sk5MrvOfr68vWrVtfUkRCCCGEqK4kmf0XCA8PJzo6mri4ON566y1Wrlz5skMSQgghhHghZNOEauLq1at8/vnnFBQUoKGhQUBAAO+++26FMuXl5eTn59O0aVMACgsLCQgIIC0tDYVCwciRI+nXrx9bt25l27Zt5OTk0L17d7Kzs8nJyeHChQv4+PhQp04dZs2aRXFxMYaGhsyYMYNTp06RkJDAV199RXp6On369OHAgQPUrVuXkSNHMmnSJGrXrk1QUBA5OTno6enx5Zdf0rp1a3x9fSu0/zh79+7lq6++ory8nIYNGzJjxgzq1q2LjY0NdnZ2HDhwAC0tLcaPH88333zDhQsXmDp1Kra2tly/fp3AwECuXr2KQqHgs88+48MPP6x0LOzt7enatSs7d+5EX18fd3d3bGxs8PT0JDY2liNHjtC2bVt+/vlnbt++TUZGBp07dyYoKAi4+yEiISEBpVJJly5d8PHx4dKlS4waNQpDQ0P09PRYu3Ztlf8uCCGEEOL/SDJbTURGRtKtWzdGjRrF/v37OXLkiDqZ9fT0RFtbmxs3bqCpqYm3tzcAoaGhGBoaEhsby82bNxkwYAAtW7YEICsri/j4eLS0tPD19cXAwIAVK1ZQUlJCnz59+Oqrr2jXrh0JCQlMnjyZdevWERwcjEql4uDBgxgZGfHbb79hY2NDeno6bdu2ZdCgQQQGBtK6dWvOnDmDl5cXiYmJAOr2AdauXUtAQAA1a9ZU9+/KlSuYm5tz48YNAgMD+eGHHzA1NWX16tXMmDGDpUuXAlC3bl22bt2Kn58f4eHhfPfdd/z+++/Mnj0bW1tbZs2ahaurKz169CA7O5vBgwcTFRXFsmXLKh0LS0tLDh06hLm5OZcvX+bQoUN4enry888/Y2try40bN/jjjz+IjY1FU1OTPn36MGjQILKyskhNTSUyMhKFQoGPjw/bt2+nQ4cOpKens3r1akxNTV/Y74cQQgjxupJktpro1KkTEyZM4OTJk1hbWzN06FD1ufDwcHXi9M033zBy5Eji4+M5ePAgs2fPBqBOnTr06NGD3377DX19fVq3bo2W1v/9+Nu1awfA+fPnqVWrlvq4b9++BAYGolKpaNy4MWlpaRw8eJDhw4dz6NAh3njjDSwtLSkoKCA1NRU/Pz91mwUFBdy6datC+/cEBwdjYWGhPvb19QUgJSWFdu3aqfvj5uZGeHi4upyVlRUAJiYmGBsbo6WlhYmJCXfu3AHg119/5dy5c+rkt6ysjIyMjIeOhbW1NUlJSWhoaODg4EB8fDylpaUcPnyYGTNmEBcXx3vvvYe+vj4ADRs25Pbt2yQlJZGSkoKLiwsARUVFmJiY0KFDB4yMjCSRFUIIIV4QSWariQ4dOhAXF8dPP/1EfHw827Ztq/Qr7AEDBjBv3jxu3bqFSqWqcE6lUqFUKgHQ09OrcO7ecXl5+QNt3qvXrVs3Dhw4wLlz5wgKCmLYsGFoaGjQvXt3ysvL0dHRITo6Wl3v6tWrGBgYVHq9h/n79VUqFWVlZepjbW1t9ev7k/H7669bt0593ezsbIyMjB46FlZWVqxduxZNTU06derEuXPniIyMpHnz5ujq6gKo/w2gUCjUdYcPH86IESMAuHPnDpqamty6deuJ+yqEEEKIZyc3gFUT8+fPZ/v27Tg7OxMYGMiJEycqLZeUlMRbb71FnTp1sLS0JDIyEoCbN2+ye/duzM3NH3md//73v+Tk5JCSkgJAfHw8JiYmGBgYYG1tzcaNG2natCmGhoZoa2uzd+9ePvzwQ958803eeecddTJ74MABhgwZ8o/72b59e44dO0ZmZiYAmzZtqjCD+ziWlpZs2LABgDNnzuDg4EBhYeFDx6JOnTro6emxd+9eOnTogKWlJcuWLaN79+6PvU50dDT5+fmUlZVVWFIhhBBCiBdHZmarCQ8PDz777DO2bt2KpqYm8+bNU5+7t2ZWQ0MDTU1NFi9eDICXlxdBQUE4ODigVCoZO3Ysbdq0IS0t7aHX0dHRISQkhJkzZ1JYWEjt2rUJCQkBoEmTJqhUKnVCbG5uzunTp3njjTcAWLBgAUFBQaxevRptbW1CQkJQKBT/qJ9169ZlxowZeHt7U1paiomJCbNmzXri+gEBAQQGBuLg4ADc/RCgr6//0LGAu0sX9u3bp14yMXv2bKytrR95HRsbG06dOsXAgQNRKpV07doVZ2dnLl269I/6K4QQQohno1D9/ftXIcQLU1xcTGpqKmZmZhWWM4hnc+TIETp06PCyw/jXkPGsejKmVUvGs+o9zzGt6r99ssxACCGEEEJUW5LMCiGEEEKIakuSWSGEEEIIUW1JMiuEEEIIIaotSWaFEEIIIUS1JcmsEEIIIYSotiSZFUIIIYQQ1ZYks0IIIYQQotqSZFZUkJeXx/Tp07G3t8fJyQkPDw/+/PPPF3b9jIwM/P39AUhOTsbDw+OR5Vu0aPFE7W7YsAFHR0dsbW3p1asXc+fOpaSk5JnjFUIIIcTLJcmsUCsvL2f06NHUrl2bqKgooqOj8fLyYvTo0dy6deuFxHD58mUyMjKqtM0VK1YQHR3NqlWriI+PJy4ujmvXrqm36RVCCCFE9aX1sgMQr47k5GSuXLnCxIkT0dC4+znH0tKSOXPmkJSUxA8//EBERAQAvr6+mJubY25uzqhRozA0NERPTw8HBwe2bdtGTk4O3bt3Z9iwYQQGBnL16lUUCgWfffYZH374IaGhoWRlZXHhwgUuXbrEgAEDGDduHMHBwWRmZjJ9+nT69OkDwIULFxg+fDh79uxBQ0OD5ORkVq1axerVqyvEvnLlSvT09Dh79iwtWrRg4cKFqFQqVq1axaZNm6hfvz4AOjo6fPHFF+zcuROA0NBQjh49ypUrVxg6dCidOnUiMDCQnJwcatasyRdffEG7du3UfXZxcQHuzgqnpaURGhrK5cuXOXv2LLdu3cLNzY1Ro0a9sJ+bEEII8TqTZFaonThxgpYtW6oT2Xusra1JTk5+aL309HRWr16NqakpW7duJSsri/j4eLS0tPj0009xdXWlR48eZGdnM3jwYKKiogBIS0tj/fr15Obm0rNnT4YMGUJAQABhYWFMmzZNfc1GjRphampKcnIynTp1IioqSp1Q3u+PP/4gISEBY2NjBg4cyC+//EL9+vXR0tKiadOmFcrWqVMHNzc39XFJSQnx8fEA9O/fH09PTz766COOHj3KpEmTSExMfOTYpaamsnHjRsrLy3FxcaFTp060adPmkXWEEEII8ewkmRVqGhoa6Orq/uN6RkZGmJqaqo9bt26NltbdX61ff/2Vc+fOsXTpUgDKysrUywgsLCzQ0dHByMgIAwMDcnNzH3oNV1dXtm/fzrvvvsvBgwcJCgp6oEyzZs1o0KABAE2aNOH27dvUr18fhUKhLvP7778zffp0AK5fv86BAwcAaNeuHQD5+flcvHiRjz76CIB3332X2rVrc+7cuUeOgb29PW+88QYANjY2HDx4UJJZIYQQ4gWQZFaomZmZsWHDBlQqVYUEcPHixejo6KBSqdTvlZaWql/r6elVaOf+4/LyctatW4eBgQEA2dnZGBkZsWvXrgqJs0KhqND+3/Xp04eQkBASExOxsrKqNOmurL3//ve/lJSUkJ6eTuPGjXn//feJjo4GKt48di/mymJQqVQolcoKMd7ffwBNTc0Kfb7/WAghhBDPj9wAJtQ6duyIkZERYWFhKJVKAH7++We2bt2Kubk5GRkZFBcXk5OTw5EjR56oTUtLSzZs2ADAmTNncHBwoLCw8KHlNTU1KSsre+D9GjVqYGVlxeLFiytdYvAwNWrUYOzYsfj5+ZGVlQXcTTZ37979wHIKAH19fUxNTdmxYwcAR48e5fr16zRr1gwDAwPOnDkDwK5duyrU27VrFyUlJdy+fZu9e/fSpUuXJ45RCCGEEE9PZmaFmkKhYNmyZcyZMwd7e3u0tLQwNDQkPDyc1q1bY21tjZ2dHW+//TYdOnR4ojYDAgIIDAzEwcEBgPnz56Ovr//Q8k2aNCE3NxcfHx/69+9f4ZydnR2///477du3/0f98vT0xMjIiPHjx1NWVkZubi5mZmZs3ry50vILFiwgKCiI0NBQtLW1CQ0NRUdHh0GDBvHJJ5/g4OCApaUl9erVU9fR1dVl8ODB5OXlMWbMmAfW6AohhBDi+VCoHvXdrhCvCKVSSUhICEZGRowYMeJlh1NBaGgoABMmTPjHdYuLi0lNTcXMzOyp1iuLyh05cuSJP3CJx5PxrHoyplVLxrPqPc8xreq/fTIzK6oFV1dXDA0NWb58+csORQghhBCvEElmRbVw73Fer6KnmZEVQgghRNWQG8CEEEIIIUS1JcmsEEIIIYSotuQGMCFeIrkBTAghxKuspFSJjnbVPjtdbgAT4l9o0pxo7hSUPr6gEEII8QJtmD/kZYfwWLLMQAghhBBCPNLOnTtxcHDAycmJYcOGcfHiRZRKJdOmTcPW1hZbW1vmzZtX6U6aubm5TJw4EXt7e2xtbfnmm2/U5zZu3EjPnj1xcXFRb3cPMHr0aM6ePftEsUkyK15pZWVlLF++nL59+2Jra0vv3r1ZsWLFI7e+fVahoaHqZ8cCnD59mq5du6p3BRNCCCFeJ0VFRfj4+BAWFkZ0dDQ2NjYEBwcTHR1Neno6MTExREdH89tvv/Hjjz8+UH/JkiXUr1+f2NhYIiMj2bx5M3/99RcA4eHhxMXFMXLkSPWOoQkJCTRt2pQmTZo8UXyyzEC80qZPn87169fZtGkTtWrVIi8vDy8vL958802GDHn+X32cPXuW0aNHM23aNHr27PncryeEEEK8apRKJSqVitzcXADy8/PR1dVFqVRSWFhISUkJ5eXllJaWVroG9osvvkCpVAJw7do1SkpKqFmzJgDa2toUFhaSm5urfv3NN9+wdu3aJ45Pklnxyrp69Srbt29n//791KpVCwB9fX0CAwM5c+YMvr6+5OTkcOHCBXx8fKhTpw6zZs2iuLgYQ0NDZsyYQaNGjfDw8MDb2xsLCwsyMzMZNmwYe/bswdfXF11dXY4fP05+fj7jxo2jX79+6uunp6czevRogoKC6Natm/r98PBwEhISUCqVdOnSBR8fH5YsWYJKpeLTTz8FwNfXFysrK2xtbV/omAkhhBBV7Y033mD69Om4u7tjYGBAeXk5P/zwA6ampvz4449YWVlRVlZGly5dsLGxeaC+QqFAS0uLzz//nMTERGxsbDAxMQFg8uTJeHh4YGxszLx581ixYgVDhgxBX1//ieOTZQbilZWSkkKTJk2oXbt2hfebNGlC7969ATAwMCAhIYEuXbowefJkvvzyS7Zv3467uzuTJ09+7DUyMjLYtGkT69atY/78+Vy7dg2ACxcuMHz4cN5+++0Kiez+/ftJTU0lMjKSqKgosrKy2L59O66ursTExKBSqSgsLOTgwYP06NGj6gZDCCGEeEnS0tL4+uuviY+P55dffmHs2LFMmDCB0NBQ6tSpw4EDB9i/fz85OTkV1sP+3cKFCzl48CB37txh69atAPTu3ZuYmBjWrFlDQUEBR48exdHRkVmzZjF69OgnmqGVZFa80hQKhfr1jz/+iJOTEw4ODri6ugLQrl07AM6fP0+tWrXUx3379uXixYvqr0QexsXFBW1tbRo0aMD777/PkSNHgLsL3WfMmMGdO3f47rvv1OWTkpJISUnBxcUFZ2dnUlNTOXPmDA0bNuTtt9/m0KFDJCYmYm1tLY/aEkII8a/wyy+/8P777/Of//wHgCFDhnD69Gl27dqFq6srOjo6vPnmmzg7O5OcnPxA/Z9//pmsrCzg7ixv3759SU9Pf6DcnDlzmDp1Kr/++iv5+fmEh4ezf/9+Lly48Mj4ZJmBeGWZmZlx9uxZ8vLy0NfXp0+fPvTp00e9VABAT08PgPLy8gfqq1Qq9RqdezeMlZWVVSijqfl/z84rLy9HS+vufxLDhw+nW7dumJiYMHjwYMzNzWnZsiVKpZLhw4czYsQIAO7cuaNuw9XVldjYWC5fvixb3AohhPjXaN26NevXr+f69evUrVuXXbt2YWpqSuvWrUlISMDS0pLS0lL27NlD+/btH6ifkJDAzp07mT59OqWlpSQmJtKmTZsKZfbu3Uv9+vVp3bo1e/bsQUtLC4VCgUKhoKio6JHxycyseGWZmJjg6OjI1KlTuXPnDnA3Gf3pp5/Q0Kj4q/vf//6XnJwcUlJSAIiPj8fExAQDAwMMDQ05c+YMALt27apQLyEhAZVKxaVLl0hJSaFDhw7A3QXpAM2bN2f8+PF8+umnFBYWYmlpSXR0NPn5+ZSVleHl5UViYiIAffr0ISkpievXr1f6H7MQQghRHXXq1ImRI0fi4eGBo6Mj33//PcuWLcPPz4/c3Fz69OlDv379aNCgAaNGjQLuPsFgyZIlwN37SHJzc3FwcMDFxYXWrVvTp08fdfslJSUsW7aMTz75BIAuXbpw6dIlevXqhampKS1atHhkfLIDmHillZeXs3btWmJiYlAqleTn52NhYYGnpycrV67E3NwcFxcXAP744w9mz55NYWEhtWvXZsaMGTRp0oSUlBT1zV49evRg69at6hvAbt68yfXr1ykpKWHy5MnY2NioH8t1b3ZVpVIxbNgwGjVqRHBwMMuWLSMuLg6lUknXrl3x9/dXL4fw8fGhefPmjB49+on6d28XlFUxZ2XTBCGEEK+c57FpQlXvACbJrHht+fr6VkiGn4VKpSI/Px83Nze+/fZb6tWr90T1JJkVQgjxKqsOyawsMxCiChw/fhwbGxsGDhz4xImsEEIIIZ6dzMwK8RJV9adTIYQQoiqVlCrR0dZ8fMF/QGZmhRDiMe49Yk1UDRnPqidjWrVkPKvevTGt6kT2eZBkVgghhBBCVFuSzAohhBBCiGpLklkhhBBCCFFtSTIrhBBCCCGqLUlmhRBCCCFEtSXJrHhAZmYmZmZmODk54eTkRO/evfHz8+P69euPrOfh4fFE7UdFReHq6oqTkxMODg589913zxTv1q1b8fX1BWD06NFkZWWRkZGBv7//A/3p168fdnZ2jBgxgqtXrz62P8nJySQnJz9x3+553NZ7QgghhKgaWi87APFqMjY2Jjo6Gri7u9XixYuZOHEiGzZseGid33777bHtbtq0iY0bN7Jy5UqMjY25c+cOH3/8MTVq1GDAgAHPHPeqVasASE5OJiMjQ/3+/f0BmDt3LvPnz2fx4sXPfE0hhBBCvDwyMyseS6FQMGHCBE6fPs2pU6cICAjAzc2NHj16MH78eIqKiggODgZQJ6T79++nf//+9OvXD29vb27dugXA8uXL8fHxwdjYGIBatWoxb948mjdvDoCNjQ2ffPIJvXv35saNG0RFReHs7IyTkxP+/v4UFxcDd2d3e/fujaurKz/99JM6VhsbGzIzMwkODiY1NZXp06dX2icLCwtOnz5doQ7w2FnYCxcuMGLECJydnRk0aBAnTpwA7s7+Dho0CCcnJwIDA59qnIUQQgjxz0kyK56Ijo4OjRo1YteuXWhra7Np0yZ27txJbm4u+/btIyAgAID//e9/3Lx5k0WLFrFmzRqioqLo0qULCxcu5ObNm1y5coXWrVtXaLtJkya0b99efWxlZUViYiI3b95k8+bNbNy4kejoaIyMjFizZg1ZWVksXLiQ9evXs2nTJvLz8x+INyAgADMzM6ZNm/bAudLSUhITE3n33Xf/8ThMnToVHx8ftm3bxsyZM/n0008BmDlzJi4uLkRHR/P++/+PvTuPqqpqHzj+vVwGNRXIIUsolZwRSlMQB0KkIhkUUhFFM5XCAXvfgFAQ0VJEFFKQrKw0i8wcIER/oWZlqCCZA05pijmiKCSDTPee3x8s7ut9UTPFgdfnsxZreQ777P3sfe+S5+67z9nd/3G9QgghhLgzssxA3DaVSkWXLl2wtLTkq6++4sSJE+Tm5lJaWqpXbt++fZw/f57Ro0cDoNVqMTU1xcCg+rPT321dV5PYZmZmcurUKYYNGwZUJ6FdunTht99+4/nnn6d58+YAuLu7s2vXrlvWefHiRTw9PQGoqKjAxsaGd9555x/1v6SkhJycHKZNm6Y7V1paSkFBAVlZWSxcuBAADw8PXXIvhBBCiHtLkllxWyoqKjh58iSnT59m0aJFjB49Gi8vLwoKClAURa+sRqOhe/fuLF26FKjeg7mkpAQzMzMsLS3JycmhZ8+euvJZWVn8/PPPBAUFAf9JdjUaDa6urrrEsKSkBI1Gw86dO/XaNDT8+7fxf6+Z/W819VVVVd20jFarxdjYWK+eCxcuYGZmpleHSqXSJe5CCCGEuLfkL674W1qtlvj4eGxtbTl9+jSurq54e3vTtGlTMjMz0Wg0AKjVaqqqqrC1tWXv3r2cPHkSgMTERObPnw/AuHHjmDdvHpcuXQLgypUrzJs3j2eeeaZWu3Z2dmzevJnLly+jKAqRkZGsWLGCHj16sHfvXvLy8tBqtWzcuLHWtTWx3A5zc3OOHz8OwNatW29arkmTJrRp00aXzGZkZDBy5EgAHBwc+O677wBIT0/Xre0VQgghxL0lM7Pihq7/Wl6r1dK5c2diY2O5cOECQUFBpKWlYWRkRPfu3XU3Tzk7O+Pp6cm6deuYO3cub7/9NlqtlieeeIKYmBgARowYQVVVFW+88QYqlQpFURg+fPgNn2TQqVMnJk+ezJgxY3Qx+Pv7Y2JiQnh4OK+//joNGzbk2WefrXWtlZUVRUVFBAcHM3Xq1Fv2NTAwkPfee4+EhAT69u17y7IxMTFERkaybNkyjIyMiIuLQ6VSERERQXBwMN988w3W1tY89thjtzXOQgghhLg7KuW/vyMWQtw35eXl5OTkYG1t/bdricXt+/XXX+nRo8eDDuN/hoxn3ZMxrVsynnXvXo5pXf/tk2UGQgghhBCi3pJkVgghhBBC1FuSzAohhBBCiHpLklkhhBBCCFFvSTIrxEOkolLzoEMQQggh6hVJZoV4CEyNSsE35CuMjdQPOhQhhBCiXpFkVgghhBBC1FuSzArxkPnxxx9xd3fn5ZdfJjAwkOLi4lpl5s2bx4svvoinpyeenp68/fbbABQUFODj44OLiwtLlizRlc/OziYkJOS+9UEIIYS4X2QHsAesuLiYhQsXsnv3btRqNU2bNiU0NJSuXbveUX1+fn5MnjyZRo0asWrVKubMmcPq1atp1KgRbm5uVFRUEBUVxe7du1GpVDRt2pR3330XGxubOu7Zf4SGhrJr1y5MTU0BuHbtGmZmZkRFRWFlZXXP2q2RmZlJQkICK1euvOdt3a0rV64wbdo0vv76a9q0aUNMTAwLFiwgMjJSr9xvv/1GbGws3bt31zufmpqKk5MT/v7+uLm5MWbMGBo2bEhsbCwffPDBfeyJEEIIcX/IzOwDpNVqmTBhAqampiQnJ5OSksKkSZOYMGECBQUFd1V3t27dmDNnDgB79uyhoqICgOXLl6PVaklNTSU1NZV///vfTJw4kcrKyrvuz60EBgaSkpJCSkoK6enp2NraEh8ff0/brI9++eUXunXrRps2bYDq7X9TU1O5fqO+iooKDh06xLJly3B3d2fKlCmcO3cOAGNjY0pLSykvL6eqqgoDAwOSkpJwdnamZcuWD6JLQgghxD0lM7MPUGZmJufPnycwMBADg+rPFfb29kRFRbFz504+++wztFot7du3JyIigtmzZ3Ps2DE0Gg0TJkzQzbSGhYWRk5ND69atdUlwzWxkQEAAP/zwA7t27aJFixbk5+dTWVlJZWUlxsbG9OjRg7lz56LValEUhQULFrBlyxbUajXDhw9nzJgxnDx5koiICAoLC2nUqBFhYWHY2NgQGhpKYWEhp06dIjg4mObNmxMVFUVZWRnm5ubMmjULS0vLWv2uqKjg0qVLupnarKws4uLiKCsr4+rVq0ybNo2BAwcSGhpK48aNOXjwIHl5eUyaNAlvb2+KiooICQnhzz//xNLSkgsXLpCQkMCTTz7J/PnzycrKQqPR4OXlxeuvv37L12Dp0qV89913qNVq+vTpQ3BwMJMmTWLEiBE4OjoSGxurSxwvXrzIG2+8wYYNG0hOTmbFihVotVq6du3KzJkzMTExwd7eAsK91QAAIABJREFUHmtray5dusSaNWswMjL6R++JCxcu0KpVK91xq1atKC4upqSkhMaNGwOQl5eHvb09b7/9Nu3bt+fTTz9l4sSJrF+/Hg8PD0JCQvD29mbs2LGUlZWRlpZWL2alhRBCiDshyewDdOjQITp16qRLZGs4OjqSmZlJbm4u27Zto0mTJixYsICuXbsSHR1NcXExPj4+2Nrakp6eDsCmTZvIzc3Fw8NDry4HBwcGDBhAr1696NevH23btuXNN9+kd+/e9OrVi969ezNkyBBMTEzYtGkTe/bsITU1lcrKSnx9fXn11VcJDg7G39+fl156ib179zJ16lS+//57AMzMzFi6dCkVFRW89tprLF26lKeeeort27czY8YMli9fDsDixYtZvnw5hYWFmJiYMHDgQCZNmgTAl19+yfvvv4+VlRU7d+5k7ty5DBw4EKhO7pKSkvj9998ZPXo03t7eLFmyhLZt2/Lhhx9y4MABhg8fDsDq1asBWL9+PRUVFYwbNw5ra+ubjv9PP/3EDz/8wNq1azEyMmLKlCmsWrUKR0dHdu3ahaOjI9nZ2Vy4cAGNRsP27dtxdHTk2LFjrF69mlWrVmFiYsLChQt1CWVBQQETJkzAzs7ujt4TWq0WlUpV6/z17xFLS0s++eQT3fG4ceNITEzkzJkzWFpakpCQoPtdWFgYU6ZM4dChQyQmJmJoaEhoaOgNP2QIIYQQ9ZEksw+QgYEBJiYmN/1927ZtadKkCQA7duygrKyMtWvXAlBaWsqxY8fIysrSJXNt2rTh+eefv2WbFhYWbNiwgQMHDrBjxw6Sk5NZvnw5ycnJ7N69G1dXV4yNjTE2NiYlJYWSkhL+/PNPXnrpJQCee+45TE1NOXHiBIBurW1ubi6nT58mICBA19b1Ny4FBgbi5eXFiRMneOONN+jXr59upjEmJoZt27bxf//3f+zbt4+SkhLddX369EGlUtGhQwcKCwsByMjIYMGCBUD1cooOHToAsHPnTg4fPsyuXbt0Y3T06FGeffbZG47Frl27GDRoEA0bNgTA29ub5ORkwsLCCAgI0MXfsWNHDh48yM8//4yfnx+ZmZmcOnWKYcOGAVBZWUmXLl109dra2t7yNbiVJ598kn379umO8/LyMDU1pVGjRrpzR44c4ciRIwwePFh3TlGUWrPA+/fvp6ioiD59+uDj40NcXBxnz55l8eLFxMTE3HGMQgghxMNEktkHyNramqSkJBRF0ZuNi42NxcHBgQYNGujOabVaYmJidDeG5efnY2pqyurVq/XWUxoa3voljY2NZeTIkdjY2GBjY8Nbb72Fj48PGRkZGBoa6sVx5swZ3VKA6ymKgkZT/XD/mhi1Wi0WFhakpKQAoNFoyM/Pr3Vtu3btCAoKIiQkhE2bNtGkSRN8fX2xs7PDzs6O3r17ExQUpCtfk+xfH5dardbrcw2NRkNwcLAu8b5y5QqPPfYYe/fuveFYaLXaWueqqqp48skn0Wq1pKen0717d5o3b86uXbs4ePAgzz//PAcPHsTV1ZXw8HAASkpKdONx/Zjcib59+xIdHU1ubi5t2rRh1apVODs765UxMDBgzpw59OjRA0tLS5KSkujYsaPe8gRFUZg/fz7z5s0Dqpd2qNVqDAwMKCsru+P4hBBCiIeN3AD2AL3wwgs0a9aMhIQEXTK0fft21q1bx5UrV/TK2tvb8/XXXwNw8eJFPDw8OH/+PL179yY1NRWtVsvZs2fZs2dPrXbUarWu/ry8PJYsWaK7IezSpUtcuXKFDh060LNnT9LT06msrOTatWuMHz+e/Px8LCwsdMsZ9u7dS35+Pu3bt9dro127dvz1119kZ2cDsHbtWr2k9Hpubm60bt2axMRECgsLyc3NZerUqfTv35+tW7fqJYY3UtNngKNHj3Ls2DFUKhX29vasXr2ayspKSkpK8PX1vWkiWzOmaWlplJWVUVVVxdq1a7G3twegf//+fPjhh/Tq1Qt7e3tWrlyJra0tarUaOzs7Nm/ezOXLl1EUhcjISFasWHHLmG9Xs2bNiIqKIjAwEFdXV37//XfeffddDhw4gKenJwAdOnQgPDycgIAAXF1d2bJlC7GxsXr1rFmzBnt7eywsLAAICAhg1KhRRERE4O/vXyexCiGEEA8DmZl9gFQqFYmJiURFReHm5oahoSHm5uZ8/PHHFBUV6ZWdPHkykZGRuLm56WYgn376aXx9fTl27Biurq60bt1a95X79RwcHIiNjaVJkybMmDGD6OhoXnnlFRo2bIiRkRFBQUFYWVlhZWVFTk4OXl5eaLVaRo8eTdu2bYmJiSEyMpL4+HiMjIyIj4/H2NhYrw1jY2MWLVrEnDlzKC8vp3HjxkRHR9+07yEhIbz++uv4+vry2muvMWjQIAwNDbG3t6esrIzS0tKbXjtp0iSmTZuGu7s7Tz/9NM2bN6dBgwb4+Phw6tQphgwZQlVVFV5eXtjZ2ZGZmUl2drbeEgx3d3dmz57N4cOH8fb2pqqqir59+zJq1CgAXnzxRT7//HN69OhBo0aNqKysxMnJCYBOnToxefJkxowZg1arpXPnznWaIDo6OuLo6Kh3zszMTDfrDeieL3szQ4cO1Tt2cXHBxcWlzmIUQgghHhYq5Ubf1wrxEEtJScHCwoIePXpw7tw5Ro0axZYtW2rdSFcflJeXk5OTwyepf3C1tJKk+SMfdEj/E3799Vd69OjxoMP4nyHjWfdkTOuWjGfdu5djWvO3z9ra+pb3Dt0umZkV9U67du2YOXMmWq0WAwMDZs+eXS8TWSGEEELcPUlmRb3TrVs31q1b96DDqFOLpnliYmJCRaUGYyP1gw5HCCGEqDdkOkuIh4gkskIIIcQ/I8msEEIIIYSotySZFeIhUlF568eSCSGEEEKfJLNCPASmRqXgG/KVLDMQQggh/iFJZoUQQgghRL0lyawQD5kff/wRd3d3Xn75ZQIDAykuLq5VZt68ebz44ou6zRPefvttAAoKCvDx8cHFxYUlS5boymdnZxMSEnLf+iCEEELcL5LMPmDFxcXMmjULNzc3PD098fPz4+DBg3dcn5+fH5mZmRw4cICwsDAAVq9ezYYNGwCoqKjQtefu7s7IkSPZv39/nfTlZkJDQ/USr5deeolhw4bxxx9/3NN2a5w5c4YBAwbUOt+xY8f70v4/ceXKFaZNm0Z8fDzff/89lpaWLFiwoFa53377jdjYWFJSUkhJSeGDDz4AIDU1FScnJ9LT09m4cSPFxcVoNBpiY2Nvur2wEEIIUZ9JMvsAabVaJkyYgKmpKcnJyaSkpDBp0iQmTJhAQUHBXdXdrVs35syZA8CePXuoqKgAYPny5Wi1WlJTU0lNTeXf//43EydOpLKy8q77cyuBgYG6xCs9PR1bW1vi4+PvaZv10S+//EK3bt1o06YNACNGjCA1NZXrN+qrqKjg0KFDLFu2DHd3d6ZMmcK5c+eA6m2FS0tLKS8vp6qqCgMDA5KSknB2dqZly5YPoktCCCHEPSWbJjxAmZmZnD9/nsDAQN0OVvb29kRFRbFz504+++wztFot7du3JyIigtmzZ3Ps2DE0Gg0TJkzAzc2NiooKwsLCyMnJoXXr1rokODMzk4SEBAICAvjhhx/YtWsXLVq0ID8/n8rKSiorKzE2NqZHjx7MnTsXrVaLoigsWLCALVu2oFarGT58OGPGjOHkyZNERERQWFhIo0aNCAsLw8bGhtDQUAoLCzl16hTBwcE0b96cqKgoysrKMDc3Z9asWVhaWtbqd0VFBZcuXcLU1BSArKws4uLiKCsr4+rVq0ybNo2BAwcSGhpK48aNOXjwIHl5eUyaNAlvb2+KiooICQnhzz//xNLSkgsXLpCQkMCTTz7J/PnzycrKQqPR4OXlxeuvv/63r8O6dev48ccfuXz5MpcuXcLJyYnQ0FCysrJITEzE0NCQM2fOYGNjw5w5czA2NiY5OZkVK1ag1Wrp2rUrM2fOxMTEBHt7e6ytrbl06RJr1qzByMjoH70nLly4QKtWrXTHrVq1ori4mJKSEho3bgxAXl4e9vb2vP3227Rv355PP/2UiRMnsn79ejw8PAgJCcHb25uxY8dSVlZGWloaK1eu/EdxCCGEEPWFJLMP0KFDh+jUqVOtrVgdHR3JzMwkNzeXbdu20aRJExYsWEDXrl2Jjo6muLgYHx8fbG1tSU9PB2DTpk3k5ubi4eGhV5eDgwMDBgygV69e9OvXj7Zt2/Lmm2/Su3dvevXqRe/evRkyZAgmJiZs2rSJPXv2kJqaSmVlJb6+vrz66qsEBwfj7+/PSy+9xN69e5k6dSrff/89AGZmZixdupSKigpee+01li5dylNPPcX27duZMWMGy5cvB2Dx4sUsX76cwsJCTExMGDhwIJMmTQLgyy+/5P3338fKyoqdO3cyd+5cBg4cCFQnd0lJSfz++++MHj0ab29vlixZQtu2bfnwww85cOAAw4cPB6qXUwCsX7+eiooKxo0bh7W1tV5yeDO//vorKSkpNG3alNGjR7N582ZMTU357bffSE5Opm3btkydOpWvvvqKvn37snr1alatWoWJiQkLFy7UJZQFBQVMmDABOzu7O3pPaLVaVCpVrfPXv0csLS355JNPdMfjxo0jMTGRM2fOYGlpSUJCgu53YWFhTJkyhUOHDukS89DQ0Bt+yBBCCCHqI0lmHyADAwNMTExu+vu2bdvSpEkTAHbs2EFZWRlr164FoLS0lGPHjpGVlaVL5tq0acPzzz9/yzYtLCzYsGEDBw4cYMeOHSQnJ7N8+XKSk5PZvXs3rq6uGBsbY2xsTEpKCiUlJfz555+89NJLADz33HOYmppy4sQJAGxsbADIzc3l9OnTBAQE6Nq6/salwMBAvLy8OHHiBG+88Qb9+vXTzTTGxMSwbds2/u///o99+/ZRUlKiu65Pnz6oVCo6dOhAYWEhABkZGbp1pN26daNDhw4A7Ny5k8OHD7Nr1y7dGB09epSnnnqq1jgoiqKXNDo7O9O8eXMAXn31VXbt2sXLL79Mz549adeuHQCenp6sXr0aIyMjTp06xbBhwwCorKykS5cuurpsbW1v+RrcypNPPsm+fft0x3l5eZiamtKoUSPduSNHjnDkyBEGDx6s15//ngXev38/RUVF9OnTBx8fH+Li4jh79iyLFy8mJibmjmMUQgghHiaSzD5A1tbWJCUl1UqsYmNjcXBwoEGDBrpzWq2WmJgYunbtCkB+fj6mpqasXr1abz2loeGtX9LY2FhGjhyJjY0NNjY2vPXWW/j4+JCRkYGhoaFeHGfOnNEtBbieoihoNNUP96+JUavVYmFhQUpKCgAajYb8/Pxa17Zr146goCBCQkLYtGkTTZo0wdfXFzs7O+zs7Ojdu7fejUo1yf71canVar0+19BoNAQHB+sS7ytXrvDYY49RWVlJUVGRXtnLly/r9U2t/s/zXbVare74+vOKoqBWq9FoNLi6uhIeHg5ASUmJbjyuH5M70bdvX6Kjo8nNzaVNmzasWrUKZ2dnvTIGBgbMmTOHHj16YGlpSVJSEh07dtSbgVYUhfnz5zNv3jygemmHWq3GwMCAsrKyO45PCCGEeNjIDWAP0AsvvECzZs1ISEjQJUPbt29n3bp1XLlyRa+svb09X3/9NQAXL17Ew8OD8+fP07t3b1JTU9FqtZw9e5Y9e/bUaqcmAYPqmb4lS5bobgi7dOkSV65coUOHDvTs2ZP09HQqKyu5du0a48ePJz8/HwsLC91yhr1795Kfn0/79u312mjXrh1//fUX2dnZAKxdu/amd8+7ubnRunVrEhMTKSwsJDc3l6lTp9K/f3+2bt2qlxjeSE2fAY4ePcqxY8dQqVTY29uzevVqKisrKSkpwdfXl71799K4cWOeeeYZ3dIIgG+++YbevXvrjrdv305RURHl5eWkpaXRv39/oHr5QV5eHlqtluTkZPr374+dnR2bN2/m8uXLKIpCZGQkK1asuGXMt6tZs2ZERUURGBiIq6srv//+O++++y4HDhzA09MTgA4dOhAeHk5AQACurq5s2bKF2NhYvXrWrFmDvb09FhYWAAQEBDBq1CgiIiLw9/evk1iFEEKIh4HMzD5AKpWKxMREoqKicHNzw9DQEHNzcz7++ONaM4mTJ08mMjISNzc33Qzk008/ja+vL8eOHcPV1ZXWrVvrvnK/noODA7GxsTRp0oQZM2YQHR3NK6+8QsOGDTEyMiIoKAgrKyusrKzIycnBy8sLrVbL6NGjadu2LTExMURGRhIfH4+RkRHx8fEYGxvrtWFsbMyiRYuYM2cO5eXlNG7cmOjo6Jv2PSQkhNdffx1fX19ee+01Bg0ahKGhIfb29pSVlVFaWnrTaydNmsS0adNwd3fn6aefpnnz5jRo0AAfHx9OnTrFkCFDqKqqwsvLS7d2taYPS5YsobKyko4dOxIREaGr8/HHH9c9RcLDw4N+/fqRmZlJy5YtCQkJIS8vjz59+jB06FDUajWTJ09mzJgxaLVaOnfuXKcJoqOjI46OjnrnzMzMdLPegO4xZzczdOhQvWMXFxdcXFzqLEYhhBDiYaFSbvR9rRAPsZSUFCwsLOjRowfnzp1j1KhRbNmypdaNdLdr3bp1ZGVl6b6Sr1HzRIh7+SSA8vJycnJy+CT1D66WVpI0f+Q9a+tR8uuvv9KjR48HHcb/DBnPuidjWrdkPOvevRzTmr991tbWt7x36HbJzKyod9q1a8fMmTPRarUYGBgwe/bsO05khRBCCFG/STIr6p1u3bqxbt26OqvPy8sLLy+vWudrbkq7HxZN88TExISKSg3GRuq/v0AIIYQQgNwAJsRDRRJZIYQQ4p+RZFYIIYQQQtRbkswK8RCpqLz1Y8mEEEIIoU+SWSEeAlOjUvAN+UqWGQghhBD/kCSzQgghhBCi3pJkVoiH0I8//oi7uzsvv/wygYGBFBcX1ypz9OhR/Pz8GDx4MF5eXuTk5ABQUFCAj48PLi4uLFmyRFc+OzubkJCQ+9YHIYQQ4n6QZPYhcObMGaytrXW7OtX8TJs2ja1bt952PdOmTePs2bMA+Pn54eLioqvL2dmZ119/nfz8/HvVjVr8/PzIzMy87fLx8fHEx8cDoCgKn3/+uS7+IUOGkJaWdlfxXF9/ze5Z+/fvJyYmBqjePCE0NLTWdVu3bmXRokV31fY/ceXKFaZNm0Z8fDzff/89lpaWLFiwQK/MtWvXGDduHOPHjyc5OZmJEyfqtg9OTU3FycmJ9PR0Nm7cSHFxMRqNhtjY2JtuMSyEEELUV/Kc2YdEy5Yt9bYrvROZmZlMmjRJd/z+++/rnpOq1WoJDAzk888/Jzg4+K7auR/i4uI4dOgQX375JU2aNOHChQuMGjUKc3NzHBwc7rr+mrE+fvw4ly9fvmVZZ2dnnJ2d77rN2/XLL7/QrVs32rRpA8CIESPw9PRk5syZqFQqADIyMrC0tNRte+vs7IyFhQVQvbXw5cuXKS8vp6qqCgMDA5KSknB2dqZly5b3rR9CCCHE/SDJ7EMsNDSUXr160atXL8aPH4+5uTkNGjTg3XffJSIigqqqKkxMTIiKiiI9PZ2LFy/i7+/PV199Vauu0tJSCgoKsLGxAapnJKOioigrK8Pc3JxZs2ZhaWnJ4cOHiYiIoKysDFNTUxYsWECrVq1YunQp3333HWq1mj59+hAcHMz58+f14vroo48ICwsjJyeH1q1bU1BQoGv/448/ZtOmTWg0Gvr27UtwcDAqlYply5axevVqzM3Nadq0KTY2NpSUlLBixQq+++47mjRpAkCrVq2IjY2lYcOGANjb22Ntbc2lS5dYs2YNn3/++W3XD9CxY0d2797N4sWLKS0t5cMPP+SJJ5644etw/Xa3AwYMwMPDg19++YVr164RHR2NtbU1p06dIjIyksLCQho0aMCMGTPo0qXLHb3uFy5coFWrVrrjVq1aUVxcTElJCY0bNwbg5MmTtGjRgunTp3PkyBGaNm2q+5Di4eFBSEgI3t7ejB07lrKyMtLS0u7ptrxCCCHEgyLJ7EPi4sWLuq++Adzd3fV+f/LkSZYtW4aFhQXTpk1j7NixuLq6sn79evbu3Yu/vz+rVq3i448/xtzcHIDw8HAaNmzIlStXMDU15dVXX+X111+noqKC8PBwli5dylNPPcX27duZMWMGy5cvJygoiKCgIJycnEhKSmLFihXY29vzww8/sHbtWoyMjJgyZQqrVq3C0dFRL65PP/0UgE2bNpGbm4uHhwcAP//8Mzk5OaxZswaVSkVwcDDfffcd7dq1Y+3ataxfvx6VSsXw4cOxsbHhxIkTGBoa8swzz+iNQU0iCtXrQidMmICdnd0/rr9G06ZNCQwMJCsri4CAgNveVczMzIw1a9awcuVKPvroI+Lj43UfMLp06cLx48eZNGkS33///T94B/yHVqvVzcBe7/ote6uqqvjpp5/44osvsLW1ZcuWLfj7+7Nt2zYaNWpEQkKCrmxYWBhTpkzh0KFDJCYmYmhoSGhoKJaWlncUnxBCCPEwkWT2IXGjZQbXr99s1qyZ7mtkR0dHZs+ezfbt2xkwYABOTk43rLNmmcGePXsIDAzExcUFY2Njfv/9d06fPk1AQICubHFxMVeuXOHSpUu6+nx9fQGIjo5m0KBBullRb29vkpOTcXR01IsrKyuL4cOHA9CmTRuef/55AHbu3Mn+/ft1W8aWlZXx1FNPkZ+fj6OjI4899hgAr7zyClqtFgMDA4yNjf92zGxtbe+o/rvVr18/ANq3b096ejolJSXk5OQwbdo0XZmamfCaDxb/xJNPPsm+fft0x3l5eZiamtKoUSPduZYtW2JlZaUbg4EDBxIeHs7p06exsrLSldu/fz9FRUX06dMHHx8f4uLiOHv2LIsXL9atFRZCCCHqM0lm64kGDRro/v3KK6/w/PPPs23bNpYvX86PP/7I+++/f9Nru3fvjp+fH++88w7r169Hq9ViYWGhS541Gg35+fkYGRnpzQiWl5dz8eLFGyaAVVVVteJSqVQoiqI7NjQ01NU/ZswYxo4dC8DVq1dRq9V88803tcpXVFRgZWVFWVkZ586d46mnntL9Pi0tjfz8fMaMGaPX9j+t/26ZmJjo+gvVM6nGxsZ6H0YuXLiAmZnZHdXft29foqOjyc3NpU2bNqxatarWmt3+/fsTHR1NTk4O1tbW7N69G5VKpftgAdU30c2fP5958+YBUFFRgVqtxsDAgLKysjuKTQghhHjYyNMM6qG3336bAwcO4OPjw9SpUzl06BAAarUajebGO0iNHTuWkpISvvnmG9q1a8dff/1FdnY2AGvXriUoKIgmTZrwxBNP8MsvvwDVN0ktWrQIe3t70tLSKCsro6qqirVr12Jvb1+rjd69e5OamopWq+Xs2bPs2bMHqF7fmpKSQklJCVVVVbqv4Hv37s22bdsoKiqivLyczZs3A9VJ6siRI4mMjNQ9kurMmTPExsbqzTrW+Kf1X0+tVusS8zvVpEkT2rRpo0tmMzIyGDly5B3X16xZM6KioggMDMTV1ZXff/+dd999lwMHDuiWorRo0YIlS5Ywa9Ys3NzciIqKIj4+XpdoA6xZswZ7e3tdghsQEMCoUaOIiIjA39//LnoshBBCPDxkZrYeeuuttwgLC2PJkiUYGRkRGRkJwIsvvoi/vz/Lli2rdY2xsTFvv/02c+fOxcPDg0WLFjFnzhzKy8tp3Lgx0dHRAMTExBAZGUlMTAzm5ubMnz+fli1bcvjwYby9vamqqqJv376MGjWKCxcu6LXh6+vLsWPHcHV1pXXr1nTo0AGAAQMGcOTIEYYNG4ZGo6Ffv34MGTIElUrFmDFjeO2112jatKneLOy//vUvlixZwrBhwzA0NEStVvPOO+/Qt2/fWn27k/pr2NjYkJCQwIIFC2jXrh2pqal6a13ffPPN23oCQM24LVu2DCMjI+Li4m647vV2OTo66p5UUMPMzExv9rdnz558++23N61j6NChescuLi64uLjccUxCCCHEw0ilXP89rBDiviovLycnJ4dPUv/gamklSfPvfEZX/Mevv/5Kjx49HnQY/zNkPOuejGndkvGse/dyTGv+9llbW+t9o3inZGZWiIfAommemJiYUFGpwdhI/aDDEUIIIeoNWTMrxENEElkhhBDin5FkVgghhBBC1FuSzAohhBBCiHpLklkhHnEVlTd+nJsQQghRH8gNYEI8BKZGpXC1tPKBtC1PUBBCCFGfycysEAKAo0eP4ufnx+DBg/Hy8iInJ0fv9zt27MDT01P38/LLL9OxY0dycnIoKCjAx8cHFxcXlixZorsmOzubkJCQ+90VIYQQjxBJZh8xxcXFul2jPD098fPz4+DBg/et/dOnTzN9+vR7Go+fnx+ZmZkcOHCAsLAwAFavXs2GDRsACA0NZd26dbWuW7RoEVu3br2rtuura9euMW7cOMaPH09ycjITJ04kKChIr4yDgwMpKSm6n44dO+Lv74+1tTWpqak4OTmRnp7Oxo0bKS4uRqPREBsbW6seIYQQoi7JMoNHiFarZcKECdjZ2ZGcnIyhoSG7du1iwoQJpKWlYW5ufs9jOHfuHKdPn74v8XTr1o1u3boBsGfPHnr16nXL8lOnTr2r9uqzjIwMLC0tdbuOOTs767bBvZGUlBTdFsNQvcPc5cuXKS8vp6qqCgMDA5KSknB2dr6tHdSEEEKIOyXJ7CMkMzOT8+fPExgYiIFB9aS8vb09UVFR7Ny5k6+//pqVK1cC1bOXvXr1olevXowfPx5zc3MaNGiAu7s769evp7CwECcnJ0aPHk1ERAQXLlxApVLxzjvv4ODgQHx8PHl5eZw6dYqzZ88ydOhQAgICeP/99zlz5gyzZs3ipZdeumk8Wq2WzMxMYmJi0Gq1tG/fnoiICGbPns2xY8fQaDRMmDABNzc3KioqCAsLIycnh9atW1NQUKCqQU6tAAAgAElEQVTrb0JCAgEBAfzwww/s2rWLFi1a3HR8ru/z5MmTad++PYcPH6ZZs2YsWrQIMzMzfv75ZxYvXkxVVRUWFha89957mJubEx0dTUZGBgYGBgwcOJDJkyff41ezbp08eZIWLVowffp0jhw5QtOmTQkODr5h2YqKCuLi4liwYAGGhtX/hXh4eBASEoK3tzdjx46lrKyMtLQ03ftJCCGEuFckmX2EHDp0iE6dOukSxxqOjo5kZmbe9LqTJ0+ybNkyLCwsWLduHXl5eWzcuBFDQ0P+9a9/4e3tjbOzMxcvXsTX15fk5GSgeg3mV199RVFREQMHDmTkyJGEh4eTkJDAzJkz+fTTT28aD8Dx48fJzc1l27ZtNGnShAULFtC1a1eio6MpLi7Gx8cHW1tb0tPTAdi0aRO5ubl4eHjo1efg4MCAAQPo1asX/fr1Iy0t7W/H6siRI8ydO5cuXbowZcoUUlNTGTRoEAsXLuSLL77A1NSUVatWsWDBAiZOnMjPP/9MWloa165dY9q0aZSXl9fJFn33S1VVFT/99BNffPEFtra2bNmyBX9/f7Zt24axsbFe2e+//x5LS0teeOEF3blGjRqRkJCgOw4LC2PKlCkcOnSIxMREDA0NCQ0NxdLS8r71SQghxKNBktlHiIGBwR0lWM2aNdP7yrlLly66GbkdO3Zw4sQJFi9eDFQnRTXLCOzs7DA2NqZZs2aYmZlRVFT0j+Np27YtTZo00bVVVlbG2rVrASgtLeXYsWNkZWUxfPhwANq0acPzzz//j/t4oz536dIFgPbt2/PXX3+xb98+zp8/z+jRo4HqZRKmpqY88cQTmJiY4OPjg5OTE0FBQfUqkQVo2bIlVlZW2NraAjBw4EDCw8M5ffo0VlZWemU3btyIl5fXTevav38/RUVF9OnTBx8fH+Li4jh79iyLFy8mJibmnvZDCCHEo0eS2UeItbU1SUlJKIqCSqXSnY+NjcXY2BhFUXTnKiv/85ioBg0a6NVz/bFWq2XFihWYmZkBcPHiRZo1a8aWLVv0EjqVSqVX/9/F4+DggEqlqtVWTEwMXbt2BSA/Px9TU1NWr16tV3dNon03bhS7RqOhe/fuLF26FIDy8nJKSkowNDTk22+/JSsri59//hkfHx9WrlxJ27Zt7zqO+6V///5ER0eTk5ODtbU1u3fvRqVS1Vo3qygK2dnZzJw584b1KIrC/PnzmTdvHlC9JEGtVmNgYEBZWdk974cQQohHjzzN4BHywgsv0KxZMxISEtBoqh+Uv337dtatW0evXr04ffo05eXlFBYW8uuvv95Wnfb29iQlJQHVywLc3d25du3aTcur1Wqqqqr+Np5nn332hm19/fXXQHXS7OHhwfnz5+nduzepqalotVrOnj3Lnj17bthuTRt3ytbWlr1793Ly5EkAEhMTmT9/PocOHWLUqFH07NmTd999FysrK12Z+qJFixYsWbJE92SJqKgo4uPjKSwsxNPTk7y8PAAKCgooLS2lVatWN6xnzZo12Nvb65LggIAARo0aRUREBP7+/vetP0IIIR4dMjP7CFGpVCQmJhIVFYWbmxuGhoaYm5vz8ccf06VLFxwdHRk0aBCtW7emR48et1VneHg4ERERuLu7AzB//nwaN2580/JWVlYUFRURHBxMTEzMTeNp3rw5f/zxh961kydPJjIyEjc3NzQaDcHBwTz99NP4+vpy7NgxXF1dad26NR06dKjVroODA7GxsbolCzNnzuS9997T/f6TTz752762aNGCuXPn8vbbb6PVanniiSeIiYnB3Nyc5557Djc3Nxo2bEj37t3p37//bY3fw6Rnz558++23tc6npKTo/v3444/f8tFpQ4cO1Tt2cXHBxcWl7oIUQggh/otK+e/vfoUQ9015eTk5OTl8kvqH7ABWh3799dfb/kAm/p6MZ92TMa1bMp51716Oac3fPmtr6zq5x0SWGQghhBBCiHpLlhkI8RBYNM3zgT0BoaJSg7GR+oG0LYQQQtwtmZkV4hEniawQQoj6TJJZIYQQQghRb0kyK8QjrqLy7h5ZJoQQQjxIsmZWiIfA1KgUeZqBEEIIcQdkZlYIIYQQQtRbkswKIQA4evQofn5+DB48GC8vL3JycvR+v2PHDjw9PXU/L7/8Mh07diQnJ4eCggJ8fHxwcXFhyZIlumuys7MJCQm5310RQgjxCJFkVtxUSUkJs2bNwsXFBQ8PD3x9fdm5c2edt3Px4kWCgoIYNGgQHh4evPnmm5w+ffqu6hwwYABnzpxh69atLFq0CIDFixeTnZ0NgJ+fH5mZmbWuCwsL48CBA3fVdn107do1xo0bx/jx40lOTmbixIkEBQXplXFwcCAlJUX307FjR/z9/bG2tiY1NRUnJyfS09PZuHEjxcXFaDQaYmNja9UjhBBC1CVZMytuSFEU3nrrLTp37kxaWhrGxsYcOnQIf39/Fi5ciJ2dXZ20U1paip+fH2+88QYxMTGoVCq+++47xo4dy6ZNmzAyMrqr+p2dnXF2dgZg9+7dfxv3nDlz7qq9+iojIwNLS0scHR2B6nGzsLC4afmUlBTOnDlDbGwsAMbGxly+fJny8nKqqqowMDAgKSkJZ2dnWrZseV/6IIQQ4tEkyay4oaysLM6dO8cXX3yBSqUCoEuXLgQEBJCYmEhCQgKdOnUiOzub8vJypk+fTt++fcnPzyciIoILFy6gUql45513cHBwID4+nry8PE6dOsXZs2cZOnQoAQEBpKWl8fjjjzN8+HBd2x4eHhgbG1NRUUFqairr16+nsLAQJycnRo8efcP6CwsLCQ4O5sKFC1hZWVFeXg7AunXryMrKwt7enpycHMLDw0lISLhpv/38/Jg8eTIAH330EQ0aNOCPP/6gY8eOLFiwAGNjY5KTk1mxYgVarZauXbsyc+ZMDAwMmD59OseOHQPA19eXYcOG3auXp86dPHmSFi1aMH36dI4cOULTpk0JDg6+YdmKigri4uJYsGABhobV/4V4eHgQEhKCt7c3Y8eOpaysjLS0NFauXHk/uyGEEOIRJMmsuKEDBw5gbW2tS2Rr9OzZk4ULF9K1a1eKi4tZv349hw8fZsKECfzwww/MmTMHb29vnJ2duXjxIr6+viQnJwPVazK/+uorioqKGDhwICNHjuTw4cN07dq1VvuvvPKK7t95eXls3LgRQ0ND/vWvf92w/sWLF9OlSxc++eQTdu/ezaZNm/TqGzx4MGvXrmXy5Ml07Njxtsbgt99+Y9OmTbRs2ZJhw4bxyy+/YGlpyerVq1m1ahUmJiYsXLiQTz/9lBdeeIG//vqL5ORk8vLyWLhwYb1KZquqqvjpp5/44osvsLW1ZcuWLfj7+7Nt2zaMjY31yn7//fdYWlrywgsv6M41atRI70NCWFgYU6ZM4dChQyQmJmJoaEhoaCiWlpb3rU9CCCEeDZLMihtSqVRoNLWfP1pZWalLcGuStc6dO9OiRQuOHj3Kjh07OHHiBIsXLwaqk6Sa9a92dnYYGxvTrFkzzMzMKCoqwsDAoFay9N+6dOmimwG8Wf1ZWVksXLgQqE646yJpat++Pa1atQLAysqKv/76i3PnznHq1Cld3ysrK+nSpQsjRozg5MmTjBs3jv79+9e7m55atmyJlZUVtra2AAwcOJDw8HBOnz6NlZWVXtmNGzfi5eV107r2799PUVERffr0wcfHh7i4OM6ePcvixYuJiYm5p/0QQgjx6JFkVtyQra0tK1eupLKyUm/d6t69e7G2tkar1aJW/2cbVK1Wi6GhIVqtlhUrVmBmZgZU39zVrFkztmzZgomJia68SqVCURSsra1Zt25drfbDwsJ4/fXXAWjQoIFeOzeqv6a+GtfHdqduFK9Go8HV1ZXw8HCg+iY5jUZD06ZNSUtLIyMjg59++okhQ4aQlpZG06ZN7zqO+6F///5ER0eTk5ODtbU1u3fvRqVS1Vo3qygK2dnZzJw584b1KIrC/PnzmTdvHlC9JEGtVmNgYEBZWdk974cQQohHjzzNQNzQCy+8wLPPPsvcuXOprKx+mH9OTg4ffvghEydOBKpn6KB6ScLVq1fp0KED9vb2JCUlAXD8+HHc3d25du3aTdt55ZVXOHv2LN9++63u3Nq1a8nKyuKZZ56pVf5m9ffu3ZuUlBSgembwzz//rHWtWq2+4WzzP2FnZ8fmzZu5fPkyiqIQGRnJihUr2Lp1K8HBwbz44ouEh4fTqFEjzp8/f1dt3U8tWrRgyZIlzJo1Czc3N6KiooiPj6ewsBBPT0/y8vIAKCgooLS0VDdj/d/WrFmDvb29LgkOCAhg1KhRRERE4O/vf9/6I4QQ4tEhM7PiphISEoiLi8PNzQ21Wo2pqSkxMTHY2dmRkJDA6dOnGTJkCABxcXGo1WrCw8OJiIjA3d0dgPnz59O4ceObttGgQQOWL1/O3LlzWb58uW428LPPPrvh8oOb1R8YGEhoaCiDBg2iXbt2N1xm0K9fP2bOnEl0dDQAEyZM0JvBTUtL+9sx6dSpE5MnT2bMmDFotVo6d+6Mv78/BgYGpKenM2jQIExMTPDw8LjttbkPi549e+p9qKhR8yEB4PHHH+fgwYM3rWPo0KF6xy4uLri4uNRdkEIIIcR/USnXfzcrxG2queu/rh7R9agqLy8nJyeHT1L/kO1s69Cvv/5Kjx49HnQY/zNkPOuejGndkvGse/dyTGv+9llbW+st6btTssxACCGEEELUW7LMQNwReX5o3Vo0zbNOPp3eiYpKDcZGd3/DnBBCCPEgyMysEI84SWSFEELUZ5LMCiGEEEKIekuSWSEeIhWVd/foMCGEEOJRI8msEA+BqVEp+IZ8JV/5CyGEEP+QJLNCCCGEEKLekmRWiIfQjz/+iLu7Oy+//DKBgYEUFxfXKnP06FH8/PwYPHgwXl5e5OTkANW7dPn4+ODi4sKSJUt05bOzswkJCblvfRBCCCHuB0lm68isWbPw9PTk1VdfxdraGk9PTzw9PVm7du0Ny586dYrw8PBb1nnq1Cm93ZP27NnD6NGj8fDwYNCgQbz33nuUl5ffcczX1x8XF8dPP/2EoiiMGTMGgKqqKrp06VLrOo1Gg5eX1x23e6/89ddfTJkyBYCtW7fqXgNPT0/s7Ox02/A+7K5cucK0adOIj4/n+++/x9LSkgULFuiVuXbtGuPGjWP8+PEkJyczceJEgoKCAEhNTcXJyYn09HQ2btxIcXExGo2G2NhYXRkhhBDif4U8Z7aOzJw5E4AzZ84wevRovS1Ab+Ts2bOcOXPmtus/dOgQgYGBJCYmYmNjQ1VVFZGRkURGRhIVFXVXsQP861//AqoT2N27d9+yrFqtZt26dXfdZl0rLCzkyJEjADg7O+Ps7AxAXl4evr6+hIaGPsjwbtsvv/xCt27daNOmDQAjRozA09OTmTNnolKpAMjIyMDS0hJHR0egur8WFhYAGBsbc/nyZcrLy6mqqsLAwICkpCScnZ1p2bLlA+mTEEIIca9IMnuPlZSUMGPGDH7//XdUKhUTJkzAw8OD999/n/Pnz/P+++/z7rvvMnPmTI4fP05+fj5dunRh4cKFevUsW7aM4cOHY2NjA4ChoSEhISFkZmYCEBQURHFxMadOnSI0NBQzMzOioqIoLy/n8ccfZ/bs2bRu3ZoDBw4wY8YMVCoVHTt21NUfFBREv379+O2339BoNPj4+PDll1/esE9VVVXY2Nhw6NAh4uLiKCgo4OTJk5w9exYfHx/8/f2pqqoiOjqa7OxsqqqqGDp0KKNHj+bcuXMEBwdz7do11Go1M2bMwMbGhv79++Pu7k5GRgYqlYqoqCg6derEzp07WbRoEeXl5RQVFTF9+nQGDBhASkoKn332GWq1GktLS2JiYnRjGhgYyOLFi3XxRkdH4+fnx9NPP82qVav47bffiI6OBqpnpE1NTRk2bBizZ8/m+PHjaLVa/P39efXVV3VtXrx4kYsXL9K3b1/ee+89duzYwQcffEBlZSWdO3fm1VdfJTY2FgBzc3MWLlyImZnZHb1nLly4QKtWrXTHrVq1ori4mJKSEho3bgzAyZMnadGiBdOnT+fIkSM0bdqU4OBgADw8PAgJCcHb25uxY8dSVlZGWlqabHQhhBDif5Mi6tTp06cVJycn3fHcuXOVuXPnKoqiKPn5+YqTk5Ny7NgxJSMjQxkzZoyiKIqyc+dO5b333lMURVE0Go3i4+OjbN68WcnNzVUGDhyoKIqivPzyy8qWLVtu2u4777yjTJ8+XVEURSkvL1fc3NyU8+fPK4qiKNu2bVPeeOMNRVEU5ZVXXlF27typKIqiLFq0SFf/O++8oyQnJyuVlZVK586dFUVR9P59vevPx8bGKsOHD1cqKiqUixcvKs8995xSVFSkrFy5UomOjtbFM2LECGXPnj1KXFyc8vnnn+viqvl3v379lMTEREVRFCU9PV0ZPHiwoiiKMnHiROXkyZOKoijK9u3bFU9PT0VRFMXR0VEpKCjQjfGRI0f0xqvG8ePHlRdffFGpqKhQFEVRioqKlN69eyulpaWKVqtVBg4cqFy6dEmZN2+e8uWXXyqKoihXr15VXn31VeXMmTNKcnKy8tFHH+n64eTkpBw+fFjJyMhQevbsqRQVFSmKoigjRoxQDh48qCiKonz00UfKjh07bvpaXa+srEzJzs5W3pz5jTIiuLr9Dz/8UImIiNAb7w4dOiglJSW6c4mJiYqNjY2yd+9eRVEUZfPmzYqDg4NSXl5eq43p06crv/zyi7J3717F399fmThxovLnn3/eVnz1VXZ29oMO4X+KjGfdkzGtWzKede9ejmnN376ysrI6qU9mZu+xXbt26dY7NmvWDCcnJzIzM2nbtq2ujL29PY8//jhfffUVJ06c4PTp05SWlurVY2Bg8Lfbndra2gLwxx9/cObMGd58800AFEWhvLycS5cu8ddff2Fvbw/AkCFDSE1Nves+2tnZYWRkRIsWLWjcuDElJSXs2LGDY8eOkZGRAVTPUP/+++/06dOHwMBADhw4wIsvvoivr6+unuHDhwPg4uLCu+++y9WrV4mNjeWHH35gw4YN7Nu3TzcuTk5ODB8+nIEDBzJo0CA6duzIqVOnasX2zTffMHLkSIyMjABo3Lgxffr0YfPmzbRs2RIrKyuaN2/Ojh07qKysZPXq1UD1mtTjx4/j6enJ3r17Wb58OX/88QdXr16lpKQEgHbt2ulmSgcMGEBAQAAuLi44OzvTu3fvOx7PJ598kn379umO8/LyMDU1pVGjRrpzNbHXvOYDBw4kPDyc06dPY2VlpSu3f/9+ioqK6NOnDz4+PsTFxXH27FkWL15MTEzMHccohBBCPCzkBrB7TKvV6h0rioJGo/9g/M2bNxMSEkLDhg3x8vKie/fuKIqiV8ba2lp3t3qNq1ev8tZbb1FZWQmgS3Y1Gg1t2rQhJSWFlJQU1q9fz8qVK1GpVHr1GhrWzWeZ65Psmja0Wi2hoaG6GFavXs3gwYPp2bMnaWlp9OnThw0bNujdlKVW/+cZq4qiYGBgwIgRIzh48CDdunXjzTff1MU/c+ZMPvjgA5o0acK///1v0tLSbhjb1q1bGTRokN45b29vNmzYwIYNGxgyZAhQ/TrFxsbqxevg4MDy5ctZuHAhzZo1Y8yYMbRt21YXQ4MGDXR1jh8/nhUrVmBhYUFUVBQff/zxHY9n37592bdvH7m5uQCsWrVKt/63Rv/+/Tlz5ozuPbF7925UKpVu3WzNGM6fP1/3BIOKigrUajUGBgaUlZXdcXxCCCHEw0SS2XvM3t6eNWvWANV3qf/www/06tULtVqtS2ozMjIYNGgQXl5eNG7cmN27d9dKgseOHcuXX37JgQMHgOrEJCoqCjMzM92sY41nn32WS5cusWfPHqB6djIkJITmzZvTvHlzfv75Z+D/2bv3uJzv//Hjj6tyhTWy5jTabK1F8mkY5bAQaQ5XF5FhchiaQ7LZotLnErLIsYPZ7GMbJqekRMZkNodhzNCQ41JOrSU66HTV749+3l/Xcl7IPO+3224379Pr9Xy9aree1+v9ul4vbjsqa2xsrCSj/7Tda9eupbi4mJycHPr378/Ro0cJCQkhISEBd3d3AgMDOXbsmPLMzYR08+bNNGnShIKCAtLS0vDx8cHJyYnExET0ej2FhYW4uLjw4osvMmrUKDQaDceOHTPoU4A///yT0tJS6tevbxCbg4MDqampHDx4kE6dOinnVq5cCZSNhGo0GtLT09m9ezcDBgxAo9GQl5dHcnLybfvG3d2dgoIChg4dyuDBgw3a9aAsLCwICQnBx8eHbt26cfLkSSZNmsTRo0fRarUA1K5dm4ULFzJ16lR69uxJSEgIERERBh8soqOjcXR0VBLc0aNHM2jQIHQ6HV5eXg8dnxBCCFGZyDSDR8zHx4egoCA0Gg16vZ6xY8fSuHFjMjMzyczMxM/PjyFDhuDr68uGDRuoUqUKLVu2JC0tjRYtWijlNGnShJCQEKZPn05+fj7FxcW0bdtW+dLPrapWrcqCBQuYMWMGhYWF1KhRg5kzZwIwZ84cAgICmD9/vvJlslupVCo6duyIm5sbMTEx6PV6mjdvrly3tLS8r5UMBg4cSEpKClqtluLiYt59913eeust6tevzyeffMLatWsxNjZW4oKydVBXr15N9erVmTlzJhYWFsoyZMbGxrRp04bc3FxKSkrw9vZmyJAhVK1aldq1axMSEoKZmRkWFhYMHTqUb775htTUVOrWrXvbNnbp0oUbN26gVqsBGD9+vMHPyc/PjwYNGjB06FCmTZvGokWLeP7552nevDlpaWkGX9ACmDBhAp988glVqlThueeeY8aMGffso7vp0KGDslLBTebm5garZLRq1Yq1a9fesQwPDw+DYxcXF4Ol3oQQQoh/A1Xp399nC/EEODk5sWbNmnJJYkUrLS2lsLCQIUOGEBQUROPGjR9pffdSUFBAUlISX8af4XpeEVGh7z3ReP4tDh48SMuWLZ90GP8a0p8VT/q0Ykl/VrxH2ac3//bZ2dnd8/tA90OmGYhnyuXLl2nfvj2tWrV64omsEEIIIf45mWYgKoWb83gftfr1699zU4gnIcxfi6mpKYVFetRVjO/9gBBCCCEAGZkVolKRRFYIIYR4MJLMCiGEEEKIp5Yks0IIIYQQ4qklyawQQgghhHhqSTIrhBBCCCGeWpLMCiGEEEKIp5Yks5VAbm4uU6dOxcXFBTc3NwYOHMjPP/9coXXs27eP5s2bo9Vq0Wq1aDQanJ2dlS1cK4qfn99ddwgLCwsjMTHxH9Xh7u7OqFGj/lEZFcXT0/NJhyCEEEI802Sd2SestLSUUaNG0aRJEzZt2oRarebYsWN4eXkxd+5cHBwcKqwuOzs7li9frhwfP36cvn37otFoMDMzq7B67mb8+PH/6PkTJ06gVqs5ceIEly5don79+hUU2cPZv3//E61fCCGEeNZJMvuE7d+/n4sXL7Js2TJUKhUAtra2jB49ms8++4zIyEgaN27MgQMHKCgoICAggPbt25ORkYFOp+Py5cuoVCo+/vhj2rZtS0REBFeuXCElJYULFy7g4eHB6NGjb1v3hQsXqFatGmq1Gr1eT2hoKPv370ev1+Pu7s7QoUPx9vZGo9Hg6uoKlI2KBgcHU61aNXQ6HVlZWVSvXp3Jkyfzn//8Ryk7JCSEunXr8v777wMwbtw43NzcSExMpHXr1rRu3Rpvb2+sra05fvw4FhYWhIWFYW5uTkJCAuHh4VSvXp0mTZqg1+uZOXMmADExMbRr146srCzWrFmjJMdZWVlMnjyZs2fPolar8fPzo02bNsTHx7No0SJUKhXNmjVj+vTpFBcXExgYSHJyMiqViuHDh9OrVy9iYmLYv3+/Upenpyfe3t4AfPHFF1StWpUzZ85gY2PDnDlzCA0NBcDDw4OoqCgCAgI4deoUAAMHDqRfv34V+rsihBBCiPJkmsETdvToUezs7JRE9qZWrVpx9OhRAHJycli/fj1z587Fz8+PwsJCZsyYQZ8+fYiJiWHRokXodDpycnIASE5OZsmSJaxdu5bFixdz/fp1AJKSktBqtXTt2hUHBwc2bNjAV199hVqtZs2aNQCsX7+e6OhoEhMTOXDgAFqtlk2bNgHwxx9/UFBQgK2tLb6+vnh6ehIfH4+/vz/jx4+nsLBQiV+r1bJx40Yl/kOHDtGhQweDNp44cYJhw4axceNGatSoQXx8PJmZmXz66acsXbqU6Ohorl27ptxfVFREfHw83bp1o1u3bkRHR1NcXAyUTV94+eWX2bx5M6GhoSxYsIArV64QEhLCV199xaZNm9Dr9fz4449ERERQq1YtNm7cyNKlS4mIiODEiRN3/TkdOnQInU7H5s2buXjxIrt27SIwMBCAtWvXcujQIa5du0ZsbCxffPEFBw4ceIDfAiGEEEI8LBmZfcJUKhV6vb7c+aKiIiXBvTnC16RJE2rXrk1ycjJ79uzh7NmzhIeHA1BcXExqaioADg4OqNVqLCwsMDc3Jzs7G/i/aQaFhYX4+vpiZmamjKb+/PPPHD9+nL179wKQl5dHcnIyHh4eTJs2jZycHDZu3Iibmxu5ubmcP3+erl27AvDmm29Ss2ZNzp49q8Rva2tLYWEhKSkpHDp0CGdnZ9RqtUEbLSwssLW1BcDa2ppr165x4MABmjdvTt26dQHo1asX27ZtA2DHjh3Url2b119/ndLSUoyMjPjhhx9wcXHhl19+Yc6cOQDY2NiwevVqvvvuO1q0aEG9evUAmD17NgCfffYZn376KQAvvPACnTt3Zv/+/XedamFtba2UY2VlZZBk37x+7tw5hg8fjpOTExMnTrxjWUIIIYSoOJLMPmH29vYsX76coqIiqlSpopz/7bffsLOzo6SkBGPj/9vitKSkBBMTE0pKSli6dCnm5uYApKenY2FhwbZt2zA1NVXuVxNm2h0AACAASURBVKlUlJaWGtSpVqsJDg7G1dWVhIQEunfvjl6vx9fXV0lQMzMzee6551Cr1XTq1Int27fz3Xff8cUXX5QrD8rm/v49KXdzcyMhIYFDhw7h5eVV7pnbxWlkZERJSclt+2rdunVcunQJZ2dnoGzEd9WqVbi4uGBiYmIwun3mzJly5zIzM5VYbxf73/uqqKjorrHeqlatWmzatIndu3fz448/0rt3bzZt2kSNGjVu2xYhhBBCVAyZZvCEvfXWW7z++ut8+umnSvKUlJTEokWLGDNmDAAJCQlA2ZSE69ev88Ybb+Do6EhUVBQAp0+fRqPRcOPGjfuu9/nnn2fcuHGEhoaSn5+Po6Mja9asoaioiNzcXAYOHMhvv/0GlE0Z+PrrrzE3N6dBgwaYmZnRsGFDtm7dCpQl3hkZGVhbWxvUodFoSEhIICUlhZYtW95XXC1atODo0aOkp6dTWlpKQkICKpWKjIwM9uzZw8aNG9m+fTvbt28nNjaWvXv3kpqayltvvaVMhzhz5gwjR46kWbNm/Pbbb/z5558AfPrppyQmJuLo6Eh0dDRQluDenMdbq1Ytzpw5Q2lpKampqSQnJ98zXmNjY4qLi0lMTMTX15eOHTsSGBhI9erVuXTp0v39MIQQQgjx0GRkthKIjIxk/vz59OzZE2NjY2rWrMns2bNxcHAgMjKS1NRUevfuDcD8+fMxNjYmMDAQnU6HRqMBIDQ09IFXJPDw8GD58uV8/fXXjBgxgpSUFHr37k1xcTHu7u7KSgotW7YkOzubAQMGKM/Onj2boKAgIiIiqFKlChEREeWmEdSvX59atWrRvHnzcnOC7+SFF14gMDCQ999/H7VaTcOGDalRowZxcXF06NBBmX4AYGlpibOzM6tXr8bHx4fAwEDc3NwwMTEhNDSUunXrMnnyZIYPH05JSQlvvvkm7u7u3Lhxg6CgIDQaDXq9nlGjRtG0aVMKCwtZt24d77zzDq+++up9JeCdO3dGq9WyevVqtm7dSo8ePTA1NcXNzQ0bG5v7arMQQgghHp6q9HbvjEWlcfMb9RW5RFdldvXqVZYvX463tzdGRkYEBwfzyiuv/GvXcy0oKCApKQk7OzuDqQzinzl48OB9vw0Q9yb9WfGkTyuW9GfFe5R9WtF/+2RkVlQq5ubmXL9+XRmlbtq0qSxxJYQQQog7kmS2krt1k4NngUqlUpa8EkIIIYS4F/kCmBBCCCGEeGpJMiuEEEIIIZ5akswKIYQQQoinliSzQgghhBDiqSXJrBBCCCGEeGpJMiuEEEIIIZ5az1Qym5uby9SpU3FxccHNzY2BAwfy888/V2gd+/bto3nz5mi1WrRaLRqNBmdnZ1auXFmh9fj5+RETE3PH62FhYSQmJj5U2Z6enrRs2ZLCwkKD81qt9qE3L0hNTSUgIAAo66PblZOWloazs/Ndy7GxsUGr1dKrVy80Gg39+/e/r21nH5cffviBr7/++kmHIYQQQjwznpl1ZktLSxk1ahRNmjRh06ZNqNVqjh07hpeXF3Pnzq3QHbbs7OwM1oc9fvw4ffv2RaPRPPCWsw9r/Pjx/+h5MzMzdu3apSSXZ8+eJT09nRo1ajxUeRcvXiQ1NfUfxXRTXFyc8u/ly5ej0+lYvXp1hZT9TyUlJT3pEIQQQohnyjOTzO7fv5+LFy+ybNkyVCoVALa2towePZrPPvuMyMhIGjduzIEDBygoKCAgIID27duTkZGBTqfj8uXLqFQqPv74Y9q2bUtERARXrlwhJSWFCxcu4OHhwejRo29b94ULF6hWrRpqtRq9Xk9oaCj79+9Hr9fj7u7O0KFD8fb2RqPR4OrqCoC7uzvBwcFUq1YNnU5HVlYW1atXZ/LkyfznP/9Ryg4JCaFu3bq8//77AIwbNw43NzcSExNp3bo1rVu3xtvbG2tra44fP46FhQVhYWGYm5uTkJBAeHg41atXp0mTJuj1embOnAlA165d2bJli5LMJiQk4OrqypkzZwDIyMhg8uTJXLx4ERMTEz766COcnJzu2C/BwcGkpaUxdepU3nnnHTIzMxk5ciTnz5/n1VdfJTw8XGlTTk4OnTt3JjExETMzM9LS0vDy8iIhIaFc3zo4ODBv3jzlZzx//nzy8/O5fv06/v7+ODo63rasxYsXM3bsWF577TVOnz6Nra0tzZs3Z/369Vy7do2FCxdiZWXFkSNHCAkJIT8/n1q1ajF16lQsLS3x9PSkWbNmHDx4kMzMTAIDA2nQoAGrVq0C4KWXXqJPnz4P/wsrhBBCiPvyzEwzOHr0KHZ2dkoie1OrVq04evQoUJZErV+/nrlz5+Ln50dhYSEzZsygT58+xMTEsGjRInQ6HTk5OQAkJyezZMkS1q5dy+LFi7l+/TpQNjqn1Wrp2rUrDg4ObNiwga+++gq1Ws2aNWsAWL9+PdHR0SQmJnLgwAG0Wi2bNm0C4I8//qCgoABbW1t8fX3x9PQkPj4ef39/xo8fb/D6X6vVsnHjRiX+Q4cO0aFDB4M2njhxgmHDhrFx40Zq1KhBfHw8mZmZfPrppyxdupTo6GiuXbtm8IyTkxP79++nqKgIgB07dtCpUyfl+vTp03F0dCQ+Pp7w8HACAgLIyMi4Y78EBgZiZ2fHlClTgLKRWp1Ox+bNm8nIyGDPnj1K2WZmZnTs2JHvvvsOgNjYWHr16lXuZ1paWsqmTZto3rw5AN9++y3BwcGsX7+e4OBgwsLC7lpWcnIyI0eOJC4ujl9//ZULFy6wevVqevbsyerVqyksLCQwMJC5c+eyfv16hg0bxn//+1+l/qKiIlavXo2/vz9hYWG8/vrr9O/fn/79+0siK4QQQjwmz8zIrEqlQq/XlztfVFSkJLj9+vUDoEmTJtSuXZvk5GT27NnD2bNnlZHD4uJi5XW5g4MDarUaCwsLzM3Nyc7OBv5vmkFhYSG+vr6YmZkpo6k///wzx48fZ+/evQDk5eWRnJyMh4cH06ZNIycnh40bN+Lm5kZubi7nz5+na9euALz55pvUrFmTs2fPKvHb2tpSWFhISkoKhw4dwtnZGbVabdBGCwsLbG1tAbC2tubatWscOHCA5s2bU7duXQB69erFtm3blGfUajUtW7Zkz5491K9fH0tLS6pWrapc37t3L8HBwQBYWlpib2/P4cOH79ovt2rcuDGWlpYAWFlZcfXqVYPrffr0ISIigr59+7Jx40aWLl2qXNNqtQAUFhZiZWXFtGnTAJg9ezY//PAD3333HYcPHyY3N/eOZRUVFfHiiy8q/VKvXj3atGkDlI2qpqWl8ccff5Cammow4n7zgwzA22+/rfRpVlZWuTYKIYQQ4tF7ZpJZe3t7li9fTlFREVWqVFHO//bbb9jZ2VFSUoKxsbFyvqSkBBMTE0pKSli6dCnm5uYApKenY2FhwbZt2zA1NVXuV6lUlJaWGtSpVqsJDg7G1dWVhIQEunfvjl6vx9fXV0lQMzMzee6551Cr1XTq1Int27fz3Xff8cUXX5QrD8pGI/+elLu5uZGQkMChQ4fw8vIq98zt4jQyMqKkpOSuffbOO++wZcsW6tatS/fu3cvFcae47tUvACYmJne9p1WrVqSnp7N161YaNmyoJN1gOGf2VgMHDsTBwQEHBwfatGnDJ598csey0tLSyiX9t/78oex3oGHDhkp9er1eGX2+tZ1/H+0XQgghxOPzzEwzeOutt3j99df59NNPlVfnSUlJLFq0iDFjxgAoczKPHj3K9evXeeONN3B0dCQqKgqA06dPo9FouHHjxn3X+/zzzzNu3DhCQ0PJz8/H0dGRNWvWUFRURG5uLgMHDuS3334DykYcv/76a8zNzWnQoAFmZmY0bNiQrVu3AmWJd0ZGBtbW1gZ1aDQaEhISSElJoWXLlvcVV4sWLTh69Cjp6emUlpaSkJBQLilzcnJi3759/PTTTzg5ORlcc3R0JDo6GihbqeDXX3/lzTffvGN9xsbGFBcX31dsUJYg9urVi+DgYNzd3e95f1ZWFn/88Qfjx4/HycmJxMREJbl+0LJueu2115RRbIB169YpCfKdPGg7hRBCCPHPPDMjswCRkZHMnz+fnj17YmxsTM2aNZk9ezYODg5ERkaSmppK7969AZg/fz7GxsYEBgai0+nQaDQAhIaGPvCKBB4eHixfvpyvv/6aESNGkJKSQu/evSkuLsbd3V1ZSaFly5ZkZ2czYMAA5dnZs2cTFBREREQEVapUISIiotyIYv369alVqxbNmze/71HCF154gcDAQN5//33UajUNGzYst1KBWq2mRYsWgOFoK8DkyZPR6XTK8mDBwcHUqVPnjvVZWVmRnZ2Nr68vffv2va8Ye/TowVdffUWXLl3uea+5uTl9+/alR48emJiY4OjoSH5+Pnl5eVSvXv2ByrpJrVYTFhbGjBkzKCgowMzMjFmzZt31mVatWjFp0iRefPHFh17GTAghhBD3T1V6u3fAzyBPT0+8vb0rdImuyuzq1assX74cb29vjIyMCA4O5pVXXqk0CVhJSQkrV67k3LlzBAYGVpqyKlpBQQFJSUnY2dmV+8AgHt7Bgwfv+y2FuDfpz4onfVqxpD8r3qPs04r+2/dMjcyK/2Nubs7169eVUeqmTZsqX4CrDLy9vbl06RJLliypVGUJIYQQonKRZPb/u3WTg2eBSqWqdKOUt/rss88qZVlCCCGEqFyemS+ACSGEEEKIfx9JZoUQQgghxFNLklkhKpHCovIbewghhBDiziSZFaISGB8Sx8CJK1BXMb73zUIIIYRQSDIrRCW0Y8cONBoNrq6u+Pj4GGyje1NycjKenp706tULd3d3kpKSgLJl1/r374+LiwsLFy5U7j9w4AATJ058bG0QQgghHgdJZp9yNjY2FV7myJEjuXLlSrnzYWFhJCYmPnB5fn5+yuYK/8Sta+CePXsWT09P3NzcGD58ONeuXVPuadmyJYWFhQbParXah15DNzU1lYCAAAD27dv3yNfizczMxN/fn4iICLZs2YKlpSVz5swxuOfGjRsMHz6cESNGEBsby5gxY5TdyeLj4+nUqRNbt24lISGBnJwc9Ho98+bNu+cOZkIIIcTTRpJZUc6XX35J3bp1y50fP348nTt3fgIRldm/fz8ApaWljB49mpEjR7JhwwaaNGnC4sWLlfvMzMzYtWuXcnz27FnS09Mfut6LFy+Smpr68IE/oF27dtGsWTMaNWoEwIABA4iPj+fW/U12796NpaUlHTp0AKBz584sWLAAKNu5LC8vj4KCAoqLizEyMiIqKorOnTvfdZc2IYQQ4mkk68z+S+zbt48vvviCqlWrcubMGWxsbJgzZw5qtZovv/yStWvXUqtWLaysrKhfvz7jxo3DxsaG5ORkAGJiYti/fz8zZ87E2dmZZcuWsX//ftavX09WVhadOnUiPT2d1q1b4+7uTmxsLEuXLqWkpISmTZsyZcoUjIyMCAgI4NSpUwAMHDjwrhsxnDx5kunTp5OXl0dmZiZeXl4MGDCAn3/+mdmzZwNQs2ZN5s6dq6wV6+HhwZQpU6hevTpOTk4AjBo1iuvXryvldu3alS1btuDs7AxAQkICrq6unDlzBoCMjAwmT57MxYsXMTEx4aOPPsLJyYmIiAiuXLlCSkoKFy5cwMPDg9GjRxMcHExaWhpTp07lnXfeITMzk5EjR3L+/HleffVVwsPDKSwsZMKECWRkZAAwduzYh078L1++TL169ZTjevXqkZOTQ25urrKV8rlz56hduzYBAQGcOHGCGjVq4OvrC4CbmxsTJ06kT58+DBs2jPz8fDZt2vTMraUshBDi2SAjs/8ihw4dQqfTsXnzZi5evMiuXbs4cuQI0dHRxMTE8NVXX3H06NEHKvPKlSusX7+eCRMmKOdOnTrFmjVrWLVqFXFxcVhYWLBkyRIOHTrEtWvXiI2N5YsvvuDAgQN3LXvt2rWMGTOGdevWsWzZMkJDQ4GyTQ6CgoKIiYmhbdu2HDt2TNngYe3atZw/f54XX3yRgIAAevfurSS3Nzk5ObF//36KioqAsvmnnTp1Uq5Pnz4dR0dH4uPjCQ8PJyAgQElCk5OTWbJkCWvXrmXx4sVcv36dwMBA7OzsmDJlClA2UnuznzMyMtizZw/ff/89DRo0ICYmhhkzZtyz7XdTUlKCSqUqd97I6P/+dy0uLubHH3/k3XffJSYmhkGDBuHl5UVhYSHVq1cnMjKSTZs20b9/f+bOncu4ceM4duwYH3zwAWPHjn2sI81CCCHEoyTJ7L+ItbU19erVw8jICCsrK65du8b+/fvp2LEjZmZmPPfcc/To0eOByrS1tcXExHAAf9++faSkpNCvXz+0Wi2JiYmcPXsWa2trzp07x/Dhw/nuu+/u+WUjPz8/CgoK+OKLL1iwYAF5eXlA2Stzb29vpk2bhq2tLe3btzd4rri4mP379zNgwADWr1+PpaUlM2fOVK6r1WpatmzJnj17OHnyJJaWllStWlW5vnfvXvr27QuApaUl9vb2HD58GAAHBwfUajUWFhaYm5uTnZ1dLu7GjRtjaWmp9PPVq1dp3rw527ZtY8yYMRw9epSxY8c+QC8bql+/vsG0iCtXrlCzZk2DhL1OnTpYWVlhb28PQJcuXdDr9eWS1CNHjpCdnU27du0ICQkhKCiIYcOGER4e/tDxCSGEEJWJJLP/Iqampsq/VSoVpaWlBkkcUC4xvTkPs7i4+LZl/v15AL1eT7du3YiLiyMuLo61a9ei0+moVasWmzZtYtCgQZw7d47evXsbvP7/uw8//JDvv/8eKysrPvzwQ+X80KFDWb58OS+//DKzZ89m0aJFBs/Vrl2bV155hWbNmgHQs2dPjhw5YnDPO++8w5YtW9i8eTPdu3e/bZtvPdbry9Z3vV0f/t2tfXjznkaNGrF582Y0Gg0HDhygb9++lJSU3LHtd9O+fXsOHz7MH3/8AcCqVavKTVlwcnIiLS1NWcHgl19+QaVS0bBhQ4N2hYaGKh8qCgsLMTY2xsjIiPz8/IeKTQghhKhsJJn9l2vTpg07duzg+vXrFBYWsnXrVuVarVq1OHXqFKWlpWzfvv2+y3RwcOD777/nr7/+orS0lKCgIJYuXUpiYiK+vr507NiRwMBAqlevzqVLl+5Yzu7du/Hx8aFLly789NNPQFmi7OHhQW5uLkOHDmXo0KEcO3YMAGNjY4qLi2nevDmZmZmcOHECgO3bt9O0aVODsp2cnNi3bx8//fSTMrf2JkdHR6Kjo4GylQp+/fVX3nzzzTvGebPeu/n222+JiIigW7duTJkyhczMzNsup3U/LCwsCAkJwcfHh27dunHy5EkmTZrE0aNH0Wq1QFlCv3DhQqZOnUrPnj0JCQkhIiLCIBmPjo7G0dFRSXBHjx7NoEGD0Ol0eHl5PVRsQgghRGUjXwD7l7OysmLUqFEMHDiQatWqKV8gAvj4448ZNWoUL774Ii1btuTq1av3VWbjxo3x9vZmyJAhlJSU0KRJE7y8vDAyMmLr1q306NEDU1NT3NzclKXDpkyZwvTp05UyvvzyS8aNG8fAgQMxNTWlcePGNGjQgLS0NCZMmICfnx8mJiZUr16d4OBgoGz6gVarJSYmhoULFxIYGMiNGzeoV6+eMt/2JrVaTYsWLQDD0VaAyZMno9PplOXCgoOD7/otfysrK7Kzs/H19VWmJ/xdr169mDBhAhqNBmNjY3x9falRo8Z99eftdOjQQVmp4CZzc3Pi4uKU41atWrF27do7luHh4WFw7OLigouLy0PHJIQQQlRGqtLbvUcV/1oREREAjBs37glHIgAKCgpISkriy/gzXM8rIir0vScd0r/CwYMHadmy5ZMO419D+rPiSZ9WLOnPivco+/Tm3z47O7tyA04PQ6YZCCGEEEKIp5ZMM3jGyIhs5RTmr8XU1JTCIj3qKsZPOhwhhBDiqSEjs0JUIpLICiGEEA9GklkhhBBCCPHUkmRWiEqosEj/pEMQQgghngoyZ1aISmB8SBzX84qUY1nVQAghhLg/MjIrhBBCCCGeWpLMClGJlZaWMmnSJJYsWXLb6zt27ECj0eDq6oqPj4+y69j58+fRarV07dpV2e0MIDY2lgULFjyW2IUQQojHQZJZ8UhMnToVrVZL9+7dsbOzQ6vVotVqWbdu3W3vT0lJITAw8K5lpqSkKDtYrV27lsmTJ1dozIcPH0an05U7r9frcXd3r9C67seZM2cYMmQIW7Zsue31zMxM/P39iYiIYMuWLVhaWjJnzhwAVqxYwciRI9m4cSOff/45ADk5OURFRfHBBx88tjYIIYQQj5rMmRWPxJQpUwBIS0tj8ODBBtuw3s6FCxdIS0t7HKHdkb29Pfb29uXOGxsbK1vfPk4rVqzAw8ODl1566bbXd+3aRbNmzWjUqBEAAwYMQKvVMmXKFNRqNXl5eeTl5WFkVPaZNTIykvfff59q1ao9riYIIYQQj5yMzIrHKjc3lwkTJtCzZ080Gg0bNmwAIDg4mMOHDxMcHExRUREBAQH069cPZ2dnvL29KSgouGOZn3zyCTNmzGDAgAE4OzsTGxsLlI1cDh8+HI1Gw8cff0zPnj25fPlyuVHdAQMGcODAAfbs2cPQoUOVc+PGjcPV1ZXk5GRsbW2BstHNiRMn4u7uTq9evUhISADg2LFjeHh44O7uzsCBA0lNTf3HfaXT6dBoNHe8fvnyZerVq6cc16tXj5ycHHJzc/H09CQhIYHBgwczceJEzpw5w6lTp3jnnXf+cVxCCCFEZSIjs+KxCg8Pp3bt2sybN4+//voLDw8PbG1tCQwMZPHixQQGBrJ3716qV6/OmjVrKCkp4b333mPnzp1YW1vfsdz09HSioqI4fvw4I0aMoFevXsyfP59mzZrx4YcfsmfPHoYNG/ZAsTZp0oSIiAiKi4uVcwsXLsTe3p7Q0FCys7Pp378/9vb2fP3113h5eeHi4kJ0dDS//fYblpaWD91P96OkpASVSlXuvJGREXXq1OGbb75Rzo0YMQJ/f3927NhBVFQUZmZm6HQ6zM3NH2mMQgghxKMmyax4rPbu3avM67SwsKBTp07s27ePV199VbnH0dGRF154gRUrVnD27FlSU1PJy8u7a7nt27dHpVJhbW3NtWvXANi/fz8LFy4EoG3btjRs2PCBYr3dlIM9e/ZQVFTEmjVrALhx4wanT5+mY8eOTJkyhR07dtCpUyecnZ0fqK6HUb9+fQ4fPqwcX7lyhZo1a1K9enWD+zZv3oyVlRWvv/46Y8eOJTY2lq1bt/LNN9/w4YcfPvI4hRBCiEdJklnxWJWUlBgcl5aWotcbbhDw/fffs3DhQgYPHoy7uzt//vknpaWldy1XrVYDoFKplHurVq1qcI+Jyf/9ut9a3q0jr7cyNTW9bfzz5s2jcePGAGRkZFCzZk2qVKlCy5Yt2b59O1999RU7d+5k6tSpd435n2rfvj2zZs3ijz/+oFGjRqxatYrOnTsb3HPjxg2WLFmijNIWFxdjZGSEkZER+fn5jzQ+IYQQ4nGQObPisXJ0dFSWisrMzGT79u20bt0aY2NjJandvXs3PXr0wN3dHTMzM3755ZdySfD9aNeunfLFrSNHjnD+/HkAatWqxZkzZ4CyJaxOnTp132U6ODiwcuVKoGwkVKPRkJ6ezrhx4zh+/DgDBw5k3LhxHDt27IHjvR9Hjx5Fq9UCZSPbISEh+Pj40K1bN06ePMmkSZMM7v/888957733MDMzA+D999+nR48efP3117z3nmzMIIQQ4uknI7PisfLx8SEoKAiNRoNer2fs2LE0btyYzMxMMjMz8fPzY8iQIfj6+rJhwwZlxDMtLY0WLVo8UF1jx45VvkTVqFEjatSoAcDbb79NTEwMrq6uWFlZPVC548ePN4jfz8+PBg0aMHr0aAIDAwkLC8PU1PS2S3w9rJkzZyr/btasmcHKEB06dKBDhw53fPajjz4yOH7vvfckiRVCCPGvoiq91/tbIf4lnJycWLNmjcEKAE9aQUEBSUlJfBl/RrazrUAHDx6kZcuWTzqMfw3pz4onfVqxpD8r3qPs05t/++zs7G47pe9ByTQDIYQQQgjx1JJpBuKZ8dNPPz3pEO4ozF9r8Om0sEiPuorxE4xICCGEeDrIyKwQlZAkskIIIcT9kWRWCCGEEEI8tSSZFaISKSzS3/smIYQQQigkmRWiEhgfEsfAiStkeoEQQgjxgCSZFUIIIYQQTy1JZoWohHbs2IFGo8HV1RUfHx9ycnLK3ZOcnIynpye9evXC3d2dpKQkAK5evUr//v1xcXFh4cKFyv0HDhxg4sSJj60NQgghxOMgyexTLCcnh6lTp9KzZ0+0Wi2enp78/vvvj63+1NRUAgICAEhLS8POzg6tVotWq8XV1RV/f38yMjLuWkZaWhrOzs4AhIWFkZiY+Mjjfhg3t5B9HDIzM/H39yciIoItW7ZgaWnJnDlzDO65ceMGw4cPZ8SIEcTGxjJmzBg++eQTAOLj4+nUqRNbt24lISGBnJwc9Ho98+bNU+4RQggh/i0kmX1KlZSUMHLkSGrWrElsbCxxcXGMHTuWkSNHcvXq1ccSw8WLF0lNTVWO69SpQ1xcHHFxcXz33Xe8+OKL+Pj43Hd548ePp3Pnzo8i1H/s1i1kH7Vdu3bRrFkzGjVqBMCAAQOIj4/n1s36du/ejaWlpbKVbefOnVmwYAEAarWavLw8CgoKKC4uxsjIiKioKDp37kydOnUeWzuEEEKIx0E2TXhK7du3j0uXLuHj44ORUdlnEkdHR0JCQvj5559ZuXIly5cvB8DPz4/WrVvTunVrRowYQa1atahatSoajYb169eTlZVFp06dGDx4MDqdjsuXL6NSqfj4449p27YtERERXLlyhZSUFC5cuICHhwejR48mODiYtLQ0pk6dyvDhww3iU6lUjBs3jnbt2nHixAkaN27M4sWL2bx5M3q9nvbtHz/FFQAAIABJREFU2+Pr62vwzK1xent7Y21tzfHjx7GwsCAsLAxzc3NiY2NZtGgRZmZmvPnmm+Tm5jJz5kycnZ1ZtmwZDRs2ZN++fURGRrJ8+XJSUlIICgoiKyuLqlWr8t///hdbW1v8/PwwMzPj999/58qVK4wdO5Y+ffqQlZXF5MmTOXv2LGq1Gj8/P9q0aYONjQ3Jycnk5uYybdo0Tp06hV6vZ+TIkfTs2ZMTJ06g0+koLi7G1NSUkJAQJRl9UJcvXzbYcrdevXrk5OSQm5uLmZkZAOfOnaN27doEBARw4sQJatSoofSnm5sbEydOpE+fPgwbNoz8/Hw2bdqk/D4IIYQQ/yaSzD6ljh07RuPGjZVE9qYOHTqwb9++Oz537tw5/ve//9GwYUNiYmK4cuUKCQkJmJiY8NFHH9GnTx86d+5Meno6AwcOJDY2Fiibn7lixQqys7Pp0qUL7733HoGBgURGRjJlyhTS0tLK1aVWq3nllVc4e/Ys6enpJCUlER0djUqlwtfXlw0bNtxx3+cTJ07w6aefYmtry7hx44iPj8fFxYXQ0FDi4uKoVasWXl5e9xxpnDRpEjqdDltbW06fPs3YsWPZsmULUJY0RkVFcfLkSQYPHkyfPn0ICwvj5ZdfZuHChSQnJ6PT6WjTpo1S3qJFi2jatCmzZs0iJyeH/v37Y29vz9KlSxk2bBjdunVj/fr1/Pbbbw+dzJaUlKBSqcqdv/VnXVxczI8//siyZcuwt7dn27ZteHl58cMPP1C9enUiIyOVeydPnsy4ceM4duwYn332GSYmJvj5+WFpaflQ8QkhhBCViSSzTykjIyOD7U/vl4WFBQ0bNlSObW1tMTEp+zXYs2cPZ8+eJTw8HChLmG5OI3BwcECtVmNhYYG5uTnZ2dn3VZ9KpaJq1ar8/PPPHDlyBHd3dwDy8/N56aWX7pjMWlhYYGtrC4C1tTXXrl3j0KFDtGjRgtq1awPQu3dvdu/efce6c3NzSUpKwt/fXzmXl5enTMNo164dKpWKN954g6ysLAB++eUXZX6qjY0Nq1evNihzz5495Ofns27dOqW8U6dO0aFDB6ZNm8bOnTtxdnamU6dO99U/t1O/fn0OHz6sHF+5coWaNWtSvXp15VydOnWwsrLC3t4egC5duhAYGEhqaipWVlbKfUeOHCE7O5t27drRv39/5s+fz4ULFwgPD2f27NkPHaMQQghRWUgy+5Sys7MjKiqK0tJSg1G8efPmoVarDeZXFhUVKf+uWrWqQTm3HpeUlLB06VLMzc0BSE9Px8LCgm3bthkkziqVyqD8OyksLOTcuXO8/vrr7N27lyFDhjBs2DAArl+/jrGx8R3n996uvr/HfjMJv+lmTMXFxUp71Gq1wXzXy5cvK+27Wcet/WdiYmJwfObMGV599VXluKSkhNmzZ9O0aVMAMjIyqFmzJlWqVKF58+b88MMPfPPNN+zYsYPg4OB79tHttG/fnlmzZvHHH3/QqFEjVq1aVW4usZOTE7NmzSIpKQk7Ozt++eUXVCqVwQeV0tJSQkNDmTlzJlD28zA2NsbIyIj8/PyHik0IIYSobOQLYE+pt956CwsLCyIjI9Hry3aN2rlzJzExMbRu3ZrU1FQKCgrIysri4MGD91Wmo6MjUVFRAJw+fRqNRsONGzfueL+xsbGSOP5dSUkJERER2Nvb8/LLL+Po6EhcXBy5ubkUFxcbvO6/X/b29iQlJXHp0iVKSkpISEhQrtWqVYvTp08DKCsiPP/88zRq1EhJZnfv3s1777131zreeustNm3aBJQlsiNHjjRIbh0dHVm5ciVQluy7ublx6dIlPvzwQ44ePUr//v0ZP348x44de6C23crCwoKQkBB8fHzo1q0bJ0+eZNKkSRw9elRZVaF27dosXLhQWc0iJCSEiIgIgw8B0dHRODo6Kgnu6NGjGTRoEDqdDi8vr4eOTwghhKhMZGT2KaVSqfjss88ICQmhZ8+emJiYUKtWLRYvXoytrS0dOnSgR48eNGjQ4I6v8v8uMDAQnU6HRqMBIDQ0VPnC0e1YWVmRnZ2Nr68v48ePJz09XUm2SkpKaNKkCfPmzQPA2dmZEydO0K9fP/R6PW+//Ta9e/fmwoUL993mF154gWnTpvHBBx9gYmJiMF/Wx8eH6dOnExkZSfv27ZXzs2fPJigoiP/9739UqVKF+fPn33Y+6q3lBAYG4ubmhomJCaGhoQb3e3t7ExQURM+ePdHr9fj6+vLyyy8zatQoJk+ezMKFC6lSpQpBQUH33a7b6dChg7JSwU3m5uYGo8ytWrVi7dq1dyzDw8PD4NjFxQUXF5d/FJcQQghR2ahK7+d9sRCVUExMDPv371deoz+NCgoKSEpK4sv4M1zPKyIq9O4jx+L+HDx48L4/xIl7k/6seNKnFUv6s+I9yj69+bfPzs7uob7/83cyzUAIIYQQQjy1ZJqBeGq5u7srqyM87cL8tZiamlJYpEddxfhJhyOEEEI8NWRkVohKRBJZIYQQ4sFIMiuEEEIIIZ5akswK8YwrLNI/6RCEEEKIhyZzZoWoBMaHxHE9r+jeNz4CsoKCEEKIp5mMzAohhBBCiKeWJLNCCACSk5Px9PSkV69euLu7k5SUZHB9z549aLVa5T9XV1dsbGxISkri6tWr9O/fHxcXFxYuXKg8c+DAASZOnPi4myKEEOIZIsnsM+7kyZPY2Ng88NayFSU7O5uxY8cqxzY2Nkqy1K1bN7y9vUlJSblnOTY2NgCsXLlS2W72SUlNTSUgIOCJxvCgbty4wfDhwxkxYgSxsbGMGTOGTz75xOCetm3bEhcXp/xnY2ODl5cXdnZ2xMfH06lTJ7Zu3UpCQgI5OTno9XrmzZtXrhwhhBCiIsmc2WfcunXreOedd1i9ejWurq6Pvf5r165x/Phxg3O3btm6cuVKhg8fTkJCAmq1+p7lDRgwoMJjfFAXL14kNTX1SYfxQHbv3o2lpaWyhW7nzp1p2LDhHe+Pi4sjLS1N2a5YrVbz119/UVBQQHFxMUZGRkRFRdG5c2eDbYeFEEKIiiYjs8+woqIi4uPj+fDDD/n99985f/48AM7OzsydOxd3d3f69evHjh07GDx4MB06dCAhIQGAjIwMPvjgAzQaDb179+ann34CICIigoiICKUOZ2dn0tLSiImJ4aOPPuL999/HxcWFoKAgAIKDg0lPTzcYnb3VgAEDMDU1ZefOnQDExsbSu3dvtFotAQEBFBQUGNx/a/3t27dn+vTp9OrViz59+igJ5s6dO+nZsyfu7u7MmjULT09PADw9Pdm3bx8AaWlpODs7K20dM2YM7u7u9OnThz179ih1BQYG4unpibOzM4sWLVLalJSUxNSpUx/2R/PYnTt3jtq1axMQEIC7uzvDhg1Dr7/9KgeFhYXMnz+fgIAATEzKPg+7ublx5swZ+vTpw7Bhw8jPz2fTpk0MHjz4cTZDCCHEM0iS2WfYjz/+yEsvvcSrr75Kly5dWL16tXLtxRdfJCYmBisrKxYvXsxXX33F7NmzWbx4MQDTp0/H0dGR+Ph4wsPDCQgIICMj4671HTp0iPDwcDZs2MAPP/xAcnIygYGB1KlTx2Ce5d+9/vrrnD17llOnTrFmzRpWrVpFXFwcFhYWLFmy5I7P/fnnn7Rp04bY2FhatWrFihUrKCgoYNKkScybN4+YmBiysrLu2U8zZsygT58+xMTEsGjRInQ6HTk5OUDZPNMlS5awdu1aFi9ezPXr1wkMDMTOzo4pU6bcs+zKori4mB9//JF3332XmJgYBg0ahJeXF4WFheXu3bJlC5aWlrz11lvKuerVqxMZGcmmTZvo378/c+fOZdy4cRw7dowPPviAsWPHPnWj1UIIIZ4Oksw+w9atW0fPnj0B6N69OzExMUry4uTkBMBLL71Eq1atMDEx4aWXXuL69esA7N27l759+wJgaWmJvb09hw8fvmt9zZs3x8zMjGrVqmFpacm1a9fuK06VSkXVqlXZt28fKSkp9OvXD61WS2JiImfPnr3rs2+//TYA1tbWXLt2jeTkZOrWrcsbb7wBgIeHxz3r37NnD+Hh4Wi1WkaOHElxcbGSmDk4OKBWq7GwsMDc3Jzs7Oz7alNlU6dOHaysrLC3twegS5cu6PX62yagCQkJd91G+MiRI2RnZ9OuXTtCQkIICgpi2LBhhIeHP7L4hRBCPLtkzuwz6q+//mLnzp38/vvvLFu2jNLSUq5fv873338PQJUqVZR7b75KvlVpaWm5Y71ej0qloqSkRDlfVPR/a6eampoq/1apVOXKuJPk5GTeffddTp48Sbdu3QgMDAQgNzf3jq/C/17nzfqqVq1qcP3vbbsZU3FxsXKupKSEpUuXYm5uDkB6ejoWFhZs27btodtU2Tg5OTFr1iySkpKws7Pjl19+QaVSlZs3W1payoEDB+446lxaWkpoaCgzZ84EyqYkGBsbY2RkRH5+/iNvhxBCiGePjMw+o+Li4nB0dOSnn35i+/bt/PDDD4waNYpVq1bd1/OOjo5ER0cDZd/e//XXX3nzzTepVasWp0+fBspG6P7888+7lmNiYmKQOP5dVFQUKpUKBwcHHBwc+P777/nrr78oLS0lKCiIpUuX3meLy7z66qvk5ORw7NgxADZu3KhcuzX2bdu2GbQ1KioKgNOnT6PRaLhx48Yd6zA2Nr5rmyqj2rVrs3DhQqZOnUrPnj0JCQkhIiKCrKwstFotV65cAeDq1avk5eVRr16925YTHR2No6OjkgSPHj2aQYMGodPp8PLyemztEUII8eyQkdln1Pr16/noo48Mzr333nv873//w8zM7J7PT548GZ1OR0xMDFD2pac6derQvXt3tmzZQvfu3WnatCm2trZ3LcfCwoKXXnoJT09Pli9fDoBWqwXKRkQtLS358ssvMTIyonHjxnh7ezNkyBBKSkpo0qTJAydIVapUYd68eeh0OkpKSgxGHkeMGIGfnx/r1q2jc+fOyvnAwEB0Oh0ajQaA0NDQu/aRlZUV2dnZ+Pr6Mnv27AeK70lq1aoVa9euLXf+1tUlXnjhBX7//fc7lvH3aRsuLi64uLhUXJBCCCHE36hKn9b3okJUgH379hEZGakk0o9bQUEBSUlJfBl/RrazrUAHDx6kZcuWTzqMfw3pz4onfVqxpD8r3qPs05t/++zs7Aym6z0sGZkVohII89dWyP/QD6OwSI+6ivETqVsIIYT4pySZFc+0m3Nxn2WSyAohhHiayRfAhBBCCCHEU0uSWSGEEEII8dSSZFaISqaw6O5r5wohhBDi/8icWSEqgfEhccpqBv/G1QWEEEKIR0VGZoWopHbs2IFGo8HV1RUfHx9ycnLK3bN8+XJcXV3RarVMmDCBrKwsAM6fP49Wq6Vr167K5hYAsbGxLFiw4LG1QQghhHjUJJl9zNLS0rCzs0Or1aLVanF1dcXf35+MjIy7PuPs7AxAWFgYiYmJjyvcB3Jzs4MHZWNj84/rPnLkiLJBQWRkpNK/Wq2W//znPyxZsoRp06bh4+Nj8NyuXbvo3LnzbRPFJykzMxN/f38iIiLYsmULlpaWzJkzx+CevXv38uWXX7J06VLi4uJwcnJCp9MBsGLFCkaOHMnGjRv5/PPPAcjJySEqKooPPvjgsbdHCCGEeFQkmX0C6tSpQ1xcHHFxcXz33Xe8+OKL5ZKsOxk/frzB7lSVya07RT1up0+f5q+//gLA29tb6V8/Pz9ee+01Bg0axMcff0xSUpLyYSAvL4+goCA+/fTT+9r17HHatWsXzZo1o1GjRgAMGDCA+Ph4bt3j5Pfff6dt27bK1rJdu3Zl+/btFBYWolarycvLIy8vDyOjsv/NIyMjef/996lWrdpjb48QQgjxqMic2SdMpVIxbtw42rVrx4kTJ/jpp5/YvHkzer2e9u3b4+vra3C/n58frVu3pnXr1nh7e2Ntbc3x48exsLAgLCwMc3NzYmNjWbRoEWZmZrz55pvk5uYyc+ZMnJ2dWbZsGQ0bNjTY+SolJYWgoCCysrKoWrUq//3vf7G1tcXPzw8zMzN+//13rly5wtixY+nTpw9ZWVlMnjyZs2fPolar8fPzo02bNtjY2JCcnExubi7Tpk3j1KlT6PV6Ro4cSc+ePTlx4gQ6nY7i4mJMTU0JCQlRkrXb+fbbb4mLi+PGjRtUqVKFuXPn8tprrzFr1ix2796NkZERXbp0YfDgwYSHh5OXl8eiRYsYPXo0AIWFhQQFBREaGoqpqSmmpqYEBwcTEBBAmzZtCA8Px9nZWVln9vDhw4SEhFBQUMALL7zAtGnTaNCgAT///DNhYWEUFBSQnZ1NQEAAzs7OfPLJJ+Tk5JCSkoKfnx+7d+9m7969GBkZ0bVrV8aMGfPQvxeXL19WklSAevXqkZOTQ25urpJ429vbs3z5ci5cuECDBg2IiYmhqKiIrKwsPD09mThxIt9++y0TJ07kzJkznDp1Cj8/v4eOSQghhKiMZGS2ElCr1bzyyiucOHGCpKQkoqOjiY2N5cqVK2zYsOGOz504cYJhw4axceNGatSoQXx8PJcvXyY0NJRvv/2W1atXc+7cuXvWP2nSJHx9fVm/fj3Tp0/no48+Uq5dvnyZqKgoFi1aRGhoKFA21eHll19m8+bNhIaGlpuDuWjRIpo2bUpMTAwrVqzg888/JzU1laVLlzJs2DBiYmLo168fv/322x1jysnJYdu2bSxfvpyNGzfSsWNHVqxYwYULF/jpp5/YsGEDK1eu5PTp05iamuLj44Ozs7OSyELZSLGNjQ329vbKubZt29K+fXv8/f3ZvXs3EyZMAMoS38DAQBYsWMD69evx9PRUXtl/++23zJw5k/Xr1xMUFER4eLhSnoWFBZs3b+bVV19l7969bNiwgRUrVnDy5EkKCwvv2fd3UlJSgkqlKnf+5igrwFtvvcXYsWPx9vbG3d0dlUqFubk5VapUoU6dOnzzzTds2LCBLl26EBISgr+/Pzt27MDLy8tgfq0QQgjxNJOR2UpCpVKxbNkyMjMzcXd3ByA/P5+XXnrpjnsjW1hYYGtrC4C1tTXXrl3j0KFDtGjRgtq1awPQu3dvdu/efcd6c3NzSUpKwt/fXzmXl5fH1atXAWjXrh0qlYo33nhDSX5++eUXZf6mjY0Nq1evNihzz5495Ofns27dOqW8U6dO0aFDB6ZNm8bOnTtxdnamU6dOd4zLzMyMuXPnsmnTJv744w927txJkyZNqFu3LqampvTv359OnTrxySef3HEb2FWrVhEYGFjuvJ+fHx07dmThwoVUrVoVgDNnzpCWlqbMJy0tLaWgoACAefPmsX37djZu3Mjhw4fJy8tTyrqZKNerVw9jY2MGDhxIx44d8fX9f+zdeVhV1frA8e/hAA7X2cARU6lQL4qaKE54RbmKDAdRCw1MTHEMKUFRySw1FFRkMtO8mV7nAZALzvNVE4drSM4GJmloKMkgHDic3x887p9HoNLUMN/P8/A87H3WXnutdUres8671wrE1NS0wv79lkaNGvHtt98qx5mZmdSuXZvq1asr53Jzc+ncuTNDhgxRykRGRlKnTh2DurZv346lpSWvvfYaEyZMIC4ujl27drFy5Ur8/f2fuI1CCCFEZSDBbCWg1WpJS0ujS5cuuLq64uPjA8C9e/dQq9VKYPmoh4M4lUqFXq9XgrMHjI0N3+IHOZfFxcVA6QygqampQb7rTz/9pARED+7x8CyhsbGxwfHVq1dp0aKFclxSUkJYWBh///vfAfj555+pXbs2JiYmdOjQgf3797Ny5UoOHDjAnDlzyu3bzZs38fb2xsvLC3t7e1555RXOnz+PsbExmzZtIjk5mUOHDuHp6cnq1avLXJ+Zmcndu3fp0KFDmddq1KhBrVq1aNKkiXJOp9PRvHlzYmNjleOsrCz0ej1Dhw6lW7du2NraYmdnZxD4PxgfU1NTg3a9/fbbrF27lmbNmpXbv9/So0cP5s+fT3p6Os2bN2f9+vVlcqVv3brFiBEjSEpKokaNGnz++ec4OzsbvDf3799nxYoVrFy5Eih9342MjDAyMqKgoOCJ2iaEEEJUJpJm8CcrKSkhKioKGxsbBg0aRHx8PHl5eRQXFzNhwgR27tz5WPXZ2NiQmprKzZs3KSkpISkpSXmtbt26XLlyBUB5CKpmzZo0b95cCWaPHDnCO+/8+jqnnTp1IjExESgNZEePHm0QQNnZ2bFu3TqgNOByc3Pj5s2b+Pv7c/bsWTw9PZk0aRLnzp2r8B5nz57l1VdfZcSIEbRt25Y9e/ag0+k4d+4cXl5e2NraMnXqVCwtLUlLS0OtVisBOqDMUP9er732Grdv3+b06dMAbNiwgSlTpnDnzh0yMjLw8/PD3t6evXv3otOV3dTg7NmzjBgxgs6dOxMUFETz5s1/V4pHRerXr09ISAh+fn44OTlx6dIlpk6dytmzZ5VVI1q2bImvry9DhgyhX79+aLVapkyZYlDP0qVLeeedd5Q825EjR+Ls7MxXX331m++zEEII8SKQmdk/wa1bt5SApKSkhNatW7No0SJq167NhQsXeOutt9DpdPTs2ZOBAwfy448//u66Hzy4NGbMGIyNjTE3N1de8/PzY/bs2URHR9OjRw/lfFhYGLNmzeLLL7/ExMSE8PDwcvM1H64nODgYNzc3jI2NCQ0NNSg/ceJEZs2ahYuLCzqdjsDAQJo1a8bYsWOZMWMGMTExmJiYMGvWLOWah2dQGzduzMaNG1m3bh0DBgxAr9dja2vL5cuXadOmDe3bt8fFxYVq1arRsWNH7O3tuX79OtHR0SxYsICAgACuX79u8ADVb6latSqLFy9m7ty5aLVaatWqxbx586hfvz5ubm44OzujVqvp2rUreXl5ZWY127Zty9///nelXZ06dTIY4yfRq1cvevXqZXCuTp06BrPoXl5eeHl5VVjHw/nPAO+8844EsUIIIf5SVPqH1/oRfzlbt24lOTmZefPm/dlNEeUoLCwkNTWV5QlXZQewp+jUqVMV5pqLxyfj+fTJmD5dMp5P37Mc0wd/+6ytrSt87uVxSJqBEEIIIYR4YUmawV+ch4eHsjqCqLwipmmUT6faIh2mJuo/uUVCCCHEi0FmZoWoZCSQFUIIIX4/CWaFEEIIIcQLS4JZISoRbVHZZb+EEEIIUTEJZoWoBCaFxDNsyhpJMRBCCCEekwSzQgghhBDihSXBrBCV0IEDB3B1daVfv374+fmRm5tbpszFixfx9vbG3d0dDw8PUlNTAbh79y6enp44OjoSExOjlD958mSZHcKEEEKIF50Es09ZRkYG1tbWaDQa3N3dcXZ2xsfHh59++qnCa7y9vTl+/HiZ81FRUURFRQEoO4ZVxMHBgQEDBqDRaNBoNDg4OODn50d+fv4f69BjcHBwICMjo8LXrays/vA9UlJSCAsLMziXmZlZZrethIQEBgwYwD//+U/WrFkDwIoVKxgyZAglJSVKuUuXLtG1a9dffX+etzt37jBt2jSioqLYuXMnFhYWLFiwwKDM/fv3ee+99xg1ahRxcXGMHz+egIAAoLTvvXv3ZteuXSQlJZGbm4tOp2PRokVKGSGEEOKvQoLZZ8Dc3Jz4+Hji4uJITEzEysqK0NDQP1Tnw1uYVmTZsmXEx8cTHx/Pjh07uHHjBnFxcX/ovpXNlStXyMrKUo4PHjzI8OHDuX37tnIuMzOT8PBw1q5dS1xcHBs2bODKlSuMGDECgH//+99A6VbCwcHBTJ069bG2vn3W/vvf/9K2bVuaN28OwNChQ0lISODhzfqOHDmChYWFst1tnz59WLx4MQCmpqbk5+dTWFhIcXExRkZGrF27lj59+hhsbyyEEEL8FUgw+xx06dKFy5cvG8xcHj9+HG9vb6XMxo0bcXd3x93dvdxZ2gezmtnZ2UyYMAEnJyc0Gg3Hjh0r9545OTnk5ORQp04dAA4dOsTgwYNxd3dn4sSJ3L17F4CjR4/i5uaGq6srY8aMITc3l5KSEubMmYOzszMuLi4sW7ZMafPgwYPx8PBg6tSpZGdnM3r0aFxdXfH396ewsBCACxcu8NZbb+Hh4cHQoUNJT0//1fH597//zZAhQ3BxcWHgwIF8//33AMyfPx83Nzfc3d2Jjo7m3r17REZGsm/fPj7//HMANm/erMxeP3D06FHs7OyoU6cO1atXp1+/fuzYsQO1Wk1ISAhLliwhMzOTNWvWYGZmhru7OwBpaWmMGDGCgQMHMmzYMC5cuKD0x9vbm0GDBtG7d282btwIQHh4OKNGjWLAgAFs2LCBL7/8EldXVwYOHMisWbN+tc+/5qeffjIIrhs2bEhubi55eXnKubS0NMzMzJg+fToeHh74+Pig05WuhODm5sbVq1cZNGgQPj4+FBQUkJiYyPDhw5+4TUIIIURlJTuAPWNFRUXs3LmT9u3bc+TIkQrLVa9enbi4OC5cuICvry979uwpt1xERATNmjUjJiaGixcvMnPmTLp27QqAr68varWarKwsGjZsiJeXF05OTty5c4eFCxeyatUqateuzfr161mwYAEff/wxAQEBrFixgtatW7Nw4UJiY2MxMjLi5s2bbNu2Da1Wi7e3N2+88QbVqlUjPT2d/fv3U7NmTT799FPatGnD8uXLOXHiBNu3bwfg66+/xsfHBycnJ2JjYzlz5owyy/io3Nxc9uzZw+rVq6latSoRERGsWbOGkSNHcujQIRITE7l//z7Tpk2jSpUq+Pn5kZyczLhx4wDKBLIAt27dwszMTDk2NzcnJSUFgNdee413332Xjz76iPT0dNatW6eUmzp1Kp9++imtWrXi4sWLfPDBByQlJbFx40YmTpxIly5dSEtL46233uKtt94CoLi4mKSkJLRaLf/4xz84dOgQRkZGTJs2jdu3bxu04/cqKSlBpVKVOW9k9P+fPYuLizl48CCrVq3CxsaGPXv24Ovry/79+6levTqucT9HAAAgAElEQVTR0dFK2RkzZvD+++9z7tw5lixZgrGxMUFBQVhYWDx224QQQojKRoLZZ+DWrVtKjqtWq6Vdu3ZMnjz5V4PZwYMHA9CqVSvq16+vzE4+6sSJE0r+pJWVFRs2bFBeW7ZsGU2bNmXnzp3MmzeP/v37o1Kp+Pbbb7l586YyM1dSUkLt2rW5ePEiDRo0oHXr1gBMnjwZAD8/PwYOHIharaZatWq4urpy7NgxHBwcaNGiBTVr1gQgOTmZhQsXAmBra6sER7169eLTTz/l8OHDODg40Lt37wr7XaNGDRYuXEhiYiLp6ekcPnyY1q1b06BBA6pUqYKnpye9e/cmICBA2e71tzwaDOr1eoPj0aNH4+zszNixY6lfvz4A9+7d49y5c0ydOlUpd+/ePXJycpg+fTqHDx/miy++4MKFCwZ5yDY2NkDpV/vW1tYMHjyYPn36MHr06CcKZAEaNWrEt99+qxxnZmZSu3ZtqlevrpwzNzfH0tJSuX/fvn0JDg7m+vXrWFpaKuVSUlLIycmhe/fueHp6Eh4ezo8//khkZGSZ3GMhhBDiRSTB7DPwIGe2PA/yHouLiw3Oq9X/v75oSUkJxsblvzXGxsYGgdnVq1dp0aKFQZl+/fpx5MgRpk+fzvLly9HpdHTs2JGlS5cCUFhYSF5eHrdu3TKoKycnh7y8PIMHpB60+cFX2FWrVlXOq1QqgzzOB33o378/HTp0YP/+/axcuZIDBw4wZ86ccvtz8+ZNvL298fLywt7enldeeYXz589jbGzMpk2bSE5O5tChQ3h6erJ69epy63hUw4YNOXnypHJ8+/Ztg1xRY2NjzM3NadKkiXJOp9NRvXp1g/ftp59+ombNmowbN45XXnmFf/zjH/Tv35+dO3cqZR4OsL/44gv+97//cejQIUaOHMmiRYvo1KnT72rzw3r06MH8+fNJT0+nefPmrF+/nj59+hiUsbe3Z/78+aSmpmJtbc2JEydQqVQ0bdpUKaPX6wkNDWXevHlA6QcrtVqNkZERBQUFj90uIYQQojKSnNnnqG7duly5cgWAvXv3GryWkJAAwNmzZ8nLy+PVV18tt45OnTqRmJgIlAayo0ePLvcr6UmTJnHq1CkOHDiAjY0NZ86cIS0tDYAlS5YQGhpKixYtyMrKUtr05Zdfsm7dOuzs7IiLi0On03H//n0SEhLo0qVLmXt07dpVCf5SUlL44YcfAPD39+fs2bN4enoyadIkzp07V+GYnD17lldffZURI0bQtm1b9uzZg06n49y5c3h5eWFra8vUqVOxtLQkLS0NtVpd5oPAo7p168axY8e4c+cO9+/fZ9euXdjb2//qNXXr1qVhw4bK2D54sEyv13Ps2DH8/f3p06cPBw8eLBPsQ+lsvLOzM61atcLf3x87OzsuXbr0q/esSP369QkJCcHPzw8nJycuXbrE1KlTOXv2rDLjb2ZmRkxMDJ988gkuLi6EhIQQFRVlEFxv3rwZOzs7JcAdN24cXl5ezJw5E19f3ydqmxBCCFHZyMzsc+Tn58fs2bOJjo4us5RUfn4+7u7uGBkZsXDhQkxMTCqsIzg4GDc3N4yNjQkNDS03mK1fvz6jR48mNDSUbdu28dlnn+Hv709JSQkNGjQgLCyMKlWqEBYWxpQpUygqKqJZs2aEhoZiampKeno6Go2GoqIiXF1dcXR0LPNgmp+fH0FBQTg7O9OyZUslzWDs2LHMmDGDmJgYTExMDB6G6tChg/J748aN2bhxI+vWrWPAgAHo9XpsbW25fPkybdq0oX379ri4uFCtWjU6duyIvb09169fJzo6mgULFlS4zFSDBg344IMPGD58OEVFRQwePJh27dr95vuzaNEiZs2axRdffIGJiQnh4eGoVComTpzIW2+9RZUqVWjdujUNGzYsswSZubk5gwYNwsPDg+rVq9OyZUsGDhz4m/esSK9evZSVCh6oU6eOwcyxra0tmzZtqrCOIUOGGBw7Ojri6Oj4xG0SQgghKiOV/uHviYUQz1VhYSGpqaksT7jKvfwi1oa+82c36S/h1KlTvPnmm392M/4yZDyfPhnTp0vG8+l7lmP64G+ftbX1734e5tdImoEQQgghhHhhSZqBEJVAxDQNVapUQVukw9RE/dsXCCGEEAKQmVkhKhUJZIUQQojHI8GsEEIIIYR4YUkwK8RLTluk+7ObIIQQQjwxyZkVohKYFBLPvfyiP+XesoKCEEKIF5nMzAohhBBCiBeWBLNCCAAuXryIt7c37u7ueHh4kJqaavD60aNH0Wg0yk+/fv2wsrIiNTWVu3fv4unpiaOjIzExMco1J0+eZMqUKc+7K0IIIV4iEsw+poyMDKytrdFoNLi7u+Ps7IyPjw8//fRThdd4e3uX2T0LICoqiqioKABlm9KKODg4MGDAACWQcHBwwM/Pj/z8/D/Wocfg4OBQZuerh1lZWf3he6SkpBAWFmZwLjMzs8yOadHR0Tg7O+Ps7ExoaKhBG9577z2Dsnfu3OHvf/+7MtaPa//+/Xz11VeA4Xv2V3L//n3ee+89Ro0aRVxcHOPHjy+zw1q3bt2Ij49XfqysrPD19cXa2pqEhAR69+7Nrl27SEpKIjc3F51Ox6JFiyrcqU0IIYR4GiSYfQLm5ubEx8cTFxdHYmIiVlZWBgHVk3h4m9KKLFu2TAkkduzYwY0bN4iLi/tD961srly5QlZWlnJ88OBBhg8fzu3bt5VzR48e5b///S+xsbHExcXx3XffsXv3buX1tLQ0srOzleNdu3ZRq1atJ25Tamoqubm5T3z9i+DIkSNYWFgoW+j26dOHxYsXV1g+Pj6ejIwMJk2aBICpqSn5+fkUFhZSXFyMkZERa9eupU+fPpibmz+XPgghhHg5STD7FHTp0oXLly8bzFweP34cb29vpczGjRtxd3fH3d293FnaB7Oa2dnZTJgwAScnJzQaDceOHSv3njk5OeTk5FCnTh0ADh06xODBg3F3d2fixIncvXsXKA383NzccHV1ZcyYMeTm5lJSUsKcOXNwdnbGxcWFZcuWKW0ePHgwHh4eTJ06lezsbEaPHo2rqyv+/v4UFhYCcOHCBd566y08PDwYOnQo6enpvzo+//73vxkyZAguLi4MHDiQ77//HoD58+fj5uaGu7s70dHR3Lt3j8jISPbt28fnn38OwObNm8vMhJqZmREUFISpqSkmJiZYWlpy48YN5fU+ffqwd+9e5XjHjh04Ojoqx2fOnGHIkCG4ubnx7rvvcu3aNaB0Bj00NJS3334bR0dHDh48yJUrV1i/fj3r169ny5YtQOnssaenJ71791ba9rhjUtmkpaVhZmbG9OnT8fDwwMfHB52u/FUOtFot4eHhTJ8+HWPj0mdI3dzcuHr1KoMGDcLHx4eCggISExMZPnz48+yGEEKIl5CsZvAHFRUVsXPnTtq3b8+RI0cqLFe9enXi4uK4cOECvr6+7Nmzp9xyERERNGvWjJiYGC5evMjMmTPp2rUrAL6+vqjVarKysmjYsCFeXl44OTlx584dFi5cyKpVq6hduzbr169nwYIFfPzxxwQEBLBixQpat27NwoULiY2NxcjIiJs3b7Jt2za0Wi3e3t688cYbVKtWjfT0dPbv30/NmjX59NNPadOmDcuXL+fEiRNs374dgK+//hofHx+cnJyIjY3lzJkzNG/evNz+5ObmsmfPHlavXk3VqlWJiIhgzZo1jBw5kkOHDpGYmMj9+/eZNm0aVapUwc/Pj+TkZMaNGwdQ7lf6r7/+uvJ7eno627dvZ926dco5Jycnli5dyqBBg/j555+B0gAYSgOxDz/8kMWLF9OuXTu2b9/Ohx9+qASqRUVFbNiwgX379hEREcHWrVvx9PQEYNCgQURFRZGVlcX69evJzc3FwcEBHx+fxxqTyqi4uJiDBw+yatUqbGxs2LNnD76+vuzfvx9TU1ODsjt37sTCwoJOnTop56pXr050dLRyPGPGDN5//33OnTvHkiVLMDY2JigoCAsLi+fWJyGEEC8HmZl9Ardu3VJyV93c3NDr9UyePPlXrxk8eDAArVq1on79+srs5KNOnDih5M9aWVmxYcMG5bVly5aRkJDAxx9/zN27d+nfvz8qlYpvv/2WmzdvMnz4cDQaDWvWrOHatWtcvHiRBg0a0Lp1awAmT56s5O8OHDgQtVpNtWrVcHV1VWaAW7RoQc2aNQFITk5mwIABANja2iqBSK9evZg9ezbTp0+nZs2auLq6VtjvGjVqsHDhQhITE1m4cCH79+8nPz+fBg0aUKVKFTw9PVm1ahUBAQFUqVLlN8f+YZcvX2bkyJFMmTLFIHDs0KEDaWlp5OTksGPHDvr166e8lp6eTq1atWjXrh1QGvj+8MMP5OTkANCzZ0+gNGB+OFXhYT179sTU1JR69epRt25dfvnll8cak8rI3NwcS0tLbGxsAOjbty86nY7r16+XKZuUlISHh0eFdaWkpJCTk0P37t0JCQlh1qxZ+Pj4EBkZ+czaL4QQ4uUlwewTeJAzGx8fz/bt25k/f77ydb9erwdKZ7oeplb//zalJSUlytezjzI2NkalUinHV69epaSkxKBMv3796NmzJ9OnTwdAp9PRsWNHpU2bN28mMjISExMTg7pycnL46aefytSn1+uVr5SrVq2qnFepVEp/Hu5D//79iY2NpV27dqxcuZKPP/64wrG6efMmb7/9Njk5Odjb2zNw4ED0ej3GxsZs2rSJSZMmkZ2djaenJ2lpaRXW86hTp04xYsQIJk+ezMCBAw1eU6lU9O7dm71797Jz506DYPbRvj/a/wcB9cPj9qiH37sHY/Q4Y1IZ2dvbk5GRoaxgcOLECVQqFU2bNjUop9frOXnypPJtwaP0ej2hoaHKCgZarRa1Wo2RkREFBQXPthNCCCFeShLMPkV169blypUrAAY5mwAJCQkAnD17lry8PF599dVy6+jUqROJiYlAaSA7evTocgOrSZMmcerUKQ4cOICNjQ1nzpxRgsElS5YQGhpKixYtyMrKUtr05Zdfsm7dOuzs7IiLi0On03H//n0SEhLo0qVLmXt07dpVeTAtJSWFH374AQB/f3/Onj2Lp6cnkyZN4ty5cxWOydmzZ3n11VcZMWIEbdu2Zc+ePeh0Os6dO4eXlxe2trZMnToVS0tL0tLSUKvVZT4IPOrmzZtMmDCBBQsW4OzsXG4ZJycn1q5dq8ygPtCyZUuys7NJSUkBSmcZGzdurHwYKc/vadPjjEllZGZmRkxMDJ988gkuLi6EhIQQFRVFdnY2Go2GzMxMAO7evUt+fj4NGzYst57NmzdjZ2enBMHjxo3Dy8uLmTNn4uvr+9z6I4QQ4uUhObNPkZ+fH7NnzyY6OrrMUlL5+fm4u7tjZGTEwoULMTExqbCO4OBg3NzcMDY2JjQ0tNxgtn79+owePZrQ0FC2bdvGZ599hr+/PyUlJTRo0ICwsDCqVKlCWFgYU6ZMoaioiGbNmhEaGoqpqSnp6eloNBqKiopwdXXF0dGxzINpfn5+BAUF4ezsTMuWLZU0g7FjxzJjxgxiYmIwMTFh1qxZyjUdOnRQfm/cuDEbN25k3bp1DBgwAL1ej62tLZcvX6ZNmza0b98eFxcXqlWrRseOHbG3t+f69etER0ezYMGCCpd0WrFiBYWFhcybN0855+npydChQ5Xj9u3bc/v2bYYMGWJwrampKeHh4cyePZv79+9Tu3ZtwsPDy73PAw8C7ldeeaXCMr82Ji8KW1tbNm3aVOb8wytt1KtXj++++67COh4db0dHR4OH74QQQoinTaV/+HtkIcRzVVhYSGpqKssTrsp2tk/RqVOnePPNN//sZvxlyHg+fTKmT5eM59P3LMf0wd8+a2vrx35epjySZiCEEEIIIV5YkmYgRCUQMU3zVD6dPgltkQ5TE/VvFxRCCCEqIZmZFeIlJ4GsEEKIF5kEs0IIIYQQ4oUlwawQLzltUfnb1gohhBAvAsmZFaISmBQSL6sZCCGEEE9AZmaFEEIIIcQLS4JZIQQAFy9exNvbG3d3dzw8PJStbR84evQoGo1G+enXrx9WVlakpqZy9+5dPD09cXR0JCYmRrnm5MmTyta2QgghxLMgwWwlkpGRgbW1tRIsuLq64uDgQGRk5FO7R1RUFFFRURW+vm7dOtatW/fE9R84cABPT0/c3NxwcXFh8eLFlJSUPHF9x48fx9vbG4AZM2Zw9uxZcnJymDBhAmA4Zm5ubjg5ObFw4cLfvGdQUBBbt2594nb91dy/f5/33nuPUaNGERcXx/jx48vswNatWzfi4+OVHysrK3x9fbG2tiYhIYHevXuza9cukpKSyM3NRafTsWjRogp3chNCCCGeBsmZrWTMzc0Ntg/NzMykX79+ODs7Y2lp+czv//CWsI/r0KFDfPrpp6xYsYIWLVpQUFCAv78/kZGR+Pv7/+G2zZ07FygNYM+fP6+cf3jMioqKGDp0KJ06daJXr15/+J4viyNHjmBhYaGMWZ8+fWjatGmF5ePj48nIyGDRokVA6TbBWVlZFBYWUlxcjJGREWvXrqVPnz6Ym5s/lz4IIYR4OUkwW8ndvn0bvV7P3/72N5YtW8b27dvR6XT06NGDwMBA5s2bR4MGDRg5ciQA77//Pm5ubnTo0IEZM2Zw48YNjI2N+eCDD7C3t1fqXbVqFdeuXeOjjz4CYN68eTRs2JCcnBylnh49etCvXz9OnTqFWq1m8eLFWFhYcPz4cebMmYNaraZ9+/ZcvXqV1atXs3TpUsaNG0eLFi0AqFq1KrNmzeL7778HwNvbm9q1a3P58mUWL17M7du3iYyMpLi4mKZNmzJ79mzq1q3Lf//7X0JCQqhSpYpS14PrJ06cyFdffcWtW7eYMGEC06ZNMxivwsJCioqKqFu3LgDJycmEh4dTUFDAvXv3mDZtGn379jW4Jjw8nGPHjvHLL79gbm5OeHg4r7zySoX9P3r0KPPmzUOv19O4cWMWLlxItWrVCA0NJTk5GZ1Oh4eHByNGjHiK/yU8W2lpaZiZmTF9+nQuXLhArVq1CAwMLLesVqslPDycBQsWYGxc+k+Im5sbU6ZMYdCgQfj4+FBQUEBiYiKrV69+nt0QQgjxEpI0g0rm1q1baDQa+vfvT5cuXVi8eDHR0dFcunSJ1NRUNm/eTFxcHJmZmWzbtg2NRsN//vMfAHJzc/nf//5Hr169mD17NnZ2diQkJBAZGcn06dP5+eeflfu4uLiwe/dudDoder2eXbt24ezsbNCW27dv07VrV+Li4rC1tWXNmjUUFRUxZcoUwsLCiIuLU4IZgPPnz9OmTRuDOho2bEi3bt2UYysrK3bu3EmDBg1YuHAhK1asIC4ujh49erBgwQK0Wi1BQUFERkaydetWqlatWmaMgoODMTc3V3IzH4yZm5sbvXr1on79+rRq1QqAf//738yZM4fY2FjmzJlDRESEQV3Xrl3j+++/Z/369ezcuZNGjRqxbdu2Cvuv1WoJCAhg/vz5JCQk8MYbbxAbG8vGjRsBiI2NZfPmzezdu5eTJ08+3pv/JyouLubgwYO8/fbbbN26FS8vL3x9fdFqtWXK7ty5EwsLCzp16qScq169OtHR0SQmJuLp6cnChQt5//33OXfuHGPGjGHChAlcv379eXZJCCHES0KC2UrmwVfmSUlJaDQa9Ho93bt359ixY6SkpODh4cHAgQNJTU3lypUrtGnTBq1Wy7Vr19izZw8ODg6YmpryzTffMHjwYAAsLCywsbHh22+/Ve5Tr149WrVqxfHjxzl58iQtWrTAzMysTHt69uwJwOuvv84vv/zCpUuXDILFB/cAUKlUv7kla7t27QD49ttvuXnzJsOHD0ej0bBmzRquXbvGxYsXMTc3V1IqBg4c+LvHbNu2bRw7dozq1aszZ84cAMLCwrh8+TIxMTF89dVX5OXlGVz76quvMnXqVDZt2sS8efM4c+YM+fn5Ffb/4sWLNGjQgNatWwMwefJkvL29OXbsGPv27UOj0TBkyBB++uknLl68+JttrywejLmNjQ0Affv2RafTlRuAJiUl4eHhUWFdKSkp5OTk0L17d0JCQpg1axY+Pj5PNfdbCCGEeEDSDCopIyMjpkyZgru7OytWrECn0/Huu+/i4+MDwL1791CrS7chdXNzIykpif/973/4+voCoNfrDerT6/XodIaL42s0GpKSkjAxMcHV1bXcdjwITlUqFXq9HrVaXeHDVdbW1qSmpvLaa68p59LS0vj8888JDQ0FUGZadTodHTt2ZOnSpUBpekBeXh43btwwaPuDPv5epqamuLu7s3jxYgCGDRtGly5d6NKlC127di3zMFJqaiqTJ09mxIgR9OvXDyMjI4P7P9p/ExMTVCqV8npOTg55eXnodDoCAwP55z//CcCdO3f429/+9lht/zPZ29szf/58UlNTsba25sSJE6hUqjJ5s3q9npMnT/Lxxx+XW49eryc0NJR58+YBpSkJarUaIyMjCgoKnnk/hBBCvHxkZrYSMzY2ZsqUKSxZsoQ2bdoQHx9PXl4excXFTJgwgZ07dwLg6upKUlIS165d48033wTAzs6OzZs3A3D9+nVOnz5N+/btDerv06cPJ06c4MiRIzg6Ov6uNrVs2ZJ79+4ps44JCQnKa6NGjSI6Opr09HQA8vLymDdvHo0aNSpTj42NDWfOnCEtLQ2AJUuWEBoaipWVFT///DMXLlwAIDExsdxxKS4urrCN33zzDW3atCE7O5v09HQmTZqEvb09e/fuLRPQnzhxgs6dOzN06FCaN2/OgQMHypR5WIsWLcjKyuLKlSsAfPnll6xbtw47Ozs2btxIUVEReXl5DBs2jDNnzlRYT2VjZmZGTEwMn3zyCS4uLoSEhBAVFUV2djYajYbMzEwA7t69S35+Pg0bNiy3ns2bN2NnZ6cEwePGjcPLy4uZM2cqH7SEEEKIp0lmZis5e3t7OnTowMmTJ/nnP//JW2+9hU6no2fPnspX8I0aNaJu3bp06NBBmTWcMWMGM2fOVJafmjNnTpmnyqtWrUrHjh3RarW/exbR1NSU0NBQpk6dipGRES1atFBmW+3t7fnggw/44IMP0Ol0FBcX079/fyZOnFimHjMzMz777DP8/f0pKSmhQYMGhIWFYWJiwqJFiwgMDMTY2LhMDi5A/fr1ady4Md7e3oSEhCg5syqVCp1OR5MmTZg9ezZ16tRh8ODBODs7Y2xsjJ2dHQUFBQZpBAMGDGDixInKzLS1tTUZGRkV9r9KlSqEhYUxZcoUioqKaNasGaGhoZiamnLt2jUGDhxIcXExHh4edOnS5XeNaWVha2vLpk2bypx/eHWNevXq8d1331VYx5AhQwyOHR0df/cHJSGEEOJJqPSPfh8txK8oKSlhwYIFTJw4kerVq/PVV1+RmZlJUFDQn920F1JhYSGpqaksT7gq29k+RadOnVK+pRB/nIzn0ydj+nTJeD59z3JMH/zts7a2/s1nbX4PmZkVj8XIyEiZ8TQxMaFJkybK+q/iyUVM0zyV/6GfhLZIh6nJ4+UmCyGEEJWFBLPisfn6+kr+41+IBLJCCCFeZPIAmBBCCCGEeGFJMCuEEEIIIV5YEswK8ZLTFlW8FJkQQghR2UnOrBCVwKSQeFnNQAghhHgCMjMrhADg4sWLeHt74+7ujoeHB6mpqQavHz16FI1Go/z069cPKysrUlNTuXv3Lp6enjg6OhITE6Ncc/LkSaZMmfK8uyKEEOIlIsHsS+L48eN06NABjUaDm5sbTk5OfP31109UV1BQkLIZw7OQkZGBg4MDAFFRUURFRRm8vnXrVmVd240bN/Kf//wHgIiICPbu3Wtw/YNzjyslJYWwsDAA9u7dS0RExBP350Vw//593nvvPUaNGkVcXBzjx48vs/Vvt27diI+PV36srKzw9fXF2tqahIQEevfuza5du0hKSiI3NxedTseiRYvK1COEEEI8TZJm8BKxtrZm9erVAOTm5uLs7Ez37t157bXX/uSWPbnTp0/TuXNnACZNmgRgsIPXg3OP68qVK2RlZQGl2/726dPnD7a0cjty5AgWFhb06tULKO3zgy1pyxMfH09GRgaLFi0CSneGy8rKorCwkOLiYoyMjFi7di19+vQps/OcEEII8TRJMPuSKiwsRK1WU7NmTbZv385XX31FQUEBWq2Wzz77jI4dO+Lt7U3btm05deoUd+7cITg4WAl2oHQ2b+TIkbi4uPDOO++wcuVK1q1bh1qtpnfv3gQGBnLp0iVmz55Nfn4+d+7cwdfXl6FDhxIVFcWZM2e4efMmXl5etG/fnhkzZgDQqlWr39WHo0ePsm/fPr755hvMzMxITEykc+fOSnALpbPInTt3pnr16nz++edA6S5mly5dYtOmTVStWrVM+5ydnYmMjCQ/P5/PP/+cBg0akJyczLx58zhz5gxz586lsLCQunXr8umnn/Lqq6/+5lhVdmlpaZiZmTF9+nQuXLhArVq1CAwMLLesVqslPDycBQsWYGxc+k+Im5sbU6ZMYdCgQfj4+FBQUEBiYqLy4UkIIYR4ViSYfYmkpqai0WgoKSnhhx9+wMnJiVdeeYX169ezdOlS6tWrx+bNm1m2bBlLly4FoKioiA0bNrBv3z4iIiKUAK2oqIiJEyfSr18/3nnnHVJSUli7di1btmyhWrVqjBo1itTUVOLj4xk/fjxdu3bl+vXruLm5MXToUKA0KEpKSgLA1dWVoKAgunfvTkxMDMePH//N/nTr1g0HBwc6d+5Mz549SUxMrLBs//796d+/PwBz5syhU6dOtGvXjrlz55bbPj8/P5KTkxk3bpySUqHVavnwww9ZvHgx7dq1Y/v27Xz44Yds2bLlV8fqRVBcXMzBgwdZtWoVNjY27NmzB19fX/bv34+pqalB2Z07d2JhYUGnTp2Uc9WrVyc6Olo5njFjBu+//z7nzp1jyZIlGBsbE/GL0TIAACAASURBVBQUhIWFxXPrkxBCiJeDBLMvkUfTDEaNGsWXX35JTEwM+/btIy0tjeTkZIyM/j+VumfPngC8/vrrZGdnK+cjIiIwMjJSApgTJ07Qu3dvatasCcDKlSsBaN26NYcPH+aLL77g0qVL5OfnK3W0a9cOgDt37nDr1i26d+8OgIeHhxIgqlQq9Hq9QT/0ej0qleqJxmDz5s2cO3dOyRcOCgqqsH2PSk9Pp1atWkq7nZycmDlzJjk5OUDFY/UiMDc3x9LSEhsbGwD69u1LcHAw169fx9LS0qBsUlISHh4eFdaVkpJCTk4O3bt3x9PTk/DwcH788UciIyOVPGQhhBDiaZEHwF5SNWrUwMnJiWPHjjF48GAyMjKwtbXF29vboFyVKlUAygSPzs7O9OrVi8jISACMjY0NymRmZnLv3j38/f3ZvXs3lpaW+Pv7G9RRtWpVpe6HA1a1+v+3V61duzb37t0zuC4rK4vatWs/dp9Pnz7N0qVLiYyMxMTEBOBX2/eokpKSMuf0ej06Xek6rRWN1YvA3t6ejIwMZQWDEydOoFKpyuTN6vV6Tp48SdeuXcutR6/XExoaqqxgoNVqUavVGBkZUVBQ8Gw7IYQQ4qUkwexLSqfTkZycTNWqVVGpVIwdO5YuXbqwe/duJTj7Na1btyYwMJCEhATOnz9Pp06dOHjwIHl5eRQXFzN58mRSU1M5cuQIfn5+9O3bl0OHDin3fljdunVp3LgxBw4cAFBWJwDo0qULBw4c4M6dOwDk5OSQlJSkBFNqtfp3tffmzZsEBASwaNEiXnnlFeV8Re1Tq9UUFxcb1NGyZUuys7NJSUkBSmcoGzduTJ06dX7z/pWdmZkZMTExfPLJJ7i4uBASEkJUVBTZ2dloNBoyMzMBuHv3Lvn5+TRs2LDcejZv3oydnZ0SBI8bNw4vLy9mzpyJr6/vc+uPEEKIl4ekGbxEHuTMqlQqiouLsbKyYvbs2QQHB+Pk5IRKpaJHjx6cOnXqd9VXp04dJk+eTHBwMBs3bsTLywtPT09KSkpwdHSkW7duvP/++wwbNowqVarQqlUrmjRpYrDawANhYWFMmzaNxYsX0759e+X8G2+8wZgxYxgxYgRQGmgOGTJEyUft1q0bixYtUtIbKrJkyRLy8vKYNWuWEvyOGTOmwva1a9eO6OhoFixYQMuWLYHSJ/bDw8OZPXs29+/fp3bt2oSHh/+usXoR2NrasmnTpjLn4+Pjld/r1avHd999V2EdQ4YMMTh2dHTE0dHx6TVSCCGEeIRK/2hCohDiuSksLCQ1NZXlCVdlB7Cn6NSpU7z55pt/djP+MmQ8nz4Z06dLxvPpe5Zj+uBvn7W1tZKi90dImoEQQgghhHhhSZqBEJVAxDTNU/l0+iS0RTpMTdS/XVAIIYSohGRmVoiXnASyQgghXmQSzAohhBBCiBeWBLNCCCGEEOKFJcGsEC85bdFvr9MrhBBCVFbyAJgQlcCkkHhZmksIIYR4AjIzK4QA4OLFi3h7e+Pu7o6Hh4eyte3Dbty4wZgxY3B3d8fV1ZXDhw8DpdvWjh49GkdHR2bOnKmU/+GHH5QNL4QQQohnQYLZSuDSpUtYWVmxc+fOJ7r+7NmzzJgxAwBvb2+OHz9eYdmMjAwcHBzKfc3BwaHc3bkeOH78OB06dECj0eDm5oaTkxNff/31E7UZICgoiK1btz7x9b/l0b6eOXOGd999Fzc3N1xcXJg1axYFBQVPpf6IiAj27t0LlL4HL5r79+/z3nvvMWrUKOLi4hg/fjwBAQFlyo0dO5ZevXoRFxfH/Pnz+fDDD9FqtRw+fJhGjRqxe/dufvzxRy5dugRASEgIQUFBz7s7QgghXiKSZlAJbNmyhf79+7Nhwwb69ev32Ne3bduWtm3bPoOWlWVtbc3q1asByM3NxdnZme7du/Paa689l/s/qQsXLjBx4kRiYmKwsbGhuLiY2bNn89FHHxEWFvaH6580aZLye3Jy8h+u73k7cuQIFhYWyjbBffr0oWnTpgZlzp8/zy+//MKwYcMAaNOmDWvXrkWlUmFqakp+fj5arZaCggJMTEzYv38/jRo1olWrVs+9P0IIIV4eEsz+yYqKikhISGDNmjV4enryww8/cPnyZTZt2sTSpUsBWL16NdeuXcPf35/p06eTmZnJrVu36Nq1K3PnziU5OZno6GglyAQoLi5m1qxZXL58mZ9//hkrKysWLVoElG4jN2nSJNLS0mjWrBlz586ldu3ayrU6nY7Q0FCSk5PR6XR4eHiU+1VxYWEharWamjVrArB9+3a++uorCgoK0Gq1fPbZZ3Ts2BFvb2/atm3LqVOnuHPnDsHBwUrQBKWzgiNHjsTFxYV33nmHlStXsm7dOtRqNb179yYwMJBLly4xe/Zs8vPzuXPnDr6+vgwdOpSoqCjOnDnDzZs38fLyon379sos9cNB1IoVKxg0aBA2NjYAGBsbExgYyJEjR4DSWeLs7GyuXbtGYGAgr7zyCiEhIRQUFFC3bl0++eQTLCwsOHfuXLn1BwUF0blzZ86dOwfAkCFD2LRp0xP+V/H8paWlYWZmxvTp07lw4QK1atUiMDCwTJkmTZoQEhLC6dOnUavV+Pn58frrr9O9e3d27NiBu7s7/fv3p0mTJkydOpXly5f/ST0SQgjxspA0gz/ZwYMHady4MS1atKBv375s2LABe3t7UlNT+eWXXwBITEzEzc2NAwcO0Lp1azZs2MDOnTs5ceIE3333Xbn1/u9//8PExIQNGzawe/ducnJyOHjwIABZWVl4e3uzbds2LCwsiImJMbh248aNAMTGxrJ582b27t3LyZMnAUhNTUWj0eDq6oqDgwOdO3fG3NyckpIS1q9fz9KlS9m2bRujRo1i2bJlSp1FRUVs2LCBadOmERERYXB+4sSJ9OvXj3feeYeUlBTWrl3L5s2b2bZtG9999x2pqals2rSJ8ePHs2XLFlatWkVoaKhSh1arJSkpiWHDhjF16lQCAgKIjY01mFk8f/48f//73w36WaNGDYOZ8Dp16rB9+3Z69OhBcHAwCxcuJDY2Fh8fHz766COACut/IDg4GOCFCmSh9MPPwYMHefvtt9m6dSteXl74+vqi1WoNypw+fRpbW1s2bdrE9OnT+eCDD8jMzMTIyIi5c+eSlJSEn58fy5cvZ/Dgwdy9e5cJEyYwZswYJdAXQgghniaZmf2TbdmyBRcXFwAGDBhAQEAAkyZNwtHRkV27dtG9e3eys7Np164d7dq1IyUlhZUrV/L999+TnZ1Nfn5+ufXa2tpSp04d1qxZw/fff096erpStkWLFnTq1AkAjUZTJqfx2LFjnD9/nm+++QaA/Px8Ll68yGuvvVYmzeBB0DpmzBhiYmLYt28faWlpJCcnY2T0/5+VevbsCcDrr79Odna2cj4iIgIjIyOio6MBOHHiBL1791Zme1euXAlA69atOXz4MF988QWXLl0y6He7du0AuHPnDrdu3aJ79+4AeHh4sGXLFgBUKtVvbhf7oJ709HSuX7/OuHHjlNdyc3N/tf4Xnbm5OZaWlsrMdd++fQkODub69etYWloqZWrVqkXfvn2B0vFq2rQpFy5coEGDBkpdN27c4NixY6xatYrAwEB8fHxo2rQpH374IWvXrn3+nRNCCPGXJjOzf6KsrCwOHz7Mv/71LxwcHAgODubevXvs3r0bjUZDUlISSUlJuLq6AqXpBqGhodSrVw8vLy8sLS3R6/Xl1r13714CAgKoWrUqHh4e2NraKmWNjf//M4xerzc4htI0g8DAQOLj44mPj2fDhg0MHjy4zD1q1KiBk5MTp0+fJi8vj8GDB5ORkYGtrW2Zh6AeBJIqlcrgvLOzM7169SIyMlJp28NlMjMzuXfvHv7+/uzevRtLS0v8/f0N6qhatapS98PjoVb//zat1tbWnD171uC63Nxcxo4dq8w+PqinpKSEpk2bKv3funWrkhtaUf0vOnt7ezIyMpQVDE6cOIFKpTKYfe7YsSOmpqbs378fgKtXr3L9+vUyObHz5s0jICAAIyMjtFotarUalUr1hx62E0IIISoiweyfKD4+Hjs7Ow4dOsS+ffvYv38/Y8eOZf369bRv355bt24RHx+Pm5sbUPqQzttvv42bmxuFhYVcuHCBkpKScus+duwYTk5ODBo0iFq1anH8+HF0utLF8a9evap85btlyxa6detmcK2dnR0bN26kqKiIvLw8hg0bxpkzZ8rcQ6fTkZycTJs2bUhPT0elUjF27Fi6dOnC7t27lfv9mtatWxMYGEhCQgLnz5+nU6dOHDx4kLy8PIqLi5k8eTKpqakcOXIEPz8/+vbty6FDh5T7P6xu3bo0btyYAwcOAPCf//xHeW3EiBGsW7eOlJQUoDS9Yd68edSoUQNTU1ODelq2bMkvv/yipFZs2bKFgICAX63/YWq1muLi4t/se2ViZmZGTEwMn3zyCS4uLoSEhBAVFUV2djYajYbMzExMTU1ZsWIF//rXv3BxcWHSpEl89tlnBrOyR48e5W9/+xvt27cHwMfHh2nTpjF8+HCDh+SEEEKIp0XSDP5EsbGxfPDBBwbn3nnnHb788kuuXr2Kk5MT//3vf7GwsADg3XffZdasWSxbtowaNWrQoUMHMjIyaNasWZm6hwwZQkBAAImJiZiYmNCxY0dl2a1mzZoRExPDDz/8wBtvvFGmDZ6enly7do2BAwdSXFyMh4cHXbp04fjx40rOrEqlori4GCsrK0aPHk2VKlVo3bo1Tk5OqFQqevTowalTp37XONSpU4fJkycTHBzMxo0b8fLywtPTk5KSEhwdHenWrRvvv/8+w4YNo0qVKrRq1YomTZqUu4xYWFgY06ZNY/HixUpABWBlZUVYWBhz587l/v37FBUV0a1bNyXH9WGmpqZEREQwd+5cCgsLqVGjBvPnz//V+h/Wp08fNBoNW7du/c3UhsrkQS7so+Lj45XfraysDB40fFS3bt0MPhx17NiRHTt2PN2GCiGEEA9R6Sv6nloI8cwVFhaSmprK8oSrsgPYU3Tq1CnefPPNP7sZfxkynk+fjOnTJeP59D3LMX3wt8/a2vqpTPpImoEQQgghhHhhSZqBEJVAxDTNn5aSoC3SYWry13mYTQghxMtFZmaFeMlJICuEEOJFJsGsEEIIIYR4YUkwK8RLTlv020uoCSGEEJWV5MwKUQlMComX1QyEEEKIJyAzs0IIIYQQ4oUlwawQAoCLFy/i7e2Nu7s7Hh4eyta2D7tx4wZjxozB3d0dV1dXDh8+DIBWq2X06NE4Ojoyc+ZMpfwPP/zAiBEjnlcXhBBCvIQkmBXP3SeffIJGo2HAgAFYW1uj0WjQaDRs2bKl3PLXrl0rd6euR8s4OjqSlZWl1Ne9e3d69OihHN+7d++J2rtp0yZmzJjxRNe+KO7fv897773HqFGjiIuLY/z48QQEBJQpN3bsWHr16kVcXBzz58/nww8/RKvVcvjwYRo1asTu3bv58ccfuXTpEgAhISEEBQU97+4IIYR4iUjOrHjuPv74YwAyMjIYPny4wXap5fnxxx/L3bq2PPXr11fqCw8Pp0qVKowfP/6PNfglcOTIESwsLOjVqxdQuiVv06ZNDcqcP3+eX375hWHDhgHQpk0b1q5di0qlwtTUlPz8fLRaLQUFBZiYmLB//34aNWpEq1atnnt/hBBCvDwkmBWVRl5eHh999BGXLl1CpVIxevRo3NzcmDNnDjdv3mTOnDlMnTqVjz/+mCtXrvDzzz/Tpk0bFi5c+LvvYW9vz5tvvsn58+dZt24dK1as4Pjx49y7dw9zc3MiIiKoV68eW7du5YsvvqBGjRo0btyYWrVqAfDtt98SEhJCYWEh9erV49NPP6VJkyZ8+eWXxMfHY2xsjI2NDbNmzXpGo/RspKWlYWZmxvTp07lw4QK1atUiMDCwTJkmTZoQEhLC6dOnUavV+Pn58frrr9O9e3d27NiBu7s7/fv3p0mTJkydOpXly5f/ST0SQgjxspA0A1FpREZGYmZmxn/+8x9WrlzJ4sWLuXLlCsHBwdjY2BAcHMypU6eoXr06GzduZM+ePWRlZSl5m7/XP/7xD3bs2MHdu3e5fv06GzZsYOfOnZibm5OQkMDNmzcJDw9n3bp1bNiwgZycHKA0LzQ4OJjFixcTGxuLt7c3M2fORKvV8q9//YvY2Fi2bNnC/fv3uX379rMYomemuLiYgwcP8vbbb7N161a8vLzw9fVFq9UalDl9+jS2trZs2rSJ6dOn88EHH5CZmYmRkRFz584lKSkJPz8/li9fzuDBg7l79y4TJkxgzJgxnDt37k/soRBCiL8qmZkVlcY333zDggULgNJ0gd69e3P8+HFatGihlLGzs6NevXqsWbOG77//nuvXr5Ofn/9Y97GxsQGgZcuWBAQEsHHjRtLT00lJSeG1117j9OnTvPnmm9SrVw8AV1dXTp8+zdWrV8nIyGDMmDEA6PV6CgsLMTU1xdramsGDB9OnTx9Gjx6NmZnZ0xiS58bc3BxLS0tlbPr27UtwcDDXr1/H0tJSKVOrVi369u0LQLt27WjatCkXLlygQYMGSl03btzg2LFjrFq1isDAQHx8fGjatCkffvgha9euff6dE0II8ZcmM7Oi0igpKTE41uv16HSGC/rv3r2bKVOmUK1aNTw8POjYsSN6vf6x7lO1alUAUlJSGDVqFAD9+/fHwcEBvV6PSqUyqFOtLt3uVafT0bx5c+Lj44mPjyc2NpbVq1cD8MUXXzBz5kx0Oh0jR47k5MmTj9f5P5m9vT0ZGRnKCgYnTpxApVIZ5M127NgRU1NT9u/fD8DVq1e5fv16mZzYefPmERAQgJGREVqtFrVajUqloqCg4Pl1SAghxEtDgllRadjZ2bF582YA7ty5w759++jcuTNqtVoJav+PvXuP6/n+H/9/e3VyJpGIHIZl5DxKTm9hTh2o3hYT2pyZDI1I0qIIIb0xM2dzSOSQwxBjCCXWyMxI4ROiUOpVr9fr94dfz++amFkOcb/+1ev5fDwfp9ery+v+ejwfz8fj559/plevXjg7O1O2bFlOnz79VBD8omJiYmjTpg1ubm7UrFmTI0eOoNVqadmyJbGxsdy+fRuNRsPevXsBqFevHnfu3CEuLg6ATZs28fXXX3P79m169epFgwYNGDduHDY2NsrT/MWFqakpYWFhzJgxA3t7ewIDAwkNDSU9PR0nJydSU1MxMjJixYoVfP/999jb2+Pp6cmsWbMKjMoeP36cMmXK0KxZMwA8PDzw9vZm4MCBeHp6vqnmCSGEeIfJNAPx1hg7dix+fn44ODig0WgYPXo0DRo04N69e9y7d4/JkyczaNAgvLy82LFjB4aGhrRs2ZKUlBRatGjxj8uzt7dnzJgxODg4ANC4cWNSUlIwMzNjypQpDBw4kNKlSyu32UuWLMmCBQuYOXMmarWa8uXLExQURJUqVXBxccHZ2ZnSpUvzwQcf0KdPnyLtm9chfy7sX/15tQlLS0tlNLowtra22NraKq9btGih/BgQQgghXgWV7p/eoxVCFJmcnBwSEhJYvvOKbGdbhGJjY2nZsuWbrsY7Q/qz6EmfFi3pz6L3Kvs0/7vPysqKEiVK/Ov8ZJqBEEIIIYQotmSagRBvgYXeTkXy6/RlqHM1GBnqv5GyhRBCiH9LRmaFeM9JICuEEKI4k2BWCCGEEEIUWxLMCvGeU+dq/j6REEII8ZaSObNCvAU8AyNlNQMhhBDiJcjIrBBCCCGEKLYkmBVCAHDp0iXc3d3p3bs3zs7Oyta2f3bz5k2GDx9O7969cXBw4OjRowCo1WqGDh1K165d8fX1VdJfv36dwYMHv64mCCGEeA+9NcHsjBkzcHJyomfPnlhZWeHk5ISTkxNbt2596TwtLS1f6jo7OztCQkIKHJs8eTIREREvXZe/ExERQevWrXFycsLR0ZHu3buzePFiZRvX5103efJkAIYOHUpqauorq+OL2Lx5M7t27Sr03K+//kpwcPBrrtGzPXz4kNGjRxd5vkFBQVy4cKHI832VHj9+zBdffMGQIUPYvn07o0aNYuLEiU+lGzFiBB07dmT79u3Mnj2b8ePHo1arOXr0KNWqVePHH3/kxo0byna+gYGByudTCCGEeBXemjmz06dPByAlJYWBAwcW2ELzTVi9ejVdu3bFysrqtZVpZ2dHUFAQAFlZWYwaNYrQ0FDGjRv3QtcvX778VVbvhcTFxdG6detCzwUGBrJ48eLXXKNny8jI4OLFi0We77Bhwxg7dizr1q0r8rxflZ9//hkLCws6duwIQOfOnalRo0aBNBcvXiQjI4P+/fsD0LBhQzZs2IBKpcLIyIisrCzUajXZ2dkYGhoSHR1NtWrVaNCgwWtvjxBCiPfHWxPMPk9oaCjx8fHcunWLAQMGUK9ePUJCQsjOzubBgwd4e3vTpUsXUlJS8PLyIisri6ZNmyrXZ2Zm4u/vz+XLl9FoNAwdOhR7e3sSExPx9fUlLy+PEiVKEBgYSO3atQEYPnw43t7ebN26FSMjowL1+emnn1i0aBF5eXnUqFGDb775hri4OLZs2cLSpUsBWLt2LUlJSXh7ezNnzhxOnTqFRqPB2dmZwYMHExMTQ3BwMFqtlvr162NtbV2gjNKlSzN+/HiGDh2Kp6cnWVlZhbbhz+zs7FizZg2nTp3i6NGjZGRkkJycTNu2bfHz80On0xEUFMThw4epUqUKJiYmdOzYkdatWzNw4EAOHTqk9DfAl19+WWhbK1asiJ2dHY6Ojhw7dozHjx8ze/ZsHjx4wKFDhzh58iSmpqa0b99eqduJEycwNTXF2NgYgDZt2tC1a1fOnj1LmTJlmDt3LjVq1OD8+fMEBgaSnZ1NxYoVmTFjBhYWFri7u1OhQgUuX77MggUL+P3331myZAkqlYrGjRvzzTffoFarC+2jiIiIQvsjICCA27dvM3r0aMLCwggJCeHEiRNkZGRQpUoVQkJCqFy5MlFRUSxatIjSpUvz0UcfodFoCAoKemZdTUxMMDEx4eTJk9jY2BTBf8Crd/XqVUxNTZkyZQqJiYmUL18eLy+vp9JUr16dwMBA4uLi0NfXZ+zYsdSvX5+2bduyd+9eevfuTffu3alevTqTJk16K35gCSGEeLe9NdMM/o5arSYqKor+/fuzbt06AgIC2LZtGwEBASxcuBCAb775BmdnZyIjI2nRooVy7ZIlS2jUqBERERGsX7+epUuXkpyczOrVq/Hw8CAiIoK+ffsSHx+vXOPg4ICFhQVhYWEF6nHv3j3mzZvHihUr2L59O+3atWPu3Ll06NCBhIQEMjIyANi9ezeOjo5s3rwZgG3bthEeHs7Bgwc5c+YMANeuXWP16tXMnj270DbXr1+f9PR07t2798w2PMvZs2dZtGgRO3bsIDo6mkuXLrFnzx5+/fVXdu3aRUhIiFKPZ3lWW/MZGxsTHh6Om5sby5Ytw9bWFjs7O8aOHVsgkAU4dOgQH3/8cYG8mzdvzs6dO+nVqxcBAQGo1Wp8fHyYN28e27Ztw8PDg2nTpinXWFpasm/fPkxMTAgMDOT7779n9+7daDQajhw58tw+Kqw/fHx8qFKlCmFhYSQlJfHHH3+wceNG9u3bR7Vq1dixYwf37t1j1qxZrF69mvDwcOX9/bu6fvzxx8qPg+IgLy+PI0eO8OmnnxIREcGAAQMYNmwYarW6QJq4uDhatWrFli1bmDJlCl999RWpqano6ekxc+ZMoqKiGDt2LMuXL8fV1ZX79+8zevRohg8fXuymXgghhCgeisXILECTJk2Uv4ODg4mOjmbv3r2cO3eOzMxMAE6dOsW8efMAcHR0xMfHB4Djx4+TnZ2tzL/Nysri8uXLdOzYEX9/f44ePYqdnR2dOnUqUGb+PN6uXbsqx86dO8etW7cYOHAgAFqtlgoVKmBoaEjXrl3Zv38/bdu2JT09nSZNmvDdd99x8eJFTp48qZR96dIl6tWrR506dShXrtwz26xSqQAoUaLEM9vwLM2bN6ds2bIAWFhYkJGRwenTp/nkk08wNDSkcuXK2NnZPbfPn9XWfPkBa/369dm/f/9z80pKSiowSlmiRAl69+4NQJ8+fZg/fz7Xrl0jOTmZkSNHKukePXqk/J3/GTh79iwtWrSgatWqAMo83P/973/P7KPC+qNMmTJK3rVq1WLSpEls2bKFq1evEh8fT82aNTlz5gzNmzfHzMwMgN69e3PgwIG/rau5uTk///zzc/vkbVKlShXq1q2r3NHo0qULPj4+JCcnU7duXSVN+fLl6dKlC/Dk/ahRowaJiYlK/8CTh8ROnDjBmjVr8PLywsPDgxo1ajB+/Hg2bNjw+hsnhBDinVZsgtmSJUsqf/fv3x9ra2usra1p06ZNgQdVdDod8CQQ1NN7MvCs1WoJDg6mUaNGANy9e1cJQJs3b050dDSrVq3i8OHDBAQEKHmZmpoyefJkvL29+fDDDwHQaDS0aNFCmU6Qk5OjBNNOTk4sXLiQjIwMHBwclPReXl588sknwJMRyTJlyhAfH1+gTYW5dOkSVatWpWzZss9sw86dOwu9tkSJEsrfKpUKnU73VHkGBgYFzufLy8vDwMDguW39cxn5QffzqFQqpTwAPT095TqtVou+vj5arZYaNWoo86U1Gg13795Vrsmvv4GBQYEy7927p+TzrD4qrD/+LCEhgQkTJjB48GC6deuGnp4eOp0OPT09tFrtU+35u7r+tY5vuw4dOjB79mwSEhKwsrLi9OnTqFSqAvNmW7RogZGREdHR0XTq1IkrV66QnJz81JzYoKAgJk6ciJ6eHmq1Gn19fVQqFdnZ2a+7WUIIId4DxWaaQb709HSuXbuGp6cnHTp04ODBg8oT/7a2tuzYsQOA/fv3k5OTA4CNjQ0//PADALdv38bR0ZFbt24xbtw4fvnlF9zc3PD09Cz0NqijoyMWnH6sQAAAIABJREFUFhbs27cPgKZNmxIfH8/Vq1eBJ6OBc+bMAaBZs2bcvn2byMhIHB0dlbI3b95Mbm4umZmZ9O/fv8B0hmd5+PAhCxcu5LPPPntuG/6Jdu3aERUVhVqt5uHDhxw5cgSA8uXLK9MZ8p9M/7u2Pou+vn6hKzDUrFmTGzduKK8fP36s3IaPiIigQ4cOfPDBB2RkZCjTH7Zu3VroE/WNGzcmPj6eO3fuADBr1iwOHjz4j/vIwMCAvLw8AE6fPk3r1q3p168ftWvX5vDhw0ow/8svv3D79m10Oh1RUVGoVKq/reuNGzeoVavWc/vqbWJqakpYWBgzZszA3t6ewMBAQkNDSU9Px8nJidTUVIyMjFixYgXff/899vb2eHp6MmvWrAKjssePH6dMmTI0a9YMAA8PD7y9vRk4cCCenp5vqnlCCCHeYcVmZDafsbExrq6u9OrVCwMDA2xsbMjOziYrKwtfX1+8vLzYtGkTVlZWym3kMWPG4Ofnh729vTJSWrNmTUaMGMHUqVMJCwvD0NAQPz+/QsvM/4KHJ1/6s2bNYty4cWi1WszMzAosN9WjRw+OHTuGhYUFAG5ubiQlJdGnTx/y8vJwdnbG2tqamJiYp8o5dOgQTk5OqFQqNBoNn3zyCUOHDn1uG/5u3uuftW3bll9//ZU+ffpQvnx5TE1NAShXrhxDhgzB1dWVqlWr0rhx4xdqa2FsbW2ZP38+5cqVo3v37spxOzs7Nm7cqDwJD7B3715CQkKoUqUKs2fPxsjIiIULFzJz5kxycnIoW7ZsofOJzczMmDp1Kl988QVarZZmzZrh7OzM48eP/1EfVapUCXNzc9zd3Zk7dy5jxoxRRtStrKxISUnBxMQEHx8fPv/8c4yMjKhRowbly5f/27rGxMQwYMCAF3xn3g75c2H/6s8ri1haWrJ27dpn5mFra4utra3yukWLFuzdu7doKyqEEEL8iUr31/ut4r0xefJkWrdujbOz82spz83Njf/973+YmJhgaWnJpUuXXku5/8b9+/dZu3YtY8aMQU9Pj4CAAGrVqoW7u/szr0lLS2PMmDHKKPHz5OTkkJCQwPKdV2Q72yIUGxtLy5Yt33Q13hnSn0VP+rRoSX8WvVfZp/nffVZWVgWmAb6sYjfNQBRfU6ZMKXZLNRkbG/PgwQPs7e1xcHDg0aNH9O3b97nXLF26lClTprymGgohhBDvt2I3zUAUnfwNGl6XJk2aKCsSFIdRWXjysFj+qhgvaurUqf+4nIXeTkXy6/RlqHM1GBnqv5GyhRBCiH9LRmaFeM9JICuEEKI4k2BWCCGEEEIUWxLMCvGeU+c+vZSaEEIIUVzInFkh3gKegZGymoEQQgjxEmRkVgghhBBCFFsSzAohgCcrTLi7u9O7d2+cnZ1JSEh4Ks3NmzcZPnw4vXv3xsHBQdktTq1WM3ToULp27Yqvr6+S/vr16wwePPh1NUEIIcR7SILZf2nGjBk4OTnRs2dPrKyscHJywsnJia1bt75UfpaWli9dl1WrVtGjRw/s7e1xcnJi/fr1L53XvxUREcHkyZOBJ7t/paSk/Kv8kpOTC6zdeujQIZydnenRowcBAQHKcUtLS7744osC1967d49GjRoRGhr6UmVHR0ezcuVKAEJDQ186n7fZ48eP+eKLLxgyZAjbt29n1KhRhW4lPGLECDp27Mj27duZPXs248ePV7ZArlatGj/++CM3btzgt99+AyAwMFD5HAghhBCvgsyZ/ZemT58OQEpKCgMHDiyw9efrFBoayunTp1m7di2VK1fm3r17jBo1ivT0dEaPHv1G6lSUbt68SXJyMvAksJ0+fTpbtmyhUqVKDBo0iCNHjtCxY0cArl69Snp6OsbGxgDs37+f8uXLv3TZhY1Qvmt+/vlnLCwslD7s3LkzNWrUKJDm4sWLZGRkKFsSN2zYkA0bNqBSqTAyMiIrKwu1Wk12djaGhoZER0dTrVo1GjRo8NrbI4QQ4v0hwewrEhoaSnx8PLdu3WLAgAHUq1ePkJAQsrOzefDgAd7e3nTp0oWUlBS8vLzIysqiadOmyvWZmZn4+/tz+fJlNBoNQ4cOxd7ensTERHx9fcnLy6NEiRIEBgZiZmbGihUr2LVrF5UrVwbAxMSEgIAA/vvf//L555/z3XffcfPmTa5cucL9+/f59NNPGTJkCBqNhjlz5nDq1Ck0Gg3Ozs4MHjyYmJgYli1bRsmSJbly5QqWlpbMnTsXIyMjtm/fzurVq9FqtTRq1Ijp06dTokQJtm/fzpIlSyhbtizVq1endOnSz+2jPXv2sHLlSrKzs1Gr1cyaNYsWLVqwcuVKtm3bhp6eHk2aNMHf35+AgABSUlKYMWMGFhYW9OzZk6pVqwIQEhJSYMOBzp07c/DgQVxcXADYu3cvXbt2Vc7Hx8czc+ZMcnJyqFixIv7+/soWtY0bNyY2NpZ79+7h4+ND9erV2bhxIwDm5uYAnD9/Hjc3N1JTU3F2dubLL78s9H2pXbv2v/8gvSZXr17F1NSUKVOmkJiYSPny5fHy8noqTfXq1QkMDCQuLg59fX3Gjh1L/fr1adu2LXv37qV37950796d6tWrM2nSpGK345sQQojiR6YZvEJqtZqoqCj69+/PunXrCAgIYNu2bQQEBLBw4UIAvvnmG5ydnYmMjKRFixbKtUuWLKFRo0ZERESwfv16li5dSnJyMqtXr8bDw4OIiAj69u1LfHw8ly9fplSpUk+NpNWrVw8jIyP++OMP4MkI48qVK4mIiGDTpk38+uuvbN68GYBt27YRHh7OwYMHOXPmDABnz57F19eXPXv2cPPmTY4dO8bly5fZvHkzGzduJDIykkqVKrFixQpSU1OZO3cu69evZ9OmTWRmZj63b7RaLRs3bmTp0qXs2LGDIUOG8O2336LRaFi2bBlbt24lIiKC3NxcUlNT8fHxwcrKiunTp5OUlIRGo2HEiBE4OTmxYcMGKlSooOTdo0cP9u3bB8Ddu3cBMDU1Vd6T8ePHM23aNHbs2IGbmxvjx49Xrs3NzWXTpk14e3uzcOFC6tWrh5ubG25ubkpwnJaWxpo1a9i6dSsrVqzg0aNHhb4vxUleXh5Hjhzh008/JSIiggEDBjBs2DDUanWBNHFxcbRq1YotW7YwZcoUvvrqK1JTU9HT02PmzJlERUUxduxYli9fjqurK/fv32f06NEMHz6cCxcuvMEWCiGEeFfJyOwrlL91K0BwcDDR0dHs3buXc+fOKcHeqVOnmDdvHgCOjo7K1qnHjx8nOztbmXublZXF5cuX6dixI/7+/hw9ehQ7Ozs6derEhQsX0GgKXys0Ly8PlUoFgL29PWXKlAGezGM9efIk586d4+LFi5w8eVIp59KlS9SrV4/69esro59169YlIyODmzdvkpSURN++fYEnwV/Dhg05e/YszZs3V0aGHRwclDwLo6enR1hYGIcOHeLq1aucOnUKPT099PX1ad68Oa6urnTu3BkPDw/MzMy4du2acq1Go+HMmTOsXbuW0qVLM3LkSLZt24azszMAzZs35+rVqzx8+JC9e/fSrVs3Jai9du0a5cuXV96bHj164Ovry8OHDwFo3749APXr1yc9Pb3Qurdv3x4jIyNMTEyoWLEiGRkZhb4vxUmVKlWoW7eucnegS5cu+Pj4kJycTN26dZU05cuXp0uXLsCTz3eNGjVITEzEzMxMyevmzZucOHGCNWvW4OXlhYeHBzVq1GD8+PFs2LDh9TdOCCHEO01GZl+hkiVLKn/379+f8+fPY2VlxYgRIwqk0+l0AKhUKvT0nrwlWq2W4OBgIiMjiYyMZPPmzbRv357u3buzbds2mjRpwqpVq5g+fTr16tUjNzdXGYHNd/nyZbRaLXXq1AFAX///bVuq1WrR19dHo9Hg5eWllLNp0yZcXV0BCty6V6lU6HQ6NBoNPXr0UNJv2bIFX19f5Xw+A4Pn/07KzMzE1dWVlJQUWrVqhbu7u3Luf//7H35+fuh0OoYMGcKpU6cKXFu5cmXatGmDiYkJJUuWpEuXLpw/f75AXTt16sTBgwfZt28f3bp1K9Duv8pv15/bnP8DoDB/blt+uwt7X4qTDh06kJKSoswPPn36NCqVqsBof4sWLTAyMiI6OhqAK1eukJyc/NSc2KCgICZOnIienh5qtRp9fX1UKhXZ2dmvr0FCCCHeGxLMvgbp6elcu3YNT09POnTowMGDB5XgydbWlh07dgBPHlTKyckBwMbGhh9++AGA27dv4+joyK1btxg3bhy//PILbm5ueHp6cuHCBUqVKsXIkSOZOnUqaWlpwJNb4dOmTWPIkCGUKlUKgAMHDqBWq8nIyCA6Opp27dphY2PD5s2byc3NJTMzk/79+z/3Frm1tTU//vgjaWlp6HQ6/Pz8WL16NS1btiQ+Pp7U1FS0Wi1RUVHP7ZNr166hUqkYMWKEkqdGo+HevXv07NmTDz/8EE9PT9q2bculS5fQ19cnLy8PgE6dOnHs2DEePHiARqPh6NGjNGrUqED+PXr0YMOGDcoIar4PPviA9PR0JfiNiorC3NxceVisMH8u+1kKe1+KE1NTU8LCwpgxYwb29vYEBgYSGhpKeno6Tk5OpKamYmRkxIoVK/j++++xt7fH09OTWbNmFRiVPX78OGXKlKFZs2YAeHh44O3tzcCBA/H09HxTzRNCCPEOk2kGr4GxsTGurq706tULAwMDbGxsyM7OJisrC19fX7y8vNi0aRNWVlbKNIAxY8bg5+eHvb29Mnpas2ZNRowYwdSpUwkLC8PQ0BA/Pz8Ahg0bRrly5Rg8eDA6nQ6VSoWbmxufffb/dncqUaIE/fv359GjRwwfPpx69epRq1YtkpKS6NOnD3l5eTg7O2NtbU1MTEyhbWnQoAFjxoxh0KBBaLVaPvroI4YNG0aJEiXw8fFh8ODBlCpVinr16hW4zt7evsBo55kzZ/joo4/o0aMHKpWKdu3aERsbi4mJCZ9++imurq6UKlWKOnXq4OLiQk5ODg8fPsTLy4vg4GCGDBlC//79yc3NpW3btsp81nzNmjXjzp07/Pe//y1w3MjIiJCQEL755hseP35MhQoVCAkJee7716pVKyZNmqRMoSjMs96X4iR/Luxf/XmFDktLS9auXfvMPGxtbbG1tVVet2jRgr179xZtRYUQQog/Uen+fG9YvLPy10b98ssv33BNxJ/l5OSQkJDA8p1XZDvbIhQbG0vLli3fdDXeGdKfRU/6tGhJfxa9V9mn+d99VlZWBaY0viwZmRXiLbDQ26lI/qFfhjpXg5Gh/t8nFEIIId5CEsy+J2REVjyLBLJCCCGKM3kATAghhBBCFFsSzAohhBBCiGJLglkhRAHq3MI34BBCCCHeRjJnVoi3gGdg5BtbzeCv3sXVDYQQQry7JJgVQjxl+/btrFy5Unn98OFDUlNTOXLkSIH1doOCgti7dy8VKlQAoE6dOixYsID79+8zcuRI0tLS6N27N6NHjwaerC+8efNm5syZ83obJIQQ4p0lwew7KiUlhe7du1O3bl0AsrOzadGiBRMmTHjm4v8pKSkMHDiQQ4cOPXVu0aJF2NraUq5cOb7++msAbt26RenSpalQoQJGRkaFLrifb+LEibRv3x4nJ6ciaN2/N3HiRGJjYylfvjwAjx8/pmLFigQFBSnb/xbmwIED3Lhxg0GDBrF+/XqMjIye2pjhXdC7d2969+4NQG5uLgMGDGDYsGFPfXbOnj3L/PnzadGiRYHjO3fupFOnTgwbNgx7e3sGDRpEqVKlmD9/PgsWLHht7RBCCPHuk2D2HValShVl9yadTsf8+fMZO3YsGzZs+Md5nT59GmtraywtLZU8J0+eTOvWrXF2di7Ser8u48aNKxBc+/v7s3jxYubNm/fMa3755RdlPdg/7672Llu+fDkmJia4ubkVOK5Wq7lw4QLfffcdycnJ1K5dG29vb8zNzTEyMiItLY2cnBzy8vLQ09Njw4YNdO7cmSpVqryhlgghhHgXSTD7nlCpVHz55Ze0bduWxMREfvrpJ/bs2YNGo6Fdu3Z4eXkBT3bl8PT05OrVq9SsWZOZM2cSHR1NQkICPj4+LF68GEtLy2eWc/DgQRYtWoRWq6VWrVr4+/tjYmJSIE2HDh1wcXHhp59+Iicnhzlz5tCwYUN+/fVXpk+fTk5ODsbGxsydOxczMzPCwsLYvXs3+vr6Sl2Tk5P56quvsLCw4MqVKzRu3BgrKyt27NjBgwcPCAsL44MPPuDcuXMEBgaSk5ODiYkJ/v7+VK9e/al6q9Vq7t69i6mpKQAnTpxg4cKFyja6U6ZMoXr16oSHh6NSqTA3N+fq1auUKFGCUaNGvVC7i6N79+6xcuVKIiIinjqXmpqKjY0N48aNo379+qxYsYJRo0axbds2HB0d+frrr3FxccHDw4Ps7Gx279793K1whRBCiJchqxm8R4yMjKhVqxaJiYkkJCQQHh7O9u3bSU1NZceOHQCkpaXh7u7Ojh07sLCwICwsjN69e2NlZUVAQMBzA9nbt28zY8YMlixZws6dO2ncuDEBAQGFpq1UqRJbt27F1dWVb7/9FoDx48czduxYdu7cSbdu3Vi3bh0HDx7k6NGjREREsG3bNv744w82b94MwMWLFxk5ciSRkZHExMRw584dNm3aRLdu3diyZQtqtRofHx8WLFjAtm3bcHd3x9fXV6nDggULcHR0pEOHDvTq1QsLCwu++uorANatW0dQUBDbtm3Dz8+PRYsWYWlpiaurK/3791duwf/Tdhc3mzdvpnPnzlhYWDx1zsLCguXLl/Phhx+iUqn44osvuH79OikpKZQuXZrFixeze/du3NzcmDdvHl9++SUXLlxg+PDhjB49muTk5DfQIiGEEO8aGZl9z6hUKtasWcO9e/eU6QHZ2dmYm5vTsmVL6tSpw8cffwyAk5MTkydPfuG8z58/T7NmzTA3Nwegb9++9OzZs9C07du3B6B+/focOXKEO3fu8ODBAzp06ADAgAEDAJg5cyYODg6ULFkSAGdnZ6KiomjTpg1mZmY0aNAAADMzM9q0aQNA9erViY+P58qVK6SkpDB8+HDgyVSLnJwcpQ750wyuXLnC559/Tvv27SlbtiwA8+fP59ChQ+zatYtz586RlZVVJO0ubqKiovDx8Sn0XGJiIomJiQUCe51Oh6GhYYF058+f5+HDh7Rt2xY3NzdCQkK4ceMGixYtIjg4+JXWXwghxLtPgtn3iFqt5urVq1hbW+Pg4ICHhwcADx48QF9fn/v372Ng8P8+EjqdrsDrv6PVagu81ul0aDSFr1maP+9UpVIp5ahUKuV8dnY2d+7cQafTPTPPvwZN+voFt2XVaDTUrl2bbdu2Ka/T0tKeqkvdunX56quv+Prrr4mKiqJMmTL069cPW1tbWrVqhY2NDd7e3kXS7uIkIyOD69ev07x580LP6+npMXPmTFq2bImFhQUbNmzA0tKSqlWrKml0Oh1z5swhKCgIePIZ1NfXR09Pj+zs7NfSDiGEEO82mWbwntBqtYSGhtK0aVNcXFyIjIwkMzOTvLw8Ro8ezb59+wC4cuUKFy5cAGDr1q3Y2toCTwLFvwvQmjZtSlxcHDdv3gSe3KK2trZ+ofpVrFiRihUrcuLECQAiIiIICwvDxsaGnTt3Kg8SRUREvHCe9erV486dO8TFxQGwadMmZSWGv3JycsLU1JRly5Zx7949UlJSGDt2LB06dODgwYNK2w0MDJ7qh3/T7rdZUlISpqamBX40/PLLL8pDcx9++CE+Pj6MHDmSHj16cODAAebPn18gj/DwcGxsbKhRowYAI0eOZMCAAfj6+jJs2LDX1xghhBDvLBmZfYfdvn1bCTy0Wi0fffQR8+fPp0KFCiQmJtK3b180Gg3t27enT58+3Lhxg5o1axIWFsb169f58MMPlTmk7du3Z/r06cyePfupZZjymZmZ4efnx8iRI8nNzcXCwuIfzR2dN28efn5+BAUFYWJiQnBwMJUrVyYxMREXFxdyc3Pp0KED/fr148aNG3+bX8mSJVmwYAEzZ85ErVZTvnx5ZYTwr1QqFZMmTWLIkCG4ubnh6OhIr1690NfXp02bNmRmZpKdnU2rVq2YMmVKgYe7/m2731ZNmjThxx9/LHCscePGymoW8ORHwPOWW/vrsmVdu3ala9euRVtRIYQQ7zWV7q/3cYUQr01OTg4JCQks33lFdgArQrGxsbRs2fJNV+OdIf1Z9KRPi5b0Z9F7lX2a/91nZWWlTDv8N2SagRBCCCGEKLZkmoEQb4GF3k5F8uu0KKhzNRgZ6v99QiGEEOItICOzQogCJJAVQghRnEgwK4QQQgghii0JZoUQQgghRLElwawQQgghhCi2JJgVQgghhBDFlgSzQgghhBCi2JKluUSRsrS05NKlS2+6GgpLS0saNGgAgE6n4+HDh8puZvr68tS+EEIIUdxJMCveeX/efvXRo0fY29tz7NgxOnbs+AZrJYQQQoiiIMGseCViYmJYtmwZJUuW5MqVK1haWjJ37lyMjIxYtWoVP/zwA/r6+nTq1AkvLy/u3r3L1KlTuXnzJgYGBnz11Vd06NCB0NBQbt68ybVr17h37x4jR47kxIkTnDt3jgYNGhASEoJKpeLbb79lz549aDQa2rVrh5eXFyqV6ql63b9/n8ePH2NsbAxASEgIJ06cICMjgypVqhASEkLlypVp164d3bp1IzY2Fn19fRYsWICFhQUxMTEEBASgr69Ps2bNuHLlCmvXriUpKQk/Pz/S09MpWbIk06ZNo2HDhq+724UQQoj3jgSz4pU5e/Yse/bsoUqVKvTt25djx45RuXJlNmzYwNatWylVqhRDhgwhISGB5cuXY2Njg4eHB8nJyfTr14/t27cD8Ntvv7Fp0ybi4uIYNGgQO3fupHbt2vTs2ZNLly5x+/ZtEhISCA8PR6VS4eXlxY4dO3BycgLAycmJvLw80tLSqFu3Lj4+PjRt2pSkpCT++OMPNm7ciJ6eHl9//TU7duzg888/586dO7Rp04Zp06YRFBTE+vXrmTBhAl9//TXLli2jQYMGBAQEKG2dNGkSvr6+NGzYkN9//53Ro0ezb9++N9LvQgghxPtEglnxytSvX5+qVasCULduXTIyMrh69SqdOnWiXLlyAKxatQqAkydPKsGhhYUFTZs25dy5cwC0bdsWAwMDzM3NMTU1pV69egCYmZmRkZHBiRMnOH/+PM7OzgBkZ2djbm6u1CN/msGqVauIiIigc+fOANSqVYtJkyaxZcsWrl69Snx8PDVr1lSua9++vdKOM2fO8Ntvv1GpUiVlDq6rqyszZ84kMzOThIQEvL29lWuzsrK4f/8+FStWLMIeFUIIIcRfSTArXpkSJUoof6tUKnQ6HQYGBgVu/6emplKqVCl0Ol2Ba3U6HRqNBgBDQ0PluIHB0x9ZjUbDoEGD8PDwAODBgweFPtw1ePBgjh49ypw5c/Dz8yMhIYEJEyYwePBgunXrhp6eXoF65Nc/v+76+vpotdqn8tVqtRgZGRWYm/t///d/ylQGIYQQQrw6sjSXeK0+/vhjjhw5QmZmJnl5eUyYMIGEhARsbGwIDw8HIDk5mbi4OJo1a/ZCedrY2BAZGank+bxb/JMnTyY8PJzExEROnz5N69at6devH7Vr1+bw4cNKAF2YDz74gAcPHiirNezcuROAcuXKUbt2bSWY/fnnn/nss89euE+EEEII8fJkZFa8Vo0aNWLAgAG4ubmh1Wrp2rUrtra21K1bF19fXyIiIgAICAigSpUqL5SnnZ0diYmJ9O3bF41GQ/v27enTp0+haevXr0/v3r2ZPXs2QUFBjBkzBgcHBwCsrKxISUl5ZjlGRkbMmTOHSZMmoaenR506dShZsiQAwcHB+Pn58d1332FoaKg8mCaEEEKIV0ul++v9XSFEobRaLXPnzmXMmDGULl2alStXkpqayuTJk186z5ycHBISErCysiowLUP8O7GxsbRs2fJNV+OdIf1Z9KRPi5b0Z9F7lX1a1N99MjIrxAvS09PD2NgYV1dXDA0NqV69OjNnznzT1RJCCCHeaxLMCvEPDBs2jGHDhr3pagghhBDi/ycPgAkhhBBCiGJLglkhhBBCCFFsSTArhBBCCCGKLQlmhRBCCCFEsSXBrBBCCCGEKLYkmBVCCCGEEMWWBLOiUJaWlm+6CoqJEyfy7bffFjim0+no3LkziYmJL5zP0KFDSU1NRaPR8MUXX9CtWzdWrFjB1KlTn3vd5MmTlZ3J/iwiIuJfbZgghBBCiH9P1pkVbz0XFxdmzZpVYH3X2NhYjI2NadCgwQvns3z5cgBu3rzJpUuXOHbsWJHXVQghhBCvl4zMiueKiYnh888/Z9SoUXTr1o2xY8eiVqsBWLVqFd26daNnz54EBwcDcPfuXYYPH46DgwN9+vThp59+AiA0NBRvb2/69etHt27d2L59O5MmTaJ79+6MGzeO/F2Vv/32W/r06YOjoyNz5sxBp9NhY2NDZmYmly5dUuoVGRmJi4sLAElJSXh4eNCnTx/69evHhQsXgCcjqiNGjKBHjx4cOnQIOzs7UlJSGD58OOnp6Tg7OxMTE4O7uzsAp06dol+/fvTp04fOnTtz4MABpbzDhw/j7OyMg4MDUVFRT/XT+fPnlWs///xzkpOTi/qtEEIIIUQhZGRW/K2zZ8+yZ88eqlSpQt++fTl27BiVK1dmw4YNbN26lVKlSjFkyBASEhJYvnw5NjY2eHh4kJycTL9+/di+fTsAv/32G5s2bSIuLo5Bgwaxc+dOateuTc+ePbl06RK3b98mISGB8PBwVCoVXl5e7NixAycnJ5ydndm1axeWlpao1Wqio6Px8vICYNKkSfj6+tKwYUN+//13Ro8ezb59+wAwNjZm6dKlAAQEBACwZMkSBg4cSEREBDExMUo7161bR0BAAHXr1uXEiRPheG2SAAAgAElEQVTMmjWLLl26APD48WM2b95MWloaLi4utGrVSrlOrVbj4+PD0qVLMTc35+jRo0ybNo1Vq1a98vdGCCGEeN9JMCv+Vv369alatSoAdevWJSMjg6tXr9KpUyfKlSsHoARuJ0+eVIJGCwsLmjZtyrlz5wBo27YtBgYGmJubY2pqSr169QAwMzMjIyODEydOcP78eZydnQHIzs7G3NwcgD59+jBw4EDGjx/PwYMHsbGxoXz58mRmZpKQkIC3t7dS36ysLO7fvw9AkyZNXridwcHBREdHs3fvXs6dO0dmZqZyrk+fPhgYGGBmZkazZs2UNgFcu3aN5ORkRo4cqRx79OjRC5crhBBCiJcnwaz4WyVKlFD+VqlU6HQ6DAwMUKlUyvHU1FRKlSqlTBfIp9Pp0Gg0ABgaGirHDQye/uhpNBoGDRqEh4cHAA8ePEBfXx+A6tWrY2FhQVxcHJGRkQwePBgArVaLkZERkZGRSj7/93//h7GxMQAlS5Z84Xb2798fa2trrK2tadOmDRMnTlTO5dcjv8w/t0Wr1VKjRg2lDhqNhrt3775wuUIIIYR4eTJnVryUjz/+mCNHjpCZmUleXh4TJkwgISEBGxsbwsPDAUhOTiYuLo5mzZq9UJ42NjZERkYqef55ugCAs7Mz4eHhJCUlYW1tDUC5cuWoXbu2Ekj+/PPPfPbZZ/+4Penp6Vy7dg1PT086dOjAwYMHlSAcYPfu3eh0Om7cuEFCQgKNGzdWzn3wwQdkZGRw5swZALZu3VogEBZCCCHEqyMjs+KlNGrUiAEDBuDm5oZWq6Vr167Y2tpSt25dfH19laWsAgICqFKlygvlaWdnR2JiIn379kWj0dC+fXv69OmjnO/WrRsBAQEMGjSowKhwcHAwfn5+fPfddxgaGhISElLg/IswNjbG1dWVXr16YWBggI2NDdnZ2WRlZQFQunRpnJ2dycvLw9/fHxMTE+VaIyMjFi5cyMyZM8nJyaFs2bLMnj37H5UvhBBCiJej0v31vrAQ4rXJyckhISEBKyurAtM5xL8TGxtLy5Yt33Q13hnSn0VP+rRoSX8WvVfZp0X93SfTDIQQQgghRLElwawQQgghhCi2JJgVQgghhBDFlgSzQgghhBCi2JJgVgghhBBCFFsSzAohhBBCiGJLglkhhBBCCFFsSTArhBBCCCGKLQlmi6m9e/fi7OyMo6MjDg4OfPfddwAsWrRI2Vb1WaKjo1m5cuU/Ks/d3Z2YmBhSUlKwtLTE19e3wPmLFy9iaWmp7Pz1T23evJldu3YBMHny5ELzCQ0NJTQ09Jl5xMTE4O7u/lLlCyGEEKJ4ku1si6HU1FRmz55NREQEFStWJDMzE3d3d+rUqcPp06extrZ+7vUJCQn/qnxjY2OOHj2KRqNBX18fgKioqAJbvP5TcXFxtG7d+l/VSwghhBDvHwlmi6H79++Tm5tLdnY2AGXKlCEoKIj9+/eTkJCAj48PixcvJiMjg5CQELKzs3nw4AHe3t7Url2bjRs3AmBubk737t3x9/fn8uXLaDQahg4dir29PWq1mqlTp5KQkED16tW5f/++Un6ZMmVo0KABp0+fxsbGBoCff/4ZW1tbJU10dDQLFixAq9ViYWGBv78/lStXxs7ODkdHR44dO8bjx4+ZPXs2Dx484NChQ5w8eRJTU1MADh8+zIYNG0hLS2PEiBF8+umnSt5btmzh5MmTzJs3D3gyYluiRAmaNm2qpAkNDSU1NZWkpCRu3LjBf//7X0aOHElOTg4zZswgNjYWQ0NDRo0aRc+ePYmPj2fmzJnk5ORQsWJF/P39qVWrFu7u7jRs2JDY2FhycnKYOHEia9as4cqVKwwePJjBgweTmZlZaB8KIYQQ4tWTaQbFUIMGDejcuTNdunTB1dWV4OBgtFotY8aMwcrKioCAACwtLVm3bh0BAQFs27aNgIAAFi5cSL169XBzc8PNzQ0XFxeWLFlCo0aNiIiIYP369SxdupTk5GTWrl0LwJ49e/Dx8eH69esF6tCjRw/27dsHwPnz57G0tMTQ0BCAtLQ0fH19CQsLY+fOnbRo0QJ/f3/lWmNjY8LDw3Fzc2PZsmXY2tpiZ2fH2LFjad++PQBqtZotW7awbNkyQkJCCpTds2dPTpw4waNHjwDYtWsXTk5OT/XTpUuXWLFiBVu2bOHbb7/lwYMHrF27lqysLPbs2cPKlSsJCwtDrVYzfvx4pk2bxo4dO3Bzc2P8+PFKPjqdjvDwcLp160ZAQACLFy9m/fr1hIWFATyzD4UQQgjx6kkwW0zNmDGDQ4cO0a9fP27evEnfvn3Zv39/gTTBwcFcvnyZsLAwVq5cSWZm5lP5HD9+nI0bN+Lk5MRnn31GVlYWly9f5tSpU/To0QOA2rVr07x58wLX2dnZ8dNPP6HVatmzZ4+SFp4Et02aNKFGjRoAfPrpp5w8eVI5nx+w1q9fn/T09ELb17lzZ1QqFfXr1y8wKgxPRoY7duzIjz/+yJkzZ7CwsMDMzOypPKytrTEyMqJSpUoYGxvz8OFDTp8+jYODA3p6epiamrJ7926uXbtG+fLladKkCfAkUL9+/ToPHz4EoEOHDsCTkeymTZtSqlQpqlevzoMHD57bh0IIIYR49WSaQTF0+PBhsrKy6NmzJy4uLri4uLB582bCw8MLpOvfvz/W1tZYW1vTpk0bJk6c+FReWq2W4OBgGjVqBMDdu3epUKECmzdvRqfTKekMDAp+VPKnGsTGxnLy5EkmTJhAVFSUkuef6XQ68vLylNclSpQAQKVSPbON+XNxn5Umf1S5Ro0aODs7F5omv5z8fHQ6HQYGBgXyTEpKeqq++XXWaDQAyogzPN0P8Ow+FEIIIcSrJyOzxVDJkiWZN28eKSkpwJPA6+LFi3z00Ufo6+uj0WhIT0/n2rVreHp60qFDBw4ePKgEZ/r6+kpwaWNjww8//ADA7du3cXR05NatW7Rp04adO3ei1Wq5ceMGcXFxT9WjR48ezJs3DysrqwJBXtOmTTl37pxSv02bNv3tQ2n59X5RH3/8Mf/3f/9HTEwMXbp0eeHrWrVqRVRUFDqdjrS0NAYMGED16tVJT0/n/PnzwJOH2czNzTE2Nn6hPJ/Vh0IIIYR49WRkthiysbFhzJgxjBgxgtzcXODJrfvRo0ezdu1apk+fzuzZs3F1daVXr14YGBhgY2NDdnY2WVlZtGrVikmTJlG5cmXGjBmDn58f9vb2aDQavLy8qFmzJv379+fy5cv06NGD6tWr8+GHHz5Vj06dOjF16lQ8PT0LHK9cuTL+/v6MGTOG3NxczM3NmTlz5nPbZGtry/z58ylXrtwL90PXrl1JT0/HyMjoha/p378/AQEBODo6AjBt2jTKlStHSEgI33zzDY8fP6ZChQpPzdN9nmf1oRBCCCFePZXuz/eShSgGdDodubm5eHh4MGXKFOX2fnGUk5NDQkICVlZWBaZFiH8nNjaWli1bvulqvDOkP4ue9GnRkv4seq+yT4v6u0+mGYhi586dO7Rt25amTZsW60BWCCGEEP+eTDMQxU6VKlU4ffr0m66GEEIIId4CMjIrhBBCCCGKLQlmhRBCCCFEsSXBrBBCCCGEKLYkmBVCCCGEEMWWBLNCCCGEEKLYkmBWFDsxMTG4u7u/svzt7OyU3csAvvvuO3r16sXdu3dfWZlCCCGEeDmyNJcQz7Fq1SoiIyNZs2YNlSpVetPVEUIIIcRfyMiseGcsXbqUnj174uDgQFBQEBqNBoCQkBD69u1Lt27dcHd3V0ZY27VrxzfffEPv3r1xcXEhOTm5QH5r1qxh+/btrF69Wglk7969y6hRo3B2dsbFxYXjx4+j1Wqxs7Pj6tWrAGRlZdGxY0dycnJeY+uFEEKI95MEs+KdcOTIEQ4dOsTWrVvZtm0bSUlJbNy4kaSkJP744w82btzIvn37qFatGjt27ACe7CTWpk0btm/fTqtWrVi/fr2S34YNG5g1axbu7u6YmJgox2fOnImLiwsREREsWbIEX19fsrKy6N27t5Lv/v37+c9//iPb0wohhBCvgQSz4p1w8uRJevXqRalSpTAwMMDFxYUTJ05Qq1YtJk2axJYtWwgKCiI+Pp6srCzluvbt2wNQv359MjIylOMxMTEsW7aMOXPmcPPmTeX48ePHWbRoEU5OTgwdOpS8vDySk5NxdnZm165dAGzbtg1nZ+fX1HIhhBDi/SZzZsU7QavVPnUsLy+PhIQEJkyYwODBg+nWrRt6enrodDolTf7oqUqlKnB87ty51KlTBzc3NyZMmMC6devQ19dHq9WyevVqjI2NAbh9+zaVKlVCX18fc3Nz9u/fT1paGk2bNn3FLRZCCCEEyMiseEfY2Niwe/dusrOzycvLY+vWrdjY2HD69Glat25Nv379qF27NocPH1bm0j6PoaEhAGPGjCEnJ4ewsDClnA0bNgDw+++/4+DgwOPHjwFwcXEhICAAR0fHV9RKIYQQQvyVjMyKYunMmTM0b95cee3g4MB//vMfXFxcyMvLo127dgwYMIC0tDTGjBmDg4MDAFZWVgWW3fo7hoaGBAcH4+rqSps2bfDx8cHX11fJb86cOZQtWxaATz75hGnTpuHk5FSELRVCCCHE80gwK4oda2trLl68WOi5UaNGFXhtZmbGli1bCk176dIl5W9nZ2dlnuuhQ4cKpKtbty5nz55VXi9btuypvHQ6HTExMbRp0wYzM7MXa4gQQggh/jUJZoUoArNmzSI6Oprly5e/6aoIIYQQ7xWZMytEEZg6dSoHDhygTp06b7oqQgghxHtFglkhhBBCCFFsSTArhBBCCCGKLQlmhRBCCCFEsSXBrBDindOyZcs3XYV3ivRn0ZM+LVrvSn+qc/9+HXTxNFnNQIi3gGdgJA+yct90NYQQQrxBG+Z89qarUCzJyKwQQgghxFvkxx9/xMHBAScnJwYOHMj169fRaDTMnDmT7t2707VrV3744YdnXr9+/Xr69OlDjx49mDhxImq1Gniyjvonn3yCvb09v/zyi5J+6tSpHD9+/JW361WRYPY9MmPGDJycnOjZsydWVlY4OTnh5OTE1q1bC02flJSEj4/Pc/NMSkqia9euAISEhNCuXTsl327durFo0aIib8c/lZeXR8OGDd90NYQQQoi/lZ2djZeXF4sXLyYyMhI7OzsCAgLYuHEj165dY9euXYSHh7N69WrOnz//1PX79+9n3bp1rFy5kt27d5OTk8OqVasACA0NZd26dQQEBCjrop8/f55Hjx5ha2v7OptZpGSawXtk+vTpAKSkpDBw4EAiIyOfm/7GjRv/aOtXgP79+yu7cGVmZtK9e3datWpFmzZtXq7SQgghxHtEo9Gg0+l4+PAh8OS7tESJEhw4cIC+fftiYGBAhQoV6NWrFzt27KBJkyYFrt++fTuff/45xsbGwJOBrNzcJ9PYjIyMyMrK4uHDhxgaGqLT6QgODmb27Nmvt5FFTIJZQWZmJtOmTeO3335DpVIxdOhQHB0dCQgI4NatWwQEBDBp0iSmT5/O77//zt27d2nYsCHz5s17br5lypShcePG/Pbbb+h0OhYsWEBubi4fffQRU6dOLbTMCxcuMH36dDQaDSVLlmT27NlUq1aN//znP3Tq1In4+HjKlSvH3LlzMTc359y5cwQGBpKTk4OJiQn+/v5Ur16dfv36UblyZX777bfnjg4fPHiQRYsWodVqqVWrFv7+/piYmLB7925Wr15NdnY2ubm5BAYG0qxZM/r160eLFi04c+YM9+/fx9fXl3bt2hEZGcn333+Pvr4+FhYWBAcHY2RkVNRvlRBCiHdcmTJlmDFjBm5ubhgbG6PVavnhhx8YPnw41apVU9JVrVq1wLbs+a5du0ZaWhpffPEFt2/f5uOPP8bLywsALy8vxo8fT4kSJQgICGDLli3Y2Nhgbm7+2tr3Ksg0A8GiRYswNTVl165drFq1igULFvD777/j4+ND06ZN8fHxITY2ltKlS7N582YOHDhAWloaR48efW6+KSkpnDt3jmbNmgFP/sHWrl3LrFmznlnmypUrGTZsGBERETg7OxMfHw/AnTt3aNWqFTt37uSTTz5h1qxZqNVqfHz+P/buPS7n+3/8+KOz06jVLIdmGxZKWUUxIpGIIjn/NIZkaj5rcqohLseQiIUZPkqSTpKWYg6RWM439DHklEkiKZ2u6/r90a33V6sMy3Gv+19dXa/36/C8rut2Pa/X+/V+v3xZuXIl0dHRjB49mtmzZ0vtt23blsTERFq2bFlt/7Kzs/Hz8+Onn34iLi6O9u3bI5PJkMvl7Nixg/Xr17Nr1y7GjBlTaZtahUJBeHg43t7eBAYGAuVLLLZs2UJUVBT6+vpcu3btH70mgiAIwr9TRkYGa9asYc+ePaSkpODu7o6npycKhQIVFRWpnFKpRFW1ahpXVlbGkSNHCAwMJDIykry8PAICAgCwsLAgKiqKsLAw9PT0iIiIYPz48QQHBzNhwgT8/f1f2zhrk5iZFTh27BjLli0DQFdXFxsbG9LS0iptzWplZcWHH35IaGgoV69e5ebNmxQWFlapa9u2bSQmJqJQKFBXV2fy5MmYmppy9OhRPv/8cxo0aPDMNnv06MGcOXM4cOAANjY29OzZE4VCQb169XB0dARg4MCBBAUFceXKFW7dusXEiROB8g92cXGx1BdTU9Nnjvvs2bN06NBB+kU6dOhQ+vXrh5qaGkFBQezfv59r166RlpZGnTp1pOO6desGQOvWrcnLywPAxsaGYcOG0atXLxwcHDA0NHyBV0AQBEEQyqWkpGBmZsYnn3wCwKhRo1i0aBGWlpZkZ2dL5bKzs9HX169yfOPGjbGzs5O+bx0dHVmzZk2VcitXrsTd3Z2srCxSU1PZsmULPj4+pKamvnNLA8XMrIBCoaj0WKlUIpdXvtddUlIS06ZNo27dujg7O2NmZoZSqaxS18iRI4mNjSUuLo7o6GhGjhwpPfd0QlhTmw4ODkRFRWFkZMQvv/yCn58fQKVfnwqFAjU1NeRyOZ9++imxsbHExsYSHR3N1q1bpXJaWlovNe7Hjx/j4uJCVlYWlpaWjB49utJYK5YPqKioSP+fM2cOK1eu5IMPPsDLy4v4+Phnti0IgiAI1WnXrh0nTpwgJycHgOTkZJo3b46trS2RkZGUlZXx6NEj4uPj6dWrV5Xj+/TpQ0JCAkVFRSiVSpKTk2nfvn2lMpcuXeLOnTvY2tpSUlKCunr53KaqqipPnjx59YOsZSKZFbCysmLnzp0A5Obmsn//fjp16iQljABHjhzBwcEBZ2dnGjRowIkTJ6okg7XRpqenJxcvXmTkyJF4enpy4cIFAB4/fszBgwcBiIqKwtramlatWnHv3j1OnjwJQHh4ONOmTXvuPpiamnLy5EmysrIA2LFjB5aWlly9ehUNDQ3c3d3p2LEjiYmJVZL7p5WUlNC7d2/09PRwd3dnwIABUr8FQRAE4UV07tyZcePGMXr0aBwdHQkJCWHt2rWMGDECAwMDnJyccHFxwcXFhU6dOgEQGBgoLXsbOXIkXbp0wdnZGXt7ewoLC/Hy8qrUxuLFi5k+fToAhoaG6Orq0rt3b3JycqSzj+8SscxA4LvvvmPu3LkMGDAAuVzO5MmTadOmDbm5ueTm5jJjxgy+/vprvL292bVrFxoaGpibm3Pr1i3MzMxqtc1Jkybh6+tLYGAgWlpa0hpYVVVV4uLiWLZsGfr6+ixZsoQ6deqwcuVKFixYQElJCQ0bNmTx4sXVtieXy/nyyy+lxwYGBuzatYu5c+cyadIkSktLMTAwQCaToaOjQ6tWrbC3t0dFRYWuXbtWuh/fX2lqauLh4cHXX39NnTp1+Oijj1i0aNFLxUUQBEEQRo0axahRVTdQ8PHxqbb8lClTpL/V1NTw8PDAw8OjxvorbtVVYenSpS/X0beEirK6c8WC8BYpKyvDxMTkvZztLC4u5vz582yIuyJ2ABMEQfiXe5t2AEtPT39l2wRXfPcZGxv/7ZLA5yGWGQiCIAiCIAjvLLHMQHjrqaurv5ezsk8LnOlUK79OBUEQhHdXSakcTQ21N92Nd46YmRUE4b2Tnp7+prvwXhHxrH0iprXrfYmnSGRfjkhmBUEQBEEQhHeWSGYFQXjvvKqLFv6tRDxrn4hp7Xpf4llSWvNtIIWaiTWzgvAWmLIoVtzNQBAE4V/ubbqbwbtEzMwKgiAIgiAI7yyRzAqCIAiCILxFkpKSGDBgAE5OTri6unLjxg3kcjkLFizA3t6e3r17ExYWVuPxoaGhDBo0iL59+zJ16lRKSkoA2L9/P3Z2dvTv37/SZkA+Pj4cPXr0lY/rVRHLDF6Cn58fJ0+epLS0lBs3btCyZUsAXF1dGTx4cJXy169fZ8OGDchkshrrvH79OuPHjycpKYmAgAAiIyPR1dUFoKioCAcHB7777rtXM6AXYG1tzQcffIC6ujpKpRJ1dXVmzpxJx44d33TXADh9+jT79++vsnVfhbKyMoyMjGjTpg1QvhVtx44d8fX1RVNTk4CAAMzMzPj000+l12Pq1Kl069YNJyen5+pDREQEp0+fZsGCBbU2LkEQBOHfoaioCG9vb2JjY2nRogWbN29GJpPRvXt3MjMz2b17NwUFBQwbNgwjIyNMTEwqHb93715CQkIICwujYcOGTJkyhc2bN+Pm5sbq1asJCQkhKyuLDRs2sGrVKs6ePcvjx4/p0qXLGxrxPyeS2ZcwZ84cAG7duoWrqyuxsbHPLH/79m1u3br1Qm2MHDmSb7/9FoCCggLs7e3p2LEjnTt3frlO16KNGzeir68PICV7Bw8efMO9Knf58mXu37//zDJqamrSa6ZUKpk0aRLR0dEMGzaM77//Hij/cSEIgiAIr5tcLkepVJKfnw+U5wBaWlokJyczdOhQ1NXVadSoEQ4ODuzatatKMhsTE8M333yDtrY2UD4BV1pafk2GpqYmhYWF5Ofno6GhgVKpxN/fnyVLlrzeQdYykczWooKCAn788Uf+97//oaKiwoQJE3B0dEQmk3Hnzh1kMhnTp09nzpw5/PHHH+Tk5NCuXTuWL1/+zHrr169P+/bt+d///odSqWTlypWUlpbStm1bfHx8qm3zwoULzJkzB7lcTp06dViyZAlNmjShR48e2NjYcPr0aT744AOWLVtG06ZNOXPmDIsWLaK4uJgPP/yQefPm0axZM0aMGIGenh7/+9//WLVqVZW+WVpa8ueff5Kfn8/t27dZsGABhYWF5ObmMmnSJAYPHkzPnj0JCQnBwMCAx48f079/f/bu3UuvXr3o3r07Z8+e5eOPP2bgwIGEhIRw9+5dlixZgoWFBdeuXcPPz4+8vDzq1q3L7NmzadOmDVOnTkVHR4fz589z9+5dvvvuO7p3786aNWt48uQJLVq0oGvXrtXG4GmlpaUUFxdLs+AVs7AdOnSo9rWIjIwkJCQEhUJB+/btmT17NpqamkRFRbFu3ToaNGhA06ZNadiw4Uu+iwRBEIR/s/r16+Pn58fw4cPR1tZGoVAQFhbGxIkTK32H6evrk5GRUeX4zMxM7t+/z7hx48jOzsbCwgJvb28AvL298fLyQktLC5lMRkREBFZWVjRt2vS1je9VEGtma9GqVav46KOP2L17N5s3b2blypX88ccf+Pr6Ympqiq+vL+np6dSrV48dO3aQnJzM/fv3OXz48DPrvXXrFmfOnJESrMzMTLZu3crChQtrbHPTpk24ubkRFRWFs7Mzp0+fBuDevXt07NiRuLg47OzsWLhwISUlJfj6+rJy5Uqio6MZPXo0s2fPltpv27YtiYmJGBoaVulbXFwcLVu25IMPPmDHjh14eHgQGRnJL7/8gr+/P2pqagwcOFCaCf3111+xtbVFVVWVu3fvYmtrS2xsLI8fP+a3335j27ZtuLu789///heA6dOnM2PGDKKjo5kzZ06l5QPZ2dls27aNoKAgli5dio6ODpMnT6ZXr164ubnVGAO5XI6TkxNOTk5069aNhw8fYmlp+bev76VLl4iJiSE8PJzY2Fg++OADNm/ezJ07dwgICCAsLIzw8HDp17QgCIIgvKiMjAzWrFnDnj17SElJwd3dHU9PTxQKBSoqKlI5pVKJqmrVNK6srIwjR44QGBhIZGQkeXl5BAQEAGBhYUFUVBRhYWHo6ekRERHB+PHjCQ4OZsKECfj7+7+2cdYmMTNbi44dO8ayZcsA0NXVxcbGhrS0ND777DOpjJWVFR9++CGhoaFcvXqVmzdvUlhYWKWubdu2kZiYiEKhQF1dncmTJ2NqasrRo0f5/PPPadCgwTPb7NGjB3PmzOHAgQPY2NjQs2dPFAoF9erVw9HREYCBAwcSFBTElStXuHXrFhMnTgTKPyDFxcVSX0xNTSv1bdy4cairq1NaWkrTpk1ZsWIFALNmzeLw4cOsW7eOS5cuSeNydnbGzc0NDw8PYmJimDFjhlRXt27dAGjatKm0hKJZs2Y8evSIR48eceHCBaZPny6Vf/TokZQsdu3aFRUVFVq3bk1eXl6VGNYUg6eXGcjlcmQyGT/88APr169/1svLsWPHuHr1KkOGDAHK19uamppy8uRJzM3N+fDDDwEYMGAAJ0+efGZdgiAIglCdlJQUzMzM+OSTTwAYNWoUixYtwtLSkuzsbKlcdna2tOTvaY0bN8bOzk7KExwdHVmzZk2VcitXrsTd3Z2srCxSU1PZsmULPj4+pKamvhVLGl+ESGZrkUKhqPRYqVQil1e+AXJSUhJr1qzB1dUVZ2dn7t27h1KprFLX02tm/6pOnTp/26aDgwPm5ubs37+fX375hcOHD/Pjjz9W+hVXkdjJ5XI+/fRToqOjgfIE7+l1p1paWpXaeHrN7NM8PT3R09OjR48e2Nvbk5iYCECLFi346KOPSEpK4tGjRxgbG1NWVoaamhpqav+3dd/Tf1f0o169emktmpMAACAASURBVJXWJP/555988MEHQPnaHwAVFZVqY1hTDJ6mpqbG4MGDGTNmTJXj/0qhUNC/f39mzpwJwOPHj1EoFKSkpFRq/6/jEARBEITn1a5dO0JDQ8nJyUFPT4/k5GSaN2+Ora0tkZGR2NjYUFhYSHx8PH5+flWO79OnDwkJCQwZMkRaa9u+fftKZS5dusSdO3ewtbUlIyMDdfXydFBVVZUnT568lnHWJrHMoBZZWVmxc+dOAHJzc9m/fz+dOnWSEkaAI0eO4ODggLOzMw0aNODEiRNVEtLaaNPT05OLFy8ycuRIPD09uXDhAlCegFVcrBUVFYW1tTWtWrXi3r170mxieHg406ZNe+G+pKam8p///AdbW1sOHjxYaVyDBw9m/vz5DBw48Lnr09HRQV9fn/j4eAAOHjyIq6trtYlrhadjXVMMqut3u3bt/rY/nTp1Yu/eveTm5qJUKpk9ezYhISGYm5uTnp5OdnY2crmcX3/99bnHKAiCIAhP69y5M+PGjWP06NE4OjoSEhLC2rVrGTFiBAYGBjg5OeHi4oKLiwudOnUCIDAwkMDAQKB8MqxLly44Oztjb29PYWFhlTv8LF68WDrraWhoiK6uLr179yYnJ0c6Y/ouETOztei7775j7ty5DBgwALlczuTJk2nTpg25ubnk5uYyY8YMvv76a7y9vdm1axcaGhqYm5tz69YtzMzMarXNSZMm4evrS2BgIFpaWtIaWFVVVeLi4li2bBn6+vosWbKEOnXqsHLlShYsWEBJSQkNGzZk8eLFL9wXDw8Phg4dipaWFm3btkVfX59bt27RvHlz+vTpw5w5c6QlDs9rxYoVzJ07l3Xr1qGhoUFAQEClNUN/ZWpqytq1awkICKgxBhVrZis0bNiQefPm/W1fjI2NmThxIq6urigUCoyMjBg/fjyamprMmjULV1dX6tWrJ92qTRAEQRBexqhRoxg1qupuYD4+PtWWnzJlivS3mpoaHh4eeHh41Fj/5s2bKz1eunTpy3X0LaGifNY0l/BeKSsrw8TEpMYZyldFqVSyf/9+oqOjCQoKeq1tv+2Ki4s5f/48G+KuiO1sBUEQ/uXepu1s09PTMTc3fyV1V3z3GRsbV1nK+DLEzKzwys2fP5+UlBR+/vnnN90VQRAEQRDeMyKZ/RdRV1d/7bOyQKXbfAnVC5zpVCu/TgVBEIR3V0mpHE0NcRHxixIXgAmC8N5JT09/0114r4h41j4R09r1vsRTJLIvRySzgiAIgiAIwjtLJLOCILx3XtVFC/9WIp61T8S0dr0v8Swplf99IaEKsWZWEN4CUxbFirsZCIIg/Mu9TXczeJeImVlBEARBEAThnSWSWUEQBEEQhLdIUlISAwYMwMnJCVdXV27cuIFcLmfBggXY29vTu3dvwsLCajw+NDSUQYMG0bdvX6ZOnUpJSQkA+/fvx87Ojv79+3Pu3DmpvI+PD0ePHn3l43pVxDKD16SgoIBly5aRkpJC3bp1adCgAZ6ennTu3Lna8g8ePGDMmDEA5OTkAKCnpweU79wxbdo0ZDIZH3/88T/qV8+ePalTpw4aGhoolUrU1dWZNm0aVlZW/6jefyotLQ13d3c++eQTVFRUKCoq4osvvmDhwoU0aNDgjfatwqpVq+jSpQsWFhZvuiuCIAjCe6KoqAhvb29iY2Np0aIFmzdvRiaT0b17dzIzM9m9ezcFBQUMGzYMIyMjTExMKh2/d+9eQkJCCAsLo2HDhkyZMoXNmzfj5ubG6tWrCQkJISsriw0bNrBq1SrOnj3L48eP6dKlyxsa8T8nktnXQKlU4u7uTtu2bYmPj0dTU5MLFy7g5ubG8uXLsbS0rHKMjo4OsbGxAKxevRoAT09P6fkNGzbUWv/Wr19P8+bNgfJfbVOnTiUlJaXW6n9ZxsbGbN26VXr83XffsW7dOn744Yc32Kv/c+LEiWpfO0EQBEF4WXK5HKVSSX5+PlA+GaalpUVycjJDhw5FXV2dRo0a4eDgwK5du6okszExMXzzzTdoa2sD4OfnR2lp+TUZmpqaFBYWkp+fL01i+fv7s2TJktc7yFomktnX4Pjx42RlZfHf//4XFRUVANq1a8ekSZNYu3YtQUFBtG/fnvT0dHJzc/H19aV79+7PrLNnz57897//5fjx4xw4cICHDx+SnZ3N8OHDuX37NseOHUNbW5uff/4ZLS0tYmJi2LJlCwqFAiMjI+bMmVPtTfotLS25d+8eDx48YMmSJTx8+JDr16/j7e3Nhx9+yIIFCyguLkZHR4d58+bRokULNm3aRHR0NKqqqpiYmDBv3jyioqI4cOAA9+/f5969e9jY2DBjxgxUVFRYv349CQkJyOVyunbtire3N7dv32b8+PHo6OhQp04d3N3dq/StU6dOUpIdEhJCbGwsT548QUNDg+XLl3P37l0CAwPZvn07AFFRUZw5cwZTU9N/FKOuXbvSp08f0tPTUVNTY+XKlaSnp3P+/Hl8fX0JCgri6NGjVWIgCIIgCC+qfv36+Pn5MXz4cLS1tVEoFISFhTFx4kSaNGkildPX1ycjI6PK8ZmZmdy/f59x48aRnZ2NhYUF3t7eAHh7e+Pl5YWWlhYymYyIiAisrKxo2rTpaxvfqyDWzL4G586dw9jYWEpkK3Ts2FFas1JaWkp4eDgzZ84kMDDwhetfu3YtGzduZNGiRVhbWxMXFwfA4cOHuXz5Mjt27GD79u3Exsaiq6vLxo0bq61r9+7dfPrpp+jo6ACgra1NQkICXbt2xcvLix9//JFdu3YxfPhwvLy8kMvlrFu3jsjISKKioigtLeXu3btA+U2sAwMD2b17N2fOnCEpKYlDhw5x/vx5du7cSUxMDHfv3mXXrl0AXLt2DX9/fzZt2lSlX4WFhezfv58OHTrw+PFjkpOT2bp1K7t376ZHjx6EhoZiZWXFvXv3uHHjBlD+69TZ2fkfx+jevXt07tyZmJgYOnbsSGhoKAMHDsTY2BiZTEarVq1qjIEgCIIgvIiMjAzWrFnDnj17SElJwd3dHU9PTxQKRaU8QqlUoqpaNY0rKyvjyJEjBAYGEhkZSV5eHgEBAQBYWFgQFRVFWFgYenp6REREMH78eIKDg5kwYQL+/v6vbZy1SczMvgYqKirI5VXvHVdaWiq9Mbt16wZA69atefjw4QvVb2ZmRoMGDaS1pBXrcJs1a8ajR49IS0vj+vXrDB06VGq3Xbt20vFubm5oaGhQWlpKkyZNWLlypfRcxemLzMxMGjZsKD3u27cvs2fPprCwkC+//BIXFxdsbW0ZO3astI7X1tZWWufbr18/jh07hpaWFmfPnpWSzKKiIpo2bYq5uTm6urrScgeA8+fP4+TkBJR/OK2srBg7dixaWlosX76c+Ph4MjMzOXz4MG3btkVFRYVBgwaxa9cunJ2duX//Pqamply5cuUfx+jp1+f333+vFH81NbUaYyAIgiAILyIlJQUzMzM++eQTAEaNGsWiRYuwtLQkOztbKpednY2+vn6V4xs3boydnZ30fefo6MiaNWuqlFu5ciXu7u5kZWWRmprKli1b8PHxITU1tcbred5WIpl9DUxNTdm6dSulpaVoaGhI/z99+jTGxsYoFArplP9fZ2+fx9N1AqirV35Z5XI5ffv2xdfXFyhff/N0cv30mtm/qlOnDgAKhaLKc0qlErlcztq1azl9+jSHDh1i/PjxLFu2DChP8iooFArU1NSQy+V8/fXXjB07FoBHjx6hpqbGgwcPpLYq/HXNbIU7d+4wevRo/t//+39YW1ujp6fHxYsXARg0aBDjx49HU1NTSoRrI0ZPvz5KpbJKn6qLQadOnaqUEwRBEIRnadeuHaGhoeTk5KCnp0dycjLNmzfH1taWyMhIbGxsKCwsJD4+Hj8/vyrH9+nTh4SEBIYMGSKttW3fvn2lMpcuXeLOnTvY2tqSkZEhfSeqqqry5MmT1zLO2iSWGbwGFhYWtGrVioULF0qLsM+fP89PP/3Et99++8rbt7S0JCkpifv376NUKpk7dy5btmx5oTo+//xzHj58yNmzZwHYs2cPTZs2RaFQ0K9fP7744gumTJnCV199Ja3hOXz4MPn5+RQXFxMfH4+1tTVWVlbExsZSUFBAWVkZkydPJjEx8YX6cu7cOVq0aMGYMWNo3749ycnJUuLZrFkz9PX12b59e6Vk9u+8TIwqkvPc3NwaYyAIgiAIL6Jz586MGzeO0aNH4+joSEhICGvXrmXEiBEYGBjg5OSEi4sLLi4u0qRJYGCgtERx5MiRdOnSBWdnZ+zt7SksLMTLy6tSG4sXL2b69OkAGBoaoqurS+/evcnJyZHORL5LxMzsaxIUFERAQAD9+/dHTU2NRo0a4e/vj6WlJUFBQa+07TZt2uDh4cHXX3+NQqGgbdu2uLm5vVAdmpqaBAQEMH/+fJ48eUKjRo0ICAjgww8/ZNiwYbi4uFC3bl0+++wzBg8ezK+//sqHH37IhAkTePDgAY6OjtIH5NKlSwwdOhS5XE63bt0YNGgQt2/ffu6+fPXVV4SFhdGvXz+USiUdO3bk8uXL0vP9+vVj7969L3Sq/2Vi1K1bN+bMmcOSJUuqjYEgCIIgvIxRo0YxalTV3cB8fHyqLT9lyhTpbzU1NTw8PPDw8Kix/s2bN1d6vHTp0pfr6FtCRVndOVNB+IeioqI4fvw4ixcvfq3tlpWVMW3aNOzt7bGzs3utbb+M4uJizp8/z4a4K2I7W0EQhH+5t2k72/T0dMzNzV9J3RXffcbGxtXeWelFiWUGwntDqVTSrVs3VFRU6NWr15vujiAIgiAIr4GYmRWEN6i2f50KgiAI766SUjmaGmp/X/A1EDOzgiAIb1B6evqb7sJ7RcSz9omY1q73JZ5vSyL7rhHJrCAIgiAIgvDOEsmsIAjvnVd1auzfSsSz9omY1q73JZ4lpVU3WBL+nrg1lyC8BaYsihV3MxAEQfiXe5vuZvAuETOzgiAIgiAIwjtLJLOCIAiCIAhvkaSkJAYMGICTkxOurq7cuHEDuVzOggULsLe3p3fv3oSFhdV4fGhoKIMGDaJv375MnTqVkpISAPbv34+dnR39+/fn3LlzUnkfHx+OHj36ysf1qvxtMnvr1i2MjY1xcnJi4MCBODg4MHbsWP7888/X0b8arV69mq+++gonJyecnJzo06cPAQEBb7RPfzV69OhnPj9jxgyioqJqvd2MjAwpLp06daJHjx44OTkxZMgQoHzrutpy9uxZXF1d6dOnDw4ODsycOZPc3NyXrm/06NGYm5tLH7wKTk5OfxvPmty8eZNZs2YBkJaWVm09t27domfPni9U78yZM19o5zJBEARB+DtFRUV4e3sTFBREbGwsPXv2RCaTsX37djIzM9m9ezc7d+5ky5Yt0hbzT9u7dy8hISFs2rSJ+Ph4iouLpR2/Vq9eTUhICDKZjA0bNgDl3+OPHz+mS5cur3OYteq5ZmYbN25MbGwsMTExxMfHY2ho+FZsfTZ8+HBiY2OJjY0lOjqa2NhYDh8+/Ka7JTl+/PgbadfQ0FCKS8+ePfnuu++IjY0lIiKiVtv5448/+Pbbb3F3dycxMZG4uDg+++wzXF1dKS4uful6GzRoQEpKivT46tWrZGdnv3R9WVlZ3Lx586WPr0laWhriNs2CIAhCbZLL5SiVSvLz8wEoKChAS0uL5ORknJ2dUVdXp1GjRjg4OLBr164qx8fExPDNN9+gra2Nqqoqfn5+ODk5AeVb0xcWFpKfn4+GhgZKpRJ/f3+mT5/+WsdY217qAjBLS0tWrFhBz549MTEx4eLFi2zbto0DBw6wadMmVFRUMDIy4scff0RTU5NZs2Zx+fJlAEaOHMnQoUOZMWMGWlpanDt3joKCAiZNmsTAgQMpKChg3rx5XL58GblczoQJE+jfvz9RUVFER0fz8OFDbGxs0NDQqNSnevXqYWJiwuXLl+ncuTNz587l8uXL5OTkYGhoyIoVKwgODkapVPL9998D5TOj1tbWHDp0iLp163LhwgUePXqEl5cXsbGxXLp0iV69ejFjxgzkcjlLly7l+PHjyOVynJ2dGTNmDGlpaaxbt446depw5coVDA0NWbZsmZTsDxkyhG3btlUbg5rk5OQwe/Zs/vzzT1RUVPjhhx/o0qULqamp+Pv7A9CoUSOWL1+OpqYmXl5e5OTkADB58mRsbW3/9jWcPXs2p0+fBsp/qbVo0YKEhAQ2bdpEUVERJSUlLFy4EDMzM0aPHk379u1JT08nNzcXX19funfvzs8//8ywYcOkX3Oqqqq4ubmxd+9eEhISsLCwwMPDg9atW3Px4kV0dXUJDAxEW1ubQ4cOsWrVKsrKymjevDnz589HR0cHADs7OxITE6WZ0j179tCnTx+uXLkixcfHx4esrCzU1dX5/vvvsba2ZvXq1dy9e5fr169z+/ZthgwZwqRJk5DJZNy6dQs/Pz/s7e3Jzc1lwoQJ3Lhxg88++4xVq1Y9M1YBAQGkpqaSl5dH48aNCQgIICoqiuzsbNzc3AgNDeXmzZssWrSIoqIidHR08PPzw8DA4G9fB0EQBEF4Wv369fHz82P48OFoa2ujUCgICwtj4sSJNGnSRCqnr69PRkZGleMzMzO5f/8+48aNIzs7GwsLC7y9vQHw9vbGy8sLLS0tZDIZERERWFlZ0bRp09c2vlfhhdfMlpaWkpiYSIcOHQCwtrYmMTGRnJwcgoOD2bp1K3FxcdStW5egoCBOnTpFXl4eMTExrFu3jt9//12q6+bNm4SHh7NlyxaWLl3KvXv3+OmnnzAyMiIqKorQ0FCCg4OlWbW7d+8SHR2Nl5dXlX7dvn2bkydPYmpqyqlTp9DQ0CA8PJykpCTy8/M5ePAggwcPJi4uDqVSyZMnTzh27JiU+GVnZxMeHo6bmxszZ87Ez8+PmJgYduzYQX5+Pjt27AAgOjqanTt3sm/fPmksp06dYvbs2SQkJJCVlUVKSgq+vr4AREREPDMG1VmwYAGDBw8mKiqKn376idmzZ/P48WPWrl3L3LlziYqKokuXLly4cIGkpCSaNWtGVFQUCxYs+Nu6K3Tp0oVdu3bx1VdfsX37dhQKBdu3byc4OJhdu3Yxfvx41q9fX+l1Dw8PZ+bMmQQGBgJw7tw5TExMqtTdsWNHzp8/D8ClS5cYO3Ysu3fvpmHDhsTFxZGbm8vy5cvZuHEjMTExdO3alWXLlknHW1tbc/z4cUpLy6/uP3DgADY2NtLz8+fPx8rKiri4OFatWsWsWbOkZD4jI4ONGzcSERHB+vXrefToEb6+vhgbGzNnzhygfKa24vXKycl55jqh69evc/XqVbZv305iYiJNmjRh165duLm50bhxY9avX0/9+vXx9fVl+fLlREdHM3bsWH788cfneh0EQRAE4WkZGRmsWbOGPXv2kJKSgru7O56enigUClRUVKRySqUSVdWqaVxZWRlHjhwhMDCQyMhI8vLypGWYFhYWREVFERYWhp6eHhEREYwfP57g4GAmTJggTZi9a55rZjY7O1uaoi4pKcHExIQffviBI0eOYGpqCsCJEyewsbGRZteGDRvGzJkzcXNz49q1a4wbNw5ra2umTZsm1evs7IyGhgb6+vqYmZmRnp7O0aNHKSoqIjIyEoDCwkJpRrNdu3aoq/9fl7dv305ycjIKhQI1NTXc3d2le81pa2sTGhrK1atXyczMpLCwEAMDA5o1a8aJEyfIysqie/fu0jZq1tbWADRt2pTWrVujq6sr1ZOXl0dqaioXL17k2LFjUr8yMjJo1aoVrVu3Rl9fH4CWLVuSl5dXKX6tW7euMQbVOXr0KFevXpVmDMvKyrh58ya2trZ4eHjQq1cvbG1t+eqrr8jMzGTFihXcvXuXHj16MHny5Od5SenVqxcArVq14vfff0dVVZU1a9awf/9+rl27xvHjxyt9SLp16yaN5eHDhwCoqKhQVlZWpe6KJBRAV1eXdu3aScfm5eVx5swZ7ty5g6urKwAKhYJGjRpJx2hqamJubs7Ro0dp0qQJBgYG1KlTR3r+2LFjyGQyAAwMDDA1NeXMmTNA+VkDTU1NdHV10dbWlk7TPK1NmzbSrGnLli158OBBjXFq0aIF06dPJyIigmvXrnH69Gk++eSTSmUyMzO5efMmkyZNkv73+PHjGusUBEEQhJqkpKRgZmYmfdeMGjWKRYsWYWlpWWnJXXZ2tpR7PK1x48bY2dnRoEEDABwdHVmzZk2VcitXrsTd3Z2srCxSU1PZsmULPj4+pKam0rlz51c0ulfjuZLZijWz1alIBhUKRaX/K5VKysrK0NHRIT4+niNHjnDw4EEGDRpEfHw8AGpq/7dtm0KhQF1dHYVCgb+/P0ZGRkD5KeVGjRoRFxdXKaGB8jWznp6eVfq0b98+Vq1ahaurK87Ozjx48EBa2zh48GB2795NVlZWpWOfXrbwdMJcQS6X4+3tjZ2dHQC5ubnUr1+f06dPV9pXWEVFpco6ymfFoDoKhYItW7agra0NlL9hdXV1adu2LTY2Nvz222/4+/tz9uxZJk2aREJCAocPH+a3337jl19+Yc+ePdX+WntaxRgr+ltQUICLiwuOjo507NgRQ0NDQkNDpfIVY3z6V6GJiQmnT5+usqzh1KlT0kVW1cVGLpdjZmZGcHAwUL5Hc0FBQaU67O3tSUxM5OOPP6Zfv36VnvtrfCvqrKm9msb+rDIVzp8/zw8//MCYMWPo06cPqqqqVcorFAqaN28ufUbkcrk0UywIgiAIL6Jdu3aEhoaSk5ODnp4eycnJNG/eHFtbWyIjI7GxsaGwsJD4+Hj8/PyqHN+nTx8SEhIYMmSItNa2ffv2lcpcunSJO3fuYGtrS0ZGhvS9qKqqypMnT17LOGtTrd2aq1OnTuzfv1+atduxYweWlpbs27cPb29vevToga+vL/Xq1ePOnTsAJCQkoFQquX37NmfPnsXc3BwrKyvpdhPZ2dk4OjpK5Z9Xamoqffv2ZfDgwTRs2JC0tDQp2bG3tyc1NZWcnBxpVvl5WFlZsWPHDkpLSykoKGDkyJHSmtOaqKmpUVZW9swY1NTWtm3bgPKLrAYMGMCTJ08YMmQIBQUFjBkzhjFjxnDhwgVCQkJYvXo1ffv2Zc6cOeTm5r7UrGBmZiYqKiq4u7tjaWlJUlKSFLOaTJw4kcjISI4cOQKUJ5Vr166lqKiIvn371nicqakpp0+f5tq1awCsXbu2ygWF1tbWpKWlcejQIWnW/On47Ny5EyhfqnLy5Elp2Ut1Kl6Hl3HixAk6derEiBEj+PTTTzlw4IAUFzU1NeRyOZ9//jl5eXnSEo/IyEimTp36Uu0JgiAI/26dO3dm3LhxjB49GkdHR0JCQli7di0jRozAwMAAJycnXFxccHFxoVOnTgAEBgZKSwBHjhxJly5dcHZ2xt7ensLCwirLMxcvXixd9GVoaIiuri69e/cmJydHOhP7Lqm1HcDatGnDxIkTGT16NKWlpRgZGeHn54eWlhZ79+7FwcEBLS0tHB0dpVtDFRUVMXjwYEpKSpg3bx46Ojp4eHgwd+5c+vfvL82GfvLJJ8+9FhTKL7qaOnUq8fHxaGhoYGZmxq1btwCoU6cOHTp04Isvvnih8Q0fPpzr168zaNAgysrKcHZ2xtLSkrS0tBqPsbW1xcnJifDw8BpjMGfOHObPny8ds2HDBnx9fZk9ezYDBgwAYOnSpTRo0AAvLy9mzJiBuro69erVQyaToaenh5eXFwMGDEBNTQ1vb28aNmz4QmOD8tevbdu29O3bFxUVFbp27Up6evozj2nRogUbN25k2bJlyGQy5HI55ubmbN26tdIM6V999NFHLFy4kP/85z8oFAo+/vjjKut0NDU1MTMzA6hSl4+PD7Nnz5ZuayaTyWjcuHGN7bVs2ZL8/Hy8vb1xcXGpsVxWVhZffvml9Njc3JwFCxbg4eEhvRbGxsbSe6lHjx64ubnx888/ExgYyIIFCyguLqZBgwYsWbKkxnYEQRAE4VlGjRrFqFFVdwPz8fGptvyUKVOkv9XU1PDw8MDDw6PG+itu1VXhbbhD1T+honxD9xaaMWMGnTp1wtnZ+bW1WXE6fdiwYWzevJmPPvrotbUtCNUpLi7m/PnzbIi7IrazFQRB+Jd7m7azTU9Pl65Dqm0V333GxsbPnPx6XrU2M/suOHfuHOPHj2fy5MkikRXeKoEznWrlAy0IgiC8u0pK5WhqqP19QaGSN7ad7eLFi1/rrCyUX7B0/Phxvv7669fariAIr9ffLZERXoyIZ+0TMa1d70s8RSL7ct5YMisIgiAIgiAI/5RIZgVBEARBEIR3lkhmBUF477yqixb+rUQ8a5+Iae16X+JZUvrsW2IK1ftXXQAmCG+rKYtixd0MBEEQ/uXeprsZvEvEzKwgCIIgCMJbJCkpiQEDBuDk5ISrqys3btxALpezYMEC7O3t6d27t7TBVHVCQ0MZNGgQffv2ZerUqZSUlACwf/9+7Ozs6N+/P+fOnZPK+/j4cPTo0Vc+rlflrUpmb926hbGxMU5OTgwcOBAHBwfGjh3Ln3/++Ub7tXr1ar766iucnJxwcnKiT58+BAQEvNE+/VXF9rHPcvbsWVxdXenTpw8ODg7MnDmT3Nzcf9Smubm59CGp4OTk9Fz9qc7NmzeZNWsWAGlpaTXWY2hoKL1PBgwYwPDhw8nIyJD69azNLGryosf99ttvbNq06YXbEQRBEISaFBUV4e3tTVBQELGxsfTs2ROZTMb27dvJzMxk9+7d7Ny5ky1btnD27Nkqx+/du5eQkBA2bdpEfHw8xcXF0iYJq1evJiQkBJlMxoYNG4Dy3ODx48d06dLldQ6zVr1VySxA48aNiY2NJSYmhvj4eAwNDd+KnSmGDx9ObGwssbGxREdHExsby+HDh990tyTHjx9/5vN//PEH3377Le7u7iQmJhIXF8dnn32Gq6srxcXFgzTxFgAAIABJREFUL91ugwYNSElJkR5fvXqV7Ozsl64vKyuLmzdvPlfZivdJXFwcDg4OzJ49+6XbfRnnz59/qa2DBUEQBKEmcrkcpVJJfn4+AAUFBWhpaZGcnIyzszPq6uo0atQIBwcHdu3aVeX4mJgYvvnmG7S1tVFVVcXPzw8nJyegfHfNwsJC8vPz0dDQQKlU4u/vL21t+65669fMWlpasmLFCnr27ImJiQkXL15k27ZtHDhwgE2bNqGiooKRkRE//vgjmpqazJo1i8uXLwPl+xMPHTqUGTNmoKWlxblz5ygoKGDSpEkMHDiQgoIC5s2bx+XLl5HL5UyYMIH+/fsTFRVFdHQ0Dx8+xMbGBg0NjUp9qlevHiYmJly+fJnOnTszd+5cLl++TE5ODoaGhqxYsYLg4GCUSiXff/89UL7jmbW1NYcOHaJu3bpcuHCBR48e4eXlRWxsLJcuXaJXr17MmDEDuVzO0qVLOX78OHK5HGdnZ8aMGUNaWhrr1q2jTp06XLlyBUNDQ5YtWyYl+0OGDGHbtm3VxuDnn39m2LBh0i8vVVVV3Nzc2Lt3LwkJCVhYWODh4UHr1q25ePEiurq6BAYGoq2tzaFDh1i1ahVlZWU0b96c+fPno6OjA4CdnR2JiYn07NkTgD179tCnTx+uXLkCQE5ODj4+PmRlZaGurs7333+PtbU1q1ev5u7du1y/fp3bt28zZMgQJk2ahEwm49atW/j5+WFvb09ubi4TJkzgxo0bfPbZZ6xatQpNTc0a3ydPS0tLIygoiK1bt0qvQadOnbCzs8PLy4ucnBwAJk+ejK2tbY3vwePHjxMQEEBRURGPHj1i5syZfPrpp2zfvh2Apk2bYm9vX+17SRAEQRBeRP369fHz82P48OFoa2ujUCgICwtj4sSJNGnSRCqnr68vnZF8WmZmJvfv32fcuHFkZ2djYWGBt7c3AN7e3nh5eaGlpYVMJiMiIgIrKyuaNm362sb3Krx1M7NPKy0tJTExkQ4dOgBgbW1NYmIiOTk5BAcHs3XrVuLi4qhbty5BQUGcOnWKvLw8YmJiWLduHb///rtU182bNwkPD2fLli0sXbqUe/fu8dNPP2FkZERUVBShoaEEBwdLs4J3794lOjoaLy+vKv26ffs2J0+exNTUlFOnTqGhoUF4eDhJSUnk5+dz8OBBBg8eTFxcHEqlkidPnnDs2DEpYcrOziY8PBw3NzdmzpyJn58fMTEx7Nixg/z8fHbs2AFAdHQ0O3fuZN++fdJYTp06xezZs0lISCArK4uUlBR8fX0BiIiIqDEG586dw8TEpMpYOnbsyPnz5wG4dOkSY8eOZffu3TRs2JC4uDhyc3NZvnw5GzduJCYmhq5du7Js2TLpeGtra44fP05pafnFSwcOHMDGxkZ6fv78+VhZWREXF8eqVauYNWuWlERmZGSwceNGIiIiWL9+PY8ePcLX1xdjY2PmzJkDlM/UVow3Jyen2jU9SqWS+Ph4vvzyy795R5VLSkqiWbNmREVFsWDBgkrvk+pUnJKJjo5GJpMRGBhIq1atGD58OMOHD2fw4MHPfC8JgiAIwvPKyMhgzZo17Nmzh5SUFNzd3fH09EShUKCioiKVUyqVqKpWTePKyso4cuQIgYGBREZGkpeXJy2NtLCwICoqirCwMPT09IiIiGD8+PEEBwczYcIE/P39X9s4a9NbNzObnZ0tTYeXlJRgYmLCDz/8wJEjRzA1NQXgxIkT2NjYSLODw4YNY+bMmbi5uXHt2jXGjRuHtbU106ZNk+p1dnZGQ0MDfX19zMzMSE9P5+jRoxQVFREZGQlAYWGhNKPZrl071NX/Lzzbt28nOTkZhUKBmpoa7u7u0q1AtLW1CQ0N5erVq2RmZlJYWIiBgQHNmjXjxIkTZGVl0b17d2m7Umtra6B8Rq9169bo6upK9eTl5ZGamsrFixc5duyY1K+MjAxatWpF69at0dfXB6Bly5bk5eVVil/r1q2rjYGKigplZWVV4l2RhALo6urSrl07qZ68vDzOnDnDnTt3cHV1BUChUNCoUSPpGE1NTczNzTl69ChNmjTBwMCAOnXqSM8fO3YMmUwGgIGBAaamppw5cwYon03V1NREV1cXbW1t6ZTK09q0aYOBgYE03gcPHkjPPf0+admyJfPmzatyfHW+/PJLVqxYwd27d+nRoweTJ09+Znl/f39+++03fv31V86cOUNBQUGVMjW9lyr6LgiCIAjPIyUlBTMzMz755BMARo0axaJFi7C0tKy0jC87O1vKB57WuHFj7OzsaNCgAQCOjo6sWbOmSrmVK1fi7u5OVlYWqampbNmyBR8fH1JTU+ncufMrGt2r8dYlsxVrZqtTkQwqFIpK/1cqlZSVlaGjo0N8fDxHjhzh4MGDDBo0iPj4eADU1P5viziFQoG6ujoKhQJ/f3+MjIyA8lPijRo1Ii4urlJCBuVrZj09Pav0ad++faxatQpXV1ecnZ158OABSqUSgMGDB7N7926ysrIqHfv0soWnE+YKcrkcb29v7OzsAMjNzaV+/fqcPn1aigGUJ6gVbVWoKQYmJiacPn26yun0U6dOSRdZVVe3XC7HzMyM4OBgAIqLi6skc/b29iQmJvLxxx/Tr1+/Ss/9tX8VddbU3l89HZ+/lqnpfVJT+YrE/dNPPyUhIYHDhw/z22+/8csvv7Bnz54a6xk5ciSWlpZYWlrSuXNnpk6dWqVMTe8lQRAEQXgR7dq1IzQ0lJycHPT09EhOTqZ58+bY2toSGRmJjY0NhYWFxMfH4+fnV+X4Pn36kJCQwJAhQ6S1tu3bt69U5tKlS9y5cwdbW1syMjKk71pVVVWePHnyWsZZm97qZQY16dSpE/v37+fhw4cA7NixA0tLS/bt24e3tzc9evTA19eXevXqcefOHQASEhJQKpXcvn2bs2fPYm5ujpWVlXRri+zsbBwdHaXyzys1NZW+ffsyePBgGjZsSFpampSs2dvbk5qaSk5OjjSr/DysrKzYsWMHpaWlFBQUMHLkSE6fPv3MY9TU1CgrK6sxBhMnTiQyMpIjR44A5Unl2rVrKSoqom/fvjXWa2pqyunTp7l27RoAa9eurXJBnrW1NWlpaRw6dEiadX56LDt37gTKl3qcPHlSWjbyrHHUBh0dHW7evElxcTEPHz6U9u4OCQlh9erV9O3blzlz5pCbm1vjhVwPHz4kMzOTKVOmYG1tzb59+6TX9+m+1sZ7SRAEQRA6d+7MuHHjGD16NI6OjoSEhLB27VpGjBiBgYEBTk5OuLi44OLiQqdOnQAIDAwkMDAQKJ+A6dKlC87Oztjb21NYWFhlyeTixYuli74MDQ3R1dWld+/e5OTk0K1bt9c74Frw1s3MPo82bdowceJERo8eTWlpKUZGRvj5+aGlpcXevXtxcHBAS0sLR0dHDA0NgfJbXQwePJiSkhLmzZuHjo4OHh4ezJ07l/79+0uzoZ988snfrqF82pAhQ5g6dSrx8fFoaGhgZmbGrVu3AKhTpw4dOnTgiy++eKHxDR8+nOvXrzNo0CDKyspwdnbG0tLymbeNsrW1xcnJifDw8BpjsHHjRpYtW4ZMJkMul2Nubs7WrVsrzZD+1UcffcTChQv5z3/+g0Kh4OOPP66ypkZTUxMzMzOAKnX5+Pgwe/ZsoqKiAJDJZDRu3LjG9lq2bEl+fj7e3t64uLg8O1B/o3Xr1nTv3h0HBweaNWsmLQsZOHAgXl5eDBgwADU1Nby9vWnYsCEAEyZMqDSLHx8fj4uLCw4ODqirq2NlZUVRURGFhYV07NiR6dOno6enV+N7SRAEQRBe1KhRoxg1quoGCj4+PtWWnzJlivS3mpoaHh4eeHh41Fh/xa26KrwNd436J1SU1Z3bfc9UXMXu7Oz82tpUKpUUFBQwbNgwNm/ezEcfffTa2hbeHcXFxZw/f54NcVfEDmCCIAj/cm/TDmDp6emvbJvgiu8+Y2PjZ06oPa93cpnBu+DcuXP07NmToUOHikRWEARBEAThFflXzMwKwtuqtn+dCoIgCO+uklI5mhpqf1/wNRAzs4IgCG9QxcV+Qu0Q8ax9Iqa1632J59uSyL5rRDIrCIIgCIIgvLNEMisIwnvnVZ0a+7cS8ax9Iqa1632JZ0mp/E134Z30Tt6aSxDeN1MWxYq7GQiCIPzLvU13M3iXiJlZQRAEQRAE4Z0lkllBEARBEIS3SFJSEgMGDMDJyQlXV1du3LiBXC5nwYIF2Nvb07t3b2nXyeqEhoYyaNAg+vbty9SpUykpKQFg//792NnZ0b9/f86dOyeV9/Hx4ejRo698XK+KWGbwit26dQt7e3tatmyJiooKpaWlNG7cmEWLFqGvr//G+rV69Wq2b9+Onp4eUL5Dmr29Pd9//32VshUfmBEjRrxQG/v27eP8+fOVdiZ5XhUbXXTq1EmKn1KppLS0lF69evH999+jqvp2/hZLS0sjKCiIrVu3vumuCIIgCO+YoqIivL29iY2NpUWLFmzevBmZTEb37t3JzMxk9+7d0qZMRkZGmJiYVDp+7969hISEEBYWRsOGDZkyZQqbN2/Gzc2N1atXExISQlZWFhs2bGDVqlWcPXuWx48f06VLlzc04n9OJLOvQePGjYmNjZUeL168mKVLl7JixYo32KvybXM9PT0BKCwspF+/flhYWFTZl/lFk9gKtra22Nra/uN+Ph2/0tJSRowYgYWFBd27d//HdQuCIAjC20Qul6NUKsnPzwegoKAALS0tkpOTGTp0KOrq6jRq1AgHBwd27dpVJZmNiYnhm2++QVtbGwA/Pz9KS8uvydDU1KSwsJD8/Hw0NDRQKpX4+/uzZMmS1zvIWiaS2TfA0tKSFStW0LNnT0xMTLh48SLbtm3jwIEDbNq0CRUVFYyMjPjxxx/R1NRk1qxZXL58GYCRI0cydOhQZsyYgZaWFufOnaOgoIBJkyYxcOBACgoKmDdvHpcvX0YulzNhwgT69+9PVFQU0dHRPHz4EBsbGzQ0NCr1qV69epiYmHD58mU0NTXx9/dHoVDQunVrmjdvDoCnpyddu3alT58+pKeno6amxsqVKzEwMODo0aMsXrwYpVJJ06ZNWb58OXv37uX48eMsXryYnj17Ym9vL53GWLhwIe3ateP48eMEBARQVFTEo0ePmDlzJr169aoxdsXFxZSWlqKjowPAtWvXmD17Ng8fPqRevXr4+PhgYmLCjBkzePjwIdevX8fb2xuZTPa3sV6xYgUtW7Zk5MiRhIeHs3nzZhISEqTZ4OTkZFJTU1m1ahVlZWU0b96c+fPno6OjQ0pKCosWLUJLS4vPPvvsVbxtBEEQhH+B+vXr4+fnx/Dhw9HW1kahUBAWFsbEiRNp0qSJVE5fX5+MjIwqx2dmZnL//n3GjRtHdnY2FhYWeHt7A+Dt7Y2XlxdaWlrIZDIiIiKwsrKiadOmr218r8LbeZ72PVZaWkpiYiIdOnQAwNramsTERHJycggODmbr1q3ExcVRt25dgoKCOHXqFHl5ecTExLBu3Tp+//13qa6bN28SHh7Oli1bWLp0Kffu3eOnn37CyMiIqKgoQkNDCQ4O5ubNmwDcvXuX6OhovLy8qvTr9u3bnDx5ElNTU6D8w7Bly5Yqv9bu3btH586diYmJoWPHjoSGhlJSUsLUqVNZsmQJcXFxfPHFF0RHR1dpo169esTExPDdd98xffp0AEJCQpDJZERHRyOTyQgMDKxyXHZ2Nk5OTjg6OtK9e3d0dXX5/+zde1zO9//48cfV1YEcyoeFqA0jhzDHyhxrhLpKB5Za2xzHhA2h5SwrhZDmtH3Mocmhs7SchiGhzeiLlkNkWSQdVjpcV9fvj369P1KOyzCv++3mdnO9e71e79frddXtel6v9/P9frVt2xYo/8N0d3cnJiYGLy8vpk6dKuUG6evrExcXh6Wl5VPNdb9+/Th58iQAJ0+eJDc3l6ysLJKSkujSpQv5+fksX76c7777jsjISHr37s2yZcsoKSlh9uzZrF69mvDwcGrVqvUMvxGCIAiC8D8pKSkEBwezd+9ejh07xoQJE5g8eTJlZWXIZDKpnFqtrjbdTqlUcvz4cVatWkVYWBi5ubkEBgYC0L17d8LDw9m+fTuNGjVi165djB07lnXr1jFu3DgCAgL+sXHWJBHM/gMqgrGKgEytVjN9+nQAKXg8ffo0AwYMkFYcP/zwQ06ePEnr1q25du0aY8aM4ccff2TmzJlSu46OjmhpadGkSRO6du1KUlISJ06cIDQ0FHt7e9zc3CgsLJRWddu3b4+m5v8W4yvKKRQKJk2axIQJE6Rn9bVo0YJ69epVO56KNITWrVuTm5tLSkoKjRs3pl27dgBMnz4dd3f3KvVGjBgBgKWlJZmZmWRnZxMQEEBqairBwcFs2rSJgoKCKvUq0gyio6NJSEhAV1cXHx8fCgoKuHHjBoMGDQLgvffeQ09Pj6tXrwJUufTypLk2MzPjt99+Q6VScfXqVYYOHcrp06c5evQo/fv357fffuPWrVt8/PHH2NvbExISwvXr10lJScHAwIBWrVoB4ODgUO28CYIgCMKTHDt2jK5du2JsbAyAm5sbqampGBoacvv2banc7du3q733xsDAgEGDBlG3bl20tbWxs7Pj7NmzVcqtXLmSCRMmkJGRQUJCAhs3biQnJ4eEhIQXN7gXRKQZ/AMezpl9UMWexGVlZZWOq9VqlEolDRo0IDY2luPHj3PkyBEcHByIjY0FQC7/37Z3ZWVlaGpqUlZWRkBAAB06dAAgKysLPT09YmJiqqwYPpgz+7DHrS5W9Fkmk6FWq9HS0qr0bTE/P7/aoPTBQLqsrAy5XI6rqytmZmaYmZlhYWHBjBkzHnleKM/3GTZsGCtXrkStVlf5uVqtRqVSVTuGJ821jo4O7dq1IyYmhpYtW2JmZkZCQgJJSUmMHTuWX375ha5du7Ju3TqgPOWhoKCAjIyMSn158H0RBEEQhGfRvn17QkJCyMrKolGjRhw4cIDmzZtjZWVFWFgYAwYMoLCwkNjYWBYuXFilvrW1NXFxcQwfPlzKte3YsWOlMpcuXeLWrVtYWVmRkpIifT5raGhw//79f2ScNUmszL4ievbsyaFDh8jJyQFg586dmJmZcfDgQTw9Penfvz9z5sxBV1eXW7duARAXF4dareaPP/7g3LlzdOvWDXNzc+npA7dv38bOzk4q/6K0aNGCu3fvcvnyZQC+/fbbah8ZUhGE79+/X3o6QVpaGlOnTqVv374cPHhQCkQf5+TJk7Rv3566devSvHlz9u3bB8DZs2fJysqidevWj63/qLkG6NevH8HBwdKTFA4ePIiuri7/+c9/6Ny5M2fPnuXatWsAfPPNN/j7+2NiYkJWVhaXLl2qNE5BEARBeFYWFhaMGTMGd3d37Ozs2LZtG9988w0jR47EyMgIe3t7nJ2dcXZ2pmfPngCsWrVKStNzdXWlV69eODo6MnjwYAoLC6ukF/r5+UnpfiYmJjRs2JCBAweSlZVV5Sbw14FYmX1FtG3bls8++wx3d3dKS0vp0KEDCxcuREdHh3379mFjY4OOjg52dnaYmJgA5Y/vcHJyoqSkhEWLFtGgQQM8PDxYsGABtra2qFQqPD09MTY2rpRrW9N0dHQICAhg5syZlJaWYmxsjL+/P/Hx8ZXK/fLLL+zevZvatWvj5+eHvr4+zs7O2NjYoKmpibm5OUVFRRQWFlaqV5GmIZPJUKlUNGvWjMWLFwMQEBDAggULCAoKQktLi6CgILS1tR/b30fNNUD//v1ZsGABPXv2RE9Pj4YNG9K/f38A3nrrLb7++mu++OILysrKaNy4MQEBAWhpabFixQo8PT3R1NSkffv2NTSzgiAIwpvIzc0NN7equ4F5e3tXW/7BR2DK5XI8PDzw8PB4ZPvff/99pdf+/v7P19FXhExd3bVa4ZVX8RxWR0fHl92Vp2JpacmWLVukJyMI5YqLi0lOTmZjzBWxna0gCMIb7lXazjYpKUm6j6amVXz2mZqaSimAf4dIMxAEQRAEQRBeWyLN4DXl5+f3srvwTA4dOvSyu/BKW+VlXyPfTgVBEITXV0mpCm0tcRPxsxIrs4Ig/OskJSW97C78q4j5rHliTmvWv2U+RSD7fEQwKwiCIAiCILy2RDArCMK/zou6aeFNJeaz5ok5rVn/lvksKX3y4ymFqkTOrCC8Aqb6RomnGQiCILzhXqWnGbxOxMqsIAiCIAiC8NoSwawgCIIgCMIrZP/+/SgUCuzt7fn444+5ceMGKpWKJUuWMHjwYAYOHFjtTpsVQkJCcHBwYMiQIcyYMYOSkhKg/MlCgwYNwtbWlvPnz0vlvb29OXHixAsf14sigtlndPPmTUxNTbG3t2fYsGHY2NgwatQo/vzzz5far6CgIN5//33s7e2xt7fH2tqawMDAastu3779sX8Ej3Lw4EFpu7xnNXv2bMLDwwEoLS0lMDCQQYMGoVAocHZ2Zu/evU9s49y5cwQEBDy2jJeXF3/88cdz9fFhFTutPe98CYIgCMKzKioqwtPTkzVr1hAVFYWlpSU+Pj6EhoaSlpbGnj172L17N5s3b+bcuXNV6u/bt49t27axadMmYmNjKS4ulnb8CgoKYtu2bfj4+LBx40ag/LP1r7/+olevXv/kMGuUyJl9DgYGBkRFRUmv/fz88Pf3Z8WKFS+xV+Di4sLkyZMBKCwsZOjQoXTv3r3KPssjR458rvatrKywsrL62/2cO3cuxcXFhIeHU7duXdLT0xk3bhwlJSUMGzbskfUuX77M3bt3H9t2YmIikyZN+tt9fNDzzpcgCIIgPCuVSoVarSY/Px+AgoICdHR0OHDgACNGjEBTUxM9PT1sbGyIjo6mU6dOlepHRkYyevRo9PX1AVi4cCGlpeX3ZGhra1NYWEh+fj5aWlqo1WoCAgJYunTpPzvIGiaC2RpgZmbGihUrsLS0pFOnTly8eJEffviBw4cPs2nTJmQyGR06dGDu3Lloa2vz1VdfkZqaCoCrqysjRoxg9uzZ6OjocP78eQoKCpg4cSLDhg2joKCARYsWkZqaikqlYty4cdja2hIeHk5ERAQ5OTkMGDAALS2tSn3S1dWlU6dOpKamoq2tTUBAAGVlZbRu3VraUnby5Mn07t0ba2trkpKSkMvlrFy5EiMjI06cOIGfnx9qtRpDQ0OWL1/Ovn37OHXqFH5+flhaWjJ48GDpssTXX39N+/btOXXqFIGBgRQVFZGXl4eXlxcffPCB1K/09HTi4+M5fvw4urq6ABgZGeHl5cXixYsZNmxYla16TUxMOH36NKtXr6awsJC1a9cyYMAA5s2bh1KpREdHB19fX/bt28ft27cZP348ISEhnDx5kk2bNlFUVERJSQlff/01Xbt2xd3dnY4dO5KUlER2djZz5syhX79+3Lx5E09PTwoLC+ncubPU56CgoCfOV2JiIj4+Psjlct577z2uXLnC1q1bX9BvnCAIgvBvVadOHRYuXIiLiwv6+vqUlZWxfft2PvvsM5o2bSqVa9KkCSkpKVXqp6WlcffuXcaMGcPt27fp3r07np6eAHh6ejJt2jR0dHTw8fFh165dmJubY2ho+I+N70UQaQZ/U2lpKfHx8bz33nsA9O3bl/j4eLKysli3bh1bt24lJiaG2rVrs2bNGn799Vdyc3OJjIxk/fr1nDlzRmorPT2dHTt2sHnzZvz9/blz5w5r166lQ4cOhIeHExISwrp160hPTwcgMzOTiIgIpk2bVqVff/zxB7/88osUlKWlpbF58+Yq377u3LmDhYUFkZGR9OjRg5CQEEpKSpgxYwZLly4lJiaGNm3aEBERUeUcurq6REZGMmXKFGbNmgUgXb6IiIjAx8enSlpCcnIyrVq1kgLZCt27dyc9PZ2cnJxq57l+/fpMmTIFS0tLJk6cyObNmxk1ahTh4eGMGDGCs2fPMn78eAwMDNiwYQN6enqEhoaybt06oqOjGTt2LBs2bKj0vu3YsQMvLy+pj4sXL8bR0ZGoqCi6du1abT+qm6/S0lJmzpxJQEAAkZGRaGqK74iCIAjC80lJSSE4OJi9e/dy7NgxJkyYwOTJkykrK0Mmk0nl1Go1GhpVwzilUsnx48dZtWoVYWFh5ObmSmmH3bt3Jzw8nO3bt9OoUSN27drF2LFjWbduHePGjXtiKt+rSgSzz+H27dtSbqqdnR1qtZrp06cDSMHj6dOnGTBgAA0aNADgww8/5OTJk7Ru3Zpr164xZswYfvzxR2bOnCm16+joiJaWFk2aNKFr164kJSVx4sQJQkNDsbe3x83NjcLCQmlVt3379pUCp4pyCoWCSZMmMWHCBOnZey1atKBevXrVjqciDaF169bk5uaSkpJC48aNadeuHQDTp0/H3d29Sr0RI0YAYGlpSWZmJtnZ2QQEBJCamkpwcDCbNm2ioKCgUh2ZTIZKVfU5ekqlUvr50+jXrx+LFy/mq6++ol69eigUiko/19DQIDg4mGPHjrFq1SoiIiIq9eXBMVcE0KdOnWLIkCEA2NnZVVntrq5ubm4uv//+Ow0bNqRt27YAODs7P9UYBEEQBOFhx44do2vXrhgbGwPg5uZGamoqhoaG3L59Wyp3+/ZtmjRpUqW+gYEBgwYNom7dumhra2NnZ8fZs2erlFu5ciUTJkwgIyODhIQENm7cSE5ODgkJCS9ucC+IWEJ6Dg/nzD5IR0cHgLKyskrH1Wo1SqWSBg0aEBsby/Hjxzly5AgODg7ExsYCIJf/bxu7srIyNDU1KSsrIyAggA4dOgCQlZWFnp4eMTEx1KpVq9I5HsyZfdjDZavrs0wmQ61Wo6WlVSmozM/PrxKUApUC6bKyMuRyOa6urpiZmWFmZoaFhQUzZsyoVKdTp06kpaWRm5uLnp6edPzXX3/FyMgIPT09qR+AlOfzsMGDB9OlSxd++uknvv/+ew4fPoyPj4/084KCApwFSYfmAAAgAElEQVSdnbGzs6NHjx6YmJgQEhJS7ZgfVHFemUxW7Tfe6uZLLpdXeb8FQRAE4Xm0b9+ekJAQsrKyaNSoEQcOHKB58+ZYWVkRFhbGgAEDKCwsJDY2loULF1apb21tTVxcHMOHD5dybTt27FipzKVLl7h16xZWVlakpKRIn+caGhrcv3//HxlnTRIrsy9Iz549OXTokLTqt3PnTszMzDh48CCenp7079+fOXPmoKury61btwCIi4tDrVbzxx9/cO7cObp164a5ubl0J/3t27exs7OTyr8oLVq04O7du1y+fBmAb7/9ttq7+SuC8P3799OqVSvUajVpaWlMnTqVvn37cvDgwSqrsIaGhigUCry9vaUA+caNG/j6+uLh4QGAvr6+dO4DBw5IdeVyubSC+8UXX3D+/HlcXFyYOnUqFy5ckMqoVCrS0tKQyWRMmDABMzMz9u/fX+2K8IN69epFdHQ0UH43aHFx8VPNV8uWLcnLy5Nyl2JiYp6qniAIgiA8zMLCgjFjxuDu7o6dnR3btm3jm2++YeTIkRgZGWFvb4+zszPOzs707NkTgFWrVkkpc66urvTq1QtHR0cGDx5MYWFhlXREPz8/KT3QxMSEhg0bMnDgQLKysqrcNP46ECuzL0jbtm357LPPcHd3p7S0lA4dOrBw4UJ0dHTYt28fNjY26OjoYGdnJz0CqqioCCcnJ0pKSli0aBENGjTAw8ODBQsWYGtri0qlwtPTE2Nj40q5tjVNR0eHgIAAZs6cSWlpKcbGxvj7+xMfH1+p3C+//MLu3bupXbs2fn5+6Ovr4+zsjI2NDZqampibm1NUVERhYWGlevPnz2f9+vU4Ozsjl8vR1tZm6tSpDB06FCh/esAXX3yBQqHA3Nyct956Cyhf1V2zZg3Lli1jwoQJeHt7ExwcjJaWFgsWLACgf//+jB8/no0bN9KuXTuGDBmCTCajd+/eJCUlPXbc8+bNw9PTkx07dmBqakqdOnWear60tbXx9/dn1qxZaGho0KJFi8euhAuCIAjC47i5ueHmVnU3MG9v72rLT506Vfq/XC7Hw8NDWiCqTsWjuir4+/s/X0dfETJ1xXVV4aV6+A7+V52lpSVbtmyRnozwJisrK2PZsmV4eHigq6vLpk2byMzMZPbs2U+sW1xcTHJyMhtjrojtbAVBEN5wr9J2tklJSdJ9NzWt4rPP1NRUSt37O8TKrCD8TRoaGtKqtJaWFs2aNWPJkiUvu1uCIAiC8EYQK7OC8BLV9LdTQRAE4fVVUqpCW0v+5IL/gNdpZVbcACYIwr/Ok/KjhWcj5rPmiTmtWf+W+XxVAtnXjQhmBUEQBEEQhNeWCGYFQfjXeVGXxt5UYj5rnpjTmvWmz2dJ6eMfPflvJ24AE4RXwFTfKPE0A0EQBOG5vEpPQXgZxMqsIAiCIAiC8NoSwawgCIIgCMJrbv/+/SgUCuzt7fn444+5ceMG+fn5TJkyBVtbW4YOHcqGDRue2I6HhweLFi2SXh86dIhBgwZha2vL+fPnpePe3t6cOHHihYzlWYk0g//vxx9/ZMOGDSiVStRqNfb29owdO/Yf70dkZCRbt25FqVRSVlbG8OHD+fjjj4GXv1HB77//jkKhYPXq1VhbW0vHV69eTa9evahXrx4zZ84E4NatW+jq6qKnp4e2tja7du3C3t6eqKiov92P0tJS1qxZQ1xcHDo6Oujo6DB69GhpB7GMjAxGjRpFrVq1sLCwoE6dOkyePLlSGxXb844cObLac/z000+kpaUxatSoJ5YVBEEQhJepqKgIT09PoqKiePvtt/n+++/x8fHB2NiYxo0bs3r1agoLC7G1taVHjx506dKl2nY2btzImTNnpM9TgKCgILZt20ZGRgYbN25k9erVnDt3jr/++otevXr9U0N8LBHMApmZmSxdupTw8HAaNGhAQUEB7u7utGjRAisrq3+sHzt27CA0NJT169djYGBAXl4eo0ePpnbt2gwfPvwf68ejhIWFMXjwYHbs2FEpmD19+jRmZmaYmJhIwWp1O5rVRCALMHfuXIqLiwkPD6du3bqkp6czbtw4SkpKGDZsGKdOncLU1JTly5cTFBRUbRtPCkyTk5OfuqwgCIIgvEwqlQq1Wk1+fj4ABQUF6Ojo4O3tjUpVfnPYnTt3KCkpoV69etW2kZiYyM8//4yLiwt5eXnScW1tbQoLC8nPz0dLSwu1Wk1AQABLly598QN7SiKYBe7du0dpaSlFRUUA1KlTBz8/P3R0dDhx4gR+fn6o1WoMDQ1Zvnw5urq6fP311yQkJCCTybCzs2P8+PEkJiYSEBBAWVkZrVu3Zt68eSxatIjU1FRUKhXjxo3D1tYWX19fsrOzCQgIICYmhm3btvHDDz+wdu1avv76awwMDACoX78+S5cu5a+//pL6GhwczMWLF7l//z7+/v507tyZU6dOERgYSFFREXl5eXh5efHBBx8we/Zs6taty//93/+RmZnJpEmTcHJyIj8/n5kzZ3Ljxg2MjIz4888/WbNmDU2bNsXf359Tp06hUqlwdHTk008/BcpXQ2NiYggJCcHFxYUbN25gbGxMZGQkycnJzJkzhzVr1mBiYvLIeTYxMSElJYWgoCAyMjJIS0sjOzubiRMnkpCQwG+//Ubbtm0JDAxEJpOxYcMG4uLiUKlU9O7dG09PT27evEl8fDzHjx9HV1cXACMjI7y8vFi8eDEmJiasXLmSwsJC5s2bx1tvvVVtXyqC3AkTJvDVV1+RmpoKgKurK127diU0NBQAQ0NDMjIyAJg8eTK9e/fG2tqapKQk5HI5K1euxMjIiMTERHx8fJDL5bz33ntcuXKFrVu3Pu+vpCAIgiA8tTp16rBw4UJcXFzQ19enrKyM7du3I5PJ0NTUZMaMGcTHxzNw4EBatGhRpX5mZiZLlizh22+/ZceOHZV+5unpybRp09DR0cHHx4ddu3Zhbm6OoaHhPzW8JxI5s0Dbtm2xsrLigw8+wNnZWQpImzZtyowZM1i6dCkxMTG0adOGiIgItm/fzq1bt4iOjmbXrl3s27ePw4cPA5CWlsbmzZtZunQpa9eupUOHDoSHhxMSEsK6detIT0/nyy+/JDk5mT179rBixQr8/f3Jzc3l1q1btG/fvlLfWrVqRefOnaXX7777LpGRkbi7u/Pdd98BsG3bNnx8fIiIiMDHx4dVq1ZJ5f/8808pUPb39wfKA+IWLVoQGxvLpEmT+P333wHYuXMnABEREezevZuDBw9y5swZAI4cOYKhoSEtWrTggw8+kH7Zhw0bhqmpKT4+Po8NZB/2+++/s3XrVhYvXoyXlxfjxo1jz549XLhwgZSUFI4ePUpycjK7d+8mMjKSzMxMoqOjSU5OplWrVlIgW6F79+6kp6fTtGlTpkyZgqWlZaWcn0f59ddfyc3NJTIykvXr13PmzBneffddXFxccHFxwcnJqVL5O3fuYGFhQWRkJD169CAkJITS0lJmzpxJQEAAkZGRaGqK74iCIAjCPyclJYXg4GD27t3LsWPHmDBhApMnT6Zik9dly5Zx8uRJcnNzCQ4OrlS3tLSU6dOn4+XlJS2mPah79+6Eh4ezfft2GjVqxK5duxg7dizr1q1j3LhxBAQE/CNjfBwRzP5/Cxcu5NChQ4wcOZKMjAxGjBjB5s2bady4Me3atQNg+vTpuLu7k5iYiIODA3K5nNq1a6NQKEhISACgRYsW0hL+iRMnCA0Nxd7eHjc3NwoLC0lNTaVWrVr4+voyY8YMxo4dy9tvv42GRvlb8aRt3T744AOgPKi9d+8eAAEBAaSmphIcHMymTZsoKCiQyr///vvIZDLatGlDTk4OAMePH8fe3h6Ajh070qZNGwASEhI4dOgQ9vb2DB8+nD///JOUlBSgPMXA1tYWgKFDhxIeHk5JSclzz/f777+PpqYmhoaGvPXWW7z77rtoamrSuHFjcnNzSUhI4Ny5czg6OuLg4EBycjKXL19GJpNJl0wepFQqAZDJZM/Uj9atW3Pt2jXGjBnDjz/+KOX8Pk6fPn2kurm5ufz+++80bNiQtm3bAuDs7PxMfRAEQRCEv+PYsWN07doVY2NjANzc3EhNTSUuLo7MzEygfPXWxsaGCxcuVKqbnJxMeno6fn5+2NvbExoayt69e6u9WWzlypVMmDCBjIwMEhIS2LhxIzk5OVIM9LKIJSTg8OHDFBYWMnToUJycnHBycmLnzp3ExMRUCo7y8/MpKCigrKysUn21Wi0FWLVq1ZKOl5WVERAQQIcOHQDIyspCT08PgGvXrvGf//xHys3U19fHyMiI5ORkevToIbVx6tQpjh49yowZMwCQy8u3unuwX66urpiZmWFmZoaFhYVUFv4XHD9YXi6XS9/WHqRSqfD09GTQoEEAZGdnU6dOHe7evcvPP//M//3f/7FlyxbUajV5eXns378fGxubp5vkh2hpaUn/r24lU6VS8cknnzBq1CgA8vLykMvl5ObmkpaWRm5urjSXUL7CamRkVOnY02jQoAGxsbEcP36cI0eO4ODgQGxs7GPrPDinarUauVxe5XdCEARBEP4p7du3JyQkhKysLBo1asSBAwdo3rw5x44d4+TJkyxcuJDS0lLi4uJ4//33K9Xt0qULR44ckV4HBQVx7969Kp/vly5d4tatW1hZWZGSkiJ9dmtoaHD//v0XP8jHECuzlAegy5cv5+bNm0B5cHrx4kVMTU25e/culy9fBuDbb79l+/btmJubExkZiUql4v79+8TExGBmZlalXXNzc+lO+Nu3b2NnZ8etW7fIzMxk5cqV7NixgwsXLki/RGPGjMHPz487d+4A5cGkn58fb7/99iP7npOTQ1paGlOnTqVv374cPHiw2pXLB1lYWBATEwOUX5pITU1FJpNhbm7Ozp07KS0tpaCgAFdXV86ePUtUVBTm5uYcPXqUQ4cO8dNPPzFhwgQpr1Qulz/xnM/K3NycqKgoCgoKUCqVTJo0ifj4eAwNDVEoFHh7e0sr0Ddu3MDX1xcPD49nPs/Bgwfx9PSkf//+zJkzB11dXW7duoVcLpdWe5+kZcuW5OXlSavYFXMrCIIgCP8ECwsLxowZg7u7O3Z2dmzbto1vvvmG2bNnk5+fj0KhwNHRkQ4dOkhPSFq1alWltMQn8fPzY9asWUD5PTANGzZk4MCBZGVlSVcsXxaxMkt54OTh4cGECRMoLS3fhalPnz58+eWXDBgwgJkzZ1JaWoqxsTH+/v5oa2uTlpaGvb09paWlKBQKBg4cSGJiYqV2PTw8WLBgAba2ttKqp7GxMePHj2fUqFEYGRmxaNEipk6dSnR0NCNHjkSpVDJ69Ghp1e/DDz987JMM9PX1cXZ2xsbGBk1NTczNzSkqKqKwsPCRdSZNmoSXlxcKhQJjY2MaNWpErVq1cHFx4fr16zg4OKBUKnF0dMTMzAwfHx++/PLLSm24ubnx7bffcuXKFfr06cP8+fNZunQpXbt2/RvvxP9YWlpy6dIlRowYgUqlok+fPjg4OAAwf/581q9fj7OzM3K5HG1tbaZOnVrpUSIPWr9+Pf/973+l1wsXLpT+37dvX/bt24eNjQ06OjrY2dlhYmJCXl4es2bNolGjRk/sq7a2Nv7+/syaNQsNDQ1atGhRaYVeEARBEF40Nzc33Nyq7gQWGBhYbfmpU6dWe7ziUZZJSUmVjn///feVXlfch/MqkKmru94s/KtFRUXRvHlzunXrRkZGBh999BEHDhyQ8naFZ1NWVsayZcvw8PBAV1eXTZs2kZmZyezZs59Yt7i4mOTkZDbGXBHb2QqCIAjP5UVsZ5uUlES3bt1qvF3432efqanpE+8VehpiZfYN1LJlS+bPn09ZWRkaGhosWrRIBLJ/g4aGhrRCrqWlRbNmzViyZMkztbHKy75G/qAFQRCEN09JqQptLfnL7sZLI1ZmBeElqulvp0K5F7mi8CYS81nzxJzWLDGfNe91WpkVy3GCIAiCIAjCa0sEs4IgCIIgCMJrSwSzgiAIgiAIwmtLBLOCIAiCIAjCa0sEs4IgCIIgCMJrSwSzgiAIgiAIwmtLBLPPITExEXd39xd6jsjISJycnLC3t0ehULBly5YXer7qeHl58ccffwDg7u7OwIEDsbe3x9bWFhcXF06cOFGj53vec7i7u5OYmMj58+fx9vau0T49jxf9uyEIgiAIwv+ITRNeQTt27CA0NJT169djYGBAXl4eo0ePpnbt2o/d2ramJSYmMmnSJOm1j48PZmZmAJw/f56xY8cSEhLCu+++W2Pn/Dvn6NixIx07dqyxvjyvU6dOvewuCIIgCMIbQ6zM1qB169YxdOhQFAoFfn5+qFQqoHxf5BEjRmBtbY27uztZWVkA9O7dm8WLFzNs2DCcnJxIT08HYO3atXh6emJgYABA/fr1Wbp0KW3atAHA0tKSmzdvApVXid3d3fHw8MDa2pqLFy9ibm7O2LFjsbe3p7S0lA0bNuDg4ICdnR3+/v6o1Wpu3rzJsGHD8PT0xNbWlk8++YScnBw2bNjA7du3GT9+PPfu3asy1o4dOzJkyBB27doFQFxcHCNGjMDOzo7Bgwfzyy+/cP36dfr3709ZWZnU17Fjx/Lnn3/y0Ucf4ejoiLOzM2fPnq12Ph8+x7lz5xg5ciQODg6MHj1amq8KD8+Fv78/H374IQMHDuTIkSMApKenM3LkSOzs7Fi0aBEWFhYABAUFERQUJLVVMccqlQpfX19p3ir2pk5MTGT06NF8/vnnWFtbM2XKFEpKSvDx8QH4R790CIIgCMKbTASzNeTIkSMcOnSIsLAwIiIiuH79OqGhoVy/fp2rV68SGhpKfHw8TZs2JTo6GoA7d+5gYWFBZGQkPXr0ICQkhOzsbG7dukX79u0rtd+qVSs6d+78xH6YmJgQHx9Pu3btuHfvHuPGjSMqKoqEhASSk5PZvXs3kZGRZGZmSv24dOkSo0aNYs+ePdSvX5+YmBjGjx+PgYEBGzZsoEGDBtWeq3Xr1ly9epWysjJCQ0NZt24d0dHRjB07lg0bNvD222/TvHlzEhMTgfLUCUdHR3bv3k3//v0JDw9nypQpJCUlPXI8FecoKSlhzpw5LF++nIiICEaNGsXcuXMfOxelpaXs2LEDLy8vVq1aBcCiRYuwt7cnOjqajh07kp2d/dg2du7cCUBERAS7d+/m4MGDnDlzBoBff/2VefPmERcXR0ZGBseOHWPOnDkAUgAuCIIgCMKLJdIMasjJkyexsbGhdu3aADg5OREZGYmbmxuzZs1i165dXLt2jbNnz2JsbCzV69OnD1AetJ05cwYNjfLvF8+7vVunTp0qva4IgBMSEjh37hyOjo4AFBUVYWhoSLdu3WjYsKEUPLdu3Zrc3NynOpdMJqNWrVpoaGgQHBzMoUOHuHbtGqdOnZLG4eTkRHR0NO+99x4nT55kwYIFNG7cmMmTJ3Px4kX69evHRx999MRzpKWlkZ6ezsSJE6Wf/fXXX4/t34Nzm5OTA8Dp06cJDAwEYNiwYcybN++xbSQkJHDx4kVOnjwJQGFhISkpKbz77ru0bt2aJk2aAOVfNp523gRBEARBqDkimK0hFZfSH6RUKklOTmb69Ol8+umnWFtbo6GhgVqtlspUBK0ymQy1Wo2+vj5GRkYkJyfTo0cPqdypU6c4evQoM2bMAJDaUCqVlc5Zq1atal+rVCo++eQTRo0aBUBeXh5yuZx79+5VCpwr+vE0UlJSaNWqFQUFBTg7O2NnZ0ePHj0wMTEhJCQEgMGDBxMYGEh8fDx9+/ZFR0eHbt26ERsby+HDh9m7dy8RERFs2rTpsecoKyujefPmREVFSeOpSNd4lAfn9sFjFeOTyWRoampK/3/wPSwtLZXO4+npyaBBgwDIzs6mTp06nD179rnnTRAEQRCEmiPSDGqIubk5sbGxFBUVoVQqCQsLw9zcnNOnT9OzZ09GjhzJO++8w+HDh6Vc2kcZM2YMfn5+3LlzBygPoPz8/Hj77bcBaNCgAZcvXwbg4MGDT92/qKgoCgoKUCqVTJo0ifj4+MfWkcvlj+zruXPniI+Px9nZmbS0NGQyGRMmTMDMzIz9+/dL9WrXrk3fvn1ZsWKFtCrs7+9PdHQ0Dg4OzJs3jwsXLjzxHC1btiQ3N1e6xB8WFiYF9s+id+/eREREAHDgwAEKCwuBynN67tw5ae7Nzc3ZuXMnpaWlFBQU4Orq+sgc3wpyubzKlwxBEARBEF4MsTL7nM6cOUOXLl2k1wqFgv79++Pk5IRSqaR379589NFH3L17Fw8PDxQKBQCmpqbSzVuPMnLkSJRKJaNHj5ZW/D788EPppqIpU6awePFi1qxZQ+/evZ+qv5aWlly6dIkRI0agUqno06cPDg4O0qO3qtO/f3/Gjx/Pt99+C8CcOXPQ1dWVLv0HBgbSvHlzmjZtSrt27RgyZAgymYzevXtXyoO1sbHhl19+kVIe3N3dmT59OuHh4cjlcpYuXSqVfdQ5AFatWsWSJUsoLi6mbt26leo9ra+++gpvb2/CwsIq5SUPHTqU+Ph4hg4dSocOHaSfubi4cP36dRwcHFAqlTg6OmJmZiblAVfHysoKe3t7wsPDnztdRBAEQRCEpyNTi2ujwgukUqkIDAykYcOGUorDq8TExISUlJSXdv7i4mKSk5MxNTUVgW8NSkpKolu3bi+7G/8aYj5rnpjTmiXms+a9yDmt6c8+sTIrvFBOTk40aNCAtWvXvuyuCIIgCILwLySCWeGFioyMfNldeKyXuSorCIIgCMLfJ24AEwRBEARBEF5bIpgVBEEQBEEQXlsimBUE4V9H3AhSs8R81jwxpzVLzOfjlZQ+/pGgrzuRMysIr4CpvlHkFZa+7G4IgiAI/0I/+Lu97C68UGJlVhAEQRAE4Q2wf/9+FAoF9vb2fPzxx9y4cQMAMzMz7O3tpX/R0dGPbCMvLw+FQsH58+elY4cOHWLQoEHY2tpWOu7t7c2JEyde3ID+v399MJuYmIi7u/sLa9/d3Z2BAwdW+iUICQnh/PnzeHt7P3U7P/30k7Sla3h4OD179sTe3h47OzsGDx7MmjVrnrhzmEqlYsyYMVhbWz/2of6PYmJiApTvgBUQEPBMdWfPnk14eDgAJSUlBAYGSn8wI0aMeK5f5ps3b2JpafnYMuHh4ZiZmVXa2vZp6tXU+QVBEAThdVBUVISnpydr1qwhKioKS0tLfHx8uHr1Kvr6+kRFRUn/7Ozsqm3jyJEjDB8+nGvXrlU6HhQUxLZt2/Dx8WHjxo1AeSzx119/0atXrxc+NpFmUAN8fHwwMzOrcrxjx45P3UZycnKl15aWlvj5+QFQWFjI559/TlBQEF988cUj28jMzCQlJYVjx4499Xmrc/nyZe7evfvc9b28vNDW1mb37t3o6OiQkpLC6NGj2bx5M+++++7f6lt1CgoKmD9/PsHBwTXetiAIgiD8G6hUKtRqNfn5+UD5Z6eOjg6//vorGhoauLq6kp+fj7W1NRMnTqy2jS1bthAQEFAlFtHW1qawsJD8/Hy0tLRQq9UEBAQ8106dz+ONDWbXrVtHdHQ0crmc999/H09PT+RyOYGBgSQkJJCbm4uBgQGBgYE0atSI3r17Y21tTVJSEnK5nJUrV2JkZPTI9hMTE1mzZg1bt27F3d0dPT09UlNTCQgIYOvWraSmpgLg6upK165dCQ0NBcDQ0BCZTFapLV1dXaZNm8a4ceOYOnUqhYWFLFq0iNTUVFQqFePGjcPW1pbPPvuMnJwcHB0d2blzJwsWLCA1NZWsrCxMTExYsWIFWVlZfPzxxxw6dAgo/zYFMHnyZKD88sHq1aspLCxk7dq1jB8/Hn9/f06dOoVKpcLR0ZFPP/0UtVqNn58fhw8fxsDAAJVKRc+ePbl+/Tr79u0jMTFR2tWj4ty1atVi5cqVqNVqvvzyS6B8Rbdv37507twZLy8vsrOzqVWrFj4+PtStW1eag6ysLObNm8eff/6JTCZj+vTp0rc9a2trUlJSiImJkbYNrvDw+CwtLdmyZQunTp3i8OHD5OTkcPv2bVxcXPjjjz84efIk+vr60ha+xcXFTJ06lWvXrmFsbMySJUvQ09Pj3Llz+Pr6UlRURIMGDVi4cCFGRkaV3uuVK1fSrl27Z/q9FARBEIQXoU6dOixcuBAXFxf09fUpKytj+/btJCYm0qtXL6ZPn45SqWT8+PHUrVu32gW57777rtq2PT09mTZtGjo6Ovj4+LBr1y7Mzc0xNDR80cMC3oA0g+ocOXKEQ4cOERYWRkREBNevXyc0NJTr169z9epVQkNDiY+Pp2nTplLeyJ07d7CwsCAyMpIePXoQEhIitTdnzhwpxcDV1bXac5qYmBAfH09RURG5ublERkayfv16zpw5w7vvvouLiwsuLi44OTlVW79169bk5OSQnZ3N2rVr6dChA+Hh4YSEhLBu3TrS09NZu3YtBgYGhIeH8+uvv6KlpcWOHTvYv38/+fn5HDly5IlzU79+faZMmYKlpSUTJ05k586dAERERLB7924OHjzImTNniI+P58KFC+zZs4dVq1ZJeTcXL17knXfeQVdXt1K7ZmZmNG/eHCcnJ2JiYlCr1dy/f5+TJ09iZWXFwoULsba2Zs+ePUyePLnKjmFLlizBycmJ8PBw1q5dy7x58/jrr78A0NLSwtfXFz8/v0rpBk9y/vx5vvnmG7777jt8fX3p27cvMTExAPz8888A3L17F3d3d6KjozEyMiI4OJiSkhLmzJnD8uXLiYiIYNSoUcydO1dqt+K9FoGsIAiC8KpISUkhODiYvXv3cuzYMSZMmMDkyZMZPnw4c+fORVdXl/r16zNq1CgOHDjwTG13796d8PBwtm/fTqNGjdi1axdjx45l3bp1jBs37plTF5/VG7kye/LkSWxsbKhduzZQvuVqZGQkbm5uzJo1i127dnHt2jXOnj2LsbGxVK9Pn1DOZOgAACAASURBVD5AeWB55swZ6fij0gwe1KlTJ6nutWvXGDNmDH379mXmzJlP1eeK1VodHR1OnDhBUVERYWFhQHkaQmpqKm3atJHK9+jRA319fUJCQrh69SppaWkUFhY+1bkelJCQwMWLFzl58qR0rpSUFK5cucKgQYPQ0tLiP//5D3379gVAQ0PjsfssGxkZ0axZM06fPk1GRgb9+vVDR0eH06dPs2LFCgD69etHv379uHnzplTvxIkTXL16ldWrVwOgVCpJT0+Xft6xY0ecnJyYP38+Xl5eTzW2rl27UrduXWkF2MLCAoBmzZqRl5cHQIsWLejevTsA9vb2zJ49m7S0NNLT0ytdhqkIrOF/77UgCIIgvCqOHTtG165dpbjGzc0NX19foqKiaNu2LW3btgVArVajqfn84eHKlSuZMGECGRkZJCQksHnzZry9vUlISJA+Z2vaGxnMlpWVVTmmVCpJTk5m+vTpfPrpp1hbW6OhoYFarZbKVARpMpms0vGnUatWLQAaNGhAbGwsx48f58iRIzg4OBAbG/vE+ikpKTRp0oS6detSVlZGQEAAHTp0AMovwevp6ZGZmSmVP3jwIKtXr+bjjz/G0dGRe/fuoVarq/RdqVQ+9pdWpVLh6enJoEGDAMjOzqZOnTr4+/tXaqeiDVNTU65cuUJRUZE0ZoDvv/+et956CxsbG5ycnNizZw8ZGRnS5f8H+6BWq7ly5Uql+mVlZWzevBl9fX0Abt++TcOGDbl48aJUxsPDA0dHR/bs2SMdk8lkld7v0tL/Pf5KS0ur0lirm4eH+6WpqUlZWRnNmzcnKipKmqMHV4Qf7LcgCIIgvArat29PSEgIWVlZNGrUiAMHDtC8eXNSU1PZt28fQUFBlJaWEhISUiVl72ldunSJW7duYWVlRUpKivQZqqGhwf3792tyOJW8kWkG5ubmxMbGUlRUhFKpJCwsDHNzc06fPk3Pnj0ZOXIk77zzDocPH37iEwSe1cGDB/H09KR///7MmTMHXV1dbt26hVwuR6lUVlsnPz+fVatW4ebmJvV/+/btQHlQZ2dnx61btyrVSUhIYMiQITg5OVG/fn0SExNRqVTUr19fSlcoKSmRLqc/6MG+mJubs3PnTkpLSykoKMDV1ZWzZ89iYWFBXFwcJSUl5ObmSu0YGhrSv39/Fi9eTHFxMQAXLlzg22+/pXXr1gAMHjyYhIQEsrKy6Ny5M1B+iaIiqD9x4kSly/YV/fjhhx+A8hvUFApFlT8MbW1tfH19WbdunXSsQYMGXL58GSi/s/LOnTuPfnOqceXKFS5cuABAWFgYvXr1omXLluTm5kqr82FhYcyYMeOZ2hUEQRCEf5KFhQVjxozB3d0dOzs7tm3bxjfffIOHhwd6enooFArs7Ozo0qULw4cPB2D79u3P9GQmPz8/Zs2aBZSn3DVs2JCBAweSlZUlXd1+Ed6IldkzZ87QpUsX6bVCoaB///44OTmhVCrp3bs3H330EXfv3sXDw0P6RmJqalrpUndN6Nu3L/v27cPGxgYdHR3s7OwwMTEhLy+PWbNm0ahRI+rUqcOhQ4ewt7dHJpOhUqkYNGgQ48aNA8pXIBcsWICtra20cmpsbFypr8OHD2fGjBnExsaipaVF165duXnzJvXq1WPs2LE4OzvTpEmTahO8O3XqxJo1a1i2bBlTp07l+vXrODg4oFQqcXR0lFIqzp8/j62tLY0aNaJVq1ZS/a+//pply5Zhb2+PtrY2tWvXJiAgQEqDqFWrFu+9916ltIh58+YxZ84cfvjhB2rXro2Pj0+lPs2ZM4d58+ZJ742/v3+lG8QqdOzYkU8++UTKfR06dCjx8fEMHTqUDh060L59+2d6v4yNjQkODubGjRu0adOGL7/8Em1tbVatWsWSJUsoLi6mbt26/9gdm4IgCILwvNzc3KSFsQf5+vpWW37kyJHVHq+4ifxh33//faXX/v7+z9bB5yRTP+v1ckH4G9RqNQUFBXz44YdS6sGbrLi4mOTkZDbGXBE7gAmCIAgvxPPsAJaUlPTCtgmu+OwzNTV97H02T+uNTDMQXp7z589jaWnJiBEj3vhAVhAEQRCEv++NSDMQXh2dOnXi1KlTL7sbr5xVXvY18u1UEARBEB5WUqpCW0v+srvxwoiVWUEQ/nWSkpJedhf+VcR81jwxpzVLzOfj/ZsDWRDBrCAIgiAIgvAaE8GsIAiCIAiC8NoSwawgCIIgCILw2hLBrCAIgiAIgvDaEsGsIAiCIAiC8NoSwewzSExMxN3d/YW17+7uTrdu3SgpKal03N7e/rnPm56ezldffQU8e//z8vKYPn06CoUChULBmDFjSEtLA8q35V21atVz9elRSktLCQwMZNCgQSgUCpydndm7d+8jy48bN47MzMxH/vz8+fPPtA3fg86dO0dAQADwYsYqCIIgCELNEM+ZfcXUrVuXY8eOYWlpCcDVq1e5ffs29evXf672MjIySE9Pf666y5cvp02bNixfvhyAPXv28OWXXxIREYGVlRVWVlbP1e6jzJ07l+LiYsLDw6lbty7p6emMGzeOkpIShg0bVqX8xo0bH9tex44dq92u92lcvnyZu3fvAryQsQqCIAiCUDNEMFsD1q1bR3R0NHK5nPfffx9PT0/kcjmBgYEkJCSQm5uLgYEBgYGBNGrUiN69e2NtbU1SUhJyuZyVK1diZGQEwKBBg4iPj5eC2b1792Jtbc2VK1cAyMrKwtvbm4yMDDQ1Nfnyyy/p27cvQUFBZGZmcv36df744w+GDx/OxIkT8fHx4ebNmyxcuJDBgweTnZ3NuHHjuHHjBi1atGD16tWUlJQwbdo0srKyAJg0aRJWVlZkZWXRsGFDysrK0NDQYOjQoejq6gIQHh7OqVOn8PPzw9LSEjs7O44dO8b9+/dZunQppqamXLx4kXnz5lFUVISenh7Lli2jSZMmbNiwgbi4OFQqFb1798bT05ObN28SHx/P8ePHpXMYGRnh5eXF4sWLGTZsGLNnzyYnJ4fr16/j6emJj48PW7ZsoXHjxsyfP5+kpCQaN26MTCbj888/B2DNmjVs3boVd3d3OnbsSFJSEtnZ2cyZM4d+/frx+++/s3jxYgoLC8nOzmb8+PHY2NiwevVqCgsLWbt2LY0bN5bGevbsWZYsWUJxcTENGjRg0aJFvP32249sXxAEQRCEF0ukGfxNR44c4dChQ4SFhREREcH169cJDQ3l+vXrXL16ldDQUOLj42natCnR0dEA3LlzBwsLCyIjI+nRowchISFSe3379uXUqVOUlpYCcPjwYQYMGCD9fPHixZibmxMTE8Pq1av56quvpCA0JSWF7777jl27drFhwwby8vKYM2cOpqamzJ8/HyhfqZ03bx5xcXFkZWVx4sQJ9u/fT7NmzQgPD2fJkiWcOXMGgIkTJxIWFkavXr344osvCAsL4/333692HvT19dm9ezcuLi6sX78egBkzZvD5558TExPD0KFD2bx5M0ePHiU5OZndu3cTGRlJZmYm0dHRJCcn06pVKymQrdC9e3fS09PJycmRzhMXFycF+wChoaHcv3+fH3/8EV9fX86fP19tH0tLS9mxYwdeXl5S2sCuXbv4/PPPCQsLY8uWLfj7+1O/fn2mTJmCpaUlEydOlOpXBP1z584lOjoaFxcXpk2b9tj2BUEQBEF4sUQw+zedPHkSGxsbateujaamJk5OTiQkJPD2228za9Ysdu3aJa3oFRYWSvX69OkDQOvWrcnNzZWOa2tr061bN06cOMHvv/+OkZERtWrVqnQ+Z2dnoHzlsnPnzvz2228AmJmZoa2tTcOGDdHX1yc/P79Kf9u2bYuRkREaGhq0atWKe/fu0aVLFw4cOMDnn3/O+fPnmTRpEgCmpqYcPHiQ1atX88477/Df//4XV1dXlEpllXYfHE9OTg7Z2dncuXNHCsRdXV2ZNWsWCQkJnDt3DkdHRxwcHEhOTuby5cvIZDJUKlWVdivOJZPJgPLtcB92/PhxFAoFMpmMZs2aYWFhUe179XAfAWbPnk1xcTHr169n5cqVld6jh6WlpVG/fn2pD0OGDOHGjRvSPFfXviAIgiAIL5ZIM/ibysrKqhxTKpUkJyczffp0Pv30U6ytrdHQ0ECtVktldHR0gPIg7cHjAIMHDyY+Pp7GjRszdOjQSj97uKxarZaCwIo2H9UugKamZpUy77zzDnFxcfz888/89NNP/Pe//yU2NpZFixbx1Vdf0bNnT3r27MmkSZOwtrbmwoULVdp9cDwAWlpa0v8BiouLuX37NiqVik8++YRRo0YB5TeZyeVycnNzSUtLIzc3Fz09Paner7/+ipGRkXTswcC+glwur/Z9eFIfAb744gvq16/PgAEDGDp0KHv27Hlk/erOUd38P9i+IAiCIAgvlliZ/ZvMzc2JjY2lqKgIpVJJWFgY5ubmnD59mp49ezJy5EjeeecdDh8+XO3KY3X69u1LYmIiR48epW/fvlXOt3v3bqD8SQW//PIL77333iPbksvl1a6kPmjbtm0EBQUxZMgQ5s+fT3Z2NgUFBVy5coXvvvtOCuJu3ryJUqnE2Nj4iWOoV68ejRs35tixYwBERUWxatUqzM3NiYqKoqCgAKVSyaRJk4iPj8fQ0BCFQoG3tzcFBQUA3LhxA19fXzw8PB57rl69erF3717UajWZmZmcOnXqqQPK48ePM2XKFD744AOOHj0KgEqlqnbeWrZsSU5ODufOnQPK85kNDQ3R19d/qnMJgiAIglDzxMrsMzpz5gxdunSRXisUCvr374+TkxNKpZLevXvz0UcfcffuXTw8PFAoFED5JfubN28+1Tm0tbXp2rUrUHm1FcDb25t58+YRHh4OgI+PDwYGBo9sq1WrVuTn5+Pp6SmlJzxs2LBhTJs2DYVCgVwux9PTk/r167NixQp8fX2xsrKidu3a1KtXj+XLlz918BYQEMCCBQsICAigQYMG+Pv7Y2BgwKVLlxgxYgQqlYo+ffrg4OAAwPz581m/fj3Ozs7I5XK0tbWZOnVqldXph40YMYJLly6hUCh46623MDQ0pFatWty/f/+JfZw8eTKurq7o6OjQtm1bmjVrxs2bN+nUqRNr1qxh2bJltGzZEih/XwIDA1m8eDH3799HT0+PwMDAp5oLQRAEQRBeDJm6umvRgvAaOXz4MOr/x97dx+V8////vx2OJOStsFjh7byhIaYTqineC0mU88nJ2Im3c2aY1kJOW8tJzhoby0lOOneyjMRmStqctKUx6VM2hZaIzo7j+P3h5/iKpJL1jsf1ctnl0vE6Xs/n8/F6Zpfj3vN4HsdLo8He3p47d+4waNAggoODq8WKaX5+PomJiZiZmT3xh4uouISEBLp161bVZbw0ZD4rn8xp5ZL5rHwvck4r+7VPVmZFtde6dWs++eQTVq1aBcC0adOqRZAVQgghxPOTMCuqvWbNmrFr166qLkMIIYQQVUA+ACaEEEIIIaotCbNCCCGEEKLakjArhBBCCCGqLQmzQgghhBCi2pIwK4QQQgghqi0Js0IIIYQQotqSMCteuLi4ONzd3V9Y/+7u7nz88cfFjq1du5a1a9c+d9+V1Y8QQgghXgwJs+Kl8N1333HkyJGqLkMIIYQQ/zAJs6LKbNy4kf79++Ps7Mzy5ctRqVQA+Pn5MWzYMBwdHXF3d+fmzZsA2NjYsHjxYgYNGoSbmxtpaWnaviZNmsTChQvJzs5+YhwHBwfS09OB4qvE7u7uLFu2jCFDhuDs7Mzx48eZMGECvXr1YuvWrdr258+fZ+jQoTg5ObFt2zbt8YCAAAYPHszAgQNZuXIlGo2G9PR0+vbty8iRIxk/fnylz5kQQgghipMwK6rE8ePHiY6OJjg4mNDQUFJTUwkKCiI1NZUrV64QFBREVFQUr7/+OhEREQDcuHEDa2trwsLC6N69Ozt27ND299Zbb9G3b1+8vb3LVYdGo2Hfvn04Ojri7e2Nv78/O3bsYN26ddpzbty4wbZt29i9ezc7duwgKSmJEydOkJiYyL59+wgLCyMjI0NbZ0pKCj4+PnzzzTeVMFNCCCGEKI3czlZUidjYWJycnKhduzYAbm5uhIWF8e677zJ37lz27t1LSkoKZ8+epXnz5tp2tra2ALRt25YzZ84U63PWrFm4uLiUa7uBnZ0dAMbGxnTu3JnatWtjYmJCTk6O9pz+/ftTp04dAOzt7Tl9+jTXr1/n/PnzuLq6ApCXl4exsTHdunWjYcOGNG3atAKzIoQQQojykjArqoRarX7iWFFREYmJicyePZtx48bh6OhIjRo10Gg02nNq1aoFgEKhKHYcoHbt2ixdupSZM2fi6OhI/fr1tc89PLeoqKhYm5o1a2p/1tEp+X+HR4+r1Wp0dHRQqVSMHTtWu5UgJycHpVLJ33//jZ6eXpnmQAghhBDPT7YZiCphZWXFgQMHyMvLo6ioiODgYKysrIiPj8fCwoKRI0fSokULYmJitHtpy+LhdoOgoCDtMUNDQy5fvgzA0aNHy11rVFQUBQUF3L59m5iYGKysrLCysiI8PJzc3FyKioqYPHkyUVFR5e5bCCGEEM9HVmbFP+LMmTOYm5trHzs7O9OrVy/c3NwoKirCxsaG0aNHc+vWLaZMmYKzszMAZmZm2g9vldWsWbM4fvy49vG0adNYvHgx/v7+2NjYlLt2Y2NjRowYQX5+Ph9++CGtW7emdevWXLx4kWHDhqFSqbC1tWXw4MFcu3at3P0LIYQQouIUmsffqxVC/GPy8/NJTEzEzMxMu4VCPL+EhAS6detW1WW8NGQ+K5/MaeWS+ax8L3JOK/u1T7YZCCGEEEKIakvCrBBCCCGEqLYkzAohhBBCiGpLwqwQQgghhKi2JMwKIYQQQohqS8KsEEIIIYSotiTMCiGEEEKIakvCrBBCCCGEqLYkzL5k4uLicHd3f6FjREREMHDgQJycnHB2dmbdunUUFRWVeO7q1aufeQtZFxeXCtVR0rVOnTpVe/ewqrJnzx72799fpTUIIYQQrwoJs6JcQkJC+Oqrr/D39+fAgQPs2rWLpKQkPD09Szx/+vTp9O7du9Q+w8PDK6W2rKwsfvvtN+rWrcvPP/9cKX1WxM8//0xBQUGVjS+EEEK8SnSqugDxz9i4cSMREREolUp69uzJnDlzUCqV+Pn5cerUKW7fvo2RkRF+fn40atQIGxsbHB0dSUhIQKlUsmrVKpo1a4a/vz/Lli2jefPmAOjr67NkyRJsbW2ZPHkycXFxhIaGkp2djb29PZmZmVhYWODq6sq3337L9u3bqVevHq1ataJ58+ZMnToVU1NTkpOTWbt2LRkZGaSmpnLt2jWGDh3KpEmTuHv3Lp9++ikZGRlkZmZibW3NkiVLnrjGyMhIunfvTrt27QgKCqJr167AgwAeExNDdnY2mZmZjBgxgmvXrhEbG4uBgQGbN2+mVq1aBAcH880336BQKOjYsSOfffYZdevW1db3sK/Tp0+zfPlyHBwcGDhwID/++CP3799nxYoV5OTkEB0dTWxsLK+99hq2trb/3C9ZCCGEeAXJyuwr4Pjx40RHRxMcHExoaCipqakEBQWRmprKlStXCAoKIioqitdff52IiAgAbty4gbW1NWFhYXTv3p0dO3aQlZXFtWvX6NSpU7H+69evT5s2bfj1118ByMjIIDQ0lFmzZmnPuXjxIjt27CAkJISdO3eSmppaYq3Jycls2bKFvXv3EhAQQE5ODjExMbRv357du3cTFRVFfHy8dqxHhYSE0K9fP/r160dUVBTZ2dna5y5cuMD69evZsmULy5Ytw87OjsjISAB++OEHkpOT2bhxI4GBgURGRlK7dm38/f2fObcGBgbs27ePESNGsGnTJnr06IGDgwPTpk2TICuEEEL8AyTMvgJiY2NxcnKidu3a6Ojo4ObmxqlTp/j3v//N3Llz2bt3L8uXL+fs2bPcu3dP2+5hGGvbti23b9/WHlepVE+MUVhYiEKhAKBDhw7o6BRf9D916hT29vbo6+tTq1YtnJycSqzV0tISXV1dGjZsiIGBAXfu3GHAgAH07NmTrVu34u3tTXZ2drE6AZKSkrh+/To9evTg9ddfp3379oSFhWmf79q1K/r6+piYmABgbW0NgImJCTk5OcTHx2Nvb4+hoSEAw4cPJzY29plz++gcPRqehRBCCPHPkDD7ClCr1U8cKyoqIjExkQkTJqBWq3F0dKRPnz5oNBrtObVq1QJAoVCg0Who0KABzZs355dffinWV1ZWFmlpaXTo0AEAPT29J8arUaNGiXU87uGYj44bGBjIypUradCgAaNHj6Z169bF6gQIDg6moKAAR0dHHBwcSElJISgoSPt8zZo1i53/eNh+vDaNRlPsQ20Px3v8g26PzpEQQggh/nkSZl8BVlZWHDhwgLy8PIqKiggODsbKyor4+HgsLCwYOXIkLVq0ICYmpsRV10fNmDGDpUuXkpaWBkBubi4eHh70799fu+pZEmtra44fP87du3cpKCjg8OHDZQ6AJ0+eZPjw4QwcOJD8/HwuXrxYLHwWFBQQGRnJ1q1biY6OJjo6mqNHj3Ljxg3i4uLKNIaFhQXR0dHa1dU9e/ZgaWkJgKGhIZcuXUKj0RAdHf3MvpRK5TPnUQghhBCVQz4A9hI6c+YM5ubm2sfOzs706tULNzc3ioqKsLGxYfTo0dy6dYspU6Zov8rKzMyM9PT0Uvt2cnJCqVQyffp0CgoKUKlUODk58dFHH5Xarl27dowZM4bhw4dTp04dDA0Ni63Clmbs2LF4eXkREBCAvr4+5ubmpKenaz+EFh0djYmJCZ07d9a20dfXZ+jQoQQFBZVp7+obb7zBhx9+iLu7O4WFhXTs2JGFCxcCMHv2bD766CMaNWpEt27d+Pvvv0vtq0ePHnz55ZfUq1ePvn37lukahRBCCFExCs3j79cK8QKkpKRw/Phxxo0bB8CkSZMYOnQoDg4OVVtYFcvPzycxMREzM7Myh3vxbAkJCXTr1q2qy3hpyHxWPpnTyiXzWfle5JxW9mufrMyKf4SJiQkXLlxgwIABKBQKbGxssLe3r+qyhBBCCFHNSZgV/whdXV18fX2rugwhhBBCvGTkA2BCCCGEEKLakjArhBBCCCGqLQmzQgghhBCi2pIwK4QQQgghqi0Js0IIIYQQotqSMPsSiYuLw93d/YWOERERwcCBA3FycsLZ2Zl169Y9cYvXh1avXs3Ro0dL7c/FxaVCddy5c4fJkycDkJGRwfvvv1+hfuLi4jA3N8fFxYWBAwfi6OjI0qVLyc3NLfP4QgghhKg6EmZFmYWEhPDVV1/h7+/PgQMH2LVrF0lJSXh6epZ4/vTp0+ndu3epfYaHh1eoltu3b5OUlARA48aN+eqrryrUDzy481l4eDgRERHs37+fv//+Gy8vrzKPL4QQQoiqI98z+wrYuHEjERERKJVKevbsyZw5c1Aqlfj5+XHq1Clu376NkZERfn5+NGrUCBsbGxwdHUlISECpVLJq1SqaNWuGv78/y5Yt095GVl9fnyVLlmBra8vkyZOJi4sjNDSU7Oxs7O3tyczMxMLCAldXV7799lu2b99OvXr1aNWqFc2bN2fq1KmYmpqSnJzM2rVrycjIIDU1lWvXrjF06FAmTZrE3bt3+fTTT8nIyCAzMxNra2uWLFmCt7c3mZmZTJ48mfnz5zNmzBiio6O5efMmCxYs4M8//0RHR4eZM2diZ2f31P4fV7NmTT755BN69erFZ599Ro0aNZ45/rp16wgLC2Pbtm2o1Wo6duzI559/Lnf0EkIIIf4BsjL7kjt+/DjR0dEEBwcTGhpKamoqQUFBpKamcuXKFYKCgoiKiuL1118nIiICgBs3bmBtbU1YWBjdu3dnx44dZGVlce3aNTp16lSs//r169OmTRt+/fVX4MFb/qGhocyaNUt7zsWLF9mxYwchISHs3LmT1NTUEmtNTk5my5Yt7N27l4CAAHJycoiJiaF9+/bs3r2bqKgo4uPj+fXXX/Hw8MDIyIh169YV62Px4sVYWVkRGRnJmjVr+PTTT7l58+ZT+y/Ja6+9xr/+9S+uXr1apvEvXbrEnj17CAoKIjw8nIYNG7Jly5aK/cKEEEIIUS6yMvuSi42NxcnJidq1awPg5uZGWFgY7777LnPnzmXv3r2kpKRw9uxZ7YorgK2tLQBt27blzJkz2uMqleqJMQoLC1EoFAB06NABHZ3i/6xOnTqFvb09+vr6ADg5OZUYJC0tLdHV1aVhw4YYGBhw584dBgwYwPnz59m6dStXrlwhOzube/fuYWBg8NTr9fb2BqBZs2Z07tyZc+fOPbX/p1EoFNSqVatM48fFxZGamsqwYcO089GhQ4en9i2EEEKIyiNh9iWnVqufOFZUVERiYiKzZ89m3LhxODo6UqNGDTQajfach2+RKxQKNBoNDRo0oHnz5vzyyy/aoAuQlZVFWloaHTp0IC4uDj09vSfGq1GjRol1PO7Rt+UfjhsYGEhUVBTDhg2jR48e/P7778XqfNzjz2k0Gm0AL6n/kty8eZM7d+7QvHnzMo2vUqno168fHh4eAOTm5pYY+oUQQghR+WSbwUvOysqKAwcOkJeXR1FREcHBwVhZWREfH4+FhQUjR46kRYsWxMTEPDOAzZgxg6VLl5KWlgY8CG0eHh70798fExOTp7aztrbm+PHj3L17l4KCAg4fPqxdyX2WkydPMnz4cAYOHEh+fj4XL15ErVajo6NT4rcoWFlZsW/fPgDS0tL4+eef6dKlS5nGAigoKGDlypUMHjyY2rVrl2l8S0tLvv/+e27duoVGo8HLy4tt27aVeUwhhBBCVJyszL5kzpw5g7m5ufaxs7MzvXr1ws3NjaKiImxsbBg9ejS3bt1iypQpODs7Aw8+0Z+enl5q305OTiiVSqZPn05BQQEqlQonJyc++uijUtu1a9eOMWPGjgAXrQAAIABJREFUMHz4cOrUqYOhoWGZPxw1duxYvLy8CAgIQF9fH3Nzc9LT03nrrbcwNjbG3d2dZcuWac9fsGABnp6ehISEAODt7Y2RkVGpYyQmJmq/IkylUmFlZcUnn3xS5vEDAwOZMmUKY8eORa1W0759ez744IMyXZ8QQgghno9CU9p7tkJUgpSUFI4fP864ceMAmDRpEkOHDsXBwaFqC/sfkJ+fT2JiImZmZvLtB5UoISGBbt26VXUZLw2Zz8onc1q5ZD4r34uc08p+7ZOVWfHCmZiYcOHCBQYMGIBCocDGxgZ7e/uqLksIIYQQLwEJs+KF09XVxdfXt6rLEEIIIcRLSD4AJoQQQgghqi0Js0IIIYQQotqSMCuEEEIIIaotCbNCCCGEEKLakjArhBBCCCGqLQmzQgghhBCi2pIw+z8oLi4Od3f3FzpGREQEAwcOxMnJCWdnZ9atW1fi7WEBVq9ezdGjR0vt7+EdtMrrzp07TJ48GYCMjAzef//9CvUDkJWVxfz583F0dMTZ2ZkJEyaQlJRU4f4et2bNGs6cOVNp/QkhhBDi+UmYfQWFhITw1Vdf4e/vz4EDB9i1axdJSUl4enqWeP706dPp3bt3qX2Gh4dXqJbbt29rA2fjxo356quvKtRPQUEBY8aMoWXLlnz33XdERkby3nvv8d5773H16tUK9fm4+Ph4VCpVpfQlhBBCiMohN02oRjZu3EhERARKpZKePXsyZ84clEolfn5+nDp1itu3b2NkZISfnx+NGjXCxsYGR0dHEhISUCqVrFq1imbNmuHv78+yZcto3rw5APr6+ixZsgRbW1smT55MXFwcoaGhZGdnY29vT2ZmJhYWFri6uvLtt9+yfft26tWrR6tWrWjevDlTp07F1NSU5ORk1q5dS0ZGBqmpqVy7do2hQ4cyadIk7t69y6effkpGRgaZmZlYW1uzZMkSvL29yczMZPLkycyfP58xY8YQHR3NzZs3WbBgAX/++Sc6OjrMnDkTOzu7p/Z/6NAh6tatywcffKCdr549ezJ48GA2b96Mt7c3Dg4OfPvttzRt2pS4uDj8/f0JDAzk9OnT+Pn5kZeXR05ODvPnz6dPnz7MmzeP7OxsUlNT+eCDD0hMTMTDwwN/f3/09PTw8vIiOzsbPT09PvvsMzp06FCszZw5c+SWvUIIIcQLJiuz1cTx48eJjo4mODiY0NBQUlNTCQoKIjU1lStXrhAUFERUVBSvv/46ERERANy4cQNra2vCwsLo3r07O3bsICsri2vXrtGpU6di/devX582bdrw66+/Ag/e8g8NDWXWrFnacy5evMiOHTsICQlh586dpKamllhrcnIyW7ZsYe/evQQEBJCTk0NMTAzt27dn9+7dREVFER8fz6+//oqHhwdGRkasW7euWB+LFy/GysqKyMhI1qxZw6effsrNmzef2v+FCxd48803n6jFwsKCc+fOlTq327dvx9vbm9DQULy9vVm9erX2OQMDAw4dOsTgwYMxMzPD29sbU1NT5s6dy5w5cwgNDWXx4sXMnDnziTYSZIUQQogXT1Zmq4nY2FicnJyoXbs2AG5uboSFhfHuu+8yd+5c9u7dS0pKCmfPntWuuALY2toC0LZt22L7PUt6u7ywsBCFQgFAhw4d0NEp/s/j1KlT2Nvbo6+vD4CTkxM5OTlP9GNpaYmuri4NGzbEwMCAO3fuMGDAAM6fP8/WrVu5cuUK2dnZ3Lt3DwMDg6der7e3NwDNmjWjc+fO2lBaUv8ajYYaNZ782ywvLw+NRvOUWX3Ax8eHY8eO8d1333Hu3Dlyc3O1zz0e+gFyc3NJTExk/vz52mP37t3j77//fmobIYQQQrwYsjJbTajV6ieOFRUVkZiYyIQJE1Cr1Tg6OtKnT59i4a1WrVoAKBQKNBoNDRo0oHnz5vzyyy/F+srKyiItLY0OHToAoKen98R4NWrUKLGOxz0c89FxAwMDWblyJQ0aNGD06NG0bt261JD5+HMajUYbwEvq/8033yy2Anvr1i0Azp07R8eOHZ/o99EPu40aNYrz589jZmbGRx99VGzckuZBrVajq6tLeHi49r+9e/dqg3lJbYQQQgjxYkiYrSasrKw4cOAAeXl5FBUVERwcjJWVFfHx8VhYWDBy5EhatGhBTEzMMz+kNGPGDJYuXUpaWhrwYKXRw8OD/v37Y2Ji8tR21tbWHD9+nLt371JQUMDhw4e1K7nPcvLkSYYPH87AgQPJz8/n4sWLqNVqdHR0SvwWBSsrK/bt2wdAWloaP//8M126dHlq//379+f+/ft89dVXaDQaNm7cyNixYwkODmbixIkAGBoacvnyZQDttzNkZ2dz9epVpk+fjp2dHUePHn3q/CmVSlQqFfXq1aNFixbaD72dPHmSd999t0zzIIQQQojKJdsM/kedOXMGc3Nz7WNnZ2d69eqFm5sbRUVF2NjYMHr0aG7dusWUKVNwdnYGwMzMjPT09FL7dnJyQqlUMn36dAoKClCpVDg5OT2xKvm4du3aMWbMGIYPH06dOnUwNDQstkpamrFjx+Ll5UVAQAD6+vqYm5uTnp7OW2+9hbGxMe7u7ixbtkx7/oIFC/D09CQkJAQAb29vjIyMntq/rq4u27ZtY8WKFTg6OqKjo0Pjxo1p2rQpx44do23btkybNo3Fixfj7++PjY0N8GB/65AhQ3ByckJHRwcrKyvy8vK4d+/eE2PY2try+eefs2LFCnx8fPDy8mLz5s3UrFkTPz+/Mgd7IYQQQlQeheZZGwqF+P+lpKRw/Phxxo0bB8CkSZMYOnTo//QHnQoKCjh16hRvv/12VZdSovz8fBITEzEzMyvzHwbi2RISEujWrVtVl/HSkPmsfDKnlUvms/K9yDmt7Nc+WZkVZWZiYsKFCxcYMGAACoUCGxsb7O3tq7qsUunq6v7PBlkhhBBCPD8Js6LMdHV18fX1reoyhBBCCCG05ANgQgghhBCi2pIwK4QQQgghqi0Js0IIIYQQotqSMCuEEEIIIaotCbNCCCGEEKLakjArhBBCCCGqLQmz4h+Xnp6Oqakpnp6exY4nJSVhamqqvetXRc2bN++5+li7di1r167VPr506RK2trYcPnz4ueoSQgghROWTMCuqhIGBAT/88AMqlUp77ODBgzRo0KAKq3rSH3/8wfvvv8/nn3/OO++8U9XlCCGEEOIxctMEUSXq1q3LG2+8QXx8PFZWVgCcPHmSHj16AHDixAnWrFlDUVERTZs2ZfHixRgaGuLg4ICTkxMnT55ER0eH//73v3z99dekpqYyd+5c+vfvD0BMTAzbt2+nsLCQSZMm0b9/f1QqFStXruT06dOoVCpcXV0ZN24ccXFx+Pj4oFaradu2LU2bNgUe3L73/fffx8vLi169emlrDwgI4NChQ6hUKmxsbJgzZw6rV69Go9Ewc+ZM4MHqsJ2dnbYeIYQQQrwYsjIrqky/fv2IiooC4Pz585iamlKzZk2ysrLw9fVly5YthIWFYWNjwxdffKFt16hRI0JCQmjdujUBAQF8/fXX+Pj4EBAQoD3n/v377Nmzh82bN7N06VJu3LjBnj17AAgNDWXfvn0cPXqUM2fOAHD16lW2bdvGihUrAEhNTWXs2LGYmJgUC7InTpwgMTGRffv2ERYWRkZGBhEREbi5uREZGYlGo+H+/fvExsbSu3fvFz2FQgghxCtPVmZFlXFwcGDVqlWo1WoOHTpEv379OHjwIHp6evz111+MGTMGALVaTf369bXt7OzsADA2NsbIyAgdHR2MjY3JycnRnjN48GB0dHRo3LgxXbp04dy5c5w6dYqkpCRiY2MBuHfvHsnJybRp04aWLVtSr149bfvvv/+e1atX4+fnx7fffqut5dSpU5w/fx5XV1cA8vLyMDY2xsXFBRMTE+Lj4/nzzz95++23qVWr1oudQCGEEEJImBVV5+FWg4SEBGJjY5k9ezYHDx5EpVLRtWtXNm7cCEB+fj65ubnadjVr1tT+rKNT8j9hpVKp/VmtVlOzZk1UKhVz5szR7n3Nysqibt26nD17Fj09vWLtx44dS69evTA2NmbUqFFYWFjwxhtvoFKpGDt2LOPHjwcgJydHO5abmxv79+/nzz//ZOrUqZUwQ0IIIYR4FtlmIKpUv3798PX1xczMTBtM8/PzOXv2LCkpKQCsX7+elStXlqvfAwcOoNFouHbtGomJibz55ptYWVmxZ88eCgsLyc3NZdSoUZw9e7bE9g8Dc7t27fjvf//LzJkzuX//PlZWVoSHh5Obm0tRURGTJ0/WbpXo27cvp06d4ubNm3Tu3LmiUyKEEEKIcpCVWVGl7O3tWbBgAdOnT9cea9SoEUuXLmXGjBmo1WoaN26Mj49PufqtU6cOrq6uFBUVsWjRIho0aMCIESNITU1l8ODBFBUV4erqiqWlJXFxcaX2NX78eI4dO8aSJUvw9vbm4sWLDBs2DJVKha2tLYMHDwZAT0+PLl260K5du/JPhBBCCCEqRKHRaDRVXYQQ1Z1GoyE3N5fhw4ezdetWXnvttTK1y8/PJzExETMzM9ljW4kSEhLo1q1bVZfx0pD5rHwyp5VL5rPyvcg5rezXPtlmIEQluHDhAg4ODgwbNqzMQVYIIYQQz0+2GQhRCTp16sTp06erugwhhBDilSMrs0IIIYQQotqSMCuEEEIIIaotCbNCCCGEEKLakjArhBBCCCGqLQmzQgghhBCi2pIwK4QQQgghqi0Js9VUeno6pqameHp6FjuelJSEqakpISEh5e5zz5497N+/H4B58+aV2MfatWtZu3btU/t41vOVwdTUFBcXFwYNGoSzszMjRowgOTn5hY5ZHseOHeObb76p6jKEEEKIV4J8z2w1ZmBgwA8//IBKpUKpVAJw8OBBGjRoUKH+fv75ZywsLCqzxBcmPDxc+3NgYCCenp7s3r27Civ6fxITE6u6BCGEEOKVIWG2Gqtbty5vvPEG8fHxWFlZAXDy5El69OgBPFghXLVqFWq1mmbNmrFo0SIaNWqEg4MDAwcO5Mcff+T+/fusWLGCnJwcoqOjiY2N1d7BKiYmhp07d3Lr1i0++ugjhg8frh177969xMbG4uvrCzxYkS3tlnT379/Hw8OD5ORkFAoFEyZMYNCgQdy9e5dPP/2UjIwMMjMzsba2ZsmSJZw+fZpNmzahp6fHH3/8gampKV988QW6urpP9G1pacmXX34JwOnTp/Hz8yMvL4+cnBzmz5+PlZUVvXv35ujRo+jr65Oens4HH3xAQEAAkydPplWrVly+fJkOHTpgbm5OaGgot2/fZt26dbRu3Zrz58+zbNky8vLyMDQ0ZOHChTRr1gx3d3fefPNNEhISyMrKwsPDAxMTE4KCggAwNjbGzc2tEn7TQgghhHga2WZQzfXr14+oqCgAzp8/j6mpKTVr1uTWrVt4enqybt06IiMj6dq1K4sWLdK2MzAwYN++fYwYMYJNmzbRo0cPHBwcmDZtGra2tgAUFBSwd+9eNm3ahJ+fX7Fx+/fvz6lTp7h79y4A+/fvx8XF5al1rl27FkNDQ/bv38+2bdtYu3YtFy9eJCYmhvbt27N7926ioqKIj4/n119/BeCXX37B09OTQ4cO8eeff/Ljjz8+0a9Go+HAgQOYm5sDsH37dry9vQkNDcXb25vVq1ejr69Pr169+O677wAICwtj0KBBACQnJ/P+++8THh7Ozz//zLVr19i9ezcDBgxg9+7dFBQU4OHhga+vL6GhoYwfP57PPvtMO35hYSG7d+9m/vz5rF69mjZt2jBixAhGjBghQVYIIYT4B8jKbDXn4OCgXX09dOgQ/fr14+DBg9SuXZtOnTrRtGlTAIYPH05AQIC23cPA2rZtWw4fPlxi371790ahUNC2bVv+/vvvYs/VrVuXt99+m++//55mzZrRrFkzGjdu/NQ6Y2NjWbp0KQANGjSgd+/enD59mjFjxnD+/Hm2bt3KlStXyM7O5t69e9ramjRpAkDr1q25ffu2tr+HwbmgoIDWrVtrg7qPjw/Hjh3ju+++49y5c+Tm5gLg5ubG2rVrGTJkiDZQFxYW0qhRIzp06ABAkyZNsLa2Bh6sqqanp3P16lXS0tKYNGmSduyHAf7xeczOzn7q9QshhBDixZAwW8093GqQkJBAbGwss2fP5uDBg6jV6mLnaTQaioqKtI8fbglQKBRP7fvhPtynnePm5saGDRto2rQprq6updap0WieeKxSqQgMDCQqKophw4bRo0cPfv/9d+25j25bUCgUxfp4dM/so0aNGoWlpSWWlpZYW1vz8ccfA9C9e3cyMzM5fPgwTZs2pXHjxqSnpz+xbeHhNT+kVqtp2rSpdjyVSsXNmze1z5dlHoUQQgjx4sg2g5dAv3798PX1xczMDB2dB3+f5OXlce7cOdLT0wHYvXs3lpaWpfajVCpRqVRlHvett97i+vXrxMXF0adPn1LPtbKyYt++fQBkZWVx9OhRLCwsOHnyJMOHD2fgwIHk5+dz8eLFJ4J4WWVnZ3P16lWmT5+OnZ0dR48e1V6PQqFg0KBBeHt7PzN4P6pVq1bcvn2bM2fOABAcHKwNyE+jVCqL/eEghBBCiBdHVmZfAvb29ixYsIDp06drjzVq1IhFixYxZcoUCgsLMTY2ZsmSJaX206NHD7788kvq1atX5rH/85//kJ2dXWyFc9OmTXz99dfaxwsXLmTy5Ml4eXnh7OyMSqXio48+omPHjowdOxYvLy8CAgLQ19fH3Nyc9PR0mjdvXo4ZeMDAwIAhQ4bg5OSEjo4OVlZW5OXlce/ePerUqYOTkxNff/31M4P3o3R1dVm9ejVLliwhPz8ffX19VqxYUWqb7t27M3fuXBo1aoS7u3u5r0MIIYQQZafQPP7+rxBloNFoKCwsZPz48Xz66ad07NixqksqlVqtZteuXaSkpODh4VHV5Wjl5+eTmJiImZlZqd8GIconISGBbt26VXUZLw2Zz8onc1q5ZD4r34uc08p+7ZOVWVEhN27cwMnJiaFDh/7PB1mAKVOm8Ndff7Fly5aqLkUIIYQQlUjCrKgQIyMj4uPjq7qMMlu/fn1VlyCEEEKIF0A+ACaEEEIIIaotCbNCCCGEEKLakjArhBBCCCGqLQmzQgghhBCi2pIwK4QQQgghqi0Js0IIIYQQotqSr+b6HxMXF4e/vz+BgYHaY+np6fTt25fWrVujUCgoLCzEyMiIZcuW0aRJk1L7i4mJYePGjdy7dw+1Wk2fPn2YNm0aNWqU7++YO3fuMG/ePNatW1eh66oId3d3rl+/Tp06ddBoNGg0GiZNmkT//v3/sRpKk5aWxoYNG1i6dGlVlyKEEEK8siTMVhNGRkaEh4drHy9fvpyVK1fy5ZdfPrXNiRMnWLRoEVu2bKFly5bk5eUxY8YM1qxZw4wZM8o1/u3bt0lKSqpw/RXl7e2NpaUlAMnJyQwZMgRbW9ty3XL3Rfnzzz9JS0ur6jKEEEKIV5psM6imLC0tuXTpUqnnbNy4kUmTJtGyZUsA9PT08PLywsLCAniw8hkXFwc8WP11cHAAIDIyEhcXF1xdXZk2bRr5+fl4e3uTmZnJ5MmTAQgODmbAgAE4Ozszb948cnNzAejZsyeenp4MGjSIiRMncujQIUaNGoWDgwOnT58GIDU1lfHjxzN48GBGjhzJb7/9BsC8efP46KOP6NevH9HR0U9cj6mpKXXq1CE1NZWMjAwmTJjAsGHD6NWrF6tXrwZg1KhRnDx5Enhwy9133nmHjIwMHBwc8PX1xdXVlWHDhhETE8OYMWN4++23OXjwIAA3b97kv//9L66urri5ufHTTz8BsHbtWjw8PHB3d8fBwYENGzYAD4J2YmIiCxcu5Pr164wePRpXV1eGDBnC2bNny/07FUIIIUT5SZithgoLC4mKiqJLly6lnpeUlESHDh2KHWvSpAk9evQotd2qVav4+uuvCQkJwcTEhCtXruDh4YGRkRHr1q0jOTmZjRs3EhgYSGRkJLVr18bf3x94EAjt7OwICwsjPz+fI0eOsHPnTqZOncq2bdsAmDt3LnPmzCE0NJTFixczc+ZM7dgGBgYcOnRIG6wf9cMPPwDQsmVL9u/fz4ABA9izZw+RkZFs27aNrKws3NzctCvYZ86coXnz5jRu3BiARo0aERISQuvWrQkICODrr7/Gx8eHgIAAAJYsWYKbmxshISFs2LABT09P7t69CzxYFd6yZQt79+4lICCAnJwcPDw8MDMz4/PPP2ffvn306tWLkJAQpk2bRkJCQqlzLIQQQojKIdsMqonMzExcXFwAKCgooFOnTsyePbvUNgqFglq1apV7LHt7e0aOHEmfPn1wdHSkffv2pKena5+Pj4/H3t4eQ0NDAIYPH878+fO1z9vZ2QFgYmJCt27dADA2NiYnJ4fc3FwSExOLnX/v3j3+/vtvADp16lSsFg8PD+rUqYNKpaJ+/fqsWrWKunXrMmHCBGJjY9myZQuXLl2isLCQ+/fv069fP/z8/Lh37x6hoaG4uro+UZexsTFGRkbo6Oho6wL46aefuHLlCmvWrAGgqKhIu43A0tISXV1dGjZsiIGBAXfu3ClWp7W1NVOnTiUpKYm3336b0aNHl3vehRBCCFF+Emaricf3zJaFmZkZiYmJtGnTRnssJSWFDRs2sHLlSuDBW/HwILg95OHhwcWLFzl+/Dhz5sxhypQp2lAKoFari42j0WiKtdfV1dX+rFQqi52rVqvR1dUtdi3Xr1/HwMAAeLAV4lGP7pl91PLly0lLS2PAgAH06dOHn376CY1GQ506dbCzsyMqKorY2Fg+//xzbZuaNWtqf9bRefKfvlqtZtu2bdpaMjMzadiwIUeOHCn2R4FCodDO20PdunXjwIEDxMTEcPDgQUJDQ/nmm2+eGEMIIYQQlUu2GbzEJk6ciL+/P1evXgUgNzeX5cuX8/rrrwNgaGjI5cuXAThy5AjwINS+8847GBoa8uGHH+Li4kJSUhI6OjrawGphYUF0dDTZ2dkA7Nmzp8TAWZJ69erRokULbZg9efIk7777brmv7eTJk0yYMIF+/fqRkpJCRkaGNmS7ubnh5+eHra1tuVamrays2LlzJwCXL1/G2dmZ+/fvP/V8pVKpnZOVK1cSERHB4MGD8fT01O4DFkIIIcSLJSuz/4POnDmDubm59nHXrl0r1I+dnR0zZ85k5syZqFQqioqK6Nu3L1OmTAEehN158+YRHBxM7969gQcrltOmTeO9996jVq1aNGzYkOXLl/Ovf/0LY2Nj3N3dCQwM5MMPP8Td3Z3CwkI6duzIwoULy1yXj48PXl5ebN68mZo1a+Ln54dCoSjXtX344Yd88skn6Onp0aRJE8zMzEhPT6d58+Z069YNhUKBm5tbufr08PDA09MTZ2dn4EFA1dfXf+r5rVu35s6dO8yZM4dZs2Yxe/ZsQkJCUCqVrFixolxjCyGEEKJiFJrH3y8VohrTaDT8/vvvzJ07l7CwsKou55ny8/NJTEzEzMysQvubRckSEhKKbY0Rz0fms/LJnFYumc/K9yLntLJf+2RltpqbPXu2dqvAoxwcHJg+fXoVVFS1tm3bxubNm7Vf1SWEEEKIl5uE2WrO19e3qkv4nzJu3DjGjRtX1WUIIYQQ4h8iHwATQgghhBDVloRZIYQQQghRbUmYFUIIIYQQ1ZaEWSGEEEIIUW1JmBVCCCGEENXWKxNm4+LicHd3L3YsPT0dMzMzXFxcGDRoEE5OTowfP57r168/s7+YmBhGjBjBwIEDGTBgAKtWrXriNq9lcefOHSZPnlzuds/D3d2d//znP7i4uDBw4ECcnZ05ePBgiecuWLCACxculHuM1atXc/To0QrV5+DgQHp6OnFxcZibm2t/P3379mXatGncvXu3Qv2+CGvWrOHMmTNVXYYQQgjxynrlv5rLyMhIe2tVgOXLl7Ny5Uq+/PLLp7Y5ceIEixYtYsuWLbRs2ZK8vDxmzJjBmjVrmDFjRrnGv337NklJSRWuv6K8vb21t6BNTk5myJAh2NraUq9evWLnLVmypEL9V9Z33JqZmREYGKh9PG3aNDZt2sTs2bMrpf/nFR8fX+Zb+QohhBCi8r3yYfZxlpaWpQZZgI0bNzJp0iRatmwJgJ6eHl5eXly5cgV4sPI5ZcoULC0tSU9PZ8yYMURHRxMZGcnmzZtRKpU0bdoUHx8fvL29yczMZPLkyaxbt47g4GC++eYbFAoFHTt25LPPPqNu3br07NmT3r17c/78eRo1aoSbmxuBgYFcv36d5cuXY2FhQWpqKl5eXmRnZ6Onp8dnn31Ghw4dmDdvHtnZ2aSmpjJnzpwnrsfU1JQ6deqQmprKsWPHOHv2LH/99RejR4/m0KFD2tvfbtq0CT09Pf744w9MTU354osv0NXVZevWrezatQulUom9vT1z5sxh3rx5WFhYYGFhwaRJk2jVqhWXL1/G2NgYHx8fDAwM2L59O+Hh4dy/f5+aNWvi6+tLq1atSp17CwsLfvzxR4AS22dkZLB69WqCgoIACAkJ4dy5c3Tu3JmYmBiys7PJzMxkxIgRXLt2jdjYWAwMDNi8eTO1atUiLCyMbdu2oVar6dixI59//jm1atXCxsYGR0dHEhISUCqVrFq1ioSEBBITE/Hw8MDf35+ffvqJ0NBQatSoQadOnVi0aFH5/vEJIYQQotxemW0GZVFYWEhUVBRdunQp9bykpCQ6dOhQ7FiTJk3o0aNHqe1WrVrF119/TUhICCYmJly5cgUPDw+MjIxYt24dycnJbNy4kcDAQCIjI6lduzb+/v4A3Lx5Ezs7O8LCwsjPz+fIkSPs3LmTqVOnsm3bNgDmzp3LnDlzCA0NZfHixcycOVM7toGBAYcOHcLBweGJun744QcAbTgvKCjg4MGDjBo1qth5v/zyC56enhw6dIg///yTH3/8kfPnz7Nz50727dtHRET2/oaGAAAgAElEQVQEv/76K4mJicXa/f7774waNYoDBw7QunVr/P39uXv3LkeOHCEwMJD9+/fTq1cvduzYUer83bt3j+joaLp06fLU9lZWVty4cYP/+7//AyAsLAxXV1cALly4wPr169myZQvLli3Dzs6OyMhI7RxcunSJPXv2EBQURHh4OA0bNmTLli0A3LhxA2tra8LCwujevTs7duxg0KBBmJmZ4e3tTZs2bdi0aRPBwcGEhIRQWFhIRkZGqdcjhBBCiOf3yq/MZmZm4uLiAjwIcZ06dXrmW9gKhaJC9xK2t7dn5MiR9OnTB0dHR9q3b096err2+fj4eOzt7TE0NARg+PDhzJ8/X/u8nZ0dACYmJtr7JRsbG5OTk0Nubi6JiYnFzr937x5///03AJ06dSpWi4eHB3Xq1EGlUlG/fn1WrVpF3bp1Szz3obZt29KkSRMAWrduze3bt0lJScHe3l67PWHr1q1PtGvRooX2rfhBgwbx8ccfo6+vj6+vLwcOHODq1av88MMPtG/f/om2iYmJ2t9PUVERVlZWjB8/nlq1apXYXqFQMHjwYCIiInB1deXWrVt07tyZP/74g65du6Kvr4++vj4A1tbW2vnMyckhLi6O1NRUhg0bBjz44+bRP1psbW218/D4PlmlUom5uTlDhgyhd+/ejB8/nsaNG5c4j0IIIYSoPK98mH18z2xZmJmZkZiYSJs2bbTHUlJS2LBhAytXrgRAo9EADwLYQx4eHly8eJHjx48zZ84cpkyZog2lwBMfINNoNMXa6+rqan9WKpXFzlWr1ejq6ha7luvXr2NgYAA82ArxqEf3zD7u8XMfejTAKxQKNBoNOjo6KBQK7fGMjAxq165drJ2Ozv/7Z6bRaFAqlfz111+4u7szevRo7OzsaNSoUYl7hx/fM/tQae0HDx7MxIkT0dXV1QZhgJo1az61LgCVSkW/fv3w8PAAIDc3F5VK9cT1P7z2x61fv56zZ89y4sQJJk6cyBdffIGFhcUT5wkhhBCi8sg2gwqYOHEi/v7+XL16FXgQepYvX87rr78OgKGhIZcvXwbgyJEjwINQ+84772BoaMiHH36Ii4sLSUlJ6OjoaAOrhYUF0dHRZGdnA7Bnz54yf7ioXr16tGjRQhtmT548ybvvvltp1/w0b731FsePHyc3N5eioiJmz579xDaDlJQUbdAMDg7Gzs6OCxcu8O9//5tx48bx5ptvcuTIkWLB8VlKa29iYkKTJk0ICgoqFmafxdLSku+//55bt26h0Wjw8vLSbuF4GqVSiUqlIisri/79+9OuXTumT59Oz549SU5OLvPYQgghhKiYV2pl9syZM5ibm2sfd+3atUL92NnZMXPmTGbOnIlKpaKoqIi+fftqPyg1ceJE5s2bR3BwML179wYerAJOmzaN9957j1q1atGwYUOWL1/Ov/71L4yNjXF3dycwMJAPP/wQd3d3CgsL6dixIwsXLixzXT4+Pnh5ebF582Zq1qyJn59fsVXTF6Fjx46MHj2aESNGoFar+c9//kOPHj2IiIjQnlO/fn3WrFnD//3f/2Fqaoq3tzcajYZdu3bRv39/NBoN3bt359KlS2Uet2fPnqW279+/P4cPHy7XW/1vvPEGU6ZMYezYsajVatq3b88HH3xQahtbW1s+//xzVqxYwfDhwxkyZAi1a9emZcuWuLm5lXlsIYQQQlSMQlPS+6VCVJJHv83hn1JUVMQnn3xC3759eeedd/6xcSsiPz+fxMREzMzMKrQPW5QsISGh2BYe8XxkPiufzGnlkvmsfC9yTiv7te+VWpktj9mzZ2u3CjzKwcGh0r5DVVQ+jUaDra0tPXr0oE+fPlVdjhBCCCFeMAmzT+Hr61vVJbwUmjZt+o+uyioUCk6dOvWPjSeEEEKIqiUfABNCCCGEENWWhFkhhBBCCFFtSZgVQgghhBDVloRZIYQQQghRbUmYFUIIIYQQ1ZaEWSGEEEIIUW1JmBVCCCGEENWWhNmXVFxcHO7u7sWOpaenY2ZmhouLC4MGDcLJyYnx48dz/fr1Uvtau3Yta9euLfWcY8eO8c033zx33aV5/HoqKj09HQcHB+DBtfXs2RMXFxftf/Pnz6+UcYQQQgjx4slNE14xRkZGhIeHax8vX76clStX8uWXXz5Xv4mJic9b2jOdPn36hfQ7YsQIpk6d+kL6FkIIIcSLJWH2FWdpaVmuIOvu7s6bb75JQkICWVlZeHh4YGJiQlBQEADGxsb07duXRYsWcenSJVQqFe+//z4DBgwgJCSE0NBQsrOzsbe3Z8yYMXh6enL9+nUUCgWzZ8+mR48enDp1Ch8fHwDq16+Pr68v69evB2Do0KHs3buX7du3Ex4ezv3796lZsya+vr60atUKBwcHBg4cyI8//sj9+/dZsWIFZmZm/PbbbyxYsACAN954o0zXeuLECdasWUNRURFNmzZl8eLFGBoacv78eZYtW0ZeXh6GhoYsXLiQZs2a8c033xAaGkqNGjXo1KkTixYtKs+vQgghhBAVINsMXmGFhYVERUXRpUuXcrfbvXs38+fPZ/Xq1bRp04YRI0YwYsQI3Nzc2LBhAx07diQkJIQdO3awceNG0tLSAMjIyCA0NJRZs2axZMkS3NzcCAkJYcOGDXh6enL37l3Wr1+Pl5cXISEh9OjRg99++w0PDw8A9u7dy927dzly5AiBgYHs37+fXr16sWPHDm19BgYG7Nu3jxEjRrBp0yYA5s6dy8cff0xoaChNmzYtdj1BQUHFthlcuXKFrKwsfH192bJlC2FhYdjY2PDFF19QUFCAh4cHvr6+hIaGMn78eD777DNUKhWbNm0iODiYkJAQCgsLycjIeJ5fjxBCCCHKQFZmXzGZmZm4uLgAUFBQQKdOnZg9e3a5+rC1tQWgbdu2ZGdnP/H8Tz/9RF5eHsHBwQDcu3ePS5cuAdChQwd0dHS05125coU1a9YAUFRURFpaGr1792bKlCn06dOH3r1707Nnz2L96+vr4+vry4EDB7h69So//PAD7du3L7G+w4cPk5WVRWZmprYfV1dXbW1Q8jaDY8eO8ddffzFmzBgA1Go19evX5+rVq6SlpTFp0iTtuXfv3kWpVGJubs6QIUPo3bs348ePp3HjxuWaVyGEEEKUn4TZV8zje2YrolatWgAoFIoSn1er1fj4+NCxY0cAbt68Sf369YmMjERPT6/Yedu2bcPAwAB4ELQbNmxI+/btsbe359ixY/j4+HD+/Pli4fGvv/7C3d2d0aNHY2dnR6NGjUhKSnpqfQqFAo1Go31eqVQ+8xpVKhVdu3Zl48aNAOTn55Obm0tmZiZNmzbVzqFKpeLmzZsArF+/nrNnz3LixAkmTpzIF198gYWFxTPHEkIIIUTFyTYDUSmUSiVFRUUAWFlZsWvXLuBBQB04cCB//fXXE22srKzYuXMnAJcvX8bZ2Zn79+8zdOhQcnNzGTduHOPGjeO3334rNsaFCxf497//zbhx43jzzTc5cuQIKpXqqbUZGhpibGxMTEwMAPv373/m9XTu3JmzZ8+SkpICPAiqK1eupFWrVty+fZszZ84AEBwczMcff0xWVhb9+/enXbt2TJ8+nZ49e5KcnFzG2RNCCCFERcnK7EvszJkzmJubax937dr1hY3VvXt35s6dS6NGjZgyZQpeXl4MGDAAlUrFnDlzaN68uTYAPuTh4YGnpyfOzs4ArFy5En19fWbNmsW8efPQ0dGhTp06eHt7A9C7d29cXFzYs2cPu3bton///mg0Grp3767dxvA0Pj4+zJ8/n1WrVpVpj/Brr73G0qVLmTFjBmq1msaNG+Pj44Ouri6rV69myZIl5Ofno6+vz4oVK2jQoAHDhw9nyJAh1K5dm5YtW+Lm5lbB2RRCCCFEWSk0j77/KoT4R+Xn55OYmIiZmZl2e4R4fgkJCXTr1q2qy3hpyHxWPpnTyiXzWfle5JxW9mufrMwKAGbPns3ly5efOO7g4MD06dOroCIhhBBCiGeTMCsA8PX1reoShBBCCCHKTT4AJoQQQgghqi0Js0IIIYQQotqSMCuEEEIIIaotCbNCCCGEEKLakjArhBBCCCGqLQmzQgghhBCi2pKv5hKliouLw9/fn8DAQO2x9PR0+vbtS+vWrVEoFBQWFmJkZMSyZcto0qTJU/vKyclh4cKF/P777wAYGRnx2Wef0aJFi+eu08XFhfDw8HK3c3d35/r169SpU0d7bNiwYbz77rvPXZMQQgghXjwJs6JCjIyMioXH5cuXs3LlSr788suntvH19aVdu3ba77Tdv38/M2fOJDQ09LnrqUiQfcjb25v/j717j6o53x8//ty6G6Rh4oS5GcIkyYyMMLq4DGpPdYaYmjEXfQe5zCQ20mliSMklxm3GuHTOuJaKGGaM+6ROjiS55NbRjCQpKbrs/fn9Ydk/jXsyTrwea1lr70/vz/v9er/2Xmu/vPd7fz4ODg6PHYMQQggh/npSzIoa4eDgcN9CFiA/P59GjRqh0+moU6cO/fr106+IarVawsPDSUlJQavV4unpydChQ0lOTiYiIgKdTsdrr71GcnIycXFxNG7cmMLCQgYMGMDOnTuxsbHhxIkTFBYWMnnyZM6cOYOxsTEajYZ33nmHPXv2EBUVRWVlJc2bN2fq1KlYWFjcN96lS5eydetWtFot3bp1IzAwEJVKRVxcHCtXrkSn0/Hmm2/yj3/8gzp16jBp0iSysrIAGDJkCAMHDqyZ5AohhBDinmTPrHhsFRUVbNu2DTs7u/u2Gz58ODExMXTt2pWxY8cSExODo6MjAOvWrQNg48aNbNiwgR07dpCamgrAuXPnWLlyJZGRkfTt25effvoJgO3bt9OrVy+MjIz0Y8ybN4+XX36ZrVu3Eh4ezty5cykoKCAyMpJly5YRFxdHt27dmDVrlv6coKAg1Go1arWaIUOGALBnzx4yMjLYsGEDcXFxXLx4kYSEBLKysli3bh1r1qwhPj6eRo0asWzZMg4dOkRRURFxcXEsWbJEH7sQQgghnixZmRXVkpeXh1qtBqC8vBxbW1sCAgLue46NjQ07duzgP//5D7/99hs//PADa9asYe3atSQlJXHs2DEOHDgAQGlpKSdOnOCNN97gtddeo379+gC4u7szY8YMfHx89NsUbvfvf/9bX6haW1uzdu1adu7cyYULF/joo48A0Ol0mJub68+52zaDpKQk0tPT8fT0BODGjRtYWVlRXFxMdna2ftW1oqKCdu3aMXjwYM6ePctnn31Gjx49GD9+fLXyKoQQQohHI8WsqJY/75l9EEVRCAkJYdKkSXTu3JnOnTszcuRI+vTpQ2ZmJlqtlsDAQHr37g1AQUEBL7zwAmlpaZiamur7sbW1paioiPT0dC5evEjHjh2rjGNoaIhKpdI/P336NFqtFnt7exYvXgxAWVkZJSUl941Xq9Xy8ccf88knnwA3f7xmYGDAhg0beO+99wgKCgKgpKQErVZLgwYNSExMZP/+/ezevRsPDw8SExNp0KDBQ+dICCGEEI9OthmIv4RKpeL06dMsW7YMnU4H3LwqQmVlJS+//DJdunRh3bp1VFRUUFJSwpAhQ0hLS7trX25ubvzjH/+gf//+d/ztrbfeIjExEbhZyA4bNgxbW1vS0tI4e/YsAAsXLiQ8PPy+8Xbp0oX4+HhKSkqorKxk5MiRbNu2DQcHB37++WcuX76sL9BXrlzJjh07CAwMpGfPngQFBVG3bl0uXLjwOCkTQgghxEOQlVnxQKmpqVVWQO3t7avVz+zZs5kxYwYuLi6YmZlRv359IiMjadiwId7e3mRnZ+Ph4UFlZSWenp44ODiQnJx8Rz/u7u7MmzePOXPm3PG30aNHExQUhLu7O4aGhoSHh2Npacn06dMZO3YsOp2OJk2aEBERcd9YnZ2dOX78OAMHDkSr1dK9e3c8PDxQqVT4+/vz8ccfo9PpaNu2LX5+ftSpU4ft27fTv39/TExMcHd3x9raulp5EkIIIcTDUymKojztIIR4XpWVlZGRkYGNjQ0mJiZPO5xnxsGDB+nUqdPTDuOZIfmseZLTmiX5rHlPMqc1/dknK7OiRgUEBHDq1Kk7jjs7OzNmzJinEJEQQgghnmVSzIoadeuGCEIIIYQQfwX5AZgQQgghhKi1pJgVQgghhBC1lhSzQgghhBCi1pJiVgghhBBC1FpSzAohhBBCiFpLitnnTHJyMr6+vlWO5eTkYGNjg1qt5v3336d///588skn5ObmPrC/Xbt24e3tjbu7OwMGDGDu3Ln6O3zdi0ajITY2lpycHJydnas1j4kTJ/L7778DMGzYMC5evFitfqytrVGr1VX+HT58uFp9CSGEEOKvJ5fmEgBYWloSHx+vfx4WFkZ4eDizZ8++5zl79uwhNDSUZcuW8dprr3Hjxg3Gjh1LVFQUY8eOfaLxJicnM3LkSAC+++67x+rr9nkLIYQQonaRlVlxVw4ODmRlZd23zeLFixk+fDivvfYaAKampoSEhNC5c2cAzp49i6+vL25ubgwaNIj09PR79pWfn8+IESPw9PTEy8uL3377DYDCwkJGjhzJe++9h1qtJikpiaVLl5KXl4efnx9XrlzB2dmZnJwcdDod06ZNo3///gwYMIClS5cCNwvfTz/9lBEjRtCnTx9Gjx5NeXn5fedWUlLChAkT8PT0RK1Ws3nzZgC0Wi0zZszAw8MDd3d3VqxYAUBubi4+Pj54enry97//nbS0tAcnWQghhBCPTVZmxR0qKirYtm0bdnZ292137NgxJk+eXOVY06ZNadq0KQCBgYH4+fnRu3dv0tLSGDNmDNu2bbtrX9988w1eXl64uLiQl5fHkCFDiIuLY968ebz88st8++23nDhxguDgYNauXcuaNWtYunQpFhYW+j5Wr17NhQsXSEhIoLy8HF9fX1q3bo2ZmRmHDh1i69atWFpaMnDgQPbt26ff4qBWq/V9ODg4MGnSJBYtWsSbb77JzJkzuXbtGt7e3nTo0IF9+/YBsHHjRsrLy/nss8+wsbHhwIED9OzZk88//5w9e/Zw8ODBB+ZPCCGEEI9PilkBQF5enr6oKy8vx9bWloCAgPueo1Kp7nlP5ZKSEv773//Su3dvAOzs7DA3N+fMmTN3bf/bb79x5swZoqKiAKisrOT8+fP8+9//ZtasWcDN/a1r1669ZzzJycl4eHhgYGCAmZkZbm5uJCUl4ezsTKtWrfRFdsuWLSkqKtKfd7dtBr/99hs3btwgJiYGgNLSUrKyskhKSuLYsWMcOHBAf/zEiRO88847jBo1imPHjvHuu+/i4+Nz39wJIYQQomZIMSuAO/fMPgwbGxsyMjJ444039MfOnj3LokWLCA4OvqO9oihotdq79qXT6Vi5ciUNGzYEbhbXjRo1wtDQEJVKpW93+vRp/baGu/Vxr/FuL7pVKhWKotx3bjqdjoiICN58803g5jYIc3NzYmJiCAwM1BfpBQUFvPDCC5iYmJCYmMiuXbvYsmULGzduZPny5fcdQwghhBCPT/bMimr7/PPPWbBgAefOnQNursaGhYXxt7/9jXr16tG8eXO2b98OQFpaGvn5+bRq1equfXXp0oUff/wRgFOnTuHm5sb169d56623SExMBG4WssOGDUOlUmFgYHBHYdylSxfi4uLQarVcv36dTZs24eDgUK25denShdWrVwM3C2t3d3cuXLhAly5dWLduHRUVFZSUlDBkyBDS0tIIDw8nISEBDw8PgoODyczMrNa4QgghhHg0sjL7HEpNTaVjx4765/b29tXqp0ePHnz55Zd8+eWXaLVaKisr6du3L/7+/gBEREQQEhLC/PnzMTIyYv78+RgbG9+1r6CgIIKDg3FzcwMgPDycevXqMXr0aIKCgnB3d8fQ0JDw8HBUKhU9e/bEz8+P77//Xt/HoEGDOHfuHGq1moqKCtzc3OjVqxfJycmPPDd/f39CQkIYMGAAWq2WwMBAXn75Zby9vcnOzsbDw4PKyko8PT1xcHDg5ZdfJiAggNjYWAwMDJg5c2Y1MiqEEEKIR6VSHvR9qxDiiSkrKyMjIwMbG5t77j8Wj+7gwYN06tTpaYfxzJB81jzJac2SfNa8J5nTmv7sk5VZcV8BAQGcOnXqjuPOzs6MGTPmKUQkhBBCCPH/STEr7isyMvJphyCEEEIIcU/yAzAhhBBCCFFrSTErhBBCCCFqLSlmhRBCCCFErSXFrBBCCCGEqLWkmBVCCCGEELWWFLP/o5KTk/H19a1yLCcnBxsbG9RqNe+//z79+/fnk08+ITc394H9ZWZmMmzYMHr37k3v3r357LPP7nrJrZoSGxtL586dUavVqNVq+vTpw5QpU6isrLyj7Y4dO5g3b94jj3HkyBEmT55crfjmz5/P/PnzAbC2tq5WH0IIIYR4+uTSXLWMpaUl8fHx+udhYWGEh4cze/bse55z7tw5Pv30U2bOnMm7774LwC+//IKfnx8//fTTPe/K9bicnZ0JCwsDQKvV4u3tzYYNG/D29q7SzsXFBRcXl0fuv3379rRv375GYhVCCCFE7STFbC3n4OBw30IWYNmyZXh6euoLWQBXV1fy8/O5du0apaWlfP7551hYWGBqasqyZcuYPn06SUlJqFQq3N3d8fPzIzc3l3HjxlFaWkqdOnUICgrCzs6OmTNnsn//furUqYOrq6v+dra3MzAw4K233iIrK4ucnJwq47m5uZGSkkJYWBjOzs64u7uzb98+rl+/zsyZM7GxseHYsWMEBwdz48YNzM3NmTVrFtnZ2SxYsIDo6Gh8fX1p06YNqamplJWVMWnSJLp168bJkyeZOnUqpaWlFBQU4Ofnx+DBgx8qtzt37mTu3LnodDpatGhBaGgojRs3vut8k5KSiIiIAMDc3JzIyEhefPHFR3glhRBCCFEdss2gFquoqGDbtm3Y2dndt11aWhpvv/32Hce9vb31BdfZs2eJiIhg+fLlrF69mgsXLpCQkMD69evZvn07u3btYsOGDfTs2ZPY2FhGjx7NwYMH+f3339mzZw8JCQmsXr2aU6dOUVZWdsdYV65cYd++ffpYbx/vzxo2bKhfwV2yZAkA48aNY8SIEWzatIl+/fqxcuXKO867du0aGzduJDIyEo1GQ3l5OevXr2fEiBHExMSwatUqwsPDH5xY4PLlywQHB/Ptt9+yadMm7O3tCQ0Nved8Fy5cSEhICLGxsXTt2pXMzMyHGkcIIYQQj0dWZmuZvLw81Go1AOXl5dja2hIQEPDA81Qqlf7x0KFDuXLlCsXFxYwbNw5bW1saNWpE8+bNgZv7dT08PDAwMMDMzAw3NzeSkpLo3bs3o0aN4tixY7z77rv4+PhgYGCAiYkJ3t7eODk5MW7cOP19ln/99VfUajWKoqAoCr169WLAgAH8/vvvVcb7s+7duwPQqlUrtm/fTkFBAZcuXcLJyQmAIUOG6OO83cCBAwFo27YtL730EidOnECj0bB3716WLFnCyZMnKS0tfag8p6enY2trq49x0KBBLF26lCZNmtx1vi4uLvj7++Pq6oqLiwuOjo4PNY4QQgghHo8Us7XMn/fMPoz27dvzn//8h549ewKwYsUKADQaDTdu3ADA1NRU316n01U5X1EUtFotnTp1IjExkV27drFlyxY2btzI8uXLWb9+PSkpKezZswdvb2+io6OBqntm/+z28f7sVjF8qwA3MjKqUoyXlZWRl5d3x3kGBgZV5mBoaMjYsWNp0KABTk5O9OvXj82bN99z3NvdLQeVlZUYGhredb5Dhw7FycmJnTt3EhERQXp6OsOHD3+osYQQQghRfbLN4Dng5+dHTEwMu3fv1h87f/48x48fp06dO98CXbp0IS4uDq1Wy/Xr19m0aRMODg6Eh4eTkJCAh4cHwcHBZGZmkpmZiY+PD2+//TYTJkygZcuWnD17tkbjr1+/Pk2aNGHfvn0AxMfH3/XqB1u2bAFuXuXg6tWrtG7dmv379zN69GhcXV3Zs2cPcPPHaA/SoUMHDh8+TE5ODgBr167FwcHhnvP94IMPKCkpYejQoQwdOlS2GQghhBB/EVmZ/R+WmppKx44d9c/t7e2r1c+rr77KypUrmT17NhEREVRUVFC/fn0GDx6Mm5sbFy5cqNJ+0KBBnDt3DrVaTUVFBW5ubvTq1QsbGxsCAgKIjY3FwMCAmTNn0q5dO+zs7BgwYABmZmbY29vTo0cPEhISHmvufxYREUFISAgRERFYWFgQHh5+R9F8/vx5PDw8AJgzZw4GBgaMGjWKIUOGYGJiQps2bWjWrJm+QL3d7Xm2srIiMTGR0NBQ/P39qaiowMrKim+++QZLS8u7ztfMzAyNRoOhoSF169Zl2rRpNTp/IYQQQtydSlEU5WkHIcTj8vX1xd/fHwcHh6cdyiMpKysjIyMDGxsb/fYK8fgOHjxIp06dnnYYzwzJZ82TnNYsyWfNe5I5renPPlmZfUYEBATc9SYIzs7OjBkz5ilEJIQQQgjx5Ekx+4yIjIx82iE8Vbd+dCaEEEKI54v8AEwIIYQQQtRaUswKIYQQQohaS4pZIYQQQghRa0kxK4QQQgghai0pZoUQQgghRK0lxawQQgghhKi1pJh9RiQnJ+Pr61vlWE5ODjY2NqjVat5//3369+/PJ598Qm5u7n370mg0fPjhh9x+P43Y2Fg0Gs19z9u5cyfLly/Xt+/cuTNqtRq1Wk2fPn2YMmUKlZWVd5y3Y8eOu96e9kGOHDnC5MmTH/k8gPnz5zN//nwArK2tq9WHEEIIIZ4+KWafcZaWlsTHxxMXF0diYiLW1taEh4c/8LzDhw+zatWqRxorIyODa9eu6Z87OzsTHx9PfHw8W7Zs4fjx42zYsOGO81xcXKp1Y4f27dvzzTffPPJ5QgghhHh2yE0TnjMODg7Mnj37ge0+++wzFi1aRM+ePXnllVeq/C07O5uQkBAKCwsxNTVlyrtxlKUAACAASURBVJQpGBsbs2bNGgCsrKxQqVRVzjEwMOCtt94iKyuLnJwcPv/8cywsLDA1NcXNzY2UlBTCwsJwdnbG3d2dffv2cf36dWbOnImNjQ3Hjh0jODiYGzduYG5uzqxZs8jOzmbBggVER0fj6+tLmzZtSE1NpaysjEmTJtGtWzdOnjzJ1KlTKS0tpaCgAD8/PwYPHvxQudq5cydz585Fp9PRokULQkNDady4MTNnzmT//v3UqVMHV1dX/P39SUpKIiIiAgBzc3MiIyN58cUXH2ocIYQQQlSfrMw+RyoqKti2bRt2dnYPbPvKK6/wxRdfMGnSpCrbDQAmTJhAYGAgGzduZOrUqXz55Ze88cYbeHt74+3tjZeX1x39XblyhX379unHPnv2LBEREfptCbdr2LAhGzZswNvbmyVLlgAwbtw4RowYwaZNm+jXrx8rV66847xr166xceNGIiMj0Wg0lJeXs379ekaMGEFMTAyrVq16qFVpgMuXLxMcHMy3337Lpk2bsLe3JzQ0lN9//509e/aQkJDA6tWrOXXqFGVlZSxcuJCQkBBiY2Pp2rUrmZmZDzWOEEIIIR6PrMw+4/Ly8lCr1QCUl5dja2tLQEDAQ5370UcfsX37dlatWkX9+vUBKCkpISMjg4kTJ+rblZaWcuXKlTvO//XXX1Gr1SiKgqIo9OrViwEDBvD777/TqFEjmjdvftdxu3fvDkCrVq3Yvn07BQUFXLp0CScnJwCGDBkC3NwnfLuBAwcC0LZtW1566SVOnDiBRqNh7969LFmyhJMnT1JaWvpQc09PT8fW1lYf46BBg1i6dClNmjTBxMQEb29vnJycGDduHCYmJri4uODv74+rqysuLi44Ojo+1DhCCCGEeDxSzD7jbu2ZrY46deowffp0vL29GTRoEAA6nQ5jY+Mqfebm5tKwYcM7znd2diYsLOyufZuamt5zXBMTEwD9VgUjI6Mq2xbKysrIy8u74zwDAwP9Y51Oh6GhIWPHjqVBgwY4OTnRr18/Nm/efL8pVzn/doqiUFlZiaGhIevXryclJYU9e/bg7e1NdHQ0Q4cOxcnJiZ07dxIREUF6ejrDhw9/qLGEEEIIUX2yzUDc16uvvsoXX3zBsmXLAKhfvz6vvvqqvpjdv38/H374IXCzmLzb1QoeV/369WnSpAn79u0DID4+/q5XP9iyZQtw8yoHV69epXXr1uzfv5/Ro0fj6urKnj17ANBqtQ8cs0OHDhw+fJicnBwA1q5di4ODA5mZmfj4+PD2228zYcIEWrZsydmzZ/nggw8oKSlh6NChDB06VLYZCCGEEH8RWZl9hqSmptKxY0f9c3t7+xrp99Z2g1siIiIICQnh+++/x8jIiDlz5qBSqfQFXuPGjXnhhRdqZOw/jxkREYGFhQXh4eGcPXu2Spvz58/j4eEBwJw5czAwMGDUqFEMGTIEExMT2rRpQ7NmzfQF6u1uz5uVlRWJiYmEhobi7+9PRUUFVlZWfPPNN1haWmJnZ8eAAQMwMzPD3t6eHj16YGZmhkajwdDQkLp16zJt2rQanb8QQggh7k6l/PnXPULUQr6+vvj7++Pg4PC0Q3kkZWVlZGRkYGNjo99eIR7fwYMH6dSp09MO45kh+ax5ktOaJfmseU8ypzX92Scrs8+pgIAATp06dcdxZ2fnal3zVQghhBDiaZBi9jkVGRn5tEOoUdHR0U87BCGEEEI8BfIDMCGEEEIIUWtJMSuEEEIIIWotKWaFEEIIIUStJcWsEEIIIYSotaSYFUIIIYQQtZYUs0IIIYQQotb6ny9mk5OT8fX1rXIsJycHGxsb1Go177//Pv379+eTTz4hNzf3vn1pNBo+/PBDbr9PRGxsLBqNplqxxcbG0rlzZ9RqNWq1mj59+jBlypS73tJ1x44dd70F64McOXKEyZMnVyu++fPnM3/+fODm9WP79eunj9XZ2ZnRo0dTWlparb7FTX9+bwohhBDir1VrrzNraWlJfHy8/nlYWBjh4eHMnj37vucdPnyYVatW8fHHH9dIHM7OzoSFhQGg1Wrx9vZmw4YNeHt7V2nn4uKCi4vLI/ffvn172rdvXyOxLl26lObNmwNQXl7OkCFDiIuLY8iQITXS//MoJSXlaYcghBBCPNdqbTH7Zw4ODg8sZAE+++wzFi1aRM+ePXnllVeq/O3s2bMEBwdTWFhI3bp1mTx5Mra2tmg0GurVq8fRo0e5ePEiI0eOxMvL646+DQwMeOutt8jKyiInJ4fPP/8cCwsLTE1NcXNzIyUlhbCwMJydnXF3d2ffvn1cv36dmTNnYmNjw7FjxwgODubGjRuYm5sza9YssrOzWbBgAdHR0fj6+tKmTRtSU1MpKytj0qRJdOvWjZMnTzJ16lRKS0spKCjAz8+PwYMH3zcPxcXFFBcX07BhQwD27NlDVFQUlZWVNG/enKlTp2JhYcFvv/1GWFgYiqJgZWVFZGQkdevWZfr06SQlJaFSqXB3d8fPzw9/f3/c3Nzo06cPAJ6enkybNo0XXniBkJAQCgsLMTU1ZcqUKbRr1w6NRkNhYSHZ2dkEBATw/fffs2bNGuDmqvfhw4fp0KEDu3bt4vLly1y6dAknJyc0Gg1arZaQkBCysrLIz8/H2tqa2bNns3jxYhRF4csvvwRursb36NGDPXv2YGZmRmZmJlevXuWrr74iPj6e48eP4+rqqu8zPDyclJQUtFotnp6eDB06lOTkZJYsWYKpqSmnT5/G2tqaWbNmER4eDsAHH3zAjz/+yKRJk8jKygJgyJAhDBw48IHvRyGEEEI8nv/5bQYPo6Kigm3btmFnZ/fAtq+88gpffPEFkyZNqrLdACAwMBBfX182bdrExIkTGTNmDOXl5QDk5uby448/smjRIn0R82dXrlxh3759+jjOnj1LREQEy5cvv6Ntw4YN9Su4S5YsAWDcuHGMGDGCTZs20a9fP1auXHnHedeuXWPjxo1ERkai0WgoLy9n/fr1jBgxgpiYGFatWnXP+Pz8/HBzc6Nr164MGzYMHx8f3nvvPQoKCoiMjGTZsmXExcXRrVs3Zs2aRXl5OePGjWPmzJls2rSJ1q1bs3HjRlavXs2FCxdISEhg/fr1bN++nV27dqFWq0lMTATg3LlzlJWV0a5dOyZMmEBgYCAbN25k6tSp+kLzVh62bt2Ki4sLly5d4r///S8AcXFxeHp6AjfvDz1v3jw2b97M4cOH+fnnnzl06BBGRkasXbuWn3/+meLiYnbv3o2XlxebNm1CURSuX7/OgQMH9CvieXl5rF27Fj8/PyZOnMjXX39NXFwc69ato7i4mHXr1gGwceNGNmzYwI4dO0hNTQXg0KFDBAcHs3XrVv744w/27dtHUFAQAOvXr+fQoUMUFRURFxfHkiVL9OcJIYQQ4smqtSuzeXl5qNVq4OZX5ra2tgQEBDzUuR999BHbt29n1apV1K9fH4CSkhL++9//0rt3bwDs7OwwNzfnzJkzADg6OqJSqWjdujWFhYX6vn799VfUajWKoqAoCr169WLAgAH8/vvvNGrUSP+1/p91794dgFatWrF9+3YKCgr0K4+A/qv/5OTkKufdWu1r27YtL730EidOnECj0bB3716WLFnCyZMn77kP9tY2g23bthEWFkbfvn1RqVQcPnyYCxcu8NFHHwGg0+kwNzfnxIkTNGnShLZt2wLo8zt69Gg8PDwwMDDAzMwMNzc3kpKSCAgIIDQ0lGvXrrF582bc3d0pKSkhIyODiRMn6uMoLS3lypUrANja2gKgUqnw8PAgISEBT09PLl++TIcOHTh9+jQuLi40btwYgH79+nHgwAGCg4Np2LAh//rXvzhz5gznzp2jtLSUFi1a0KxZM/7973/zxx9/8O6772JiYgJAjx49ALCysqJVq1Y0atQIuFlQFxUVkZSUxLFjxzhw4IA+zhMnTvDGG2/QqlUrmjZtCkDLli0pKiqqkttWrVpx9uxZPvvsM3r06MH48ePv+hoIIYQQombV2mL2z3tmH0WdOnWYPn063t7eDBo0COCOVdpbx7RaLYC+IFKpVFXa3L5n9s9MTU3vGcOf+zMyMqrSd1lZGXl5eXecZ2BgoH+s0+kwNDRk7NixNGjQACcnJ/r168fmzZvvOS5Anz592L9/P5MmTeK7775Dq9Vib2/P4sWL9WOXlJSQl5dXJabi4mJKSkrQ6XRV+ruVJ2NjY5ycnPj111/56aefWLJkCTqdDmNj4yqvVW5urn57w+058vDw4PPPP8fY2Fj/H5W7zdnAwIAdO3YQFRXFRx99hKenJ1euXNG/hl5eXmzevJk//viDUaNG6c81MjLSPzY0vPOtr9VqCQwM1P+HpqCggBdeeIG0tDT96wU3X7M/v18sLCxITExk//797N69Gw8PDxITE2nQoME9XwchhBBCPL5nYptBdbz66qt88cUXLFu2DIB69erRvHlztm/fDkBaWhr5+fm0atXqL4mnfv36NGnShH379gEQHx9/16sfbNmyBbh5lYOrV6/SunVr9u/fz+jRo3F1dWXPnj0A+iL8XsaMGcPBgwfZtWsXHTp0IC0tjbNnzwKwcOFCwsPDee2117h8+TKnTp0C4Pvvv2f16tV06dKFuLg4tFot169fZ9OmTTg4OACgVqtZvnw5DRs2pFmzZtSvX59XX31VX8zu37+fDz/88K4xNWvWjKZNm7JmzZoqxezevXspLi6mrKyMxMREevToQVJSEu+99x5eXl40aNCA5ORk/Zz79u1LUlIS+fn5dOjQ4eFeAKBLly6sW7eOiooKSkpKGDJkCGlpafc9x8DAgMrKSnbs2EFgYCA9e/YkKCiIunXrcuHChYceWwghhBDVUytWZlNTU+nYsaP+ub29fY30e2u7wS0RERGEhIQwf/58jIyMmD9/PsbGxjUy1sO4NX5ERAQWFhaEh4frC8xbzp8/j4eHBwBz5szBwMCAUaNGMWTIEExMTGjTpg3NmjUjJyfnvmM1atSIYcOGER4eTkJCAtOnT2fs2LHodDqaNGlCREQEJiYmREREMH78eCoqKnj55ZcJDw/H2NiYc+fOoVarqaiowM3NjV69egHQqVMniouLq/wA7da8vv/+e4yMjJgzZ84dK9y39OvXj+3bt9OkSRP9sRdffJFhw4Zx5coV3N3d6d69O5aWlowbN47ExESMjIywt7fXz9nU1BQ7Oztat279SPn39vYmOzsbDw8PKisr8fT0xMHB4Y6tHrdzcXFBrVazdu1atm/fTv/+/TExMcHd3R1ra+tHGl8IIYQQj06l3O37dfE/ydfXF39/f/0q6LOmsrKS8ePH07dvX/1X/bGxsfqrQDwMRVEoKSlh0KBBrFixgpdeeulJhvzYysrKyMjIwMbGpspWBvF4Dh48SKdOnZ52GM8MyWfNk5zWLMlnzXuSOa3pz75asTL7KAICAvRfi9/O2dmZMWPGPIWIxMNQFIXu3bvTtWtXXF1dq93PkSNH+Pzzzxk5cuT/fCErhBBCiMf3zBWzkZGRTzuEJyY6Ovpph/DEqFQqkpKS7jju6empv0TXw7C1tZUbGQghhBDPkef2B2BCCCGEEKL2k2JWCCGEEELUWlLMCiGEEEKIWkuKWSGEEEIIUWtJMSuEEEIIIWotKWaFEEIIIUSt9cxdmks8eTk5OfTt25eWLVuiUqmoqKjA0tKSGTNm0LRp078sjuLiYjQaDd9++y0A1tbWtGnTpkqb0NDQR7ql7d1oNBo6d+780JcIe9QbPQghhBCi+qSYFdViaWlJfHy8/nlYWBjh4eHMnj37L4uhqKiIY8eOVTl2e0xCCCGEePZJMStqhIODA7NnzyY9PZ0ZM2Zw48YNLCws+Prrr2nRogW+vr6Ym5uTlZXF3LlzOXXqFIsWLUKlUtG+fXumTp1KeXk5oaGhZGVlodVqGTZsGAMGDCA2Npa9e/dSVFTE+fPncXR0JCQkhGnTppGXl8fIkSP1q7N3M3/+fABGjRoF3Lwb3KpVq0hJSblrv4qiEBYWxq5du7C0tESr1dK5c2cA4uLiWLlyJTqdjjfffJN//OMfmJiYEBcXx6JFi6hXrx7NmjWjbt26Tz7pQgghhJBiVjy+iooKtm3bho2NDUFBQSxevBgrKyv27t3LlClTWLFiBXBzG8CCBQu4ePEiM2bMIDY2lqZNmxIYGMju3btJS0vjzTffZObMmVy7dg1vb2/9FoFDhw6xefNmDAwM6Nu3L4MHDyYoKIiPPvqoSiGrVqv1jx0cHJg0adJ9Y79bv2fPniUzM5PNmzdTXFyMu7s7AFlZWaxbt441a9ZgYmJCZGQky5Ytw8vLi1mzZhEXF0fDhg35v//7PylmhRBCiL+IFLOiWvLy8vSFY3l5Oba2tnh5efHTTz8xfPhwfbtr167pH9va2gI3C0h7e3v9/tqIiAgAFi5cyI0bN4iJiQGgtLSUrKwsADp27Ei9evUAaNGiBUVFRbzwwgt3xPWo2wzu1m9KSgq9e/fGyMiIF198kR49egCQnJxMdnY2AwcOBG4W8e3atePQoUN07NiRxo0bA+Dm5saBAwceKQ4hhBBCVI8Us6Ja/rxnFuD48eM0b95cf1yr1ZKfn6//u6mpKQCGhoaoVCr98YKCAgB0Oh0RERG8+eabAOTn52Nubs6mTZswMTHRt1epVCiK8tCxqlQqdDqd/nlFRYX+8d36/XP/hoaG+vm89957BAUFAVBSUoJWqyUpKemu7YUQQgjx5MmluUSNef311ykqKiI1NRWAmJgYxo0bd0e79u3bk5aWxqVLlwCYPn06O3bsoEuXLqxevRq4ufLr7u7OhQsX7jmeoaEhlZWVD4zLwsKCU6dOAZCenq4f917eeecdtm7dSnl5OUVFRezduxe4uW3h559/5vLlyyiKQkhICCtXrqRTp06kpaVx8eJFdDodW7ZseWBMQgghhKgZsoQkaoyxsTHz5s3jm2++oaysjHr16jFz5sw72jVp0oTJkyfz2WefodPpsLOzw9PTk+vXrxMSEsKAAQPQarUEBgby8ssv64vjP2vUqBFWVlb4+voSHR19z7j69evHtm3b6NevH2+++Sbt2rW77zxcXV05cuQIAwYMoHHjxrRs2RKANm3a4O/vz8cff4xOp6Nt27b4+flhYmJCUFAQQ4cOxczMjDfeeOMRsiaEEEKIx6FSHuX7WiFEjSorKyMjIwMbG5sqWx7E4zl48CCdOnV62mE8MySfNU9yWrMknzXvSea0pj/7ZJuBEEIIIYSotaSYFUIIIYQQtZYUs0IIIYQQotaSYlYIIYQQQtRaUswKIYQQQohaS4pZIYQQQghRa0kxK4QQQgghai0pZp9DOTk52NjYoFarUavVuLm54ezsTFRU1NMOrcbl5OTg7Ox83zbp6elEREQAsGPHDubNm/dXhCaEEEKIGiB3AHtOWVpaEh8fr39+8eJF+vTpQ//+/fV3vHpenDp1isuXLwPg4uKCi4vLU45ICCGEEA9LilkBwKVLl1AUhRdeeIGlS5eydetWtFot3bp1IzAwEJVKxYoVK1i9ejUGBgY4OTkRGBhIfn4+kydP5o8//sDQ0JAvv/ySHj16MH/+fP744w/OnTtHQUEBw4cPJykpicOHD9OmTRvmzJlDSkoKixcvxsjISL+CWrduXX755RcAli5dSuPGjdmzZw9RUVFUVlbSvHlzpk6dioWFBc7Ozri7u7Nv3z6uX7/OzJkzsbGxITMzk8mTJwM3b0F7y8mTJ5k6dSqlpaUUFBTg5+dH//79iYqKorS0lEWLFtGkSRNSUlIICwsjLS1Nf2teCwsLQkNDeeWVV/D19aV9+/YcPHiQgoICgoKCePfdd9m0aRPff/89BgYGNG/enIiICLmrlxBCCPGEyTaD51ReXh5qtZq+ffvi4ODA3LlzWbBgASdPniQjI4MNGzYQFxfHxYsXSUhIID09nR9//JENGzaQkJDA0aNHycjIYOrUqXTp0oVNmzYRFRXFpEmTyM/PB24Wj9HR0UydOpWJEycybNgwNm/eTGZmJidOnADg8OHDfP3118TExPCvf/2LF198kdjYWKytrUlMTKSgoIDIyEiWLVtGXFwc3bp1Y9asWfp5NGzYkA0bNuDt7c2SJUsAmDBhAuPGjWPjxo00b95c33b9+vWMGDGCmJgYVq1aRXh4OA0aNGD06NE4OzszfPhwfdvy8nK++uorpkyZQkJCAt7e3nz11Vf6v1dUVLB27VomTpyo35Ywd+5cfvjhB2JjY2nWrBlnzpx5ci+gEEIIIQBZmX1u3dpmoNPpCAsL4/Tp0zg6OhIREUF6ejqenp4A3LhxAysrK/Lz83FycqJ+/foArFixAoADBw4wbdo0AFq0aEGHDh04fPgwAI6OjhgaGmJlZcVLL73EG2+8AUCTJk0oKioCoHXr1vztb38DwMLCgnfeeQcAKysrrl69yuHDh7lw4QIfffQRADqdDnNzc/08unfvDkCrVq3Yvn07BQUF5OXl4ejoCICnpycxMTEAaDQa9u7dy5IlSzh58iSlpaX3zM+5c+do0KABtra2ALz33nsEBwdTXFx8x7iFhYUAODk5MXjwYFxdXenTpw9t27Z91JdFCCGEEI9IitnnXJ06dRg/fjzvv/8+y5YtQ6vV8vHHH/PJJ58AcPXqVQwMDNiwYQMqlUp/3sWLFzEzM0NRlCr9KYqCVqsFwMjISH/c0PDub7Xb2wAYGBhUea7VarG3t2fx4sUAlJWVUVJSov/7ra/xb8WmUqmqxHR7f2PHjqVBgwY4OTnRr18/Nm/efM+86HS6O47dPrc/jwsQFBTE8ePH2b17N4GBgfj7+6NWq+85hhBCCCEen2wzEBgaGjJ+/HgWLlxIu3btiI+Pp6SkhMrKSkaOHMm2bdt466232L17t/54QEAAGRkZdOnShQ0bNgBw/vx5/vOf/2BnZ1djsXXo0IG0tDTOnj0LwMKFCwkPD79newsLC6ysrNi1axdAlYJ1//79jB49GldXV/bs2QPcLJYNDAyorKys0s/rr79OYWEh6enpAGzZsgUrKysaNmx413ErKyvp3bs3FhYW/N///R9qtZpjx45Ve95CCCGEeDiyMisA6NGjBx07diQ1NZXevXszcOBAtFot3bt3x8PDA5VKhY+PD97e3uh0Onr16kXXrl1p2bIlwcHBxMbGAjBt2jQsLS1rLK6XXnqJ6dOnM3bsWHQ6HU2aNNFfRuteIiIimDhxInPnzq1SWI8aNYohQ4ZgYmJCmzZtaNasGTk5Odja2rJgwQJmzZrF66+/DoCxsTFz5sxh6tSpXL9+HXNzc+bMmXPPMQ0NDRk9ejSffvopJiYmNGrUiLCwsJpJghBCCCHuSaX8+XtiIcRfpqysjIyMDGxsbOTKBzXo4MGDdOrU6WmH8cyQfNY8yWnNknzWvCeZ05r+7JNtBkIIIYQQotaSYlYIIYQQQtRaUswKIYQQQohaS4pZIYQQQghRa0kxK4QQQgghai0pZoUQQgghRK0lxawQQgghhKi1pJgVQgghhBC1lhSz92Ftbf2XjOPr6/tE+09PT9ffNSs5OZmOHTuiVqur/NNqtTU65vz583F0dKwyxsSJE+9od+TIESZPnlwjYzo7O5OTk3PPvyuKwvLly/XxeHh4kJiYWCNj327nzp0sX768xvsVQgghxJ3kdrb/A1JSUp5o/6dOneLy5cv65zY2NkRHRz/RMQG8vb0ZNWrUfdu0b9+e9u3bP/FYAObMmUNmZib//Oc/qV+/Prm5ufj4+GBhYUHXrl1rbJyMjIwa60sIIYQQ9yfF7ENITk5myZIlmJqacvr0aaytrZk1axaRkZE0adKETz/9FIBRo0bh7u5Ox44dCQ4OJjc3F5VKRUBAAF27diUpKUm/Qmpubk5kZCQLFy4E4IMPPmD9+vU4Ojri4uJCeno6jRs3xsvLi+joaHJzcwkLC6Nz585kZ2cTEhJCYWEhpqamTJkyhXbt2qHRaKhXrx5Hjx7l4sWLjBw5kl69ehEVFUVpaSmLFi3C3t7+nvP09fXF3NycrKws5s6dS25uLnPnzkWn09GiRQtCQ0Np3Lgxzs7O9O/fn/3792NoaMiIESP44YcfyM7OZsKECfTr1++++ezSpQs2NjZcunSJ8ePHs3jxYqKjox9pXl5eXhQWFhIYGEhubi4tW7akrKwMgOPHjxMcHExlZSUmJibMmDGDl156iZUrV5KQkED9+vUBaNq0KbNnz8bMzAy4uaJ6r/muWrWK5s2bk5yczIIFC4iOjsbX15f27dtz8OBBCgoKCAoKolmzZqxZswYAKysrvLy8HuOdJ4QQQogHUsQ9tW7dWlEURTlw4IBiZ2enXLhwQdFqtYqXl5eyY8cO5ejRo4qHh4eiKIpSXFysODo6KmVlZcrYsWOVX375RVEURbl48aLi4uKiFBcXKz4+Psrhw4cVRVGUpUuXKnv37q0yzq3HP//8s6IoiuLj46N89dVXiqIoSmxsrDJixAhFURRl0KBBytGjRxVFUZSsrCyld+/eiqIoyoQJE5SRI0cqOp1OOX78uNK5c2dFURQlJiZGmTBhQpW5uLu76//Fx8frx4uKilIURVHy8/OVbt26KefPn1cURVG+++47ZdSoUYqiKIqTk5OyYsUKRVEURaPRKIMHD1YqKiqU5ORkRa1WK4qiKFFRUUrXrl2rjHP69Gn9HA8cOKCPx8fHp1rz+vrrr5XZs2criqIoKSkpSuvWrZXz588rGo1G2bJliz5vGzduVNLT0xV7e/t7vtYPmu+t47fH6+Pjo0ybNk1RFEXZsWOH/r0QFRWlz+OD3LhxQ0lNTVVu3LjxUO3Fw0lNTX3aITxTJJ81T3JasySfNe9J5rSmP/tkZfYhtWrViqZNmwLQsmVLioqKcHZ2pry8nOzsbA4dOoSzszPGxsb89ttvnDlzhqioKAAqKys5f/48Li4u+Pv74+rqrXE3tgAAIABJREFUiouLC46Ojncdq0ePHgA0a9aMTp06ATdX+a5evUpJSQkZGRlV9p+WlpZy5coVABwdHVGpVLRu3ZrCwsK79n+/bQa2trbAzX22tra2NG/eHIBBgwaxdOnSO2K0srLC0tISQ0NDfYy33G+bQYcOHao8r868UlJSiIyMBODtt9+mRYsWALz77ruEhoayd+9enJ2dcXJy4vjx4xgbG981loeZ7710794duPn+uFe+hRBCCPHkSDH7kExMTPSPVSoViqIA4O7uzpYtWzh06BB+fn4A6HQ6Vq5cScOGDQHIy8ujUaNGtG3bFicnJ3bu3ElERATp6ekMHz78jrFuL7oMDAyq/E2n02FsbEx8fLz+WG5urn6sW3GqVKpqzdPU1FQ/zu0URaGyslL/3MjISP/Y0PDR30a3xrmlOvO6/XWA/5+rvn370rFjR3bu3MmKFSvYtWsXQUFB3Lhxgz/++AMrKyv9OYmJieTn5+uL2HvN99Y4tx+7V1xCCCGE+OvI1Qwek5ubG1u2bCE7O1u/itqlSxd+/PFH4OaPr9zc3Lh+/ToffPABJSUlDB06lKFDh5KZmQncLML+XCTdS/369Xn11Vf1Rd/+/fv58MMP73vOo/R/S4cOHTh8+LD+6gBr167FwcHhkfp4FNWZ1zvvvKNvn56ezn//+18Axo4dy5EjR/D29mbMmDFkZmZiamrKhx9+SEhICNeuXQMgJyeH2bNn07Jly/vO18LCglOnTgGwY8eOB86lOvkWQgghRPXIyuxj+tvf/oaFhQUdO3bUr84FBQURHByMm5sbAOHh4dSrV4+vvvoKjUaDoaEhdevWZdq0aQC4uLigVquJjY19qDEjIiIICQnh+++/x8jIiDlz5tx3ZdDW1pYFCxYwa9Ys/dfiD9K4cWNCQ0Px9/enoqICKysrvvnmm4c6t7oedV6jR49Go9HQv39/Xn/9df02gy+++ILJkyfz7bffYmRkREhICABffvkl3377LQMHDsTQ0BADAwMCAgLo1q0bwD3nO3r0aKZOncqCBQv0be/n7bffZsKECTRu3PiJX3ZNCCGEeN6plNu/pxVC/KXKysrIyMjAxsamylYW8XgOHjyo/6ZEPD7JZ82TnNYsyWfNe5I5renPPtlmIIQQQgghai0pZoUQQgghRK0lxawQQgghhKi1pJgVQgghhBC1lhSzQgghhBCi1pJiVgghhBBC1FpSzAohhBBCiFpLilkhhBBCCFFrPbfFrLW19V8yzpO+A1R6ejoREREAJCcn07FjR9RqdZV/Wq22RsecP38+jo6OVcaYOHHiHe2OHDnC5MmTa2RMZ2dn/a1m76WyspJu3boxderUGhmzuiZOnMjvv//+VGMQQgghnhdyO9snLCUl5Yn2f+rUKS5fvqx/bmNjQ3R09BMdE8Db25tRo0bdt0379u1p3779E4/llt27d9O+fXu2bt3KuHHjMDMz+8vGvl1ycjIjR458KmMLIYQQz5vnvphNTk5myZIlmJqacvr0aaytrZk1axaRkZE0adKETz/9FIBRo0bh7u5Ox44dCQ4OJjc3F5VKRUBAAF27diUpKUm/Qmpubk5kZCQLFy4E4IMPPmD9+vU4Ojri4uJCeno6jRs3xsvLi+joaHJzcwkLC6Nz585kZ2cTEhJCYWEhpqamTJkyhXbt2qHRaKhXrx5Hjx7l4sWLjBw5kl69ehEVFUVpaSmLFi3C3t7+nvP09fXF3NycrKws5s6dS25uLnPnzkWn09GiRQtCQ0Np3Lgxzs7O9O/fn/3792NoaMiIESP44YcfyM7OZsKECfTr1++++ezSpQs2NjZcunSJ8ePHs3jxYqKjox9pXl5eXhQWFhIYGEhubi4tW7akrKwMgOPHjxMcHExlZSUmJibMmDGDV199FYDY2Fh69eqFoigkJiby97//HQCNRoOZmRmZmZlcvXqVr776ivj4eI4fP46rqysajQadTsf06dNJSkpCpVLh7u6On58fycnJLFiwQP8fBI1GQ+fOnencuTP+/v60atWKY8eO0ahRI+bNm8e6devIy8vDz8+Pf/3rX1hYWFT/zSmEEEKIB1OeU61bt1YURVEOHDig2NnZKRcuXFC0Wq3i5eWl7NixQzl69Kji4eGhKIqiFBcXK46OjkpZWZkyduxY5ZdfflEURVEuXryouLi4KMXFxYqPj49y+PBhRVEUZenSpcrevXurjHPr8c8//6woiqL4+PgoX331laIoihIbG6uMGDFCURRFGTRokHL06FFFURQlKytL6d27t6IoijJhwgRl5MiRik6nU44fP6507txZURRFiYmJUSZMmFBlLu7u7vp/8fHx+vGioqIURVGU/Px8pVu3bsr58+cVRVGU7777Thk1apSiKIri5OSkrFixQlEURdFoNMrgwYOViooKJTk5WVGr1YqiKEpUVJTStWvXKuOcPn1aP8cDBw7o4/Hx8anWvL7++mtl9uzZiqIoSkpKitK6dWvl/PnzikajUbZs2aLP28aNGxVFUZTLly8rdnZ2SmFhoRIXF6f8/e9/1+d9woQJ+vzGxsYqnTp1UvLz85Xi4mKlY8eOytWrV5V//vOfyogRI5TKykqltLRU8fLyUnbu3FllDrf6iomJUc6fP69YW1vr5+Tv76+sWrVKn8NbuX2QGzduKKmpqcqNGzceqr14OKmpqU87hGeK5LPmSU5rluSz5j3JnNb0Z99zvzIL0KpVK5o2bQpAy5YtKSoqwtnZmfLycrKzszl06BDOzs4YGxvz22+/cebMGaKiooCb+zTPnz+Pi4sL/v7+uLq64uLigqOj413H6tGjBwDNmjWjU6dOAFhZWXH16lVKSkrIyMiosv+0tLSUK1euAODo6IhKpaJ169YUFhbetf/7bTOwtbUFbu6ztbW1pXnz5gAMGjSIpUuX3hGjlZUVlpaWGBoa6mO85X7bDDp06FDleXXmlZKSQmRkJABvv/02LVq0AODdd98lNDSUvXv34uzsjJOTEwAJCQl06dIFc3NzXFxcmDJlCpmZmbRr1+6OObVq1YpGjRoB0LBhQ4qKikhOTsbDwwMDAwPMzMxwc3MjKSkJZ2fnu84RoFGjRvr+W7VqRVFR0T3bCiGEEOLJkGIWMDEx0T9WqVQoigKAu7s7W7Zs4dChQ/j5+QGg0+lYuXIlDRs2BCAvL49GjRrRtm1bnJyc2LlzJxEREaSnpzN8+PA7xjI2NtY/NjAwqPI3nU6HsbEx/6+9e4+rMc8DOP456SRNKCSXWKa12c0qBilCmZHk1GgY9mXMK8YYvRiGGSYraVIijDvLeLnMNO6O2tqw9lWNVCssYt1vySW3Qjd1qmf/8HJWyCTpyHzff53n6Zzn9/19z885X7/n95wnOjpavy8rK0vf1uM4VSpVlfppamqqb+dJiqJQUlKi31ar1frHxsYvP0Qet/NYVfr15PsA/89V//796dSpEwkJCaxfv57ExERCQ0PRarXcunVLX3waGRmxefNmQkJCKtWn5+WktLT0mTh0Op3+cUXjRgghhBA15zf7awaVodFoiIuLIyMjQz+L2r17dzZu3Ag8uvhKo9FQWFjIkCFDyM/Px8/PDz8/P06ePAk8KsKeLBRfpH79+rRp00Zf9CUnJzN8+PAXvuZljv+Yg4MDx44d0/86wJYtW3BycnqpY7yMqvTL2dlZ//z09HSuXLkCwFdffcXx48cZNmwYEydO5OTJk5w4cYKsrCwSExOJj48nPj6eVatWERMTQ15eXqVi7N69O1FRUZSWllJYWEhMTAxOTk5YWlqSmZlJUVER9+7d4/Dhw796rDp16lT7L0gIIYQQ4vlkZvYFmjdvjqWlJZ06ddLPGgYGBhIUFIRGowEgIiICc3NzJk+eTEBAAMbGxpiZmREaGgpA37598fHxQavVVqrNefPmERwczJo1a1Cr1SxcuPCFM7EdO3Zk2bJlzJ8/H1dX10q10aRJE0JCQhg/fjw6nY4WLVoQFhZWqddW1cv2a8KECQQEBODl5cW7776rX2YwduxYpk+fzvLly1Gr1QQHB6PVavH19S03I+zk5ETbtm2JiYmpVHxDhw7l8uXL+Pj4oNPp0Gg0fPDBB8CjpQ1eXl7lloa8SJ8+fRgzZgxr1qzRxy2EEEKI10OlyLlRIQymqKiIEydO0KFDh3LLFsSrOXz4cKX+4yEqR/JZ/SSn1UvyWf1eZ06r+7tPlhkIIYQQQohaS4pZIYQQQghRa0kxK4QQQgghai0pZoUQQgghRK0lxawQQgghhKi1pJgVQgghhBC1lhSzQgghhBCi1pJiVgghhBBC1FpSzIpaxc7OrkbaGTFiRI20I4QQQohXI8WsEM+RlpZm6BCEEEIIUQnGhg5AiKo4cOAAq1atwtTUlAsXLmBnZ8f8+fNZsGAB1tbWjBo1CoAvv/wSb29vOnXqRFBQEFlZWahUKr7++mtcXFxITU1l3rx5ADRs2JAFCxawYsUKAIYMGcK2bdtISEhg0aJFlJWV0apVK0JCQmjSpAnu7u507NiRU6dOsW7dOoKDg7lz5w4A48aNo2/fvoZJjhBCCPEbIjOzotY6cuQIQUFB7Nq1i+vXr7N//358fHyIjY0FIC8vjyNHjtC7d2/CwsL46KOP0Gq1rFy5kqCgIPLy8lixYgXBwcFotVpcXFw4efIkgYGBAGzbto27d+8SFBTE8uXLiYmJoXPnzoSEhOhj6NWrF3v27OHAgQO0bNkSrVZLWFgYhw4dMkhOhBBCiN8amZkVtVa7du1o1qwZALa2tty/fx93d3eKi4vJyMjgyJEjuLu7Y2JiQkpKChcvXmTJkiUAlJSUkJmZSd++fRk/fjzvv/8+ffv2pUePHuXaSE9Pp2PHjtjY2AAwdOhQVq9erf+7g4MDAJ06deL777/n5s2b9OnTh3HjxtVECoQQQojfPClmRa1Vt25d/WOVSoWiKAB4e3sTFxfHkSNHGDNmDABlZWVs2LABCwsLAG7dukXjxo354x//iJubGwkJCcybN4/09HT8/f31xy0rKyvXpqIolJSUPBNDmzZt2LVrF0lJSSQkJLB27Vri4uIwMpKTH0IIIcTrJN+04q2j0WiIi4sjIyOD9957D4Du3buzceNGAM6fP49Go6GwsJAhQ4aQn5+Pn58ffn5+nDx5EoA6depQUlKCg4MDx44d4+rVqwBs2bIFJyenZ9qMjIxk6dKleHp6MnPmTLKzs8nLy6uhHgshhBC/XTIzK946zZs3x9LSkk6dOqFSqQAIDAwkKCgIjUYDQEREBObm5kyePJmAgACMjY0xMzMjNDQUgL59++Lj44NWqyUkJITx48ej0+lo0aIFYWFhz7T54YcfMnnyZDQaDXXq1GHKlCk0aNCg5jothBBC/EaplMfnZoUQNa6oqIgTJ07QoUOHcssmxKs5fPiwflZevDrJZ/WTnFYvyWf1e505re7vPllmIIQQQgghai1ZZiCEAT0+MVJcXGzgSN4+RUVFhg7hrSL5rH6S0+ol+ax+ryunj7/zqmtxgCwzEMKAcnNzOXv2rKHDEEIIIWrcH/7wB+rXr//Kx5FiVggDKisrIz8/H7Varb9YTQghhHibKYqCTqfjnXfeqZafsJRiVgghhBBC1FpyAZgQQgghhKi1pJgVQgghhBC1lhSzQgghhBCi1pJiVgghhBBC1FpSzAohhBBCiFpLilkhhBBCCFFrSTErhBBCCCFqLSlmhRBCCCFErSXFrBAGFBMTw4ABA+jXrx8///yzocN54yxbtgwvLy+8vLyIiIgAICUlBY1GQ79+/Vi4cKH+uadOncLX1xcPDw+mT59OSUkJANevX2f48OH0798ff39/8vPzAXjw4AFjxozB09OT4cOHc/v27ZrvoIHMnTuXgIAAoPryVlxczJQpU/D09GTQoEFcuHDBMJ2rYfHx8fj6+uLp6UloaCggY/RVREdH6//Nz507F5AxWlV5eXkMHDiQq1evAq9/XBo0v4oQwiCysrIUNzc3JScnR8nPz1c0Go1y7tw5Q4f1xkhOTlaGDh2qFBUVKcXFxcqnn36qxMTEKL1791auXLmi6HQ6ZdSoUUpiYqKiKIri5eWlHDlyRFEURZk2bZry888/K4qiKGPGjFFiY2MVRVGUZcuWKREREYqiKMp3332nrFq1SlEURdm5c6cyceLEmu6iQaSkpChOTk7Kt99+qyhK9eVtzZo1yowZMxRFUZS0tDRlyJAhNdcpA7ly5YrSs2dP5caNG0pxcbHyl7/8RUlMTJQxWkUFBQVK165dlbt37yo6nU4ZPHiwkpycLGO0Co4ePaoMHDhQsbe3VzIzM5XCwsLXPi4NmV+ZmRXCQFJSUujevTsWFhaYmZnh4eHB7t27DR3WG8PKyoqAgABMTExQq9XY2tpy+fJlfve739GqVSuMjY3RaDTs3r2ba9eu8fDhQxwdHQHw9fVl9+7d6HQ6Dh48iIeHR7n9AImJiWg0GgAGDhzIvn370Ol0hulsDbl37x4LFy5k7NixANWat8TERLy9vQHo2rUr2dnZXL9+vaa7WKP27t3LgAEDaNasGWq1moULF1KvXj0Zo1VUWlpKWVkZhYWFlJSUUFJSgrGxsYzRKti6dSszZ86kadOmAKSnp7/2cWnI/EoxK4SB3Lp1CysrK/1206ZNuXnzpgEjerO0a9dO/wF7+fJldu3ahUqlem7Ons6llZUVN2/eJCcnB3Nzc4yNjcvth/L5NzY2xtzcnOzs7JrqnkEEBQUxadIkGjRoADw7Bl8lb887VlZWVk11zSAyMjIoLS1l7Nix+Pj4sHHjxgr/XcsY/XXm5uZMnDgRT09PevfuTcuWLVGr1TJGqyAsLIwuXbrot2tiXBoyv1LMCmEgZWVlqFQq/baiKOW2xSPnzp1j1KhRTJ06lVatWj03ZxXl8nk5rSjHiqJgZPT2fiRu27aN5s2b4+zsrN9XnXl7+jVvez7h0Uxiamoqs2fPZsuWLaSnp5OZmSljtIpOnz7Njh07SEhIICkpCSMjI5KTk2WMVoOKxt/b8hnw23gXhXgDNWvWrNwFHbdv39afEhKPHD58GD8/P77++msGDRpUYc6e3n/nzh2aNm1Ko0aNyM3NpbS0tNzz4dHMxJ07dwAoKSkhPz8fCwuLGuxdzYqLiyM5ORkfHx+WLFlCfHw827dvr7a8WVtbc+vWrWeO9TZr0qQJzs7ONGrUCFNTU95//31SUlJkjFbR/v37cXZ2pnHjxpiYmODr68uBAwdkjFaDmvjsNGR+pZgVwkBcXFxITU0lOzubwsJC/vnPf9KrVy9Dh/XGuHHjBuPGjWP+/Pl4eXkB4ODgwKVLl/Snd2NjY+nVqxctW7akbt26HD58GHh0RXSvXr1Qq9V06dKFuLg4AKKiovQ57t27N1FRUcCjQq9Lly6o1WoD9LRmrFu3jtjYWKKjo5kwYQLu7u6Eh4dXW9569+5NdHQ0AIcOHaJu3bq0aNHCAD2tOW5ubuzfv58HDx5QWlpKUlIS/fv3lzFaRe3btyclJYWCggIURSE+Pp5u3brJGK0GNfHZacj8qhRFUWqkJSHEM2JiYli1ahU6nY7Bgwfz+eefGzqkN0ZoaCg7duygdevW+n3Dhg2jTZs2hIeHU1RURO/evZk2bRoqlYrTp08TGBhIXl4e9vb2hIeHY2JiwrVr1wgICODu3bs0b96c77//noYNG3Lv3j0CAgLIzMykfv36zJ8/HxsbGwP2uOZotVrS0tKYM2dOteWtqKiIoKAgTpw4gYmJCaGhodjb2xu6q6/d9u3bWb9+PTqdjh49ehAYGMiBAwdkjFbR6tWr0Wq1qNVq/vznPzNz5kwuXbokY7SK3N3d+fHHH7GxsSE1NfW1jktD5leKWSGEEEIIUWvJMgMhhBBCCFFrSTErhBBCCCFqLSlmhRBCCCFErSXFrBBCCCGEqLWkmBVCCCGEELWWFLNCCPEG0el09OzZk9GjR+v3HThwgIEDB1ZbG3Z2dr96W9T09HSCgoKqdOxFixaV27d7925GjBjx0seqyIgRI/T3iX/dSktL8ff3x8PDg8jIyCodY/Hixfrf5XxZPj4+PHjwoEqvfVVXr16lU6dOBmlbiJdhbOgAhBBC/N/evXtp3749J06c4MKFC9ja2hokjvPnz+vvxf6y1q1bR48ePejatWs1R1Xzbt68yf79+zl69Ch16tSp0jEmTpxY5fYf/wi9EKJiUswKIcQbZNOmTQwYMIDWrVuzYcMGQkJCACgoKGDChAlkZGTQoEEDQkJCaNu2LYcOHWLOnDmUlZUB8MUXX+Dh4UFubi7fffcdp0+fRqVS4erqyuTJkzE2/v/HvlarZc+ePaxatarcdnBwMEuWLCE3N5dp06YRHh5OfHw8K1euRKfTYWpqyrffflvhrN2kSZOYMmUK0dHRNGzYsNzfli5dSk5Ojn7W98ntESNGYG9vz9GjR8nOzubjjz/mzp07pKWlUVhYyKJFi7CzswMeFf2rV6/m4cOHaDQa/P39AfjPf/7D/PnzKSwsxMjIiPHjx+Pm5oZWq2X79u0UFhZibm7OTz/9VC6uQ4cOERERQWFhIWq1mq+++orOnTszevRoSkpK8PX1ZenSpeVu4hEQEICpqSlnz57l7t27uLu7Y2FhQUJCArdv3yY0NBRnZ2cCAgJo164dn332GUuWLGHv3r2o1WosLS0JDw+nadOmFe63s7MjNTWVxMRE9u7di5GRERkZGZiamjJ37lxsbW3JyMjgr3/9K/fv38fKygpFUfD29sbX11cf66VLlxg2bBhJSUmYmJhQWlpKnz59WL9+Pbm5ucybN4/i4mJu376Ni4sLs2fPrvT7lpubS1hYGGfPnkWn0+Hs7MzUqVMxNjausF9CVCdZZiCEEG+I8+fPc+TIEfr378+HH35IdHQ0OTk5wKPb+/r5+REdHc3AgQOZOnUq8KioGDlyJFqtltmzZ/Pvf/8beHQHNQsLC2JiYtixYwdnzpxh7dq1lYqjefPmTJgwgS5duhAeHs7ly5dZuHAhq1evJioqilmzZvHll19SUFDw3Nd7e3vTpUsXZsyY8dI5uHbtGps3b2bevHnMmzePbt26odVqcXV1LXeaPz8/n61bt7J161b+/ve/88svv3D//n2mTZtGREQEO3fuZMWKFQQHB3P9+nV9fn/66adnCtmcnBwmTJjA9OnTiYmJYe7cuUyZMoWcnBxWr16Nqakp0dHR5QrZx06ePMmGDRuIjIxk7dq1mJmZsXnzZj799FN++OGHcs+9ceMGGzZsYMeOHWi1Wnr06EF6enqF+5928OBBZsyYQWxsLA4ODqxevRqAqVOn4uXlRWxsLIGBgRw9evSZ17Zt25Z27doRHx8PwP79+7GxscHW1pYff/yRCRMmsG3bNv7xj38QHx/PiRMnKv2ezZ49G3t7e7RaLVFRUeTk5LBu3bpK90uIVyUzs0II8YbYtGkTbm5uWFpaYmlpiY2NDVu3bsXR0RE7Ozs6d+4MwKBBgwgODiY3NxdPT09CQkKIj4/HxcWFyZMnA7Bv3z42bdqESqXCxMSEYcOGsWHDBsaMGfPScSUnJ3Pr1i38/Pz0+1QqFVeuXKF9+/bPfU1wcDA+Pj5s27aN+vXrV7qtDz74AIBWrVoB4OrqCkDr1q1JS0vTP2/w4MEYGxtjbm6Oh4cHKSkpANy+fZtx48aVi/PMmTPAo/W85ubmz7SZnp5O69atcXBwAKBdu3Z07tyZtLQ0nJycXhivm5sbarUaKysrzMzMysV77969cs+1tramffv2DBo0iF69etGrVy+cnZ0pKyt77v6n2dvb06xZMwD+9Kc/sXfvXu7fv096erq+0Le1taV79+7PjXXw4MHs3LmT/v37o9Vq+fjjjwGYM2cO+/bt429/+xsXL16kqKiIgoICLCwsXtj3xxITEzl+/Djbt28H4OHDhy/srxDVTYpZIYR4AxQUFBAdHY2JiQnu7u4A5OXlERkZSYcOHTAyKn8iTaVSYWxszLBhw3BzcyM5OZmkpCSWLVvG7t27KSsrQ6VS6Z9fVlZGSUnJM8d48o7mOp3uubGVlZXh7Oxc7sKuGzduvPB0sbm5OQsWLGD06NF89tlnlW7TxMSk3LZarX7u8Z9cv6ooCsbGxpSWlmJra8u2bdv0f7t58yaNGjUiJiYGMzOz5x6rtLS0XK4eH/PpfD3P0/E+uYzjaUZGRkRGRnL8+HFSU1OZPXs2rq6uTJ06tcL9TzI1NdU/fpzHx3l4MqcVre319PRkzpw5XLhwgYMHDzJnzhwAPvnkE+zs7HB1dcXT05Njx47x9J3uX/S+lZWVsXjxYv367gcPHqBSqV7YXyGqkywzEEKIN0BMTAwWFhYkJSURHx9PfHw8//rXvygoKCA7O5szZ85w6tQpALZs2cJ7771HvXr1GDZsGKdOncLX15dZs2bx4MEDbt++Tc+ePYmMjERRFIqLi9m6dSsuLi7l2mzUqBHnzp2jqKgInU7Hnj179H+rU6eOvphzdnYmOTmZCxcuAPDLL7/g7e2tn4GriKOjIyNHjmTFihX6fZaWlvz3v/9FURTy8vJISEioUr6ioqJQFIX79++za9cuXF1dcXR0JCMjg4MHDwJw6tQpPDw8fvVCNkdHRy5evKg/BX7u3DkOHjxIt27dqhRbRU6fPs3AgQOxtbXliy++wM/Pj+PHj1e4vzLMzc3p3LkzWq0WgMzMTFJTU58pzgHq1q2Ll5cXAQEB9OvXj3r16vHgwQOOHz/ON998Q79+/cjKyuLKlSv6NdiPveh969mzJ+vXr9ePNX9/fyIjI1+pX0K8DJmZFUKIN8CmTZsYOXJkuVm1Bg0aMGLECNavX8+7777LsmXLyMzMpHHjxvpZtW+++YbZs2ezaNEiVCoV48ePx8bGhsDAQEJDQ9FoNOh0OlxdXRk7dmy5Nh//4oCnpydWVlY4OTnpT8k7OjqyfPmm0uUAAAABeUlEQVRyxo8fz7JlywgJCWHy5Mn6WdCVK1fyzjvv/Gq//P39SU1N1W97e3uTlJREv379sLa2plu3bs/MAlZG/fr18fX15eHDh3zyySf6U+tLliwhIiKCoqIiFEUhIiICGxubcksUntaoUSMWL17MrFmzePjwISqVivDwcNq2bcvVq1dfOraKtG/fHk9PTz766CPMzMwwNTUlMDCwwv2VNXfuXKZPn87GjRuxtrbGxsam3Czuk4YMGUJkZCTBwcHAozE2ZswYBg0ahJmZGdbW1nTu3JmMjAz9Ug948fs2ffp0wsLC9GPNxcWF0aNHo1arX6lfQlSWSqnKp4gQQggh3ggrV66kX79+2Nrakpubi7e3Nz/88AO///3vDR2aEDVCZmaFEEKIWqxNmzZMmjQJIyMjSktL+fzzz6WQFb8pMjMrhBBCCCFqLbkATAghhBBC1FpSzAohhBBCiFpLilkhhBBCCFFrSTErhBBCCCFqLSlmhRBCCCFErfU/WzCVwM5S7LkAAAAASUVORK5CYII=">
          <a:extLst>
            <a:ext uri="{FF2B5EF4-FFF2-40B4-BE49-F238E27FC236}">
              <a16:creationId xmlns:a16="http://schemas.microsoft.com/office/drawing/2014/main" id="{C515B6AF-A9D9-4C49-A490-AE80519DD770}"/>
            </a:ext>
          </a:extLst>
        </xdr:cNvPr>
        <xdr:cNvSpPr>
          <a:spLocks noChangeAspect="1" noChangeArrowheads="1"/>
        </xdr:cNvSpPr>
      </xdr:nvSpPr>
      <xdr:spPr bwMode="auto">
        <a:xfrm>
          <a:off x="2676525" y="9410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40</xdr:row>
      <xdr:rowOff>0</xdr:rowOff>
    </xdr:from>
    <xdr:to>
      <xdr:col>3</xdr:col>
      <xdr:colOff>304800</xdr:colOff>
      <xdr:row>41</xdr:row>
      <xdr:rowOff>123825</xdr:rowOff>
    </xdr:to>
    <xdr:sp macro="" textlink="">
      <xdr:nvSpPr>
        <xdr:cNvPr id="2050" name="AutoShape 2" descr="data:image/png;base64,iVBORw0KGgoAAAANSUhEUgAAArMAAAWECAYAAADRP4yAAAAABHNCSVQICAgIfAhkiAAAAAlwSFlzAAALEgAACxIB0t1+/AAAADl0RVh0U29mdHdhcmUAbWF0cGxvdGxpYiB2ZXJzaW9uIDMuMC4yLCBodHRwOi8vbWF0cGxvdGxpYi5vcmcvOIA7rQAAIABJREFUeJzs3XlgTdf6//F3ciRBCapoDS01RDWJhiLGKEpGqam0RK5bWmoqrRoSMzdqqpiqVVdLtRESidAWRRO3lRhKI2qsmokSIQMZzjm/P/ycr9QUJCJ8Xv80e5+11n72U8l5zjpr721lNpvNiIiIiIgUQtYFHYCIiIiIyP1SMSsiIiIihZaKWREREREptFTMioiIiEihpWJWRERERAotFbMiIiIiUmipmBURERGRQkvFrIiIiIgUWipmRURERKTQUjErIiIiIoVWkYIOQORJZjKZSEtLw8bGBisrq4IOR0REJN+ZzWaysrJ46qmnsLZ+8HlVFbMiBSgtLY2DBw8WdBgiIiIPXa1atShZsuQDj6NiVqQA2djYANd+oW1tbQs4msdHQkICjo6OBR3GY0P5zHvKad5SPvNefuY0MzOTgwcPWt4DH5SKWZECdH1pga2tLXZ2dgUczeNF+cxbymfeU07zlvKZ9/I7p3m1vE4XgImIiIhIoaViVkREREQKLRWzIiIiIlJoqZiVR1JcXBx+fn459u3Zs4eAgIDb9jlx4gSjRo3KVds7mTNnDnPmzLFsHzp0iObNm7N+/fr7Gk9ERETyjy4Ak0LDyckJJyen275++vRpTpw4kau2ufXnn3/Sp08fxo4dS5s2bR54PBEREclbmpmVQuPG2drFixfTvn173njjDcaMGQPApEmTSEhIYPz48Tna+vn5MXXqVLp27crrr79OdHQ0AGfPnqVHjx74+Pjw4Ycf0qJFixzH++uvv+jTpw/jxo3LUch+8cUXdOjQgfbt2zN16lTMZjOzZs3i008/tbQZMWIE33//fb7mQ0RERFTMSiFkNBr5/PPPCQsLIzw8nKysLBITEwkMDMTR0ZGxY8fe1CcrK4vly5czcuRIgoODAZg8eTIeHh5ERUXh7u5OYmKipf2xY8fw9/enUqVKtGzZ0rI/JiaGhIQEVq5cSUREBImJiaxevZpOnToRFRWF2WzmypUrxMbG0rp163zPhYiIyJNOxawUOgaDARcXFzp37szcuXPp1asXFSpUuGOf5s2bA1CzZk2Sk5MB+OWXX/D19QXg9ddfx97e3tJ+w4YNTJgwgcuXL7NkyRLL/q1btxIfH0/Hjh3p0KEDCQkJHD58mCpVqlCpUiW2b9/OunXrcHNz0z0PRUREHgKtmZVCaf78+ezevZuYmBh69+7N9OnT79j+emF54w2aDQYDZrP5lu39/f1p2bIlFStW5O2336Zhw4bUrl0bo9GIv78/vXr1AuDy5csYDAYAOnXqxJo1azh9+jQDBw7Mi9MUERGRu9DMrBQ6SUlJeHp6UqtWLQYPHkzTpk05cOAABoOB7OzsXI/TuHFjoqKiAIiOjuby5cuW1258zOz777/PkCFDuHLlCq6urkRGRpKWlkZ2djb9+/dn3bp1ALi7u7N161bOnz9P3bp18/CMRURE5HY0MyuPrB07duDi4mLZrlChAuXKlePpp5+ma9eudO7cmWLFilGtWjU6depERkYGKSkpDBs2jM6dO991/ICAAIYPH05oaCi1a9fOsczgRr169WLz5s1MnjyZSZMmsX//ft58802MRiPNmzenQ4cOABQtWpRXXnmFWrVq5U0CRERE5K6szLf7nlXkMbdkyRKaNGlCjRo12Lt3L6NHjyY8PPy+xjKbzaSlpdG1a1e++uorypUrl6t+GRkZJCQk4OjoqDW2eWjnzp3Ur1+/oMN4bCifeU85zVvKZ97Lz5zm9XufZmblifXCCy8wdOhQrK2tsbOzY+LEifc91p49e+jduzf9+/fPdSErIiIiD07FrDyx3NzccHNzy5OxnJ2d2bZtW56MJSIiIrmnC8BEREREpNBSMSsiIiIihZaKWREREREptFTMioiIiEihpWJWRERERAotFbPywOLi4vDz88uxb8+ePQQEBNy2z4kTJxg1alSu2t5JeHg4jRo14vz585Z9J0+epFWrVvc13o3yahwRERHJP7o1l+QLJycnnJycbvv66dOnOXHiRK7a3k1aWhpjx45l3rx59z2GiIiIFE4qZiVfxMXFMXfuXJYuXcrixYtZtWoV1tbWODs7M2HCBCZNmsTJkycZP3487u7ulrZ+fn44OTmxc+dOkpKSCAwMxM3NjbNnz/LRRx9x6dIlatWqxfbt24mJiQGgXbt2HDhwgKioKHx8fHLEMWfOHAAGDhwIQKtWrViyZAnbtm3j559/Jjk5mXPnztGtWzdOnTpFbGwspUuX5ssvvwSuPaVk8ODB/PXXXzz//PNMnjyZUqVKER8fT1BQEFevXqVMmTKMHz+eKlWq4OfnR6lSpTh06BCzZs3ipZdeeohZFxERefJomYHkK6PRyOeff05YWBjh4eFkZWWRmJhIYGAgjo6OjB079qY+WVlZLF++nJEjRxIcHAzA5MmT8fDwICoqCnd3dxITEy3tbWxsCAoKYsqUKTmWG9zNnj17mD9/PosWLSIoKIgWLVoQFRUFwJYtWwC4cOECfn5+rF69mipVqjBv3jwyMzMJDAxkxowZrFq1il69ejF69GjLuA4ODqxbt06FrIiIyEOgmVnJVwaDARcXFzp37kzr1q3p1asXFSpU4OjRo7ft07x5cwBq1qxJcnIyAL/88gtBQUEAvP7669jb2+fo4+TkRKdOnRg7diwjR47MVWz16tWjRIkSlChRAoDGjRsDUKlSJS5fvgxAtWrVePXVVwHw9fVlxIgRHD16lBMnTtCvXz/LWKmpqZafnZ2dc3V8EREReXAqZiXfzZ8/n927dxMTE0Pv3r2ZPn36Hdvb2dkBYGVlZdlnMBgwm8137DdgwAA6duzImjVrLPusrKwwmUyW7aysLMvPNjY2OfoXKXLzr8ON+8xmM0WKFMFkMlG5cmUiIyOBa7PPN84IFy1a9I5xioiISN7RMgPJV0lJSXh6elKrVi0GDx5M06ZNOXDgAAaDgezs7FyP07hxY8sSgOjoaMvM6Y1sbW0JCgpiwYIFln1lypTh8OHDAMTHx/P333/fU/x//vknf/zxBwBhYWE0adKEF198kUuXLrFjxw7L/o8++uiexhUREZG8oZlZyRM7duzAxcXFsl2hQgXKlSvH008/TdeuXencuTPFihWjWrVqdOrUiYyMDFJSUhg2bBidO3e+6/gBAQEMHz6c0NBQateufdMyg+ucnJzw9/e3FL6enp6sW7cOT09PXn75ZerUqXNP5/X8888zb948jh8/Tq1atRgyZAi2trYEBwczefJkMjIyKFGiBJ988sk9jSsiIiJ5w8p8t+9uRR4BS5YsoUmTJtSoUYO9e/cyevRowsPDCzqsB5aRkUFCQgKOjo6W5RXy4Hbu3En9+vULOozHhvKZ95TTvKV85r38zGlev/dpZlYKhRdeeIGhQ4dibW2NnZ0dEydOLOiQRERE5BGgYlYKBTc3N9zc3Ao6DBEREXnE6AIwERERESm0VMyKiIiISKGlYlZERERECi0VsyIiIiJSaKmYFREREZFCS8WsiIiIiBRaKmYfY3Fxcfj5+eXYt2fPHgICAm7b58SJE4waNSpXbe/myJEj9O3bFx8fH3x8fPjwww9JSkq67/FuFB8fz7Rp0wDYuHEjwcHB9zXOnDlzaNq0Kb6+vrRv3x5vb2+++eabezq+iIiIFBzdZ/YJ4+TkhJOT021fP336NCdOnMhV2ztJTEykZ8+eTJgwgVatWmE2m/n8888ZMGAA33777X2NeaPDhw9z4cIFAFq3bk3r1q3ve6xu3boxcOBAAJKSkvD398fOzo4uXbrk6vgiIiJScFTMPmHi4uKYO3cuS5cuZfHixaxatQpra2ucnZ2ZMGECkyZN4uTJk4wfPx53d3dLWz8/P5ycnNi5cydJSUkEBgbi5ubG2bNn+eijj7h06RK1atVi+/btxMTE8N133+Hq6kqrVq0AsLKyok+fPlSuXJns7Gw+++wzdu/ezZkzZ+jRowdNmzZl3LhxJCcnU7RoUUaPHk2dOnU4ePAgEydOJD09naSkJN599128vLyYPXs26enpfPbZZ1SoUIFt27YxZcoUdu/ezeTJk8nIyKBMmTJMmDCBF1544bbx/9PTTz9Nv379WLhwIV26dMnV8d99912mTp3Ktm3bMBqNdOzYkX/9618P+f+siIjIk0nLDJ5QRqORzz//nLCwMMLDw8nKyiIxMZHAwEAcHR0ZO3bsTX2ysrJYvnw5I0eOtHytP3nyZDw8PIiKisLd3Z3ExEQA9u3bx8svv5yjv8FgwNvbmyJFrn2GyszM5Pvvv+ftt99m+PDhDBs2jFWrVjFx4kSGDBkCwIoVK3j//fcJCwtjyZIlTJ06FXt7ewYNGkSrVq3o16+fZfzMzEyGDh3K6NGjWb16Nd26dWPo0KF3jP9WatWqxZEjR3J9/NDQUABWrVrFypUr2bhxIzt27Ljn/yciIiJy7zQz+4QyGAy4uLjQuXNnWrduTa9evahQoQJHjx69bZ/mzZsDULNmTZKTkwH45ZdfCAoKAuD111/H3t4euDYTa2tre8cYnJ2dAUhLSyMhIYGRI0daXktPT+fixYuMGDGCLVu28Pnnn3Pw4EHS09NvO97Ro0ext7e3jOvh4cGYMWNISUm5bfy3YmVlRdGiRQFydfytW7eyb98+YmNjLbEfOHCAV1999Y7nLyIiIg9OxewTbP78+ezevZuYmBh69+7N9OnT79jezs4OuFbsXWcwGDCbzTe1dXR0JCEhIcc+k8nEoEGDGDduHIClYDSZTNja2hIZGWlpe/bsWUqXLs2gQYOwt7fntddew9PTkzVr1tw2PpPJdNM+s9mM0Wi8bfy3cuDAAapXrw7ABx98cNfjG41Ghg0bRtu2bYFr626feuqpOx5DRERE8oaWGTyhkpKS8PT0pFatWgwePJimTZty4MABDAYD2dnZuR6ncePGREVFARAdHc3ly5cB6Nq1K9HR0URHRwPXisr58+dz4cIFnnnmmRxjlCxZkqpVq1qK2V9++YXu3btbfh40aBBt2rQhJiYGuFY83irOF198keTkZOLj4wH4/vvvqVixIqVLl871+Zw7d44FCxbc0/FdXV0JDQ0lKyuLtLQ03n77bXbv3p3rY4qIiMj908zsY27Hjh24uLhYtitUqEC5cuV4+umn6dq1K507d6ZYsWJUq1aNTp06kZGRQUpKCsOGDaNz5853HT8gIIDhw4cTGhpK7dq1LcsMypUrx8KFC5k6dSrTp0/HaDRSp04d5s2bd8txpk2bxrhx4/jyyy+xsbHh008/xcrKioEDB/L2229jZ2dH7dq1qVSpEidPnsTZ2Zm5c+cyffp0XnzxRQBsbW359NNPmThxIleuXKFUqVJ8+umndz2HkJAQfvrpJ6ysrDCbzXTt2hUvLy+AXB1/8ODBHDt2jA4dOpCdnU3Hjh1p1KjRXY8rIiIiD87KfKvviEVyacmSJTRp0oQaNWqwd+9eRo8eTXh4eEGHVWhkZGSQkJCAo6OjZRmEPLidO3dSv379gg7jsaF85j3lNG8pn3kvP3Oa1+99mpmVB/LCCy8wdOhQrK2tsbOzY+LEiQUdkoiIiDxBVMzKA3Fzc7vl/VpFREREHgZdACYiIiIihZaKWREREREptFTMishjRxeC5C3lM+8pp3krP/KZmWXM8zElf2jNrMgjYHBQJJfTswo6DBER+f++ndq9oEOQXNLMrIiIiIgUWpqZFREREbmFiIgIFi9ebNlOSUkhMTGR6Ohoy9MsBwwYQPny5RkzZswtx1i3bh2ff/45mZmZVKxYkU8++YQyZcrw+++/M3z4cABGjhxpuTPQvHnzKF++PF26dMnns3t8aGZWHrrU1FTGjx+Pt7c3vr6++Pn5sXfv3vsez8/Pj7i4OPbs2UNAQAAAoaGhrFmzxtLmxIkTDB48mDZt2tCuXTveeustdu7c+UDnMWfOHObMmfNAY4iIyKPrjTfeIDIyksjISFauXEm5cuUYPXq0pZBduHAhO3bsuG3/PXv2MHHiRGbPns2aNWuoWrWq5cmUCxcuJCgoiKVLlxIcHAzA6dOniY2NzdUTOOX/aGZWHiqTyUSfPn1o1KgRERERFClShNjYWPr06cPatWspU6bMfY/t5OSEk5MTAL/99hsNGzYE4OLFi7z99tsMGjTI8gdj165dDBw4kIiICMsfJRERkdtZuHAhTz/9NN26dQMgLi6OLVu20K1bNy5fvnzLPqtXr6ZTp05UrlwZuPaI9OTkZODaI9jT09NJSUnB1tYWgClTpjBs2DCsrKwewhk9PlTMykMVFxfHmTNnGDRoENbW174YcHV1JSgoiK1bt/Lf//4Xk8lEzZo1GTNmDBMmTODQoUMYjUb69OmDt7c3mZmZBAQEkJCQQKVKlbh48aJl7Llz59KvXz82bdpEbGws5cqVY+/evdSrVy/HVzYuLi6MGDGCK1euWGJwdHTk77//ZuXKlYwfP55Dhw5x/vx5HBwcmDlzJkWLFuXLL78kNDSUMmXKYG9vj7OzMwAxMTHMnj2b7OxsKleuzMSJEx+oMBcRkUdHUlISixcvtjyuPTExkcmTJ/Pll1+yfPny2/Y7evQoDg4O9OvXj1OnTlGrVi1GjRoFwPvvv09gYCBZWVkEBATw66+/UrJkScv7iuSeill5qP744w9q165tKWSvc3NzIy4ujqNHj7J582ZKlizJ9OnTefnll/nkk09ITU2lW7du1K1bl/Xr1wPwww8/cPToUdq3b59jrCZNmtCqVSsaNmxI8+bNWbZsGc2aNbspFm9vb8vPFy9etMwYb9++HRsbG5YvX47JZMLf35/o6GgqVqxIWFgYq1atwsrKiq5du+Ls7ExSUhIzZsxgyZIllCpVipCQEKZPn87kyZPzIYMiIvKwhYaG0rp1a6pUqUJWVhYffvghI0eOpHz58nfsl52dzebNm/nqq68oW7Ys06ZNIzAwkPnz51OjRg1CQkIAyMrKokePHnz22WesWLGC9evXU6FCBcaMGWOZtZXbUzErD5W1tTV2dna3fb1atWqULFkSgF9//ZWrV68SFhYGQHp6OocOHWLbtm107doVgKpVq+Li4nLX4974lc3HH3/MgQMHSE9Pp1u3brzzzjsA1K1bF4AGDRpQunRpli1bxpEjRzh69Cjp6els27YNNzc3nnrqKQDc3d0xmUz8/vvvnDlzhp49ewLXllKUKlXqXlMjIiKPqO+//57AwEAAEhISOHHiBFOmTAHg/PnzGI1GMjIybprEKF++PA4ODpQrVw6Ajh074u/vf9P4X3/9NV5eXtjZ2fHVV18RFRXFggULiIyM1IVguaBiVh4qR0dHvv32W8xmc44Cc+bMmTRp0oSiRYta9plMJqZNm8bLL78MXPuDUapUKUJDQzGbzZZ2RYrc+Z+xk5MTv/32G927X7tn4NSpU4FrF3Clp6db2l0/9saNG5k9ezY9e/akY8eOXLx40RLvP4+bmZmJ0WikXr16LFiwAICMjAzS0tLuKz8iIvJouXTpEsePH7dMnLi4uBAdHW15fc6cOVy8ePGWdzNo164dn3zyCe+99x5lypRh/fr1lms7rjt37hw//fQTy5Yt48qVK5b3G2tra65evZq/J/eY0N0M5KF69dVXKVu2LHPnzsVovPZ0lS1bthAeHk5SUlKOtq6urnz33XfAtV/29u3bc+bMGRo3bkxUVBQmk4lTp07x22+/3XQcg8FgGf/6nQvCw8Mtxej58+fZvXv3TcsdALZu3YqHhwedOnXC3t6euLg4jEYjjRs3ZvPmzaSkpJCRkcGGDRuAazO6u3fv5q+//gJg/vz5loJZREQKt2PHjlGuXDlsbGxy1f67776z3FmnVatW+Pv74+fnh6enJ7t27WLChAk52k+dOpUhQ4ZgMBgoUaIEbdq04fXXX2fLli03LaOTW7My3zjVJPIQJCUlERQUREJCAkWKFKFMmTKMGDGClJQU5s6dy9KlS4Frt/AaN24c+/fvx2g08u6779KhQweysrIYP34827dvp1KlSqSlpTF06FAAS/+1a9cyc+ZMhg0bhru7O2fPnmXGjBn88ccfGI1GbGxsaN++PT179sTOzg4HBwcOHDgAwIEDB/joo48AsLGxoVKlSrz44osMGTKEZcuWsWTJEuzt7XnuueeoWbMmAwcOZNOmTQQHB2MymahQoQLTpk3L1QVgGRkZJCQksDDqTz0BTETkEfKkPwFs586d+fbY5evvfY6OjndcephbKmZFCpCKWRGRR5OK2cJTzGqZgYiIiIgUWroATOQREDzSN08+nYqISN7IzDJia2Mo6DAkFzQzKyKPnQd9VLHkpHzmPeU0b+VHPlXIFh4qZkVERESk0FIxKyIiIiKFlopZERERESm0VMyKiIiISKGlYlZERERECi3dmkueSOPHj+e3334jKyuL48ePU716dQB69uxJp06dCjg6ERERyS0Vs/JEGjt2LAAnT56kZ8+eREZGFnBEIiIicj9UzIrcIDU1lQkTJnD48GFMJhPvvvsunp6erFixgqioKC5evEibNm04ceIE9vb2JCQkkJqaytChQ1m1ahX79++nXbt2fPzxxwV9KiIiIk8EFbMiN5g3bx5169Zl6tSppKSk0K1bN+rWrQvAuXPnWLt2LQaDgY8++ojz588TGhrKihUrGDVqFD/++CO2trY0b96c/v3789RTTxXw2YiIiDz+VMyK3ODXX38lKyuL0NBQAK5cucLhw4cBePnllzEY/u+JMC1atACgUqVKODg48PTTTwNQsmRJUlJSVMyKiIg8BCpmRW5gMpmYOXMmtWvXBuD8+fOUKlWKiIgIihYtmqOtjY2N5ecbi1wRERF5eHRrLpEbNGrUiO+++w6AxMREfHx8OHfuXAFHJSIiIrejYlbkBoMHDyY1NRUfHx969erFiBEjqFSpUkGHJSIiIrehZQbyRKtcuTKbNm2ybJcsWZIZM2bc1K5Lly506dLFsj19+nTLz02aNKFJkyaW7ZiYmHyKVkRERP5JM7MiIiIiUmipmBURERGRQkvFrIiIiIgUWipmRURERKTQUjErIiIiIoWWilkRERERKbRUzIqIiIhIoaViVgpcXFwcfn5++Tb+6dOn6du3Lz4+Pnh7ezN48GAuXLgAQHx8PNOmTbtj/5SUFPr3759v8YmIiMj9UzErj70xY8bg7e1NVFQUa9asoU6dOowdOxaAw4cPWwrb27l06RL79u17GKGKiIjIPdITwOSRtWDBAlavXo3BYKBp06YMGzYMg8HAp59+ytatW7l06RLly5fn008/5ZlnnqFZs2a0a9eOnTt3YjAYmDVrFlWqVOH8+fNcuXLFMm737t3Zs2cPly9fZvbs2aSnp/PZZ5/h5+fHqFGjSExM5Ny5czRu3JjJkyczadIkzp07R//+/Rk5ciQ9e/a0PDVszpw5APTt25dRo0Zx6NAhAN5++23efPPNh580ERGRJ4xmZuWRFB0dzaZNmwgLC2PVqlUcO3aMkJAQjh07xpEjRwgJCWHdunU899xzrF69GoC///6bxo0bExERQYMGDVi2bBkAQ4cOZfr06bRo0YLhw4cTHR1Nw4YNsbe3Z9CgQbRq1Yp+/frx888/89JLL7F8+XLWrVvH9u3b2bt3L4GBgZQvX5558+bdNt5du3Zx6dIlIiIi+Pzzz9mxY8dDyZOIiMiTTjOz8kiKjY3Fy8uLYsWKAdCpUyciIiLo3r07w4cPZ8WKFfz111/s3r2b559/3tKvefPmANSsWdNSULZo0YKYmBji4uLYunUr06ZNY+3atcyfPz/HMb29vYmPj+err77iyJEjJCcnk56eTunSpe8ab82aNfnrr7945513aNGiBR9//HFepUJERETuQDOz8kgymUw37cvOziYhIYF33nkHk8lEu3btaNOmDWaz2dLGzs4OACsrK8xmM8nJyfznP//Bzs7OMjMbFRXFL7/8QlJSUo7xly5dytSpU3n66afp0aMH1atXzzH2jePeGBNAmTJlWLt2LT169OCvv/6iQ4cOXL58Oc/yISIiIremYlYeSa6urqxdu5arV6+SnZ1NWFgYrq6ubN++nYYNG/LWW29RtWpVfv75Z4xG423HKVmyJJs2bSIiIsKy7/Dhw5QtW5ZSpUphMBgsBekvv/xC165dad++PRkZGezfvx+TyUSRIkUsbezt7UlOTiYpKYnMzEy2bNkCwMaNGxk2bBgtW7YkMDCQ4sWLc+bMmXzMkIiIiICWGcgjYseOHbi4uFi2fXx8aNmyJZ06dSI7O5tmzZrRo0cPLly4wIABA/Dx8QHA0dGRkydP3nZcg8HAF198wZQpUwgODqZo0aKUL1+eBQsWYDAYcHZ2Zu7cuUyfPh1/f3/GjRvHF198QYkSJXBxceHkyZO8+uqrVKxYET8/P5YuXUrv3r3p3Lkzzz77LE5OTsC1pQzr16/Hy8sLOzs72rdvj4ODQ/4mTURERLAy//N7VBF5aDIyMkhISMDR0dGyREIe3M6dO6lfv35Bh/HYUD7znnKat5TPvJefOc3r9z4tMxARERGRQkvFrIiIiIgUWipmRURERKTQUjErIiIiIoWWilkRERERKbRUzIrIY0dXNect5fPBZGbd/l7YIvLgdJ9ZkUfA4KBILqdnFXQYIpIPvp3avaBDEHmsaWZWREQkn02ZMoWWLVvi6+uLr68vs2fPtrx2+fJlfHx82LNnz237r1u3jo4dO+Lt7c27777LxYsXAfj9999xd3fH3d2d6OhoS/t58+axYsWK/DshkUeIZmalQKWmpjJjxgy2b9+OwWDA3t6eESNGkJqayty5c1m6dGm+HHfOnDkADBw4kFatWlG0aFFsbGzIysqiQoUKfPjhhzg6Ot5xjNmzZ9OkSRNeffXVfIlRRB4fu3btYubMmdSrVw+4dkN6gOjoaP7zn/9w6tSp2/bds2cPEydOJCQkhMqVK/Of//yVOGU0AAAgAElEQVSHTz/9lAkTJrBw4UKCgoKoXLky7733Hm5ubpw+fZrY2FiWLFnyUM5NpKCpmJUCYzKZ6NOnD40aNSIiIoIiRYoQGxtLnz59GDt27EON5YsvvqBy5coA/Pzzz7zzzjv88MMPPP3007fts337dho1avSwQhSRQiozM5M//viDL7/8khMnTlC1alW8vb0BWLJkCdOmTeODDz64bf/Vq1fTqVMny9+ogQMHkpycDICtrS3p6emkpKRga2sLXJsFHjZsGFZWVvl8ZiKPBhWzUmDi4uI4c+YMgwYNwtr62ooXV1dXgoKCSEtLs7T766+/GDNmDMnJyRQvXpyAgACcnZ2Jioriyy+/xGAwULlyZaZNm4adnR1ffPEFP/zwA0ajkWbNmln+qH/55ZeEhoZSpkwZ7O3tcXZ2vmVcLVu2xNnZmTVr1tCzZ0+++eYbIiMjuXLlCjY2NsyYMYP4+HgSEhIIDAxk7ty5FC1alHHjxpGcnEzRokUZPXo0derUeSh5FJFHW2JiIq6urnzwwQfUrFmTRYsWMWPGDNq2bcuiRYvu2v/o0aM4ODjQr18/Tp06Ra1atRg1ahQA77//PoGBgWRlZREQEMCvv/5KyZIlb/v3TeRxpDWzUmD++OMPateubSlkr3Nzc6Ns2bKW7WHDhuHn50dUVBQjR45k8ODBZGZmMmvWLP773/8SHh5OpUqVOHLkCDExMSQkJLBy5UoiIiJITExk9erV7Nmzh7CwMFatWsXixYs5e/bsHWOrWbMmR44cITU1lZ9++omlS5eyZs0aWrZsybJly3jjjTdwdHRk0qRJODg4MHz4cIYNG8aqVauYOHEiQ4YMyZeciUjhU6VKFRYuXEitWrWwsrLinXfe4dy5c5w8eTJX/bOzs9m8eTMTJkwgIiKCcuXKERgYCECNGjUICQkhLCwMJycngoOD+fDDD1mxYgV9+vQhMDCQzMzM/Dw9kQKnmVkpMNbW1tjZ2d2xTVpaGsePH6dt27YAvPLKK5QqVYojR47w2muv8dZbb9GmTRvatWvHSy+9xOrVq4mPj6djx44AXL16lYoVK3L+/Hnc3Nx46qmnAHB3d8dkMt32uFZWVhQtWpQSJUowY8YM1q5dy9GjR9myZQsvvfTSTTEmJCQwcuRIy7709HQuXrxImTJl7is3IvL42L9/P/v37+eNN96w7DObzdjY2OSqf/ny5XFwcKBcuXIAdOzYEX9//5vaff3113h5eWFnZ8dXX31FVFQUCxYsIDIyki5duuTNyYg8gjQzKwXG0dGRP/74A7PZnGP/zJkzLfv++dr1fUajkcDAQGbPnk2pUqUYNmwYkZGRGI1G/P39iYyMJDIykhUrVtC3b1+srKxyjFWkyJ0/xx04cIDq1atz5swZunbtSkpKCi1atKBDhw43xWQymbC1tbUc8/pxS5cufb+pEZHHiLW1NZMnT+bEiRMAfPvttzz//PM8++yzuerfrl07Nm/ebLmDwfr163FycsrR5ty5c/z00090794ds9mM2WzGysoKa2trrl69mrcnJPKIUTErBebVV1+lbNmyzJ07F6Px2k3Ft2zZQnh4OElJSQCUKFGCypUrs379egB2797N+fPnqVmzJm3btqVMmTK89957+Pr6sm/fPlxdXYmMjCQtLY3s7Gz69+/PunXraNy4MZs3byYlJYWMjAw2bNhw27g2bdrEvn378PDwYM+ePbzwwgv861//wsnJiZ9++skSq8FgwGg0UrJkSapWrUpkZCQAv/zyC927676SInJNrVq1CAwMpF+/fnh4ePDTTz8xYMCAO/b57rvvCAgIAKBVq1b4+/vj5+eHp6cnu3btYsKECTnaT506lSFDhmAwGChRogRt2rTh9ddfZ8uWLbRv3z7fzk3kUWBlvtXUl8hDkpSURFBQEAkJCRQpUoQyZcowYsQIUlJSLLfm+vPPPy0XV9nY2BAYGEi9evVYs2YNn332GXZ2dpQtW5YpU6ZQtmxZ5s+fz9q1azEajTRv3pxRo0ZhZWXFsmXLWLJkCfb29jz33HPUrFnzpltzAZYYateuTVpaGgMGDCAxMRGz2UyDBg04dOgQ3333HYsWLSIkJIRPPvmEUqVK5Yhx3LhxuboAIyMjg4SEBBZG/amHJog8pm710ISdO3fqyWp5SPnMe/mZ0+vvfY6OjnddbpgbKmZFCpCKWZHHn4rZ/Kd85r3CVMxqmYGIiIiIFFq6m4HIIyB4pG+efDoVkUdPZpYRWxtDQYch8tjSzKyIPHauPypU8oby+WBUyIrkLxWzIiIiIlJoqZgVERERkUJLxayIiIiIFFoqZkVERESk0FIxK/KI+Pnnn/Hx8aFdu3YMGjSI1NTUXLc5fvw4vr6+tG3blpUrV1raR0REMGvWrId2Do+SyMhI2rdvj6+vL926dWPPnj2W1zp27Iinpye+vr74+vry5Zdf3tR/48aNTJo06Z6O+fPPPxMcHJxn7fz8/Pjxxx/vKYYbBQQE8Ouvv95zv8TERLp163bfxxUReZh0ay7Jc3FxcfTt25fnn38es9lMVlYW3bp1w9/fv6BDu6ODBw/i4+PD7NmzadeunWW/n58fZ8+epXjx4pZnnvfr1w9PT0/Cw8OZMmUKzz33HABGo5HMzEw+/vhj2rRpk+tjJyUlMXLkSL777juqVq3KtGnTmD59OuPGjctVm2XLltGnTx/atm2Lp6cnnTt3JjU1lW+//Zavv/46z3JUWJw+fZpp06YRHh5O+fLliY6OZuDAgfz888+kp6dz/Phxtm7dannq2620bt2a1q1b39Nx9+zZw6VLl/Ks3YOaPHnyffWrUKECISEheRyNiEj+UDEr+cLR0ZGlS5cCkJqaipeXF02bNqVGjRoFHNnthYWF4e7uzvLly3MUswCTJk2iUaNGABw4cIDOnTvTvHlz4Npz06dMmWJp+9NPPzFmzJh7Kma3bt2Kk5MTVatWBeCtt97C19eXsWPHYmVlBcD//ve/27axtbUlPT2d9PR0rK2vfeEyd+5c/v3vf1OsWLH7ykdhZmNjw6RJkyhfvjxw7d/j+fPnyczMJD4+nuLFi9O7d2+SkpJo3LgxQ4cOpWjRojnGCA8PZ926dXz++ef4+fnxyiuv8Ntvv3HmzBkaN27MxIkTLbkG+P333wkJCcFoNFKyZEmGDBnCvHnzWLt2LQaDgWrVqjF69GhOnz6do917773HuHHjOHbsGMnJyTz11FNMnz6dF1988bbn5+fnx8svv8zu3btJSkrizTff5Pz582zbto0rV64wa9YsHBwc8PPzo3v37rRp04aJEyfy22+/YWNjQ+XKlQkKCsLOzu6W+y9evIiPjw+7du1izpw5xMfHYzKZOHXqFBUqVGDatGmUL1+e+Ph4xo0bR1ZWFs8//zynT59mxIgRlt8VEZGHQcsMJN9lZGRgMBgoWbIku3fvpkuXLrRv3x5/f3+OHTsGXHtzHjBgAO3atWPfvn24urrSu3dvfH19ycrKYsGCBXh6euLj48OUKVMwGo307duX6OhoAGbOnEnv3r0BOHfuHN7e3sC1r9k7dOiAr68vo0aNIiMjA+Cm8bOysoiKiuKDDz5g7969HD9+/Lbn4+DgQPHixS2x/9OpU6coVarUPeXo7NmzPPvss5btZ599ltTUVNLS0nLVxs/Pj++//56ePXvy8ccf8+eff3Lo0CHc3d3vKY7HRbly5WjZsiUAZrOZoKAgWrVqha2tLWlpaTRq1Ijg4GBWrlzJmTNnmDFjxl3HPH78OEuXLmX16tXExMSwbdu2HK/XrVuXbt264enpyZAhQwgLC2PLli2sXLmSqKgoatasyYgRI25qFxMTg729PcuXL2fdunU4OjqybNmyu8Zz6tQpQkJCmDZtGtOmTaNhw4aEh4fTvHlzvvnmmxxtd+/ezbZt21i9ejXh4eFUqVKFAwcO3Hb/P+3fv5/g4GB+/PFHihUrRkhICNnZ2QwcOJDBgwcTFRWFn58f+/btu2vcIiJ5TTOzki8SEhLw9fXFZDJx/PhxPDw8KFOmDG+99RazZs3C2dmZH374gaFDhxIWFgZcKxLnzp0LwMWLF+nTpw+NGjUiOjqaTZs2ERYWho2NDQMHDiQkJAQ3NzdiY2Nxc3Njx44dnD17FqPRyJYtW3Bzc+PQoUOEhoYSEhKCnZ0dM2bMYNGiRbz//vs5xodrs6kVK1akWrVqtGnThuXLlzNs2LBbntuWLVsAqFatGgcPHmTTpk34+vqSmprK1atXadq0KfPnz7+nfJlMJssM7I1unPm7U5vy5cvz1VdfWfb17t2bkSNH8vPPP/Ptt99SokQJxowZQ+nSpe8prsIuPT2dESNGcPbsWcu62H8uH3jvvfcYOHAgAQEBdxzrtddew9ramhIlSvDCCy/cdZlATEwMHTt2pHjx4gD07NmTBQsWkJmZmaOdu7s7VapUYenSpRw7doxt27bh4uJy13N7/fXXAahSpQqA5ZuC559//qZCu1atWhgMBrp06UKzZs1o164dzs7OXL58+Zb7T548maN/nTp1KFGihOXnS5cucfDgQQDc3NyAax8Qa9asede4RUTymmZmJV84OjoSGRlJVFQUv/zyC0ePHmXhwoXY29vj7OwMgIeHB8ePHyclJQXAsv+6unXrAhAbG4uXlxfFihWjSJEidOrUia1bt9KyZUu2bt1quQjKwcGBvXv3EhMTw2uvvUZcXBzHjh3jzTffxNfXl40bN3LkyJGbxodrSwyuz+ZeXwt7Y9ERGBiIr68v3t7eLFiwgFmzZvHUU08B15YZREZGEhkZyQsvvEDVqlWpVq3aPeXrueee49y5c5btxMRESpUqZSmEctsG4IcffqB69erUqFGDoKAggoODcXNzy1HsPglOnz5Nt27dMBgMLFmyBHt7ewA2bdrE9u3bLe3MZjNFitz9c/2NyxCsrKwwm813bP/PDx8mk4ns7Oyb2n377bcEBARQtGhRfHx88Pb2vuvYALa2tjm277T+197ensjISIYPH47BYOCDDz5g2bJlt93/TzeOff3cDQbDTXEaDHrSlYg8fJqZlXxXokQJPDw82Lhx402vmc1mjEYjwE1rFq9vm0ymm/plZ2fz3HPPYTKZWL9+PfXq1eOZZ54hNjaWvXv34uLiwt69e/Hw8CAwMBCAtLQ0y7FuHP/ChQts2bKFvXv3smTJEsxmM5cvX2bDhg14eXkBOdfM3uk8P/nkE3x8fGjcuHGuZteua9y4MTNmzODo0aNUrVqVkJCQmy4+atasGZ988skd21y5coVFixZZCtfs7Gysra2xtrbm6tWruY6nsLty5Qp+fn506NCBAQMG5Hjt7NmzzJ8/n2+++QYbGxu++uorPD098+S4BoPBUrA2b96csLAwvLy8KF68OEuXLqVBgwbY2trmaPe///2PDh060KVLFy5fvsz48eOpXr16nsRz3ebNm/nvf//L4sWLadCgAWazmYSEhNvuvz7beifVq1fH1taWmJgYWrRoQXx8PAcPHrzltwciIvlJM7OS74xGI9u2baNu3bokJycTHx8PwPfff0/FihXv+tW3q6sra9eu5erVq2RnZxMWFoarqysALVq04LPPPqNhw4a4urqydOlS6tati8FgoFGjRmzYsIELFy5gNpsZN27cLa/sj4yMxNXVlZiYGDZt2sTmzZvp27fvfV3NXaVKFXr06MHkyZNzNbt2XdmyZQkKCmLQoEF4eHhw8OBBhg8fzp49e/D19b1jmxstWLCA7t27W74S/ve//42XlxeLFy+me/fu93w+hdX69es5ffo0GzZssNx+y9fXl4sXL9KtWzcaNGhAhw4d8PDwoHjx4vTv3z9Pjuvq6sr//vc/Jk6cSOfOnWncuDFdunTBw8ODP/74g+nTp9/U7t///jfLly/Hx8eH7t278/LLL99xzfb9aNGiBTVq1MDb25uOHTuya9cu+vfvf9v9uVGkSBHmzJnD3LlzeeONN/jvf//LM888Y/mQ2KdPn1t+gBURyXNmkTwWGxtrfuWVV8zt27c3+/r6mr28vMxDhw41p6WlmX/77Tdz586dzV5eXua3337bfPjwYbPZbDb36NHDHBsbaxmjVq1aOcacN2+e2dPT09y2bVvzhAkTzFlZWWaz2Wzevn27uU6dOubU1FSzyWQyN2rUyBwVFWXpFxoaavby8jJ7eHiYhw4dar569epN43t7e5s3btyY43gXLlwwOzs7mw8fPnxTbDcKCwszDx8+PMe+y5cvmxs1amSOjIy8a66uXr1q3rFjhyUuyRs7duwo6BAeK7fL55QpU8x///232Ww2m0+fPm1u0KCB+dKlSw8ztEJL/0bzlvKZ9/Izp3n93mdlNt/D9JGI5KmMjAwSEhJwdHTEzs6uoMN5bOzcuZP69esXdBiPjdvl85tvviEkJIQiRYpgNpvp378/bdu2LYAICx/9G81bymfey8+c5vV7n9bMiojIfenRowc9evQo6DBE5AmnNbMiIiIiUmipmBURERGRQkvFrIiIiIgUWipmRURERKTQUjErIiIiIoWWilkRERERKbRUzIqIiIhIoaX7zEqeiouLo2/fvjz//POYzWaysrLo1q0b/v7+BR3aLZ08eRJ3d3eqV68OgMlkIi0tjTfeeINBgwbdsa+fnx9Lly59GGGKiIjIbaiYlTzn6OhoKfJSU1Px8vKiadOm1KhRo4Aju7Xy5csTGRlp2U5MTKRdu3Z4eXlZitxb2bZt28MIT0RERO5AywwkX2VkZGAwGChZsiS7d++mS5cutG/fHn9/f44dOwZcm+EcMGAA7dq1Y9++fbi6utK7d298fX3JyspiwYIFeHp64uPjw5QpUzAajfTt25fo6GgAZs6cSe/evQE4d+4c3t7eAERERNChQwd8fX0ZNWoUGRkZADnGz87Ovinmv//+G7PZzFNPPUV2djaBgYF07dqV1q1b8/7773P16lUmTZoEQJcuXQCIiYmhc+fOvPHGGwwYMICLFy/mb2JFREQEUDEr+SAhIQFfX198fHxo1aoVDRs2pEyZMgwdOpTRo0ezevVqunXrxtChQy19HBwcWLduHS+99BIXL16kT58+REZG8uuvv7Jp0ybCwsJYtWoVx44dIyQkBDc3N2JjYwHYsWMHR44cwWg0smXLFtzc3Dh06BChoaGEhIQQGRlJ2bJlWbRoEUCO8YsUKcK5c+fw9fXF3d2dRo0aMWvWLObOncuzzz7Lrl27sLGxYfny5WzYsIGUlBSio6MJDAwEYMWKFSQlJTFjxgwWLVpEREQEzZo1Y/r06Q8/8SIiIk8gLTOQPPfPZQa9e/dm4cKF2Nvb4+zsDICHhwdjxowhJSUFwLL/urp16wIQGxuLl5cXxYoVA6BTp05EREQQEBBAv379SE1NBa4Vw3v37iUmJgY/Pz/i4uI4duwYb775JgBZWVnUqVPnpvHh/5YZmEwmpkyZwp9//knTpk0BaNCgAaVLl2bZsmUcOXKEo0ePkp6eniPW33//nTNnztCzZ0/g2rrbUqVK5UEmRURE5G5UzEq+KlGiBB4eHmzcuPGm18xmM0ajEYCiRYvmeO36tslkuqlfdnY2zz33HCaTifXr11OvXj2eeeYZYmNj2bt3Ly4uLuzduxcPDw/LDGpaWprlWLc6HoC1tTUff/wxb7zxBosWLaJPnz5s3LiR2bNn07NnTzp27MjFixcxm805+hmNRurVq8eCBQuAa0sr0tLS7iVNIiIicp+0zEDyldFoZNu2bdStW5fk5GTi4+MB+P7776lYsSKlS5e+Y39XV1fWrl3L1atXyc7OJiwsDFdXVwBatGjBZ599RsOGDXF1dWXp0qXUrVsXg8FAo0aN2LBhAxcuXMBsNjNu3Di+/vrru8ZbpEgRPv74Y+bPn8/ff//N1q1b8fDwoFOnTtjb2xMXF2cpig0GA9nZ2dStW5fdu3fz119/ATB//nymTp36IGkTERGRXNLMrOS562tmraysyM7OxsHBgX79+tGqVSsmTpzIlStXKFWqFJ9++uldx3rttdfYt28fnTp1Ijs7m2bNmtGjRw8AWrZsyeLFi6lfvz7FixcnKyuL1157DYDatWszYMAA/P39MZlMvPTSS7z77ru5ir9Fixa4uLgQHByMn58fH330EWvXrsXGxoZ69epx8uRJAFq3bo2vry/h4eH85z//4YMPPsBkMlGhQgWmTZt2n9kTERGRe2Fl/ud3piLy0GRkZJCQkICjoyN2dnYFHc5jY+fOndSvX7+gw3hsKJ95TznNW8pn3svPnOb1e5+WGYiIiIhIoaViVkREREQKLRWzIiIiIlJoqZgVERERkUJLxayIiIiIFFoqZkVERESk0FIxKyIiIiKFlopZERERESm0VMxKgYiLi8PPzy9PxwwPD2fEiBG5bv/jjz/SqlUr0tPTLfvOnz9PkyZN+OOPPwgODmbjxo13HMPBweGW+1u1amV5UpiIiIjkHxWz8sRyd3fH0dGR4OBgy74JEybw9ttvU6dOHQYPHkzr1q0LMEIRERG5myIFHYDIjb744gt++OEHjEYjzZo1Y9iwYZw6dYoBAwZQs2ZN9u3bR9myZQkODqZ06dJERETw2WefUaJECSpVqkTx4sUBiI+PJygoiKtXr1KmTBnGjx9PlSpV8PPzo1SpUhw6dIhZs2YxduxYfHx88PX15ezZs5w6dYqZM2cCMGLECBo2bEjHjh2JiIjg66+/xmQy8fLLLzN27Ngcj+BLTk5m2LBhnD17lurVq5ORkVEg+RMREXnSaGZWHhkxMTEkJCSwcuVKIiIiSExMZPXq1QDs37+fXr16sWbNGuzt7YmKiiIxMZHp06ezbNkyli9fTlpaGgCZmZkEBgYyY8YMVq1aRa9evRg9erTlOA4ODqxbt46XXnqJsmXLMmLECMaPH8/06dOZOnUqRYrk/Ix36NAhQkNDCQkJITIykrJly7Jo0aIcbWbPnk2dOnWIioqie/funD9/Pp+zJSIiIqCZWXmEbN26lfj4eDp27AjA1atXqVixIvXr16ds2bLUqVMHgJo1a3Lp0iV27dqFi4sLzzzzDAA+Pj7ExsZy9OhRTpw4Qb9+/Sxjp6amWn52dnbOcdz27duzYsUKPDw8qF69+k1xxcXFcezYMd58800AsrKyLLFct23bNmbMmAFAgwYNqFKlyoOmQ0RERHJBxaw8MoxGI/7+/vTq1QuAy5cvYzAYuHjxYo6v9K2srDCbzZb/Xnd9RtVkMlG5cmUiIyMt4944U1q0aNGbjl2pUiUqVap027g8PDwIDAwEIC0tDaPRmKPNP2MxGAz3dO4iIiJyf7TMQB4Zrq6uREZGkpaWRnZ2Nv3792fdunW3bV+/fn12795NYmIiJpOJ77//HoAXX3yRS5cusWPHDgDCwsL46KOP7juuRo0asWHDBi5cuIDZbGbcuHF8/fXXOdo0btzYUjzHx8dz/Pjx+z6eiIiI5J5mZqXA7NixAxcXF8u2j48Pbdu25c0338RoNNK8eXM6dOjAqVOnbtn/mWeeITAwkH/9618UK1aMGjVqAGBra0twcDCTJ08mIyODEiVK8Mknn9x3nLVr12bAgAH4+/tjMpl46aWXePfdd3O0GTRoECNGjMDLy4sXX3xRywxEREQeEivzjd+NishDlZGRQUJCAo6OjjmWUsiD2blzJ/Xr1y/oMB4bymfeU07zlvKZ9/Izp3n93qdlBiIiIiJSaKmYFREREZFCS8WsiIiIiBRaKmZFREREpNBSMSsij51H9UKQzCzj3RuJiMg90a25RB4Bg4MiuZyeVdBhSD77dmr3gg5BROSxo2JWROQhi4yMZNGiRVhZWVGsWDECAgJwcnKiY8eOXL16FRsbG+DavZd79+59U/+BAweyf/9+ihcvDlx7sMeoUaM4fvw4AwcO5MqVK7z77rt07twZgIiICI4ePcoHH3zw8E5SROQhUTH7CDp58iTu7u5Ur149x/4333yT7t1vntnZvHkzR48epVevXnz33XcAvPXWWw8Uw41j5pafnx8DBgygUqVKd4w/NDSUOXPm4O3tjaurK4GBgTRs2JAZM2bcU4x+fn4sXboUAF9fX8sTuP4fe/ceV1WVP/7/dbjDKEJj2BfQcYbKPoJiKoJpKDAjchHiMooSzYQglpBmclczIlHJkkTDiod4gcwEQVJSA8PPKKUyFdHHJjJNlIsRoR8uR+Bwfn/w8Pw8gbdPimLv5+Ph43HO3nutvdaC43mz9nvvdbO++uorwsPDKSwsZMiQIQAolUpmzJhBQkICdXV1wPXH0tXVla1bt2Jtbd2jbZGRkTg6Ot5Sm8T974cffiA1NZW8vDwsLCwoLS0lKiqKffv2cfbsWcrKyjTB7LV88cUX5Obman5vr8jOziY8PJxp06bh6elJYGAgzc3N5OTk9Fi1Tggh7hcSzN6jLCwsbjo4q6ys1Lz+rUFsb3X+X1yv/R999BEpKSlMnjyZ+Ph4IiMjmTVr1i2f49ixY5rXtxrIAtjb2xMQEMCrr75Keno6AGlpaYwfPx4XF5dbrk+Im2FgYEBycjIWFhYA2NnZ0dDQQHl5OSYmJoSFhdHY2MjEiRNZvHgxRkZGWuWrq6tpaWlh2bJl1NbWYmdnR2xsLGZmZhgYGNDa2kprays6Ot23RKSnpxMaGoqxsXGf91UIIfqCBLP9SEdHBwkJCVRVVQEwZ84cxo4dy44dOwCwtLSkpqYG6L4MOWnSJNzc3KioqGDw4MEEBASwbds26urqWLVqFRMmTODYsWO8+eabKJVKLl26RHx8PMOHD9eqc/r06SQlJVFVVYVKpSI8PBxvb2/a29tJTEyksrISKysrfvnllxv2IT09na+//ppXXnmFkJAQiouLKSsrQ0dHhwkTJrBixQqampowMjJi2bJljBw5kvPnzxMfH09jYyNGRkYkJyeza9cuAP7+97/z4YcfMmLECL755p81ZlMAACAASURBVBumTp1Kfn4+gwcPpqmpCW9vbw4dOkRZWRlvvfUWnZ2dWFtb8+qrr2Jubs7ChQvx9fWluLgYS0tLDh48SH5+PgDr16/XjOXhw4d7LX/F/2UsxO+TtbW1ZiZfrVaTkpKCq6sr7e3tODo6kpiYiLGxMUuWLGHt2rUkJiZqlW9sbOSJJ55g6dKlWFhYsHLlShISEti4cSMhISHExMSwfft2YmJiOHXqFFVVVcTFxd2NrgohRJ+QYPYedeHCBXx9fbW2JSYmcvHiRfLz86mvr2ft2rXMnDmToKAgAAICAjQBGEBDQwPOzs4kJSUREhLCJ598Qk5ODrt372bLli1MmDCB7du3k5ycjI2NDWVlZaxcuZLCwkKtOl9//XVsbW1ZvXo1zc3NBAUFYW9vz4EDBwAoKirizJkz+Pj4XLf9a9asITIyks8//1xzCf5//ud/mDBhAv7+/gQFBbF8+XJGjhzJ999/z4IFC9i/fz+vvPIK7u7uBAcHU1payttvv01aWhrbtm3jww8/1NSvp6fH9OnT+fjjj3n66ac5cOAAf/vb3/jf//1f1q5dy9atWxk0aBA7duzg9ddf57XXXsPIyIjXXnuN+Ph4/vjHP/Lqq68yYMAArXY3NjZes/wVV9IdehsLIXrT2tpKXFwcdXV1vPfee5iamuLm5qbZHxERQVRUVI9g1t7eng0bNmjeR0ZGMnnyZNrb27GwsCArK0uzLywsjPj4eD799FNycnIYMGAAy5cvx8zM7I73Twgh+ooEs/eo3i7T//LLL5w+fZq5c+fi7OxMTEzMDetxdnYGwMrKSvO4IktLSy5dugRAamoqhw4d4uOPP+arr76ipaWlRx1Hjx5FqVSSm5sLdH8JV1VVcezYMU16wPDhw3n88cev2/7raWlpobKykvj4eM221tZWfvnlF44fP84bb7wBwJQpU5gyZco16/Hx8SElJYWnn36ajz76iBdffJGvvvqK2tpannnmGQC6uroYNGiQpsz48eMZP348arWaiRMn9qjzRuWB646FEL9WU1PD/PnzsbGxYevWrRgZGVFSUsLAgQNxcHAAumdt9fR6/hd94sQJLl68qAl81Wo1CoUCXV1dreOKioqwsbHh4YcfZsGCBeTn53PgwAGysrLkRjAhxH1Fgtl+xNzcnL1793LkyBFKS0vx8/Nj79691y1jYGCgef3rLzvoTlVwdHTE0dGRiRMnsmTJkh7HdHV1kZqaiq2tLdA94zto0CB27tyJWq3WHNfbF+/N6urqwsDAQCsArqurw8zMTKtetVrNqVOnePjhh3utZ/To0Vy8eJGKigrq6+t5/PHH+eSTTxg7diwZGRkAXL58uUfQbmlpec22qVSqG5ZXKBS3bSzE/a25uZmQkBD8/PyIjIzUbK+rq2Pjxo1s374dfX19srKy8PT07FG+paWF5ORkxo0bh5mZGZmZmbi7u2t9vtva2sjMzNTM0nZ2dqKjo4OOjg5KpfKO91EIIfqSLJrQjxQXFxMdHc3UqVNZunQpJiYm1NbWoqurS2dn5y3X19TUxJkzZ1i4cCHOzs4UFxejUnU/1P3qOp2cnDRPSbhw4QI+Pj7U1tYyceJECgsL6erq4vz58/z73//+P/dt4MCBDB8+XBPMHjlyRPPkhvHjx2uC9qNHj7Js2bIebbzajBkzePnll/Hy8gK6L8t++eWXnD59GoCNGzeyZs2am27bzZS/nWMh7m/Z2dnU1NRw8OBBfH19Nf88PDxwcHDAz88PDw8PTExMWLBgAdD92Q8PDwe6r06EhIQwe/Zs3N3dqa6uZvny5VrnyMjIIDg4WJMyExoaipeXF5s3b+71iShCCNGfyfTRPaq3nNMxY8ZgZGSEl5cXhoaG+Pj4MGLECC5dukRsbCyDBw++pXOYmZkRGBiIl5cXenp6ODk5oVQqaW1txcHBQVNnZGQkK1aswNvbG5VKRXR0NMOGDWPOnDlUVVXh4eGBlZUVjz766HXb7+DgwNKlS6/ZntTUVFasWMF7772Hvr4+b775JgqFguXLl7N06VJycnIwNjYmOTkZADc3N3x9fcnLy9Oqx8fHh7S0NN58800AHnzwQVauXMmiRYvo6upiyJAhpKam3vQ43Uz5642FEFeLiIggIiKi132xsbHExsb22O7m5qaVTxsaGkpoaOg1z/Hiiy9qvQ8ODpYgVghx31Kor742KoToU5cvX6ayspJ3C0/JCmC/A/11BbDy8vJ7dong/krG9PaS8bz97uSYXvnus7Ozw9DQ8DfXJ2kGQgghhBCi35I0AyHuAWnxvrflr1Nxb2vvUGGg3/NGTCGEEP93MjMrhLjvlJeX3+0m9EoCWSGEuP0kmBVCCCGEEP2WBLNCiPvOvXojSHuH6m43QQgh7juSMyvEPWBhSoE8zeB3oL8+zUAIIe5lMjMrhBBCCCH6LZmZFUKIPlZQUEBmZiYKhQJjY2MSExMZNWoU/v7+KJVK9PX1ge7V7MLCwnqUj4qK4ttvv8XExAQAR0dHEhISOHv2LFFRUbS1tTFv3jwCAwMByM/P58yZMyxatKjvOimEEH1Eglnxm507d47p06djY2OjtX3mzJm9rjp06NAhzpw5w7PPPqtZJnf27Nm/qQ1X13mzQkJCiIyMBCA9PZ1t27b9pjYIcTN++OEHUlNTycvLw8LCgtLSUqKioti3bx9nz56lrKxME8xeyxdffEFubi5DhgzR2p6dnU14eDjTpk3D09OTwMBAmpubycnJYcuWLXeyW0IIcddIMCtuCwsLCwoKCm7q2MrKSs3r3xrE9lanEPcyAwMDkpOTsbCwAMDOzo6GhgbKy8sxMTEhLCyMxsZGJk6cyOLFizEyMtIqX11dTUtLC8uWLaO2thY7OztiY2MxMzPDwMCA1tZWWltb0dHpziJLT08nNDQUY2PjPu+rEEL0BQlmxR3T0dFBQkICVVVVAMyZM4exY8eyY8cOACwtLampqQG6L5tOmjQJNzc3KioqGDx4MAEBAWzbto26ujpWrVrFhAkTOHbsGG+++SZKpZJLly4RHx/P8OHDteqcPn06SUlJVFVVoVKpCA8Px9vbm/b2dhITE6msrMTKyopffvnlhn3IyMhgz5496OrqMmnSJKKjo2lra2Px4sU0NDQAsGDBAtzc3Ni8eTO7d+9GR0eH0aNHk5SUdCeGVfRz1tbWWFtbA6BWq0lJScHV1ZX29nYcHR1JTEzE2NiYJUuWsHbtWhITE7XKNzY28sQTT7B06VIsLCxYuXIlCQkJbNy4kZCQEGJiYti+fTsxMTGcOnWKqqoq4uLi7kZXhRCiT0gwK26LCxcu4Ovrq7UtMTGRixcvkp+fT319PWvXrmXmzJkEBQUBEBAQwPr16zXHNzQ04OzsTFJSEiEhIXzyySfk5OSwe/dutmzZwoQJE9i+fTvJycnY2NhQVlbGypUrKSws1Krz9ddfx9bWltWrV9Pc3ExQUBD29vYcOHAAgKKiIs6cOYOPj891+1RaWkpJSQm5ubno6+sTFRXFjh07MDExwcrKinfeeYeTJ0+yZ88epk6dyqZNm/jv//5vdHV1SUxMpL6+vsdlYCGuaG1tJS4ujrq6Ot577z1MTU1xc3PT7I+IiCAqKqpHMGtvb8+GDRs07yMjI5k8eTLt7e1YWFiQlZWl2RcWFkZ8fDyffvopOTk5DBgwgOXLl2NmZnbH+yeEEH1FgllxW/SWZvDLL79w+vRp5s6di7OzMzExMTesx9nZGQArKyvNs0ItLS25dOkSAKmpqRw6dIiPP/6Yr776ipaWlh51HD16FKVSSW5uLtAdNFRVVXHs2DFmzZoFwPDhw3n88cev25bPPvsMLy8vzeXZgIAA8vPzWbJkCW+88Qb19fVMnTqVBQsWoKury+OPP05gYCBubm48++yzEsiKa6qpqWH+/PnY2NiwdetWjIyMKCkpYeDAgTg4OADds7Z6ej3/iz5x4gQXL17UBL5qtRqFQoGurvbqYkVFRdjY2PDwww+zYMEC8vPzOXDgAFlZWXIjmBDiviKP5hJ3jLm5OXv37uXpp5/m9OnT+Pn5aYLSazEwMNC8/vWXM3SnKlRUVGBnZ8f8+fN7raOrq4vU1FQKCgooKChg586dPPnkkygUCtRqtea43gKFX9fza52dnQwfPpyioiJmzJjBiRMnCAwMpKuri40bN7JixQrUajVhYWEcO3bsuvWL36fm5mZCQkKYNm0ab775piYntq6ujtWrV6NUKlGpVGRlZeHp6dmjfEtLC8nJyTQ1NQGQmZmJu7u71uelra2NzMxMoqKigO7fWx0dHXR0dFAqlX3QSyGE6DsSzIo7pri4mOjoaKZOncrSpUsxMTGhtrYWXV1dOjs7b7m+pqYmzpw5w8KFC3F2dqa4uBiVqntFpavrdHJy0jwl4cKFC/j4+FBbW8vEiRMpLCykq6uL8+fP8+9///u653NycmLv3r0olUo6OzvJzc3FycmJ7du3s379ejw8PHj55ZdpbGykqakJT09PHn30URYuXMikSZP4z3/+c8t9FPe/7OxsampqOHjwIL6+vpp/Hh4eODg44Ofnh4eHByYmJixYsADo/iyFh4cDMGXKFEJCQpg9ezbu7u5UV1ezfPlyrXNkZGQQHBzMgAEDAAgNDcXLy4vNmzf3+oQRIYTozyTNQNwWveXMjhkzBiMjI7y8vDA0NMTHx4cRI0Zw6dIlYmNjGTx48C2dw8zMjMDAQLy8vNDT08PJyQmlUklraysODg6aOiMjI1mxYgXe3t6oVCqio6MZNmwYc+bMoaqqCg8PD6ysrHj00Uc1dZ84cUIr7WDGjBkkJSVx8uRJAgIC6OzsZPLkyTz99NMolUoWL17MjBkz0NXVJTo6mgceeIBZs2YRGBiIsbExf/7znwkICPhtgyruSxEREURERPS6LzY2ltjY2B7b3dzctPJpQ0NDCQ0NveY5XnzxRa33wcHBEsQKIe5bCvXV112FEH3q8uXLVFZW8m7hKVnO9negvy5nW15erslhF7eHjOntJeN5+93JMb3y3WdnZ4ehoeFvrk/SDIQQQgghRL8laQZC3APS4n1vy1+n4t7W3qHCQL/njY1CCCH+72RmVghx3ykvL7/bTeiVBLJCCHH7STArhBBCCCH6LQlmhRD3nXv1RpD2DtXdboIQQtx3JGdWiHvAwpQCeZrB70B/fZqBEELcy2RmVgghhBBC9FsyMyuEEH2soKCAzMxMFAoFxsbGJCYmMmrUKPz9/VEqlejr6wPdi3eEhYX1KB8VFcW3336LiYkJAI6OjiQkJHD27FmioqJoa2tj3rx5BAYGApCfn8+ZM2dYtGhR33VSCCH6iASzolfnzp1j+vTp2NjYaG2fOXNmrysJHTp0iDNnzvDss89qlpKdPXv2b2rD1XXerJCQECIjI7GystJqf1dXFy0tLTz11FO88MILN6xj27Ztv6ntQlzLDz/8QGpqKnl5eVhYWFBaWkpUVBT79u3j7NmzlJWVaYLZa/niiy/Izc1lyJAhWtuzs7MJDw9n2rRpeHp6EhgYSHNzMzk5OWzZsuVOdksIIe4aCWbFNVlYWFBQUHBTx1ZWVmpe/9Ygtrc6/y9+3f76+nrc3d3x8vLqEaRf7dixY7/pvEJcj4GBAcnJyVhYWABgZ2dHQ0MD5eXlmJiYEBYWRmNjIxMnTmTx4sUYGRlpla+urqalpYVly5ZRW1uLnZ0dsbGxmJmZYWBgQGtrK62trejodGeRpaenExoairGxcZ/3VQgh+oIEs+KWdHR0kJCQQFVVFQBz5sxh7Nix7NixAwBLS0tqamqA7kuhkyZNws3NjYqKCgYPHkxAQADbtm2jrq6OVatWMWHCBI4dO8abb76JUqnk0qVLxMfHM3z4cK06p0+fTlJSElVVVahUKsLDw/H29qa9vZ3ExEQqKyuxsrLil19+uWbbf/rpJ9RqNX/4wx8AeOeddygqKkKlUjF58mSio6N57bXXAPj73//Ohx9+yIgRI/jPf/4DQF5eHseOHWPVqlW4uroyevRoTp48SWpqKsuXL+eRRx7h5MmT/PGPfyQtLQ0zM7M780MQ/Zq1tTXW1tYAqNVqUlJScHV1pb29HUdHRxITEzE2NmbJkiWsXbuWxMRErfKNjY088cQTLF26FAsLC1auXElCQgIbN24kJCSEmJgYtm/fTkxMDKdOnaKqqoq4uLi70VUhhOgTEsyKa7pw4QK+vr5a2xITE7l48SL5+fnU19ezdu1aZs6cSVBQEAABAQGsX79ec3xDQwPOzs4kJSUREhLCJ598Qk5ODrt372bLli1MmDCB7du3k5ycjI2NDWVlZaxcuZLCwkKtOl9//XVsbW1ZvXo1zc3NBAUFYW9vz4EDBwAoKirizJkz+Pj49Gj/5cuX+eWXXxg1ahTp6ek89NBDHD58mMrKSnbt2oVCoSA6Opo9e/awdOlStm3bxocffnjD8XF2dmbdunWcO3eOb7/9lpUrVzJy5EiioqIoLCwkJCTkN/8MxP2rtbWVuLg46urqeO+99zA1NcXNzU2zPyIigqioqB7BrL29PRs2bNC8j4yMZPLkybS3t2NhYUFWVpZmX1hYGPHx8Xz66afk5OQwYMAAli9fLn9oCSHuKxLMimvqLc3gl19+4fTp08ydOxdnZ2diYmJuWI+zszMAVlZWmud/WlpacunSJQBSU1M5dOgQH3/8MV999RUtLS096jh69ChKpZLc3FygOxCoqqri2LFjzJo1C4Dhw4fz+OOP92h/V1cXq1at4tSpU0yaNAmAsrIyKioq8Pf3B0CpVGJpaXlL42Nvb695/cc//pGRI0cC8Mgjj3Dx4sVbqkv8vtTU1DB//nxsbGzYunUrRkZGlJSUMHDgQBwcHIDuWVs9vZ7/RZ84cYKLFy9qAl+1Wo1CoUBXV3t1saKiImxsbHj44YdZsGAB+fn5HDhwgKysLLkRTAhxX5FHc4lbYm5uzt69e3n66ac5ffo0fn5+mqD0WgwMDDSvf/2FC92pChUVFdjZ2TF//vxe6+jq6iI1NZWCggIKCgrYuXMnTz75JAqFArVarTmuty9/HR0dYmJiqK+vJzMzEwCVSsU//vEPTX0ffvjhNc99pf7Ozk6t7YaGhr2+/nWbhLhac3MzISEhTJs2jTfffFOTE1tXV8fq1atRKpWoVCqysrLw9PTsUb6lpYXk5GSampoAyMzMxN3dXeuz1dbWRmZmJlFRUUD3766Ojg46Ojoolco+6KUQQvQdCWbFLSkuLiY6OpqpU6eydOlSTExMqK2tRVdXt0ewdzOampo4c+YMCxcuxNnZmeLiYlSq7lWSrq7TyclJ85SECxcu4OPjQ21tLRMnTqSwsJCuri7Onz/Pv//9717Po6enR0xMDBs3buSnn37CycmJgoICWlpa6OzsZMGCBezfv7/Hec3NzamqqkKtVlNSUnLL/RPi17Kzs6mpqeHgwYP4+vpq/nl4eODg4ICfnx8eHh6YmJiwYMECoPtzFx4eDsCUKVMICQlh9uzZuLu7U11dzfLly7XOkZGRQXBwMAMGDAAgNDQULy8vNm/e3OvTSIQQoj+TNANxTb3lzI4ZMwYjIyO8vLwwNDTEx8eHESNGcOnSJWJjYxk8ePAtncPMzIzAwEC8vLzQ09PDyckJpVJJa2srDg4OmjojIyNZsWIF3t7eqFQqoqOjGTZsGHPmzKGqqgoPDw+srKx49NFHr3kuZ2dnHn/8cdLS0khOTubbb79l5syZqFQqnnzySfz8/ABwc3PD19eXvLw8XnrpJebPn8/gwYMZN27cdW8wE+JmREREEBER0eu+2NhYYmNje2x3c3PTyqcNDQ0lNDT0mud48cUXtd4HBwdLECuEuG8p1HI9VIi75vLly1RWVvJu4SlZzvZ3oL8uZ1teXq7Jdxe3h4zp7SXjefvdyTG98t1nZ2enlab3fyVpBkIIIYQQot+SNAMh7gFp8b635a9TcW9r71BhoN/zJkghhBD/dzIzK4S475SXl9/tJvRKAlkhhLj9JJgVQgghhBD9lgSzQoj7zr16I0h7h+puN0EIIe47kjMrxD1gYUqBPM3gd6C/Ps1ACCHuZTIzK4QQQggh+i2ZmRVCiD5WUFBAZmYmCoUCY2NjEhMTGTVqFP7+/iiVSvT19QGYMWMGYWFhPcpHRUXx7bffYmJiAoCjoyMJCQmcPXuWqKgo2tramDdvHoGBgQDk5+dz5swZFi1a1HedFEKIPiLB7F107tw5pk+fjo2NDQqFgo6ODiwsLEhJSeGhhx66q21bv349O3bs0Kzo1d7ejp6eHitWrLhuPmJFRQX79+8nOjqa4uJiKisrWbhw4W9uzzfffMO+ffuIjo7+zXX9FmlpadjZ2WmtxnS1rKws/vSnP+Hi4tLHLRP9xQ8//EBqaip5eXlYWFhQWlpKVFQU+/bt4+zZs5SVlWmC2Wv54osvyM3NZciQIVrbs7OzCQ8PZ9q0aXh6ehIYGEhzczM5OTls2bLlTnZLCCHuGglm7zILCwsKCgo071etWsWaNWt444037mKrugUFBREVFaV5n5WVxapVq/jwww+vWeb777/n559/BnouwflbpKSkkJ6eflvq+i1uFJjPmTOHp59+mkmTJmFgYNBHrRL9iYGBAcnJyVhYWABgZ2dHQ0MD5eXlmJiYEBYWRmNjIxMnTmTx4sUYGRlpla+urqalpYVly5ZRW1uLnZ0dsbGxmJmZYWBgQGtrK62trejodGeRpaenExoairGxcZ/3VQgh+oIEs/cYR0dHTSDr6urK6NGjOXnyJDk5OXz66ads3rwZhUKBra0ty5Ytw8DAgISEBKqqqoDuYGrmzJnExcVhaGjI119/TUtLC8899xxPPfUULS0tJCUlUVVVhUqlIjw8HG9vb/Ly8ti9ezdNTU24uLj0mBnq6uqirq6OQYMGAfDdd9/x6quv0traSmNjI/PmzcPLy4u33nqL1tZW3n77bYYMGcKxY8dYtWoVrq6u+Pj48K9//Yu2tjZWr16NnZ0d3333HXFxcahUKsaPH8/hw4c5ePCg1rnLysp48MEHMTMzA2Dy5Mm4u7tTXl6Orq4u69atY+jQobi6urJ161asra35/PPPSU9PZ9u2bYSEhDBy5EjKy8u5fPkyS5YsYevWrZw6dYp//vOf/POf/7zpcblw4QITJkzA39+frKws3n//fXR1dXFxcSE6OhoDAwPGjRtHYWEhAQEBd/rXRfRD1tbWWFtbA6BWq0lJScHV1ZX29nYcHR1JTEzE2NiYJUuWsHbtWhITE7XKNzY28sQTT7B06VIsLCxYuXIlCQkJbNy4kZCQEGJiYti+fTsxMTGcOnWKqqoq4uLi7kZXhRCiT8gNYPeQjo4O9u/fz5gxYzTbnJ2d2b9/Pw0NDWRkZLBt2zYKCwsxNjYmPT2dL774gosXL5Kfn8+mTZs4ceKEpmx1dTUffPABW7ZsYc2aNfz000+8/fbb2NrakpeXR3Z2NhkZGVRXVwNQX1/P7t27Wbx4MQA7duzA19cXFxcXXFxcaGtrY+XKlQB8+OGHPP/88+Tm5rJ161bWrFmDqakpL7zwAq6urjz33HM9+mdmZsauXbsICgpi06ZNAMTFxbFw4UIKCgoYOnQoKlXPRxeVlJQwfvx4zfuffvqJiRMnkp+fj4ODA9nZ2TccW7Vaza5du3B3dyc5OZn09HSys7PZsGEDwC2NC3SnU+Tk5LBr1y727NnDN998Q2VlJQDjx4+npKTkhm0Sv2+tra0sXLiQs2fPkpycjJubG6mpqZiZmWFoaEhERASffPJJj3L29vZs2LCB//f//h+6urpERkZSWlpKe3s7FhYWZGVlsWfPHv7617+SkpJCfHw8n376KfPmzWPx4sU0NTXdhd4KIcSdI8HsXXbhwgV8fX3x9fXFx8cHtVrNSy+9pNlvb28PwPHjx3FxccHc3ByAWbNm8dlnn/HII49w+vRp5s6dy8cff0xMTIymrL+/P/r6+jz00EOMHTuW8vJyjh49qglSg4ODaW1t1czqjhw5Ej29/3+yPigoiIKCAnbu3Mkf/vAHxowZo7k0GhcXx+XLl9m0aRPr1q2jtbX1hn198sknAXjkkUdoamqiqamJ8+fPM2XKFIBrzmT++OOPPXKIr67r4sWLNzy3s7MzAJaWltjb22NsbIyVlRWXLl0CuKVxgf//5zFw4ED09PTIysrCzs4OACsrK3788ccbtkn8ftXU1BAUFISuri5bt27F1NSUkpISjh8/rjlGrVb3+L0DOHHiBMXFxVrHKRQKdHW1VxcrKirCxsaGhx9+mJSUFNLS0pgyZQpZWVl3rF9CCHE3SJrBXfbrnNlfMzQ0BLov819NrVbT2dmJubk5e/fu5ciRI5SWluLn58fevXsBtL7curq60NPTo6uri9TUVGxtbQFoaGhg0KBBFBYW9sjNu+LBBx8kOTmZuXPnMn78eIYOHcqiRYswNTXFxcUFT09PPvrooxv29UpfFAqFpn1qtfqG5RQKRY8v9avrurqOK687Ozu1jr86baK3AOFWx0VPT0/TD+ievTU2NsbU1BRdXV2tfUJcrbm5mZCQEPz8/IiMjNRsr6urY+PGjWzfvh19fX2ysrLw9PTsUb6lpYXk5GTGjRuHmZkZmZmZuLu7a33e29rayMzM1ASunZ2d6OjooKOjg1KpvON9FEKIviQzs/3EhAkTKCkp0Vwi3LlzJ46OjhQXFxMdHc3UqVNZunQpJiYm1NbWAt0zM2q1mvPnz1NRUcG4ceNwcnLi/fffB7pnhX18fDTHX8/YsWOZOnUqqampABw5coQXXniBv/71rxw+fBgAlUqFrq5uj0DyWgYOHMjQoUMpLS0FoLCwsNfjhg0bxvnz529Yn7m5Od9//z2A1szVzbjVcRk/fjylpaW0tLTQ2dnJSy+9pEkzOH/+PH/6059u6fzi9yM7O5uamhoOhVIWNwAAIABJREFUHjyouSrj6+uLh4cHDg4O+Pn54eHhgYmJCQsWLAC6f5/Dw8MBmDJlCiEhIcyePRt3d3eqq6tZvny51jkyMjIIDg5mwIABAISGhuLl5cXmzZsJDpaFG4QQ9xeZme0nHnvsMSIiIggJCaGjowNbW1teeeUVDA0NOXDgAF5eXhgaGuLj48OIESMAUCqVBAQE0N7eTlJSEubm5kRGRrJixQq8vb1RqVRER0czbNgwrVzba1m8eDGenp6cOHGCqKgo5syZg6GhIY899hhWVlacO3eO0aNHk56ezuuvv85f/vKXG9a5Zs0aEhISWLduHSNGjOh1FtTV1ZUdO3YwZ86c69b1wgsv8Oqrr5Kens7kyZNveO6r3eq42Nra8vTTTxMUFERXVxd/+9vfeOKJJwD4/PPPb9tTHMT9JyIigoiIiF73xcbGEhsb22P7r58MEhoaSmho6DXP8eKLL2q9Dw4OliBWCHHfUqhv5jqv6Hfi4uI0d93fy9LT05k5cyYWFhYcOHCAwsJC1q9f3+O4oKAgNm7cyAMPPHAXWnnz2tvbCQoKYseOHTf1aK7Lly9TWVnJu4WnZDnb34H+upxteXn5dZ8vLW6djOntJeN5+93JMb3y3WdnZ6dJG/wtZGZW3FWWlpaEhoaip6eHqakpr732Wq/HJSQk8O677/Y6a3Uv2bZtG88///wtP2M2Ld73tnygxb2tvUOFgb7ujQ8UQghx0ySYvU+tWrXqbjfhpvj7+9/U7PHo0aMZPXp0H7Tot5k7d+7dboLg3p2lkUBWCCFuP7kBTAghhBBC9FsSzAohhBBCiH5LglkhxH3nXkwxgO6cWSGEELeX5MwKcQ9YmFIgTzP4HeivTzMQQoh7mQSzQgjRxwoKCsjMzEShUGBsbExiYiKjRo3C398fpVKpWbFuxowZhIWF9SgfFRXFt99+i4mJCQCOjo4kJCRw9uxZoqKiaGtrY968eQQGBgKQn5/PmTNnWLRoUd91Uggh+ogEs0II0Yd++OEHUlNTycvLw8LCgtLSUqKioti3bx9nz56lrKxMa/nl3nzxxRfk5uYyZMgQre3Z2dmEh4czbdo0PD09CQwMpLm5mZycHLZs2XInuyWEEHeN5Mz2I+fOncPOzg5fX1+eeuopvLy8ePbZZ6mrq7vbTWP9+vVMmjRJa2nOGTNmUF5eft1yFRUVmiVyi4uLSUtLuy3t+eabbzT1Qvfa9JMnT+bVV1/VOi4uLo68vLzr1nVlRbWbtWrVKv7nf/7nlsqI3w8DAwOSk5OxsLAAwM7OjoaGBsrLyzExMSEsLIwZM2awcuVKlEplj/LV1dW0tLSwbNkyZsyYQXx8vGaZawMDA1pbW2ltbUVHp/u/9/T0dEJDQzE2Nu67TgohRB+SYLafsbCwoKCggPz8fPbu3cuIESNYs2bN3W4W0L1KV0FBAQUFBRQVFREQEHDD591+//33/Pzzz0D3kp0LFy68LW1JSUnRrGUPUFpayqhRoygqKqKtre22nONa5s2bx8qVK+/oOUT/ZW1tzdSpUwFQq9WkpKTg6upKe3s7jo6OpKWlsWvXLmpra1m7dm2P8o2NjTzxxBO88sor5OfnY2JiQkJCAgAhISHs27ePZ555hpiYGE6dOkVVVRXTp0/vyy4KIUSfkjSDfs7R0ZE33ngDAFdXV0aPHs3JkyfJycnh008/ZfPmzSgUCmxtbVm2bBkGBgYkJCRQVVUFwJw5c5g5cyZxcXEYGhry9ddf09LSwnPPPcdTTz1FS0sLSUlJVFVVoVKpCA8Px9vbm7y8PHbv3k1TUxMuLi49Lot2dXVRV1fHoEGDAPjuu+949dVXaW1tpbGxkXnz5uHl5cVbb71Fa2srb7/9NkOGDOHYsWOsWrUKV1dXfHx8+Ne//kVbWxurV6/Gzs6O7777jri4OFQqFePHj+fw4cMcPHhQ69xlZWU8+OCDmJmZabbl5eXxt7/9DbVazd69ezW5hFecO3eO5557jr/85S98//33WFpakpqaqqlj+fLlfPnll0D3LPSf/vQnioqK2Lx5M0qlkvb2dlauXMnYsWN54IEHeOCBB/jss89wcnK6jT9tcT9pbW0lLi6Ouro63nvvPUxNTXFzc9Psj4iIICoqisTERK1y9vb2bNiwQfM+MjKSyZMn097ejoWFBVlZWZp9YWFhxMfH8+mnn5KTk8OAAQNYvny51mdDCCH6O5mZ7cc6OjrYv38/Y8aM0WxzdnZm//79NDQ0kJGRwbZt2ygsLMTY2Jj09HS++OILLl68SH5+Pps2beLEiROastXV1XzwwQds2bKFNWvW8NNPP/H2229ja2tLXl4e2dnZZGRkUF1dDUB9fT27d+9m8eLFAOzYsQNfX19cXFxwcXGhra1NM0P54Ycf8vzzz5Obm8vWrVtZs2YNpqamvPDCC7i6uvLcc8/16J+ZmRm7du0iKCiITZs2Ad1pAQsXLqSgoIChQ4eiUvV81FFJSQnjx4/XvG9sbOTo0aO4ubnh4eHBBx980Ot4fvfdd8yZM4e9e/diY2NDenq6Zt8TTzzBnj17mDRpEjt27KCrq4sdO3aQkZHBnj17CAsL45133tEcP378eEpKSm78QxS/SzU1NQQFBaGrq8vWrVsxNTWlpKSE48ePa45Rq9Xo6fWcbzhx4gTFxcVaxykUCnR1tVcXKyoqwsbGhocffpiUlBTS0tKYMmWKVrArhBD3Awlm+5kLFy5o8lJ9fHxQq9W89NJLmv329vYAHD9+HBcXF8zNzQGYNWsWn332GY888ginT59m7ty5fPzxx8TExGjK+vv7o6+vz0MPPcTYsWMpLy/n6NGjmiA1ODiY1tZWzazuyJEjtb5sr6QZ7Ny5kz/84Q+MGTNGkxcYFxfH5cuX2bRpE+vWraO1tfWGfX3yyScBeOSRR2hqaqKpqYnz588zZcoUAAICAnot9+OPP/LQQw9p3u/ZswcnJycGDRqEm5sb//nPf3rNaR0+fDiOjo4APPXUU3z22WeafX/9618BePjhh2lqakJHR4cNGzbwr3/9i7S0NHbv3k1LS4vmeEtLS3788ccb9lH8/jQ3NxMSEsK0adN48803MTIyAqCuro7Vq1ejVCpRqVRkZWXh6enZo3xLSwvJycmaPNnMzEzc3d21gtm2tjYyMzOJiooCunPGdXR00NHR6TUPVwgh+jNJM+hnruTMXouhoSHQfZn/amq1ms7OTszNzdm7dy9HjhyhtLQUPz8/9u7dC6D1ZdjV1YWenh5dXV2kpqZia2sLQENDA4MGDaKwsFDzJfxrDz74IMnJycydO5fx48czdOhQFi1ahKmpKS4uLnh6evLRRx/dsK9X+qJQKDTtU6vVNyynUCi0guy8vDwuXLiAq6srADo6OuzYsYOkpCStcleXUavVWuNxZZ9CoUCtVtPS0kJgYCA+Pj44ODgwYsQIsrOztY6/0m4hrpadnU1NTQ0HDx7USpHJysqiuroaPz8/VCoVjo6OLFiwAOi+OXLHjh28++67TJkyhZCQEGbPnk1XVxcjRozocWNjRkYGwcHBDBgwAIDQ0FC8vLwwNTW9bTdZCiHEvUKC2fvUhAkT2Lp1K88//zxmZmbs3LkTR0dHiouL2bNnD+vWrePJJ5+krKyM2tpaoPuy5PTp06mpqaGiooLXXnsNJycn3n//fZKTk7lw4QJPPfUUO3bsuOH5x44dy9SpU0lNTeWtt97iyJEjFBUVMWTIEE3Qp1Kp0NXVpbOz86b6NHDgQIYOHUppaSlTpkyhsLCw1+OGDRvG+fPnAaisrKSuro7Dhw9rgu/PP/+c+fPna81KA5w+fZqTJ0/yX//1X+Tm5uLs7HzNtpw5cwaFQsH8+fNRq9XExMRopTycP3+eP/3pTzfVL/H7EhERQURERK/7YmNjiY2N7bHdzc1NK582NDSU0NDQa57jxRdf1HofHBxMcLAs2CCEuD9JmsF96rHHHiMiIoKQkBCmT5/OpUuXWLRoEc7OzhgZGeHl5cXf//53fHx8NI+eUiqVBAQEEBERQVJSEubm5kRGRqJUKvH29uYf//gH0dHRDBs27KbasHjxYg4dOsSJEyeIiopizpw5eHp6Ul5ejpWVFefOnWP06NF89dVXvP766zdV55o1a9i4cSN+fn5UVFT0Ojvs6urK559/DnTPyvr7+2sd5+joyJ///OcewfCgQYN466238PLyorGxsdc83isee+wx/uu//gsPDw+8vLwwNzenpqZGs//zzz/XCj6EEEIIcWco1Ddz3Vbc9+Li4pgwYQL+/v53uynXlZ6ezsyZM7GwsODAgQMUFhayfv36HscFBQWxceNGHnjggZuq99y5czzzzDO35aatn3/+mcjISN5///0bHnv58mUqKyt5t/CULGf7O9Bfl7MtLy9n3Lhxd7sZ9xUZ09tLxvP2u5NjeuW7z87OTpNS+FtImoHoVywtLQkNDUVPTw9TU1Nee+21Xo9LSEjg3Xff7fWS7Z2WkZGhee7nzUqL970tH2hxb2vvUGGgr3vjA4UQQtw0CWYFwA0XN7hX+Pv739Ts8ejRoxk9evRN12ttbX3bHqX16+eCir53r87SSCArhBC3n+TMCiGEEEKIfkuCWSGEEEII0W9JMCuEuO/ciykG0J0zK4QQ4vaSnFkh7gELUwrkaQa/A/31aQZCCHEvk2BWCCH6WEFBAZmZmSgUCoyNjUlMTGTUqFH4+/ujVCrR19cHYMaMGYSFhfUoHxUVxbfffouJiQnQ/ezkhIQEzp49S1RUFG1tbcybN4/AwEAA8vPzOXPmDIsWLeq7TgohRB+RYFbcdufOnWP69OnY2NigUCjo6OjAwsKClJQUHnroobvWrvb2dlJSUjh+/DgKhQJTU1NiY2Nv6akHQvxWP/zwA6mpqeTl5WFhYUFpaSlRUVHs27ePs2fPUlZWpglmr+WLL74gNzeXIUOGaG3Pzs4mPDycadOm4enpSWBgIM3NzeTk5LBly5Y72S0hhLhrJJgVd4SFhQUFBQWa96tWrWLNmjW88cYbd61NWVlZdHV1UVhYiEKhoLy8nOeff55Dhw7dMHgQ4nYxMDAgOTkZCwsLAOzs7GhoaKC8vBwTExPCwsJobGxk4sSJLF68uMcqd9XV1bS0tLBs2TJqa2uxs7MjNjYWMzMzDAwMaG1tpbW1FR2d7lsi0tPTCQ0NxdjYuM/7KoQQfUFuABN9wtHRkaqqKlxdXVm0aBHu7u78/PPP5Obm4u3tzYwZM4iLi6OlpYWOjg6io6N56qmneOqpp9i5cyfQvUrZyy+/jL+/P+7u7uTn5wPQ0tJCbGws/v7++Pr68tFHHwHdS9mGhIQwY8YM3njjDRoaGujo6KCjozs3ddy4caxcuZKuri7UajWpqam4u7vj6empmcU6ffq0po5Zs2ZRUVGhacv8+fPx8PCgpKSEiooKZs+ejZ+fH6GhoVRXV/f1EIt+wtramqlTpwKgVqtJSUnB1dWV9vZ2HB0dSUtLY9euXdTW1rJ27doe5RsbG3niiSd45ZVXyM/Px8TERLNIR0hICPv27eOZZ54hJiaGU6dOUVVVxfTp0/uyi0II0adkZlbccR0dHezfv58xY8Zw5MgRnJ2dWbduHf/5z3/IyMhg586dmJub88orr5Ceno6LiwsXL14kPz+f+vp61q5dy8yZM4HuWakPPviAn3/+GX9/fyZNmsSWLVuwtbVl9erVNDc3ExQUhL29PQD19fXs27cPPT09zp07R0REBBMnTmTChAlMnDgRPz8/DA0NKSoq4t///jeFhYV0dHQwZ84cPD09iY6OZt68eUybNo0vv/yShQsXsn//fgDMzMzIyMigvb2dwMBAMjIysLS05L//+79ZtmwZWVlZd2vIRT/Q2tpKXFwcdXV1vPfee5iamuLm5qbZHxERQVRUVI9FOOzt7dmwYYPmfWRkJJMnT6a9vR0LCwut37uwsDDi4+P59NNPycnJYcCAASxfvhwzM7M73j8hhOgrEsyKO+LChQv4+voC3bmqo0eP5qWXXuLIkSOaQPP48eO4uLhgbm4OwKxZs4iPj2fevHmcPn2auXPn4uzsTExMjKZef39/9PX1eeihhxg7dizl5eUcPXoUpVJJbm4u0B0kVFVVATBy5Ej09Lp/za2trfnoo4/4+uuvOXr0KPn5+WRlZZGfn8/x48fx8PDAwMAAAwMDCgoKaGlp4ezZs0ybNg2AMWPGMGjQIH744QcATa7tmTNnqK6u5rnnntO0s7m5+Y6Nrej/ampqmD9/PjY2NmzduhUjIyNKSkoYOHAgDg4OQPes7ZXf3audOHGCixcvagJftVqNQqFAV1d7dbGioiJsbGx4+OGHWbBgAfn5+Rw4cICsrCy5EUwIcV+RYFbcEb/Omb2aoaEhAF1dXVrb1Wo1nZ2dmJubs3fvXo4cOUJpaSl+fn7s3bsXQOsLu6urCz09Pbq6ukhNTcXW1haAhoYGBg0aRGFhoVa+4RtvvEFwcLBmqdv58+cTFBTEkSNH0NPTQ6FQaI49d+4cgwYN6tF2tVqNStX9rNArdXd1dWFtba3pr0qloqGh4dYGTPxuNDc3ExISgp+fH5GRkZrtdXV1bNy4ke3bt6Ovr09WVhaenp49yre0tJCcnMy4ceMwMzMjMzMTd3d3rc9GW1sbmZmZmlnazs5OdHR00NHRQalU3vE+CiFEX5KcWXHXTJgwgZKSEpqamgDYuXMnjo6OFBcXEx0dzdSpU1m6dCkmJibU1tYC3bNNarWa8+fPU1FRwbhx43BycuL9998HumeEfXx8NMdfrb6+ng0bNtDe3g7ATz/9RGNjI48++igODg4cOHCAjo4O2traCAsLo6GhAWtraw4cOADAl19+SUNDA4888ohWvX/5y1+4ePEiJ06cACA3N5clS5bcmUET/V52djY1NTUcPHgQX19fzT8PDw8cHBzw8/PDw8MDExMTFixYAEBxcTHh4eEATJkyhZCQEGbPno27uzvV1dUsX75c6xwZGRkEBwczYMAAAEJDQ/Hy8mLz5s0EB8uzboUQ9xeZmRV3zWOPPUZERAQhISF0dHRga2vLK6+8gqGhIQcOHMDLywtDQ0N8fHwYMWIEAEqlkoCAANrb20lKSsLc3JzIyEhWrFiBt7c3KpWK6Ohohg0bpgkur1i2bBmrV69m+vTpGBsbo6+vz5IlS7CxscHGxobKykr8/f3p6urimWee4c9//jOpqamsWLGC9evXo6+vz/r16zEwMNCq18DAgLS0NF577TUuX77MgAEDWL16dZ+No+hfIiIiiIiI6HVfbGwssbGxPba7ublp5dOGhoYSGhp6zXO8+OKLWu+Dg4MliBVC3LcUarVafbcbIcTNiIuLY8KECfj7+9/tptw2ly9fprKykncLT8kKYL8D/XUFsPLy8nt2ieD+Ssb09pLxvP3u5Jhe+e6zs7PTpB7+FpJmIIQQQggh+i1JMxD9xqpVq+52E+6YtHjf2/LXqbi3tXeoMNDXvfGBQgghbprMzAoh7jvl5eV3uwm9kkBWCCFuPwlmhRBCCCFEvyXBrBBCCCGE6LckmBVCCCGEEP2WBLNCCCGEEKLfkmBWCCGEEEL0WxLM9oHPP/+ckJCQHtu//vprEhMTr1muurqahISEmzr2Rn744Qfmz5/PjBkzmDFjBi+99BKNjY3XLXP1+e+2b775htTU1LvdDNLS0iguLr7m/qysLA4dOtSHLRJCCCF+3+Q5s3fRqFGjGDVq1DX319TUUF1dfVPHXk99fT3PPPMMSUlJuLq6olar2bRpE5GRkeTk5NzU+e+2lJQU0tPT73YzWLhw4XX3z5kzh6effppJkyb1WPZWCCGEELefBLN30eeff056ejrbtm1j8+bN7N69Gx0dHUaPHk1SUhLJycmcO3eOV155henTp2uODQkJYdSoUZSXl9PY2MjSpUuZMmUKdXV1LFmyhIsXL/Loo49y/PhxDh8+zPvvv4+TkxOurq4AKBQKwsPDsba2prOzk59//pmEhAT+93//lwsXLuDn58fChQu1zv/yyy/zzjvvUFRUhEqlYvLkyURHR6NQKNi6dSvbt29n4MCB/OUvf2HYsGFERUVx6NAh1q1bR1dXF0OHDiUpKYnBgwfj6urK6NGjOXnyJE5OTpiZmWnWko+Li8PZ2RlPT0/NOJWVlfHggw9iZmYGwOTJk3F3d6e8vBxdXV3WrVvH0KFDcXV1ZevWrVhbW2uNbUhICCNHjqS8vJzLly+zZMkStm7dyqlTp/jnP//JP//5T1paWkhKSqKqqgqVSkV4eDje3t7k5eWxe/dumpqacHFx4cKFC5oldbOysnj//ffR1dXFxcWF6OhoDAwMGDduHIWFhQQEBPT9L5UQQgjxOyNpBvcAlUrFpk2byM3NJS8vj46ODurr61m6dCl2dna8/PLLPcp0dHTwwQcfEB8fT1paGgCvvfYaHh4eFBYWMn36dOrr6wE4efIktra2WuV1dXXx9vZGT0+Pjz76CG9vb3bu3ElhYSFbtmzRBMlXzn/48GEqKyvZtWsX+fn51NfXs2fPHr799luys7PJy8sjJyeHH3/8EYCff/6Z5cuXs2HDBgoLCxk7dixJSUma8zs7O7N//37CwsIoLCxErVbT1tbGZ599hpubm1ZbS0pKGD9+vOb9Tz/9xMSJE8nPz8fBwYHs7OwbjrFarWbXrl24u7uTnJxMeno62dnZbNiwAYC3334bW1tb8vLyyM7OJiMjQzMrXV9fz+7du1m8eLGmvoqKCnJycti1axd79uzhm2++obKyEoDx48dTUlJywzYJIYQQ4reTmdl7gK6uLo8//jiBgYG4ubnx7LPPMmTIEM6cOXPNMk8++SQAjzzyCE1NTQAcOXKElJQUAP72t79hamoKdM/EXu+S99y5c/nss8/IzMykqqqKjo4O2tratI4pKyujoqICf39/AJRKJZaWljQ2NuLi4sKAAQMA8PLy4tKlS1RUVDB69Gisra0BmDVrFu+8846mPnt7ewCGDh2KlZUVx48fp6amhilTpvRY1vXHH3/Eycnpmv0/ceLENft2hbOzMwCWlpbY29tjbGyMlZUVly5dAuDo0aMolUpyc3MBaG1tpaqqCoCRI0eip6f9UTl+/DguLi4MHDgQ6M6VvcLKykoT1AshhBDizpJg9h6xceNGvvzySw4fPkxYWBivv/76dY+/EvApFArNNl1dXdRqdY9j7ezsNLOGV3R1dfHCCy+wYsUK3nvvPaqrq/H29uavf/0rR48e7VGPSqXiH//4B88++ywAly5dQldXl127dtHV1dXjnL/eplar6ezs7NF+gICAAD766CNqamqIiorqUZdCoegRTF7d/6vbeuX11ecC0NfX17z+dV1X2puamqqZwW5oaGDQoEEUFhZiZGTU43g9PT2tsa+vr8fY2BhTU1N0dXW19gnx/7F373E53//jxx9XZ9YoEWv5mI8zYRurDEUYOqpQDnEz5FDYbFGtJeR8aNQcwswawyeUTstxbJaGjTQ0h1AO5RSdD1fX7w8/11eTw8ihed5vt912va/36/V6P1+v2nper+v1fr+EEEI8P7LM4BVw8+ZNbG1tad68OZMmTaJz586kpaWhqan5QFL2KJ06dSImJgaAffv2qWcd3dzc2LdvH/v27QPuJnzLli3jxo0b1K1blwMHDjBy5Ej69u1Leno6WVlZlJeXV7i+paUl0dHR5OfnU1ZWhpeXF4mJiXTq1Il9+/aRl5dHSUkJO3bsQKFQ0L59e44dO0ZmZiYAmzZtwsLCotK4+/TpQ1JSEtevX1fP2N7vP//5D5cuXXps/w0NDTlz5gzAI584UBlLS0t++OEHALKzs3F0dOTKlSsPLd+xY0f27dunHo/PPvtM/YHh0qVLNGrU6B9dXwghhBBPR2ZmX5DDhw/z3nvvqY8dHByws7MDoE6dOri5udG/f39q1KhB48aNcXV1pbi4mNzcXHx8fOjfv/9jr/HFF18wdepUNm/eTMuWLdXLDOrVq8eqVauYP38+CxcuRKlU0rp1a/V60TFjxjBlyhT09PRo0KABZmZmZGZm0qpVK/X1FyxYwKlTpxg4cCBKpZKuXbvi7OyMQqFg2LBhuLm5UbNmTQwNDdHV1aVu3brMmDEDb29vSktLMTExYdasWZXGraenx7vvvkvz5s0rPW9jY8PGjRsZPHjwI/s/ceJEZs6cSVhYGF26dHnseN3P29uboKAg7O3tUSqV+Pj48J///OehSxjatGnD0KFDcXd3p7y8nF69evHhhx8Cd2/s+/u6XyGEEEI8Jyrxr7Fu3TrV6dOnVSqVSpWamqpydnZ+7tc8d+6cau3aterjsWPHqnbv3v3E9cvLy1W5ubkqW1tbVXZ29kPLubm5qW7cuPEsob4QxcXFKmdnZ1VxcfETlS8qKlIdPnxYVVRU9Jwje70cPnz4ZYfwryLjWfVkTKuWjGfVe55jWtV/+2Rm9l+kUaNGTJ48GQ0NDXR1dZk5c+Zzv+bbb7/N8ePHsbe3R6FQ0KVLF7p37/7E9Y8fP86oUaPw8vKiXr16Dy3n7+/PqlWrmDp1alWE/dxEREQwfvx4ecasEEII8YJIMvsvYm1tjbW19Qu9po6ODosWLXrq+u3ateO33357onLt2rV76uu8KCNHjnzZIQghhBCvFbkBTAghhBBCVFuSzAohhBBCiGpLklkh/uVKSpUvOwQhhBDiuZE1s0K8AibNieZOQelzaXvD/CHPpV0hhBDiVSAzs0IIIYQQotqSZFaI18iuXbsqbN5xv8OHD+Pi4oKTkxMDBw7k+PHjANy6dQt3d3d69eql3mjjXvkpU6a8kLiFEEKIh5FkVlSJ5ORk3nvvPZycnHB0dKRv376sW7fuZYf1SD/++CMuLi44Ojri4ODA6tWr1eeWLl360N2/7tm7dy9r16593mFWmfPnzzNv3ryHnp8yZQo+Pj6S40qkAAAgAElEQVRER0czevRofH19AYiJiaF79+7s2LGD+Ph48vLyUCqVLF68mM8///xFhS+EEEJUStbMiipjZmZGREQEAHl5edjZ2dG5c2eaNm36kiN7UFZWFvPmzWPr1q0YGhqSn5+Ph4cHjRs3pkePHhw6dAgLC4tHtpGamvqCon12hYWF+Pj44Ovr+9AEVKlUcufOHQDy8/PR1dUF7j5L+MaNGxQXF1NWVoaGhgYbNmygR48eGBsbv7A+CCGEEJWRZFY8F8XFxWhqavLmm29y9OhRZs2aRXFxMYaGhsyYMYNGjRrh4eFB7dq1OX36NF999RUjRozAzMyMa9euERkZyZo1a9i+fTuampp07twZHx8fvLy8GDRoENbW1ixevJgTJ06wevVqsrOz+fjjj4mNjSUqKop169ZRXl5OmzZtmDZtGrq6ulhaWqrbnzdvHqWlpRQVFQHwxhtvMHfuXHR1dYmKiiI1NZWAgADCwsK4ffs2ISEhFBUVcefOHfz8/HjnnXfYuHEjACYmJvTp04cZM2Zw+vRplEolo0ePxt7e/mX+CCoIDAzEzc2NFi1aPLTM7Nmz8fLyYtasWeTm5vLNN98A4OjoyJQpU3B1dWXEiBEUFRURFxen/uAihBBCvEySzIoqk5qaipOTE+Xl5Vy8eJG+fftiaGjIoEGD+Oqrr2jXrh0JCQlMnjyZLVu2ANCiRQvCwsKAu2szR48ejYWFBfv27WPPnj1s2bIFbW1tJkyYwMaNG7G2tubgwYNYW1tz+PBhrl69ilKp5Oeff8ba2prTp0+zefNmNm7ciK6uLosWLWLNmjWMHz++QvsAPXr0oGfPnrRq1QoLCwscHBxo1KgRjRo1YsuWLXh7e9OiRQsmTpxIcHAwTZo0ISkpidmzZxMTE4O7uzsArq6uLFy4kDZt2jBv3jzy8vJwd3enffv2NGzY8OX8MO6zfv16tLS06N+/P5mZmZWWuX79Ol9++SURERG0bduWXbt2MXHiRBITE6lZs6b6ZwTwxRdfMGHCBE6cOMGyZcvQ0tLC19f3leirEEKI14+smRVVxszMjOjoaGJiYjhw4ADnz59n1apV1KpVS70Vbd++fbl48SK5ubkAD2xR2759ewAOHjyInZ0dNWrUQEtLC1dXV5KSkujWrRtJSUnk5eUBd5PhP//8k/3799O9e3eSk5O5cOECAwcOxMnJid27d3Pu3LkH2geYPn06e/bsYdCgQVy+fJmBAweyY8eOB/q1YMECTp8+zddff83atWvJz89/oMyvv/7Kxo0bcXJyYsiQIRQUFHD69OlnHNGqsW3bNo4fP46TkxOenp4UFRXh5OREVlaWuszhw4cxMTGhbdu2APTs2RNtbW3Onj1boa2UlBRyc3Pp3Lkzc+bMISgoiBEjRrB06dIX2ichhBDiHpmZFc+Fvr4+ffv2Zffu3Q+cU6lUKJV3H+Svp6dX4dy94/Ly8gfqlZWV8dZbb1FeXs6OHTt4//33qVu3LgcPHuTPP//kvffe488//6Rv374EBAQAd9d+3rvW/e3/9NNPFBQUYGtri6urK66urmzevJnIyEg++uijCtcdPHgwFhYWWFhY0KlTp0rXnJaXl7NgwQLatGkD3J3prF279hOP1/MUGRmpfp2ZmYmDgwPR0dEVyrRo0YLTp0+Tnp5O48aNOXbsGIWFhTRu3FhdRqVSMX/+fObOnQtASUkJmpqaaGhoqJdrCCGEEC+azMyK50KpVPLbb7/Rvn17cnJySElJASA+Ph4TExMMDAweWd/S0pK4uDiKioooKytjy5YtWFpaAmBlZcXy5csxNzfH0tKSiIgI2rdvj6amJhYWFuzcuZMbN26gUqkICgqq9KkKenp6LFq0SP21u0ql4uTJk7Rq1QoATU1NlEolOTk5nD9/nkmTJmFlZcXu3bvVybGmpiZlZWXqeH/44QcAsrOzcXR05MqVK1Uwks9PVlaWeoa2cePGBAUFMXHiRBwcHJg1axahoaHo6+ury0dGRmJpaYmpqSkA48aNY+jQoQQGBuLp6fmyuiGEEOI1JzOzosrcWzOrUCgoKyujRYsWjBs3DhsbG2bOnElhYSG1a9cmJCTksW11796dkydP4urqSllZGV26dGHo0KEAdOvWjbVr19KhQwdq1qxJaWkp3bt3B6Bly5Z4e3szfPhwysvLadWqVaWJlqWlJd7e3owdO5bS0rs7b3Xt2hUvLy/162nTpjFv3jz69++PnZ0dWlpaWFpaUlRUREFBAR988AFTp06lbt26eHt7ExQUhL29PUqlEh8fH/7zn/9U1dBWGVNTU/744w8A6tevX2GGtm/fvvTt2/ehdQcMGFDhuFevXvTq1ev5BCqEEEI8IYVKpVK97CCEeF0VFxeTmprKqpizsp1tFTpy5AgdOnR42WH8a8h4Vj0Z06ol41n1nueY3vvbZ2Zmpn4M5LOQZQZCCCGEEKLakmUGQrwClvg5Vcmn08qUlCrR0dZ8Lm0LIYQQL5vMzArxLyeJrBBCiH8zSWaFEEIIIUS1JcmsENVYSany8YWEEEKIfzFZMyvEK2DSnOineprB6/ikAiGEEOJ+MjMrhBBCCCGqLUlmhfgX+P7777Gzs8Pe3p5x48Zx48aNSsupVCqmTp3KmjVr1O9dvHgRJycnPvroowpb30ZFRfHVV18999iFEEKIZyHJrHjp8vPzmT59Or169cLR0ZHBgweTlJT00uLJyMjA398fgOPHj/PFF1+8tFieRGpqKt988w0bN24kNjaWd955hyVLljxQ7uzZswwfPpzExMQK769fv57Ro0cTGxvLihUrAMjLy2PDhg2MGTPmhfRBCCGEeFqyZla8VCqVirFjx9KqVSvi4uLQ0dHhxIkTeHp6smjRIiwsLF54TJcvXyYjIwOAtm3b0rZt2xcewz9hZmZGYmIi2traFBcXk5WVhamp6QPl1q9fz4ABAzAxManwvo6ODgUFBRQUFKChcffzbVhYGB9//DE1atR4IX0QQgghnpbMzIqX6rfffuPy5cv4+fmho6MDQOvWrRk3bhzLli3j5MmTDBgwAAcHB4YOHcrVq1dRqVQsWLCA3r17Y2try7p16wDw8PAgOTkZgMzMTGxsbADw9fVl2rRpuLi40Lt3b6KiogDIyspi5MiRDBw4kG7duqlnM4ODg0lNTWX69OkkJyfj4eEBQHp6Oh4eHjg4OODm5kZKSoq6/eDgYAYNGoSNjQ1btmx5cQP4/2lra7Nr1y6srKw4dOgQLi4uD5QJDAzEwcHhgfc9PDyIj49n2LBhTJkyhbNnz3L69Gn69OnzIkIXQgghnonMzIqX6vjx45iZmaFQKCq8/8EHH7Bo0SI+//xzPv/8c7p3786GDRtYt24d7dq14/fffycmJobS0lIGDx6Mra3tI6+TkZHBpk2buHHjBi4uLnTu3JnY2Fjs7e1xdnYmNzcXa2trPDw8CAgIICwsjGnTpqmTYwAfHx88PT356KOPOHr0KJMmTVJ/ZX/16lU2bNjAX3/9xbBhw3B1da36wXqMnj170rNnTzZv3szIkSPZuXOneqb1UYyNjfn222/Vx6NGjcLPz4+ffvqJDRs2oK+vT2BgIAYGBs8xeiGEEOLpyMyseKkUCgVK5YPPSi0tLaW8vJxr167RvXt3AAYPHszUqVM5dOgQffv2RUdHhzfeeIPo6Gjq1av3yOu4uLigra1NgwYNeP/99zly5AgjR47krbfeYs2aNcyaNYvS0lIKCwsrrZ+fn8/Fixf56KOPAHj33XepXbs2586dA6Bz584oFAqaN29OTk7OswzJP3bhwgUOHz6sPnZ1deXy5cvcvn37H7eVkJBAkyZNaNq0KXPmzGHJkiVYW1tXSHaFEEKIV4kks+Klat++PampqZSWVnzG6tGjR2nbtm2FGdvi4mIyMjLQ0tKq8H5mZiYFBQXA3TW4AGVlZRXa09T8vy1dy8vL0dLSYu7cuURERGBiYsK4ceMwNDRU1/+7yt5XqVTqRFxXVxfggRnmF+HatWtMnjyZmzdvAhATE0OzZs0wNDT8R+0UFhayZs0aJkyYANwdQw0NDTQ0NCgqKqryuIUQQoiqIMmseKk6duxI06ZNmT17tjqhTU1NZfny5Xh7e1O/fn1++eUXAKKjo1myZAkffPABO3bsUM+kjho1iqysLAwNDTlz5gwAu3btqnCdhIQEVCoVly5dIiUlhQ4dOnDgwAFGjhxJ3759SU9PJysri/LycjQ1NR9IhvX19TE1NWXHjh3A3WT7+vXrNGvW7HkP0WN17NiRsWPHMmzYMJycnIiLi+Prr7/m+PHjODk5PXE7K1asYMiQIejr6wPw8ccfY2dnx9q1axkyRDZnEEII8WqSNbPipQsLCyMkJAR7e3s0NTWpXbs2CxYswMLCggULFhAUFMSCBQswNDRk/vz5GBsbk5qaiouLC+Xl5QwbNozGjRszatQofH192bJlCz169KhwjaKiIlxdXSkpKWHGjBkYGhoyZswYpkyZgp6eHg0aNMDMzIzMzExatWpFbm4uPj4+9O/fX93GvVhCQ0PR1tYmNDRUfdPayzZ48GAGDx5c4b2GDRsSHR39QNm5c+dW2sann35a4XjIkCGSxAohhHjlKVQP+15ViH8JX19fzM3NK73D/2UrLi4mNTWVVTFnZTvbKnTkyBE6dOjwssP415DxrHoyplVLxrPqPc8xvfe3z8zMTL1M71nIzKwQr4Alfk5P9R90SakSHW3NxxcUQggh/qUkmRX/eg/7Wv3fQBJZIYQQrzu5AUwIIYQQQlRbkswKIYQQQohqS5JZIaqJktIHN5cQQgghXneyZlaIV8CkOdGPfZqBPLlACCGEeJDMzApRjURHR+Po6IiTkxPu7u4cP378gTLHjh3D1dWVvn37Mnz4cLKzswG4desW7u7u9OrVi6+//lpd/vDhw0yZMuWF9UEIIYSoSpLMvmYyMzMxMzPDycmpwj/r169/pnZ9fX3ZunVrFUX57Pz8/Lh06RIAly9fZuzYsTg4OGBvb8+kSZO4ceMGACkpKSxYsOCRbeXm5uLl5fXcY36cc+fOsWDBAlavXk10dDTjxo1Tbz17T0lJCRMnTsTf35+EhAR69+7NF198Adzd5rZ79+7s2LGD+Ph48vLyUCqVLF68mM8///xldEkIIYR4ZrLM4DVkbGxc6c5Q/ybJycnqBDQwMJB+/fphb28PwMqVK5k2bRphYWGcOXNGndg+zO3btzl58uRzj/lxdHR0CA4OxtjYGAAzMzOuX79OSUmJeiey48ePo6+vr37Qdf/+/Zk9eza3bt1CR0eHGzduUFxcTFlZGRoaGmzYsIEePXqo2xRCCCGqG0lmhVrnzp3p0aMHKSkp1K1bF1dXVyIiIrh69Spz587F3NwcDw8PWrZsyeHDhykuLsbf358uXbpUaGfLli2sXbsWhUJBmzZt+PLLL4mPj+fgwYMsWrQIgNDQUHR1dSkuLuby5cucP3+emzdvMm7cOJKSkjh27BgtW7YkJCQEhUJBeHg4CQkJKJVKunTpgo+PD5cuXcLb25tmzZpx8uRJjIyMWLJkCZs3byY7OxtPT0/Wr1/P9evXKSwsVMc3ZMgQjh8/zp07d1i6dCkFBQUsX74cDw8P/P39ycrKIjs7m06dOjFr1iyCg4PJzs7Gy8sLPz8/hg0bxp49e9T9ABg7diz+/v6cPn0auLu97MCBA6v052NqaoqpqSkAKpWKOXPmYGNjU2FL3atXr9KgQQP1sY6ODnXq1CErKwtHR0emTJmCq6srI0aMoKioiLi4OCIiIqo0TiGEEOJFkmUGr6Hs7OwHlhmkpaVx/fp1rKysiIqKori4mF27drFhwwYmTJjAunXr1PXz8vLYtm0bixYtwtfXl5KSEvW5tLQ0VqxYQUREBDExMdSoUYOwsDBsbW1JSkoiLy8PgNjYWJycnAD466+/iIiIYObMmfj5+TF69GhiY2M5ceIEaWlp7N+/n9TUVCIjI4mKiiIrK4vt27cDcOrUKUaMGEFsbCy1atUiJiYGT09PjI2NCQ8Px9DQkMmTJ7Nw4UKsrKyYOnUq+/btw9zcnFq1ajFx4kRsbGwYN24cP/30E61atWLTpk0kJiZy6NAh/vzzTwICAjA2Nq6wzvTv/vjjD27fvk1UVBQrV67k8OHDz+NHB0BBQQGTJk3i4sWLBAcHVzhXXl6OQqGo8J5KpUJTU5OaNWsSFhZGXFwc7u7uLFq0iAkTJnDixAnGjBmDl5cXGRkZzy1uIYQQ4nmQmdnX0KOWGVhZWQHw9ttvq7+qNjEx4c6dO+oy92YcW7VqRb169UhLS1OfO3ToEN27d8fQ0BAANzc3/Pz8mDp1KtbW1uzcuZOGDRvSsGFD6tevD9ydEdbS0sLExIR69erRtGlTAOrXr8/t27dJSkoiJSUFFxcXAIqKijAxMaFDhw4YGRnRunVrAJo1a8bt27cr7dP+/ftJTk4mKSmJBQsWEBcXx7JlyyqUs7e3JyUlhW+//ZZz586Rk5NDQUEBBgYGjx3TZs2akZ6ezsiRI7GysnpuN1TdW//bpEkTvvvuO/T09Cqcf+utt9Q3fAGUlpaSk5OjHut7UlJSyM3NpXPnzri7uxMSEsKlS5dYunTpY9cQCyGEEK8SSWZFBfd/Za2pWflWqfe/X15ejpaWVoXj+6lUKsrKygBwdXVl+fLlmJqaqhNTAG1tbfXr+9u6R6lUMnz4cEaMGAHAnTt30NTU5NatW+jq6qrLKRQKVCpVhbo5OTksW7YMf39/rKyssLKyYvz48XTp0oWbN29WKBsREUFiYiIDBw7kww8/5K+//nqgvb9fo6ysDC0tLQwNDYmLi+PAgQPs27cPZ2dn4uLiqFWrVqVj+DTy8vLw8PDA2dkZb2/vSsu0b9+enJwcfv/9d95//322bNnCu+++WyEOlUrF/Pnz1dv8lpSUoKmpiYaGBkVFRVUWrxBCCPEiyDID8Y/Fx8cDqNedNm/eXH3O3NycPXv2kJOTA8DmzZuxsLAAoGPHjly9epXk5GR69uz5xNeztLQkOjqa/Px8ysrK8PLyIjEx8ZF1NDU1USqVvPnmm+zZs4eoqCj1uTNnzmBkZETt2rXR1NRUJ9sHDhzAzc0NR0dHiouLOXXqlDpZv1emVq1a5OTkcPPmTUpKSvj5558B2L17Nz4+PnTr1o2AgABq1qzJlStXnriPT2L9+vVcvnyZnTt3VlgikpWVpf63trY2YWFhzJ49Gzs7O2JiYpgzZ06FdiIjI7G0tFSvvx03bhxDhw4lMDAQT0/PKo1ZCCGEeN5kZvY1dG/N7P0++OCDJ66fkZGBs7MzACEhIRVmalu2bMmYMWPw8PCgtLSUNm3aMH36dPX5Xr16kZOTU2EG+HFsbGw4deoUAwcORKlU0rVrV5ydndWP3qpMt27d8PT0ZPXq1YSHhzN37lyWLFmCnp4exsbGrFixAk1NTdq1a0dYWBgLFy5k+PDhBAUFER4ejr6+Pu+99x6ZmZl07NgRExMTPDw8iIiIYNSoUfTv358GDRrQtm1b4O5Shh07dmBnZ4euri6Ojo60aNHiifv4JMaMGcOYMWMqPXf/spF27doRGRn50HYGDBhQ4bhXr1706tWraoIUQgghXjCF6u/fowrxCB4eHnh7e6tnW5+USqWitLSUESNG4O/vT5s2bZ5ThNVLcXExqamprIo5KzuAVaEjR46o13yLZyfjWfVkTKuWjGfVe55jeu9vn5mZWYXlgk9LlhmIF+LatWt07tyZ9u3bSyIrhBBCiCojywzEP/K0zyQ1Njbm0KFDVRzNv8cSP6fHfjotKVWio135TXlCCCHE60pmZoWoJiSRFUIIIR4kyawQQgghhKi2JJkV4jVXUqp82SEIIYQQT03WzArxCpg0J/qxTzN4XuQpCUIIIaozmZkVQgghhBDVliSzQggA0tLS8PDwoF+/fri4uJCamlrh/K+//lph57HevXvTokULUlNTuXXrFu7u7vTq1Yuvv/5aXefw4cNMmTLlRXdFCCHEa0SS2SqSmZmJmZlZhT/2Tk5OrF+//pna9fX1ZevWrVUU5bPz8/NT77x1+fJlxo4di4ODA/b29kyaNIkbN24AkJKSwoIFCx7ZVm5uLl5eXk8VR2hoKJ07d8bJyQlHR0fs7e35/vvvn6qtyuzdu5e1a9cC8MMPP/DDDz9UWduvosLCQkaOHMmoUaOIiopi/PjxfP755xXKfPjhh0RHR6v/adGiBZ6enpiZmRETE0P37t3ZsWMH8fHx5OXloVQqWbx48QPtCCGEEFVJ1sxWIWNj4wrbiv4bJScnqxPQwMBA+vXrh729PQArV65k2rRphIWFcebMGXVi+zC3b9/m5MmTTx2Lu7s7EyZMAODmzZsMHz4cXV3dB7ZrfRr3z0oOGjTomdt71R04cICGDRtibW0NQI8ePTA1NX1o+ejoaDIzM1m8eDEAOjo63Lhxg+LiYsrKytDQ0GDDhg306NEDY2PjF9IHIYQQrydJZl+Azp0706NHD1JSUqhbty6urq5ERERw9epV5s6di7m5OR4eHrRs2ZLDhw9TXFyMv78/Xbp0qdDOli1bWLt2LQqFgjZt2vDll18SHx/PwYMHWbRoEXB3xlJXV5fi4mIuX77M+fPnuXnzJuPGjSMpKYljx47RsmVLQkJCUCgUhIeHk5CQgFKppEuXLvj4+HDp0iW8vb1p1qwZJ0+exMjIiCVLlrB582ays7Px9PRk/fr1XL9+ncLCQnV8Q4YM4fjx49y5c4elS5dSUFDA8uXL8fDwwN/fn6ysLLKzs+nUqROzZs0iODiY7OxsvLy88PPzY9iwYezZs0fdD4CxY8fi7+/P6dOnARg8eDADBw58YIzr1KnDuHHjWLVqFQMGDMDX1xdzc3NcXFwAaNGiBWlpaYSGhnL06FGuXLnC0KFDadq0KSEhIRQVFXHnzh38/Px455132LhxIwAmJiZcvnwZgAkTJrB3716++uorysvLadiwITNmzKBu3brY2Njg6OjIL7/8QmFhIfPmzcPMzKwqf42eq/T0dOrVq4e/vz+nTp2iVq1a+Pj4VFq2pKSEkJAQFi5ciJbW3f+FODo6MmXKFFxdXRkxYgRFRUXExcU99SYbQgghxJOSZQZVKDs7+4FlBmlpaVy/fh0rKyuioqIoLi5m165dbNiwgQkTJrBu3Tp1/by8PLZt28aiRYvw9fWlpKREfS4tLY0VK1YQERFBTEwMNWrUICwsDFtbW5KSksjLywMgNjYWJycnAP766y8iIiKYOXMmfn5+jB49mtjYWE6cOEFaWhr79+8nNTWVyMhIoqKiyMrKYvv27QCcOnWKESNGEBsbS61atYiJicHT0xNjY2PCw8MxNDRk8uTJLFy4ECsrK6ZOncq+ffswNzenVq1aTJw4ERsbG8aNG8dPP/1Eq1at2LRpE4mJiRw6dIg///yTgIAAjI2NK6yx/Ls//viD27dvExUVxcqVKzl8+PBDyzZv3pxz58499udUUlJCfHw8gwcP5vvvvyc4OJht27YRHBzMkiVLaNq0Ke7u7ri7u+Pq6qqud+PGDQIDA/n666+JiYnh/fffZ8aMGerzBgYGREZG4u7uzsqVKx8bx6ukrKyMffv24ebmxtatWxk6dCienp4VfgfvSUxMpGHDhnTs2FH9Xs2aNQkLCyMuLg53d3cWLVrEhAkTOHHiBGPGjMHLy4uMjIwX2SUhhBCvCZmZrUKPWmZgZWUFwNtvv02HDh2Au7N+d+7cUZe5N+PYqlUr6tWrR1pamvrcoUOH6N69O4aGhgC4ubnh5+fH1KlTsba2ZufOnTRs2JCGDRtSv3594O6MsJaWFiYmJtSrV4+mTZsCUL9+fW7fvk1SUhIpKSnq2cuioiJMTEzo0KEDRkZGtG7dGoBmzZpx+/btSvu0f/9+kpOTSUpKYsGCBcTFxbFs2bIK5ezt7UlJSeHbb7/l3Llz5OTkUFBQgIGBwWPHtFmzZqSnpzNy5EisrKweeTORQqFAT0/vsW22a9dO/XrBggXs3buXH3/8kWPHjpGfn//QeikpKbRr10799bubmxvh4eHq8127dlXHvGPHjsfG8SoxNjamSZMmtG/fHoCePXsSEBBARkYGTZo0qVA2Pj5e/TtTmZSUFHJzc+ncuTPu7u6EhIRw6dIlli5d+th11EIIIcQ/JTOzL4iOjo76taZm5duS3v9+eXm5+ivce8f3U6lUlJWVAeDq6kpsbCwxMTEVkgxtbW316/vbukepVDJ8+HD1DT3/+9//GDt2LAC6urrqcgqFApVKVaFuTk4Os2fPRldXVz0zGxMTw4EDB7h582aFshEREcyfP586deowdOhQmjRp8kB7f7/Gvb4ZGhoSFxfH0KFDSU9Px9nZucIHgPulpaWpE6/72ystrfj81vsT3sGDB5OSkoKZmZm67w/zqJ8B/N+YKRSKR7bzKrKysiIzM1O9VvjQoUMoFIoH1s2qVCoOHz5Mp06dKm1HpVIxf/589YeOkpISNDU10dDQoKio6Pl2QgghxGtJktlXSHx8PIB63Wnz5s3V58zNzdmzZw85OTkAbN68GQsLCwA6duzI1atXSU5OpmfPnk98PUtLS6Kjo8nPz6esrAwvLy8SExMfWUdTUxOlUsmbb77Jnj17iIqKUp87c+YMRkZG1K5dG01NTXWid+DAAdzc3HB0dKS4uJhTp06pk/V7ZWrVqkVOTg43b96kpKSEn3/+GYDdu3fj4+NDt27dCAgIoGbNmly5cuWBuLKzs1mxYgVDhtzdAMDAwIAzZ84AsGvXrkr7kpOTw/nz55k0aRJWVlbs3r0bpVKp7uf9iSpA+/btOXbsGJmZmQBs2rRJ/TOo7urVq8fXX3/N9OnTsbe3Z86cOYSGhpKTk4OTkxNZWVkA3Lp1i4KCAho0aFBpO5GRkVhaWqqT4HHjxjF06FACAwPx9M5qJ5IAACAASURBVPR8Yf0RQgjx+pBlBlXo3prZ+33wwQdPXD8jIwNnZ2cAQkJCKszUtmzZkjFjxuDh4UFpaSlt2rRh+vTp6vO9evUiJyenwgzw49jY2HDq1CkGDhyIUqmka9euODs7qx+9VZlu3brh6enJ6tWrCQ8PZ+7cuSxZsgQ9PT2MjY1ZsWIFmpqatGvXjrCwMBYuXMjw4cMJCgoiPDwcfX193nvvPTIzM+nYsSMmJiZ4eHgQERHBqFGj6N+/Pw0aNKBt27bA3RnDHTt2YGdnh66uLo6OjrRo0YIdO3awceNGdu3apZ6FdXNzw87ODrj7BIJPPvkEBwcHLC0tqVev3gN9MTAwoH///tjZ2aGlpYWlpSVFRUUUFBTwwQcfMHXqVOrWrasuX7duXWbMmIG3tzelpaWYmJgwa9asJx7vV90HH3zA//73vwfev3/pTJ06dfjzzz8f2sbfnyTRq1cvevXqVXVBCiGEEH+jUP39+17xUnh4eODt7f2PZ/pUKhWlpaWMGDECf39/2rRp85wiFM9DcXExqamprIo5K9vZVqEjR46o16aLZyfjWfVkTKuWjGfVe55jeu9vn5mZWYVljU9LlhlUc9euXaNz5860b99eElkhhBBCvHZkmcEr4mmfx2lsbMyhQ4eqOBrxoi3xc6qST6dPo6RUiY525TclCiGEEK86mZkV4jUniawQQojqTJJZIYQQQghRbUkyK4QQQgghqi1JZoUQQgghRLUlyawQQgghhKi2JJkVQgghhBDVliSzr7gWLVo88ryNjQ22trY4OTlhZ2eHt7c3t2/ffkHRPR0PDw+Sk5MrvOfr68vWrVtfUkRCCCGEqK4kmf0XCA8PJzo6mri4ON566y1Wrlz5skMSQgghhHghZNOEauLq1at8/vnnFBQUoKGhQUBAAO+++26FMuXl5eTn59O0aVMACgsLCQgIIC0tDYVCwciRI+nXrx9bt25l27Zt5OTk0L17d7Kzs8nJyeHChQv4+PhQp04dZs2aRXFxMYaGhsyYMYNTp06RkJDAV199RXp6On369OHAgQPUrVuXkSNHMmnSJGrXrk1QUBA5OTno6enx5Zdf0rp1a3x9fSu0/zh79+7lq6++ory8nIYNGzJjxgzq1q2LjY0NdnZ2HDhwAC0tLcaPH88333zDhQsXmDp1Kra2tly/fp3AwECuXr2KQqHgs88+48MPP6x0LOzt7enatSs7d+5EX18fd3d3bGxs8PT0JDY2liNHjtC2bVt+/vlnbt++TUZGBp07dyYoKAi4+yEiISEBpVJJly5d8PHx4dKlS4waNQpDQ0P09PRYu3Ztlf8uCCGEEOL/SDJbTURGRtKtWzdGjRrF/v37OXLkiDqZ9fT0RFtbmxs3bqCpqYm3tzcAoaGhGBoaEhsby82bNxkwYAAtW7YEICsri/j4eLS0tPD19cXAwIAVK1ZQUlJCnz59+Oqrr2jXrh0JCQlMnjyZdevWERwcjEql4uDBgxgZGfHbb79hY2NDeno6bdu2ZdCgQQQGBtK6dWvOnDmDl5cXiYmJAOr2AdauXUtAQAA1a9ZU9+/KlSuYm5tz48YNAgMD+eGHHzA1NWX16tXMmDGDpUuXAlC3bl22bt2Kn58f4eHhfPfdd/z+++/Mnj0bW1tbZs2ahaurKz169CA7O5vBgwcTFRXFsmXLKh0LS0tLDh06hLm5OZcvX+bQoUN4enry888/Y2try40bN/jjjz+IjY1FU1OTPn36MGjQILKyskhNTSUyMhKFQoGPjw/bt2+nQ4cOpKens3r1akxNTV/Y74cQQgjxupJktpro1KkTEyZM4OTJk1hbWzN06FD1ufDwcHXi9M033zBy5Eji4+M5ePAgs2fPBqBOnTr06NGD3377DX19fVq3bo2W1v/9+Nu1awfA+fPnqVWrlvq4b9++BAYGolKpaNy4MWlpaRw8eJDhw4dz6NAh3njjDSwtLSkoKCA1NRU/Pz91mwUFBdy6datC+/cEBwdjYWGhPvb19QUgJSWFdu3aqfvj5uZGeHi4upyVlRUAJiYmGBsbo6WlhYmJCXfu3AHg119/5dy5c+rkt6ysjIyMjIeOhbW1NUlJSWhoaODg4EB8fDylpaUcPnyYGTNmEBcXx3vvvYe+vj4ADRs25Pbt2yQlJZGSkoKLiwsARUVFmJiY0KFDB4yMjCSRFUIIIV4QSWariQ4dOhAXF8dPP/1EfHw827Ztq/Qr7AEDBjBv3jxu3bqFSqWqcE6lUqFUKgHQ09OrcO7ecXl5+QNt3qvXrVs3Dhw4wLlz5wgKCmLYsGFoaGjQvXt3ysvL0dHRITo6Wl3v6tWrGBgYVHq9h/n79VUqFWVlZepjbW1t9ev7k/H7669bt0593ezsbIyMjB46FlZWVqxduxZNTU06derEuXPniIyMpHnz5ujq6gKo/w2gUCjUdYcPH86IESMAuHPnDpqamty6deuJ+yqEEEKIZyc3gFUT8+fPZ/v27Tg7OxMYGMiJEycqLZeUlMRbb71FnTp1sLS0JDIyEoCbN2+ye/duzM3NH3md//73v+Tk5JCSkgJAfHw8JiYmGBgYYG1tzcaNG2natCmGhoZoa2uzd+9ePvzwQ958803eeecddTJ74MABhgwZ8o/72b59e44dO0ZmZiYAmzZtqjCD+ziWlpZs2LABgDNnzuDg4EBhYeFDx6JOnTro6emxd+9eOnTogKWlJcuWLaN79+6PvU50dDT5+fmUlZVVWFIhhBBCiBdHZmarCQ8PDz777DO2bt2KpqYm8+bNU5+7t2ZWQ0MDTU1NFi9eDICXlxdBQUE4ODigVCoZO3Ysbdq0IS0t7aHX0dHRISQkhJkzZ1JYWEjt2rUJCQkBoEmTJqhUKnVCbG5uzunTp3njjTcAWLBgAUFBQaxevRptbW1CQkJQKBT/qJ9169ZlxowZeHt7U1paiomJCbNmzXri+gEBAQQGBuLg4ADc/RCgr6//0LGAu0sX9u3bp14yMXv2bKytrR95HRsbG06dOsXAgQNRKpV07doVZ2dnLl269I/6K4QQQohno1D9/ftXIcQLU1xcTGpqKmZmZhWWM4hnc+TIETp06PCyw/jXkPGsejKmVUvGs+o9zzGt6r99ssxACCGEEEJUW5LMCiGEEEKIakuSWSGEEEIIUW1JMiuEEEIIIaotSWaFEEIIIUS1JcmsEEIIIYSotiSZFUIIIYQQ1ZYks0IIIYQQotqSZFZUkJeXx/Tp07G3t8fJyQkPDw/+/PPPF3b9jIwM/P39AUhOTsbDw+OR5Vu0aPFE7W7YsAFHR0dsbW3p1asXc+fOpaSk5JnjFUIIIcTLJcmsUCsvL2f06NHUrl2bqKgooqOj8fLyYvTo0dy6deuFxHD58mUyMjKqtM0VK1YQHR3NqlWriI+PJy4ujmvXrqm36RVCCCFE9aX1sgMQr47k5GSuXLnCxIkT0dC4+znH0tKSOXPmkJSUxA8//EBERAQAvr6+mJubY25uzqhRozA0NERPTw8HBwe2bdtGTk4O3bt3Z9iwYQQGBnL16lUUCgWfffYZH374IaGhoWRlZXHhwgUuXbrEgAEDGDduHMHBwWRmZjJ9+nT69OkDwIULFxg+fDh79uxBQ0OD5ORkVq1axerVqyvEvnLlSvT09Dh79iwtWrRg4cKFqFQqVq1axaZNm6hfvz4AOjo6fPHFF+zcuROA0NBQjh49ypUrVxg6dCidOnUiMDCQnJwcatasyRdffEG7du3UfXZxcQHuzgqnpaURGhrK5cuXOXv2LLdu3cLNzY1Ro0a9sJ+bEEII8TqTZFaonThxgpYtW6oT2Xusra1JTk5+aL309HRWr16NqakpW7duJSsri/j4eLS0tPj0009xdXWlR48eZGdnM3jwYKKiogBIS0tj/fr15Obm0rNnT4YMGUJAQABhYWFMmzZNfc1GjRphampKcnIynTp1IioqSp1Q3u+PP/4gISEBY2NjBg4cyC+//EL9+vXR0tKiadOmFcrWqVMHNzc39XFJSQnx8fEA9O/fH09PTz766COOHj3KpEmTSExMfOTYpaamsnHjRsrLy3FxcaFTp060adPmkXWEEEII8ewkmRVqGhoa6Orq/uN6RkZGmJqaqo9bt26NltbdX61ff/2Vc+fOsXTpUgDKysrUywgsLCzQ0dHByMgIAwMDcnNzH3oNV1dXtm/fzrvvvsvBgwcJCgp6oEyzZs1o0KABAE2aNOH27dvUr18fhUKhLvP7778zffp0AK5fv86BAwcAaNeuHQD5+flcvHiRjz76CIB3332X2rVrc+7cuUeOgb29PW+88QYANjY2HDx4UJJZIYQQ4gWQZFaomZmZsWHDBlQqVYUEcPHixejo6KBSqdTvlZaWql/r6elVaOf+4/LyctatW4eBgQEA2dnZGBkZsWvXrgqJs0KhqND+3/Xp04eQkBASExOxsrKqNOmurL3//ve/lJSUkJ6eTuPGjXn//feJjo4GKt48di/mymJQqVQolcoKMd7ffwBNTc0Kfb7/WAghhBDPj9wAJtQ6duyIkZERYWFhKJVKAH7++We2bt2Kubk5GRkZFBcXk5OTw5EjR56oTUtLSzZs2ADAmTNncHBwoLCw8KHlNTU1KSsre+D9GjVqYGVlxeLFiytdYvAwNWrUYOzYsfj5+ZGVlQXcTTZ37979wHIKAH19fUxNTdmxYwcAR48e5fr16zRr1gwDAwPOnDkDwK5duyrU27VrFyUlJdy+fZu9e/fSpUuXJ45RCCGEEE9PZmaFmkKhYNmyZcyZMwd7e3u0tLQwNDQkPDyc1q1bY21tjZ2dHW+//TYdOnR4ojYDAgIIDAzEwcEBgPnz56Ovr//Q8k2aNCE3NxcfHx/69+9f4ZydnR2///477du3/0f98vT0xMjIiPHjx1NWVkZubi5mZmZs3ry50vILFiwgKCiI0NBQtLW1CQ0NRUdHh0GDBvHJJ5/g4OCApaUl9erVU9fR1dVl8ODB5OXlMWbMmAfW6AohhBDi+VCoHvXdrhCvCKVSSUhICEZGRowYMeJlh1NBaGgoABMmTPjHdYuLi0lNTcXMzOyp1iuLyh05cuSJP3CJx5PxrHoyplVLxrPqPc8xreq/fTIzK6oFV1dXDA0NWb58+csORQghhBCvEElmRbVw73Fer6KnmZEVQgghRNWQG8CEEEIIIUS1JcmsEEIIIYSotuQGMCFeIrkBTAghxKuspFSJjnbVPjtdbgAT4l9o0pxo7hSUPr6gEEII8QJtmD/kZYfwWLLMQAghhBBCPNLOnTtxcHDAycmJYcOGcfHiRZRKJdOmTcPW1hZbW1vmzZtX6U6aubm5TJw4EXt7e2xtbfnmm2/U5zZu3EjPnj1xcXFRb3cPMHr0aM6ePftEsUkyK15pZWVlLF++nL59+2Jra0vv3r1ZsWLFI7e+fVahoaHqZ8cCnD59mq5du6p3BRNCCCFeJ0VFRfj4+BAWFkZ0dDQ2NjYEBwcTHR1Neno6MTExREdH89tvv/Hjjz8+UH/JkiXUr1+f2NhYIiMj2bx5M3/99RcA4eHhxMXFMXLkSPWOoQkJCTRt2pQmTZo8UXyyzEC80qZPn87169fZtGkTtWrVIi8vDy8vL958802GDHn+X32cPXuW0aNHM23aNHr27PncryeEEEK8apRKJSqVitzcXADy8/PR1dVFqVRSWFhISUkJ5eXllJaWVroG9osvvkCpVAJw7do1SkpKqFmzJgDa2toUFhaSm5urfv3NN9+wdu3aJ45Pklnxyrp69Srbt29n//791KpVCwB9fX0CAwM5c+YMvr6+5OTkcOHCBXx8fKhTpw6zZs2iuLgYQ0NDZsyYQaNGjfDw8MDb2xsLCwsyMzMZNmwYe/bswdfXF11dXY4fP05+fj7jxo2jX79+6uunp6czevRogoKC6Natm/r98PBwEhISUCqVdOnSBR8fH5YsWYJKpeLTTz8FwNfXFysrK2xtbV/omAkhhBBV7Y033mD69Om4u7tjYGBAeXk5P/zwA6ampvz4449YWVlRVlZGly5dsLGxeaC+QqFAS0uLzz//nMTERGxsbDAxMQFg8uTJeHh4YGxszLx581ixYgVDhgxBX1//ieOTZQbilZWSkkKTJk2oXbt2hfebNGlC7969ATAwMCAhIYEuXbowefJkvvzyS7Zv3467uzuTJ09+7DUyMjLYtGkT69atY/78+Vy7dg2ACxcuMHz4cN5+++0Kiez+/ftJTU0lMjKSqKgosrKy2L59O66ursTExKBSqSgsLOTgwYP06NGj6gZDCCGEeEnS0tL4+uuviY+P55dffmHs2LFMmDCB0NBQ6tSpw4EDB9i/fz85OTkV1sP+3cKFCzl48CB37txh69atAPTu3ZuYmBjWrFlDQUEBR48exdHRkVmzZjF69OgnmqGVZFa80hQKhfr1jz/+iJOTEw4ODri6ugLQrl07AM6fP0+tWrXUx3379uXixYvqr0QexsXFBW1tbRo0aMD777/PkSNHgLsL3WfMmMGdO3f47rvv1OWTkpJISUnBxcUFZ2dnUlNTOXPmDA0bNuTtt9/m0KFDJCYmYm1tLY/aEkII8a/wyy+/8P777/Of//wHgCFDhnD69Gl27dqFq6srOjo6vPnmmzg7O5OcnPxA/Z9//pmsrCzg7ixv3759SU9Pf6DcnDlzmDp1Kr/++iv5+fmEh4ezf/9+Lly48Mj4ZJmBeGWZmZlx9uxZ8vLy0NfXp0+fPvTp00e9VABAT08PgPLy8gfqq1Qq9RqdezeMlZWVVSijqfl/z84rLy9HS+vufxLDhw+nW7dumJiYMHjwYMzNzWnZsiVKpZLhw4czYsQIAO7cuaNuw9XVldjYWC5fvixb3AohhPjXaN26NevXr+f69evUrVuXXbt2YWpqSuvWrUlISMDS0pLS0lL27NlD+/btH6ifkJDAzp07mT59OqWlpSQmJtKmTZsKZfbu3Uv9+vVp3bo1e/bsQUtLC4VCgUKhoKio6JHxycyseGWZmJjg6OjI1KlTuXPnDnA3Gf3pp5/Q0Kj4q/vf//6XnJwcUlJSAIiPj8fExAQDAwMMDQ05c+YMALt27apQLyEhAZVKxaVLl0hJSaFDhw7A3QXpAM2bN2f8+PF8+umnFBYWYmlpSXR0NPn5+ZSVleHl5UViYiIAffr0ISkpievXr1f6H7MQQghRHXXq1ImRI0fi4eGBo6Mj33//PcuWLcPPz4/c3Fz69OlDv379aNCgAaNGjQLuPsFgyZIlwN37SHJzc3FwcMDFxYXWrVvTp08fdfslJSUsW7aMTz75BIAuXbpw6dIlevXqhampKS1atHhkfLIDmHillZeXs3btWmJiYlAqleTn52NhYYGnpycrV67E3NwcFxcXAP744w9mz55NYWEhtWvXZsaMGTRp0oSUlBT1zV49evRg69at6hvAbt68yfXr1ykpKWHy5MnY2NioH8t1b3ZVpVIxbNgwGjVqRHBwMMuWLSMuLg6lUknXrl3x9/dXL4fw8fGhefPmjB49+on6d28XlFUxZ2XTBCGEEK+c57FpQlXvACbJrHht+fr6VkiGn4VKpSI/Px83Nze+/fZb6tWr90T1JJkVQgjxKqsOyawsMxCiChw/fhwbGxsGDhz4xImsEEIIIZ6dzMwK8RJV9adTIYQQoiqVlCrR0dZ8fMF/QGZmhRDiMe49Yk1UDRnPqidjWrVkPKvevTGt6kT2eZBkVgghhBBCVFuSzAohhBBCiGpLklkhhBBCCFFtSTIrhBBCCCGqLUlmhRBCCCFEtSXJrHhAZmYmZmZmODk54eTkRO/evfHz8+P69euPrOfh4fFE7UdFReHq6oqTkxMODg589913zxTv1q1b8fX1BWD06NFkZWWRkZGBv7//A/3p168fdnZ2jBgxgqtXrz62P8nJySQnJz9x3+553NZ7QgghhKgaWi87APFqMjY2Jjo6Gri7u9XixYuZOHEiGzZseGid33777bHtbtq0iY0bN7Jy5UqMjY25c+cOH3/8MTVq1GDAgAHPHPeqVasASE5OJiMjQ/3+/f0BmDt3LvPnz2fx4sXPfE0hhBBCvDwyMyseS6FQMGHCBE6fPs2pU6cICAjAzc2NHj16MH78eIqKiggODgZQJ6T79++nf//+9OvXD29vb27dugXA8uXL8fHxwdjYGIBatWoxb948mjdvDoCNjQ2ffPIJvXv35saNG0RFReHs7IyTkxP+/v4UFxcDd2d3e/fujaurKz/99JM6VhsbGzIzMwkODiY1NZXp06dX2icLCwtOnz5doQ7w2FnYCxcuMGLECJydnRk0aBAnTpwA7s7+Dho0CCcnJwIDA59qnIUQQgjxz0kyK56Ijo4OjRo1YteuXWhra7Np0yZ27txJbm4u+/btIyAgAID//e9/3Lx5k0WLFrFmzRqioqLo0qULCxcu5ObNm1y5coXWrVtXaLtJkya0b99efWxlZUViYiI3b95k8+bNbNy4kejoaIyMjFizZg1ZWVksXLiQ9evXs2nTJvLz8x+INyAgADMzM6ZNm/bAudLSUhITE3n33Xf/8ThMnToVHx8ftm3bxsyZM/n0008BmDlzJi4uLkRHR/P++/+PvTuPqqpqHzj+vVwGNRXIIUsolZwRSlMQB0KkIhkUUhFFM5XCAXvfgFAQ0VJEFFKQrKw0i8wcIER/oWZlqCCZA05pijmiKCSDTPee3x8s7ut9UTPFgdfnsxZreQ777P3sfe+S5+67z9nd/3G9QgghhLgzssxA3DaVSkWXLl2wtLTkq6++4sSJE+Tm5lJaWqpXbt++fZw/f57Ro0cDoNVqMTU1xcCg+rPT321dV5PYZmZmcurUKYYNGwZUJ6FdunTht99+4/nnn6d58+YAuLu7s2vXrlvWefHiRTw9PQGoqKjAxsaGd9555x/1v6SkhJycHKZNm6Y7V1paSkFBAVlZWSxcuBAADw8PXXIvhBBCiHtLkllxWyoqKjh58iSnT59m0aJFjB49Gi8vLwoKClAURa+sRqOhe/fuLF26FKjeg7mkpAQzMzMsLS3JycmhZ8+euvJZWVn8/PPPBAUFAf9JdjUaDa6urrrEsKSkBI1Gw86dO/XaNDT8+7fxf6+Z/W819VVVVd20jFarxdjYWK+eCxcuYGZmpleHSqXSJe5CCCGEuLfkL674W1qtlvj4eGxtbTl9+jSurq54e3vTtGlTMjMz0Wg0AKjVaqqqqrC1tWXv3r2cPHkSgMTERObPnw/AuHHjmDdvHpcuXQLgypUrzJs3j2eeeaZWu3Z2dmzevJnLly+jKAqRkZGsWLGCHj16sHfvXvLy8tBqtWzcuLHWtTWx3A5zc3OOHz8OwNatW29arkmTJrRp00aXzGZkZDBy5EgAHBwc+O677wBIT0/Xre0VQgghxL0lM7Pihq7/Wl6r1dK5c2diY2O5cOECQUFBpKWlYWRkRPfu3XU3Tzk7O+Pp6cm6deuYO3cub7/9NlqtlieeeIKYmBgARowYQVVVFW+88QYqlQpFURg+fPgNn2TQqVMnJk+ezJgxY3Qx+Pv7Y2JiQnh4OK+//joNGzbk2WefrXWtlZUVRUVFBAcHM3Xq1Fv2NTAwkPfee4+EhAT69u17y7IxMTFERkaybNkyjIyMiIuLQ6VSERERQXBwMN988w3W1tY89thjtzXOQgghhLg7KuW/vyMWQtw35eXl5OTkYG1t/bdricXt+/XXX+nRo8eDDuN/hoxn3ZMxrVsynnXvXo5pXf/tk2UGQgghhBCi3pJkVgghhBBC1FuSzAohhBBCiHpLklkhhBBCCFFvSTIrxEOkolLzoEMQQggh6hVJZoV4CEyNSsE35CuMjdQPOhQhhBCiXpFkVgghhBBC1FuSzArxkPnxxx9xd3fn5ZdfJjAwkOLi4lpl5s2bx4svvoinpyeenp68/fbbABQUFODj44OLiwtLlizRlc/OziYkJOS+9UEIIYS4X2QHsAesuLiYhQsXsnv3btRqNU2bNiU0NJSuXbveUX1+fn5MnjyZRo0asWrVKubMmcPq1atp1KgRbm5uVFRUEBUVxe7du1GpVDRt2pR3330XGxubOu7Zf4SGhrJr1y5MTU0BuHbtGmZmZkRFRWFlZXXP2q2RmZlJQkICK1euvOdt3a0rV64wbdo0vv76a9q0aUNMTAwLFiwgMjJSr9xvv/1GbGws3bt31zufmpqKk5MT/v7+uLm5MWbMGBo2bEhsbCwffPDBfeyJEEIIcX/IzOwDpNVqmTBhAqampiQnJ5OSksKkSZOYMGECBQUFd1V3t27dmDNnDgB79uyhoqICgOXLl6PVaklNTSU1NZV///vfTJw4kcrKyrvuz60EBgaSkpJCSkoK6enp2NraEh8ff0/brI9++eUXunXrRps2bYDq7X9TU1O5fqO+iooKDh06xLJly3B3d2fKlCmcO3cOAGNjY0pLSykvL6eqqgoDAwOSkpJwdnamZcuWD6JLQgghxD0lM7MPUGZmJufPnycwMBADg+rPFfb29kRFRbFz504+++wztFot7du3JyIigtmzZ3Ps2DE0Gg0TJkzQzbSGhYWRk5ND69atdUlwzWxkQEAAP/zwA7t27aJFixbk5+dTWVlJZWUlxsbG9OjRg7lz56LValEUhQULFrBlyxbUajXDhw9nzJgxnDx5koiICAoLC2nUqBFhYWHY2NgQGhpKYWEhp06dIjg4mObNmxMVFUVZWRnm5ubMmjULS0vLWv2uqKjg0qVLupnarKws4uLiKCsr4+rVq0ybNo2BAwcSGhpK48aNOXjwIHl5eUyaNAlvb2+KiooICQnhzz//xNLSkgsXLpCQkMCTTz7J/PnzycrKQqPR4OXlxeuvv37L12Dp0qV89913qNVq+vTpQ3BwMJMmTWLEiBE4OjoSGxurSxwvXrzIG2+8wYYNG0hOTmbFihVotVq6du3KzJkzMTExwd7eAsK91QAAIABJREFUHmtray5dusSaNWswMjL6R++JCxcu0KpVK91xq1atKC4upqSkhMaNGwOQl5eHvb09b7/9Nu3bt+fTTz9l4sSJrF+/Hg8PD0JCQvD29mbs2LGUlZWRlpZWL2alhRBCiDshyewDdOjQITp16qRLZGs4OjqSmZlJbm4u27Zto0mTJixYsICuXbsSHR1NcXExPj4+2Nrakp6eDsCmTZvIzc3Fw8NDry4HBwcGDBhAr1696NevH23btuXNN9+kd+/e9OrVi969ezNkyBBMTEzYtGkTe/bsITU1lcrKSnx9fXn11VcJDg7G39+fl156ib179zJ16lS+//57AMzMzFi6dCkVFRW89tprLF26lKeeeort27czY8YMli9fDsDixYtZvnw5hYWFmJiYMHDgQCZNmgTAl19+yfvvv4+VlRU7d+5k7ty5DBw4EKhO7pKSkvj9998ZPXo03t7eLFmyhLZt2/Lhhx9y4MABhg8fDsDq1asBWL9+PRUVFYwbNw5ra+ubjv9PP/3EDz/8wNq1azEyMmLKlCmsWrUKR0dHdu3ahaOjI9nZ2Vy4cAGNRsP27dtxdHTk2LFjrF69mlWrVmFiYsLChQt1CWVBQQETJkzAzs7ujt4TWq0WlUpV6/z17xFLS0s++eQT3fG4ceNITEzkzJkzWFpakpCQoPtdWFgYU6ZM4dChQyQmJmJoaEhoaOgNP2QIIYQQ9ZEksw+QgYEBJiYmN/1927ZtadKkCQA7duygrKyMtWvXAlBaWsqxY8fIysrSJXNt2rTh+eefv2WbFhYWbNiwgQMHDrBjxw6Sk5NZvnw5ycnJ7N69G1dXV4yNjTE2NiYlJYWSkhL+/PNPXnrpJQCee+45TE1NOXHiBIBurW1ubi6nT58mICBA19b1Ny4FBgbi5eXFiRMneOONN+jXr59upjEmJoZt27bxf//3f+zbt4+SkhLddX369EGlUtGhQwcKCwsByMjIYMGCBUD1cooOHToAsHPnTg4fPsyuXbt0Y3T06FGeffbZG47Frl27GDRoEA0bNgTA29ub5ORkwsLCCAgI0MXfsWNHDh48yM8//4yfnx+ZmZmcOnWKYcOGAVBZWUmXLl109dra2t7yNbiVJ598kn379umO8/LyMDU1pVGjRrpzR44c4ciRIwwePFh3TlGUWrPA+/fvp6ioiD59+uDj40NcXBxnz55l8eLFxMTE3HGMQgghxMNEktkHyNramqSkJBRF0ZuNi42NxcHBgQYNGujOabVaYmJidDeG5efnY2pqyurVq/XWUxoa3voljY2NZeTIkdjY2GBjY8Nbb72Fj48PGRkZGBoa6sVx5swZ3VKA6ymKgkZT/XD/mhi1Wi0WFhakpKQAoNFoyM/Pr3Vtu3btCAoKIiQkhE2bNtGkSRN8fX2xs7PDzs6O3r17ExQUpCtfk+xfH5dardbrcw2NRkNwcLAu8b5y5QqPPfYYe/fuveFYaLXaWueqqqp48skn0Wq1pKen0717d5o3b86uXbs4ePAgzz//PAcPHsTV1ZXw8HAASkpKdONx/Zjcib59+xIdHU1ubi5t2rRh1apVODs765UxMDBgzpw59OjRA0tLS5KSkujYsaPe8gRFUZg/fz7z5s0Dqpd2qNVqDAwMKCsru+P4hBBCiIeN3AD2AL3wwgs0a9aMhIQEXTK0fft21q1bx5UrV/TK2tvb8/XXXwNw8eJFPDw8OH/+PL179yY1NRWtVsvZs2fZs2dPrXbUarWu/ry8PJYsWaK7IezSpUtcuXKFDh060LNnT9LT06msrOTatWuMHz+e/Px8LCwsdMsZ9u7dS35+Pu3bt9dro127dvz1119kZ2cDsHbtWr2k9Hpubm60bt2axMRECgsLyc3NZerUqfTv35+tW7fqJYY3UtNngKNHj3Ls2DFUKhX29vasXr2ayspKSkpK8PX1vWkiWzOmaWlplJWVUVVVxdq1a7G3twegf//+fPjhh/Tq1Qt7e3tWrlyJra0tarUaOzs7Nm/ezOXLl1EUhcjISFasWHHLmG9Xs2bNiIqKIjAwEFdXV37//XfeffddDhw4gKenJwAdOnQgPDycgIAAXF1d2bJlC7GxsXr1rFmzBnt7eywsLAAICAhg1KhRRERE4O/vXyexCiGEEA8DmZl9gFQqFYmJiURFReHm5oahoSHm5uZ8/PHHFBUV6ZWdPHkykZGRuLm56WYgn376aXx9fTl27Biurq60bt1a95X79RwcHIiNjaVJkybMmDGD6OhoXnnlFRo2bIiRkRFBQUFYWVlhZWVFTk4OXl5eaLVaRo8eTdu2bYmJiSEyMpL4+HiMjIyIj4/H2NhYrw1jY2MWLVrEnDlzKC8vp3HjxkRHR9+07yEhIbz++uv4+vry2muvMWjQIAwNDbG3t6esrIzS0tKbXjtp0iSmTZuGu7s7Tz/9NM2bN6dBgwb4+Phw6tQphgwZQlVVFV5eXtjZ2ZGZmUl2drbeEgx3d3dmz57N4cOH8fb2pqqqir59+zJq1CgAXnzxRT7//HN69OhBo0aNqKysxMnJCYBOnToxefJkxowZg1arpXPnznWaIDo6OuLo6Kh3zszMTDfrDeieL3szQ4cO1Tt2cXHBxcWlzmIUQgghHhYq5Ubf1wrxEEtJScHCwoIePXpw7tw5Ro0axZYtW2rdSFcflJeXk5OTwyepf3C1tJKk+SMfdEj/E3799Vd69OjxoMP4nyHjWfdkTOuWjGfdu5djWvO3z9ra+pb3Dt0umZkV9U67du2YOXMmWq0WAwMDZs+eXS8TWSGEEELcPUlmRb3TrVs31q1b96DDqFOLpnliYmJCRaUGYyP1gw5HCCGEqDdkOkuIh4gkskIIIcQ/I8msEEIIIYSotySZFeIhUlF568eSCSGEEEKfJLNCPASmRqXgG/KVLDMQQggh/iFJZoUQQgghRL0lyawQD5kff/wRd3d3Xn75ZQIDAykuLq5VZt68ebz44ou6zRPefvttAAoKCvDx8cHFxYUlS5boymdnZxMSEnLf+iCEEELcL5LMPmDFxcXMmjULNzc3PD098fPz4+DBg3dcn5+fH5mZmRw4cICwsDAAVq9ezYYNGwCoqKjQtefu7s7IkSPZv39/nfTlZkJDQ/USr5deeolhw4bxxx9/3NN2a5w5c4YBAwbUOt+xY8f70v4/ceXKFaZNm0Z8fDzff/89lpaWLFiwoFa53377jdjYWFJSUkhJSeGDDz4AIDU1FScnJ9LT09m4cSPFxcVoNBpiY2Nvur2wEEIIUZ9JMvsAabVaJkyYgKmpKcnJyaSkpDBp0iQmTJhAQUHBXdXdrVs35syZA8CePXuoqKgAYPny5Wi1WlJTU0lNTeXf//43EydOpLKy8q77cyuBgYG6xCs9PR1bW1vi4+PvaZv10S+//EK3bt1o06YNACNGjCA1NZXrN+qrqKjg0KFDLFu2DHd3d6ZMmcK5c+eA6m2FS0tLKS8vp6qqCgMDA5KSknB2dqZly5YPoktCCCHEPSWbJjxAmZmZnD9/nsDAQN0OVvb29kRFRbFz504+++wztFot7du3JyIigtmzZ3Ps2DE0Gg0TJkzAzc2NiooKwsLCyMnJoXXr1rokODMzk4SEBAICAvjhhx/YtWsXLVq0ID8/n8rKSiorKzE2NqZHjx7MnTsXrVaLoigsWLCALVu2oFarGT58OGPGjOHkyZNERERQWFhIo0aNCAsLw8bGhtDQUAoLCzl16hTBwcE0b96cqKgoysrKMDc3Z9asWVhaWtbqd0VFBZcuXcLU1BSArKws4uLiKCsr4+rVq0ybNo2BAwcSGhpK48aNOXjwIHl5eUyaNAlvb2+KiooICQnhzz//xNLSkgsXLpCQkMCTTz7J/PnzycrKQqPR4OXlxeuvv/63r8O6dev48ccfuXz5MpcuXcLJyYnQ0FCysrJITEzE0NCQM2fOYGNjw5w5czA2NiY5OZkVK1ag1Wrp2rUrM2fOxMTEBHt7e6ytrbl06RJr1qzByMjoH70nLly4QKtWrXTHrVq1ori4mJKSEho3bgxAXl4e9vb2vP3227Rv355PP/2UiRMnsn79ejw8PAgJCcHb25uxY8dSVlZGWloaK1eu/EdxCCGEEPWFJLMP0KFDh+jUqVOtrVgdHR3JzMwkNzeXbdu20aRJExYsWEDXrl2Jjo6muLgYHx8fbG1tSU9PB2DTpk3k5ubi4eGhV5eDgwMDBgygV69e9OvXj7Zt2/Lmm2/Su3dvevXqRe/evRkyZAgmJiZs2rSJPXv2kJqaSmVlJb6+vrz66qsEBwfj7+/PSy+9xN69e5k6dSrff/89AGZmZixdupSKigpee+01li5dylNPPcX27duZMWMGy5cvB2Dx4sUsX76cwsJCTExMGDhwIJMmTQLgyy+/5P3338fKyoqdO3cyd+5cBg4cCFQnd0lJSfz++++MHj0ab29vlixZQtu2bfnwww85cOAAw4cPB6qXUwCsX7+eiooKxo0bh7W1tV5yeDO//vorKSkpNG3alNGjR7N582ZMTU357bffSE5Opm3btkydOpWvvvqKvn37snr1alatWoWJiQkLFy7UJZQFBQVMmDABOzu7O3pPaLVaVCpVrfPXv0csLS355JNPdMfjxo0jMTGRM2fOYGlpSUJCgu53YWFhTJkyhUOHDukS89DQ0Bt+yBBCCCHqI0lmHyADAwNMTExu+vu2bdvSpEkTAHbs2EFZWRlr164FoLS0lGPHjpGVlaVL5tq0acPzzz9/yzYtLCzYsGEDBw4cYMeOHSQnJ7N8+XKSk5PZvXs3rq6uGBsbY2xsTEpKCiUlJfz555+89NJLADz33HOYmppy4sQJAGxsbADIzc3l9OnTBAQE6Nq6/salwMBAvLy8OHHiBG+88Qb9+vXTzTTGxMSwbds2/u///o99+/ZRUlKiu65Pnz6oVCo6dOhAYWEhABkZGbp1pN26daNDhw4A7Ny5k8OHD7Nr1y7dGB09epSnnnqq1jgoiqKXNDo7O9O8eXMAXn31VXbt2sXLL79Mz549adeuHQCenp6sXr0aIyMjTp06xbBhwwCorKykS5cuurpsbW1v+RrcypNPPsm+fft0x3l5eZiamtKoUSPduSNHjnDkyBEGDx6s15//ngXev38/RUVF9OnTBx8fH+Li4jh79iyLFy8mJibmjmMUQgghHiaSzD5A1tbWJCUl1UqsYmNjcXBwoEGDBrpzWq2WmJgYunbtCkB+fj6mpqasXr1abz2loeGtX9LY2FhGjhyJjY0NNjY2vPXWW/j4+JCRkYGhoaFeHGfOnNEtBbieoihoNNUP96+JUavVYmFhQUpKCgAajYb8/Pxa17Zr146goCBCQkLYtGkTTZo0wdfXFzs7O+zs7Ojdu7fejUo1yf71canVar0+19BoNAQHB+sS7ytXrvDYY49RWVlJUVGRXtnLly/r9U2t/s/zXbVare74+vOKoqBWq9FoNLi6uhIeHg5ASUmJbjyuH5M70bdvX6Kjo8nNzaVNmzasWrUKZ2dnvTIGBgbMmTOHHj16YGlpSVJSEh07dtSbgVYUhfnz5zNv3jygemmHWq3GwMCAsrKyO45PCCGEeNjIDWAP0AsvvECzZs1ISEjQJUPbt29n3bp1XLlyRa+svb09X3/9NQAXL17Ew8OD8+fP07t3b1JTU9FqtZw9e5Y9e/bUaqcmAYPqmb4lS5bobgi7dOkSV65coUOHDvTs2ZP09HQqKyu5du0a48ePJz8/HwsLC91yhr1795Kfn0/79u312mjXrh1//fUX2dnZAKxdu/amd8+7ubnRunVrEhMTKSwsJDc3l6lTp9K/f3+2bt2qlxjeSE2fAY4ePcqxY8dQqVTY29uzevVqKisrKSkpwdfXl71799K4cWOeeeYZ3dIIgG+++YbevXvrjrdv305RURHl5eWkpaXRv39/oHr5QV5eHlqtluTkZPr374+dnR2bN2/m8uXLKIpCZGQkK1asuGXMt6tZs2ZERUURGBiIq6srv//+O++++y4HDhzA09MTgA4dOhAeHk5AQACurq5s2bKF2NhYvXrWrFmDvb09FhYWAAQEBDBq1CgiIiLw9/evk1iFEEKIh4HMzD5AKpWKxMREoqKicHNzw9DQEHNzcz7++ONaM4mTJ08mMjISNzc33Qzk008/ja+vL8eOHcPV1ZXWrVvrvnK/noODA7GxsTRp0oQZM2YQHR3NK6+8QsOGDTEyMiIoKAgrKyusrKzIycnBy8sLrVbL6NGjadu2LTExMURGRhIfH4+RkRHx8fEYGxvrtWFsbMyiRYuYM2cO5eXlNG7cmOjo6Jv2PSQkhNdffx1fX19ee+01Bg0ahKGhIfb29pSVlVFaWnrTaydNmsS0adNwd3fn6aefpnnz5jRo0AAfHx9OnTrFkCFDqKqqwsvLS7d2taYPS5YsobKyko4dOxIREaGr8/HHH9c9RcLDw4N+/fqRmZlJy5YtCQkJIS8vjz59+jB06FDUajWTJ09mzJgxaLVaOnfuXKcJoqOjI46OjnrnzMzMdLPegO4xZzczdOhQvWMXFxdcXFzqLEYhhBDiYaFSbvR9rRAPsZSUFCwsLOjRowfnzp1j1KhRbNmypdaNdLdr3bp1ZGVl6b6Sr1HzRIh7+SSA8vJycnJy+CT1D66WVpI0f+Q9a+tR8uuvv9KjR48HHcb/DBnPuidjWrdkPOvevRzTmr991tbWt7x36HbJzKyod9q1a8fMmTPRarUYGBgwe/bsO05khRBCCFG/STIr6p1u3bqxbt26OqvPy8sLLy+vWudrbkq7HxZN88TExISKSg3GRuq/v0AIIYQQgNwAJsRDRRJZIYQQ4p+RZFYIIYQQQtRbkswK8RCpqLz1Y8mEEEIIoU+SWSEeAlOjUvAN+UqWGQghhBD/kCSzQgghhBCi3pJkVoiH0I8//oi7uzsvv/wygYGBFBcX1ypz9OhR/Pz8GDx4MF5eXuTk5ABQUFCAj48PLi4uLFmyRFc+OzubkJCQ+9YHIYQQ4n6QZPYhcObMGaytrXW7OtX8TJs2ja1bt952PdOmTePs2bMA+Pn54eLioqvL2dmZ119/nfz8/HvVjVr8/PzIzMy87fLx8fHEx8cDoCgKn3/+uS7+IUOGkJaWdlfxXF9/ze5Z+/fvJyYmBqjePCE0NLTWdVu3bmXRokV31fY/ceXKFaZNm0Z8fDzff/89lpaWLFiwQK/MtWvXGDduHOPHjyc5OZmJEyfqtg9OTU3FycmJ9PR0Nm7cSHFxMRqNhtjY2JtuMSyEEELUV/Kc2YdEy5Yt9bYrvROZmZlMmjRJd/z+++/rnpOq1WoJDAzk888/Jzg4+K7auR/i4uI4dOgQX375JU2aNOHChQuMGjUKc3NzHBwc7rr+mrE+fvw4ly9fvmVZZ2dnnJ2d77rN2/XLL7/QrVs32rRpA8CIESPw9PRk5syZqFQqADIyMrC0tNRte+vs7IyFhQVQvbXw5cuXKS8vp6qqCgMDA5KSknB2dqZly5b3rR9CCCHE/SDJ7EMsNDSUXr160atXL8aPH4+5uTkNGjTg3XffJSIigqqqKkxMTIiKiiI9PZ2LFy/i7+/PV199Vauu0tJSCgoKsLGxAapnJKOioigrK8Pc3JxZs2ZhaWnJ4cOHiYiIoKysDFNTUxYsWECrVq1YunQp3333HWq1mj59+hAcHMz58+f14vroo48ICwsjJyeH1q1bU1BQoGv/448/ZtOmTWg0Gvr27UtwcDAqlYply5axevVqzM3Nadq0KTY2NpSUlLBixQq+++47mjRpAkCrVq2IjY2lYcOGANjb22Ntbc2lS5dYs2YNn3/++W3XD9CxY0d2797N4sWLKS0t5cMPP+SJJ5644etw/Xa3AwYMwMPDg19++YVr164RHR2NtbU1p06dIjIyksLCQho0aMCMGTPo0qXLHb3uFy5coFWrVrrjVq1aUVxcTElJCY0bNwbg5MmTtGjRgunTp3PkyBGaNm2q+5Di4eFBSEgI3t7ejB07lrKyMtLS0u7ptrxCCCHEgyLJ7EPi4sWLuq++Adzd3fV+f/LkSZYtW4aFhQXTpk1j7NixuLq6sn79evbu3Yu/vz+rVq3i448/xtzcHIDw8HAaNmzIlStXMDU15dVXX+X111+noqKC8PBwli5dylNPPcX27duZMWMGy5cvJygoiKCgIJycnEhKSmLFihXY29vzww8/sHbtWoyMjJgyZQqrVq3C0dFRL65PP/0UgE2bNpGbm4uHhwcAP//8Mzk5OaxZswaVSkVwcDDfffcd7dq1Y+3ataxfvx6VSsXw4cOxsbHhxIkTGBoa8swzz+iNQU0iCtXrQidMmICdnd0/rr9G06ZNCQwMJCsri4CAgNveVczMzIw1a9awcuVKPvroI+Lj43UfMLp06cLx48eZNGkS33///T94B/yHVqvVzcBe7/ote6uqqvjpp5/44osvsLW1ZcuWLfj7+7Nt2zYaNWpEQkKCrmxYWBhTpkzh0KFDJCYmYmhoSGhoKJaWlncUnxBCCPEwkWT2IXGjZQbXr99s1qyZ7mtkR0dHZs+ezfbt2xkwYABOTk43rLNmmcGePXsIDAzExcUFY2Njfv/9d06fPk1AQICubHFxMVeuXOHSpUu6+nx9fQGIjo5m0KBBullRb29vkpOTcXR01IsrKyuL4cOHA9CmTRuef/55AHbu3Mn+/ft1W8aWlZXx1FNPkZ+fj6OjI4899hgAr7zyClqtFgMDA4yNjf92zGxtbe+o/rvVr18/ANq3b096ejolJSXk5OQwbdo0XZmamfCaDxb/xJNPPsm+fft0x3l5eZiamtKoUSPduZYtW2JlZaUbg4EDBxIeHs7p06exsrLSldu/fz9FRUX06dMHHx8f4uLiOHv2LIsXL9atFRZCCCHqM0lm64kGDRro/v3KK6/w/PPPs23bNpYvX86PP/7I+++/f9Nru3fvjp+fH++88w7r169Hq9ViYWGhS541Gg35+fkYGRnpzQiWl5dz8eLFGyaAVVVVteJSqVQoiqI7NjQ01NU/ZswYxo4dC8DVq1dRq9V88803tcpXVFRgZWVFWVkZ586d46mnntL9Pi0tjfz8fMaMGaPX9j+t/26ZmJjo+gvVM6nGxsZ6H0YuXLiAmZnZHdXft29foqOjyc3NpU2bNqxatarWmt3+/fsTHR1NTk4O1tbW7N69G5VKpftgAdU30c2fP5958+YBUFFRgVqtxsDAgLKysjuKTQghhHjYyNMM6qG3336bAwcO4OPjw9SpUzl06BAAarUajebGO0iNHTuWkpISvvnmG9q1a8dff/1FdnY2AGvXriUoKIgmTZrwxBNP8MsvvwDVN0ktWrQIe3t70tLSKCsro6qqirVr12Jvb1+rjd69e5OamopWq+Xs2bPs2bMHqF7fmpKSQklJCVVVVbqv4Hv37s22bdsoKiqivLyczZs3A9VJ6siRI4mMjNQ9kurMmTPExsbqzTrW+Kf1X0+tVusS8zvVpEkT2rRpo0tmMzIyGDly5B3X16xZM6KioggMDMTV1ZXff/+dd999lwMHDuiWorRo0YIlS5Ywa9Ys3NzciIqKIj4+XpdoA6xZswZ7e3tdghsQEMCoUaOIiIjA39//LnoshBBCPDxkZrYeeuuttwgLC2PJkiUYGRkRGRkJwIsvvoi/vz/Lli2rdY2xsTFvv/02c+fOxcPDg0WLFjFnzhzKy8tp3Lgx0dHRAMTExBAZGUlMTAzm5ubMnz+fli1bcvjwYby9vamqqqJv376MGjWKCxcu6LXh6+vLsWPHcHV1pXXr1nTo0AGAAQMGcOTIEYYNG4ZGo6Ffv34MGTIElUrFmDFjeO2112jatKneLOy//vUvlixZwrBhwzA0NEStVvPOO+/Qt2/fWn27k/pr2NjYkJCQwIIFC2jXrh2pqal6a13ffPPN23oCQM24LVu2DCMjI+Li4m647vV2OTo66p5UUMPMzExv9rdnz558++23N61j6NChescuLi64uLjccUxCCCHEw0ilXP89rBDiviovLycnJ4dPUv/gamklSfPvfEZX/Mevv/5Kjx49HnQY/zNkPOuejGndkvGse/dyTGv+9llbW+t9o3inZGZWiIfAommemJiYUFGpwdhI/aDDEUIIIeoNWTMrxENEElkhhBDin5FkVgghhBBC1FuSzAohhBBCiHpLklkhHnEVlTd+nJsQQghRH8gNYEI8BKZGpXC1tPKBtC1PUBBCCFGfycysEAKAo0eP4ufnx+DBg/Hy8iInJ0fv9zt27MDT01P38/LLL9OxY0dycnIoKCjAx8cHFxcXlixZorsmOzubkJCQ+90VIYQQjxBJZh8xxcXFul2jPD098fPz4+DBg/et/dOnTzN9+vR7Go+fnx+ZmZkcOHCAsLAwAFavXs2GDRsACA0NZd26dbWuW7RoEVu3br2rtuura9euMW7cOMaPH09ycjITJ04kKChIr4yDgwMpKSm6n44dO+Lv74+1tTWpqak4OTmRnp7Oxo0bKS4uRqPREBsbW6seIYQQoi7JMoNHiFarZcKECdjZ2ZGcnIyhoSG7du1iwoQJpKWlYW5ufs9jOHfuHKdPn74v8XTr1o1u3boBsGfPHnr16nXL8lOnTr2r9uqzjIwMLC0tdbuOOTs767bBvZGUlBTdFsNQvcPc5cuXKS8vp6qqCgMDA5KSknB2dr6tHdSEEEKIOyXJ7CMkMzOT8+fPExgYiIFB9aS8vb09UVFR7Ny5k6+//pqVK1cC1bOXvXr1olevXowfPx5zc3MaNGiAu7s769evp7CwECcnJ0aPHk1ERAQXLlxApVLxzjvv4ODgQHx8PHl5eZw6dYqzZ88ydOhQAgICeP/99zlz5gyzZs3ipZdeumk8Wq2WzMxMYmJi0Gq1tG/fnoiICGbPns2xY8fQaDRMmDABNzc3KioqCAsLIycnh9atW1NQUKCqQU6tAAAgAElEQVTrb0JCAgEBAfzwww/s2rWLFi1a3HR8ru/z5MmTad++PYcPH6ZZs2YsWrQIMzMzfv75ZxYvXkxVVRUWFha89957mJubEx0dTUZGBgYGBgwcOJDJkyff41ezbp08eZIWLVowffp0jhw5QtOmTQkODr5h2YqKCuLi4liwYAGGhtX/hXh4eBASEoK3tzdjx46lrKyMtLQ03ftJCCGEuFckmX2EHDp0iE6dOukSxxqOjo5kZmbe9LqTJ0+ybNkyLCwsWLduHXl5eWzcuBFDQ0P+9a9/4e3tjbOzMxcvXsTX15fk5GSgeg3mV199RVFREQMHDmTkyJGEh4eTkJDAzJkz+fTTT28aD8Dx48fJzc1l27ZtNGnShAULFtC1a1eio6MpLi7Gx8cHW1tb0tPTAdi0aRO5ubl4eHjo1efg4MCAAQPo1asX/fr1Iy0t7W/H6siRI8ydO5cuXbowZcoUUlNTGTRoEAsXLuSLL77A1NSUVatWsWDBAiZOnMjPP/9MWloa165dY9q0aZSXl9fJFn33S1VVFT/99BNffPEFtra2bNmyBX9/f7Zt24axsbFe2e+//x5LS0teeOEF3blGjRqRkJCgOw4LC2PKlCkcOnSIxMREDA0NCQ0NxdLS8r71SQghxKNBktlHiIGBwR0lWM2aNdP7yrlLly66GbkdO3Zw4sQJFi9eDFQnRTXLCOzs7DA2NqZZs2aYmZlRVFT0j+Np27YtTZo00bVVVlbG2rVrASgtLeXYsWNkZWUxfPhwANq0acPzzz//j/t4oz536dIFgPbt2/PXX3+xb98+zp8/z+jRo4HqZRKmpqY88cQTmJiY4OPjg5OTE0FBQfUqkQVo2bIlVlZW2NraAjBw4EDCw8M5ffo0VlZWemU3btyIl5fXTevav38/RUVF9OnTBx8fH+Li4jh79iyLFy8mJibmnvZDCCHEo0eS2UeItbU1SUlJKIqCSqXSnY+NjcXY2BhFUXTnKiv/85ioBg0a6NVz/bFWq2XFihWYmZkBcPHiRZo1a8aWLVv0EjqVSqVX/9/F4+DggEqlqtVWTEwMXbt2BSA/Px9TU1NWr16tV3dNon03bhS7RqOhe/fuLF26FIDy8nJKSkowNDTk22+/JSsri59//hkfHx9WrlxJ27Zt7zqO+6V///5ER0eTk5ODtbU1u3fvRqVS1Vo3qygK2dnZzJw584b1KIrC/PnzmTdvHlC9JEGtVmNgYEBZWdk974cQQohHjzzN4BHywgsv0KxZMxISEtBoqh+Uv337dtatW0evXr04ffo05eXlFBYW8uuvv95Wnfb29iQlJQHVywLc3d25du3aTcur1Wqqqqr+Np5nn332hm19/fXXQHXS7OHhwfnz5+nduzepqalotVrOnj3Lnj17bthuTRt3ytbWlr1793Ly5EkAEhMTmT9/PocOHWLUqFH07NmTd999FysrK12Z+qJFixYsWbJE92SJqKgo4uPjKSwsxNPTk7y8PAAKCgooLS2lVatWN6xnzZo12Nvb65LggIAARo0aRUREBP7+/vetP0IIIR4dMjP7CFGpVCQmJhIVFYWbmxuGhoaYm5vz8ccf06VLFxwdHRk0aBCtW7emR48et1VneHg4ERERuLu7AzB//nwaN2580/JWVlYUFRURHBxMTEzMTeNp3rw5f/zxh961kydPJjIyEjc3NzQaDcHBwTz99NP4+vpy7NgxXF1dad26NR06dKjVroODA7GxsbolCzNnzuS9997T/f6TTz752762aNGCuXPn8vbbb6PVanniiSeIiYnB3Nyc5557Djc3Nxo2bEj37t3p37//bY3fw6Rnz558++23tc6npKTo/v3444/f8tFpQ4cO1Tt2cXHBxcWl7oIUQggh/otK+e/vfoUQ9015eTk5OTl8kvqH7ABWh3799dfb/kAm/p6MZ92TMa1bMp51716Oac3fPmtr6zq5x0SWGQghhBBCiHpLlhkI8RBYNM3zgT0BoaJSg7GR+oG0LYQQQtwtmZkV4hEniawQQoj6TJJZIYQQQghRb0kyK8QjrqLy7h5ZJoQQQjxIsmZWiIfA1KgUeZqBEEIIcQdkZlYIIYQQQtRbkswKIQA4evQofn5+DB48GC8vL3JycvR+v2PHDjw9PXU/L7/8Mh07diQnJ4eCggJ8fHxwcXFhyZIlumuys7MJCQm5310RQgjxCJFkVtxUSUkJs2bNwsXFBQ8PD3x9fdm5c2edt3Px4kWCgoIYNGgQHh4evPnmm5w+ffqu6hwwYABnzpxh69atLFq0CIDFixeTnZ0NgJ+fH5mZmbWuCwsL48CBA3fVdn107do1xo0bx/jx40lOTmbixIkEBQXplXFwcCAlJUX307FjR/z9/bG2tiY1NRUnJyfS09PZuHEjxcXFaDQaYmNja9UjhBBC1CVZMytuSFEU3nrrLTp37kxaWhrGxsYcOnQIf39/Fi5ciJ2dXZ20U1paip+fH2+88QYxMTGoVCq+++47xo4dy6ZNmzAyMrqr+p2dnXF2dgZg9+7dfxv3nDlz7qq9+iojIwNLS0scHR2B6nGzsLC4afmUlBTOnDlDbGwsAMbGxly+fJny8nKqqqowMDAgKSkJZ2dnWrZseV/6IIQQ4tEkyay4oaysLM6dO8cXX3yBSqUCoEuXLgQEBJCYmEhCQgKdOnUiOzub8vJypk+fTt++fcnPzyciIoILFy6gUql45513cHBwID4+nry8PE6dOsXZs2cZOnQoAQEBpKWl8fjjjzN8+HBd2x4eHhgbG1NRUUFqairr16+nsLAQJycnRo8efcP6CwsLCQ4O5sKFC1hZWVFeXg7AunXryMrKwt7enpycHMLDw0lISLhpv/38/Jg8eTIAH330EQ0aNOCPP/6gY8eOLFiwAGNjY5KTk1mxYgVarZauXbsyc+ZMDAwMmD59OseOHQPA19eXYcOG3auXp86dPHmSFi1aMH36dI4cOULTpk0JDg6+YdmKigri4uJYsGABhobV/4V4eHgQEhKCt7c3Y8eOpaysjLS0NFauXHk/uyGEEOIRJMmsuKEDBw5gbW2tS2Rr9OzZk4ULF9K1a1eKi4tZv349hw8fZsKECfzwww/MmTMHb29vnJ2duXjxIr6+viQnJwPVazK/+uorioqKGDhwICNHjuTw4cN07dq1VvuvvPKK7t95eXls3LgRQ0ND/vWvf92w/sWLF9OlSxc++eQTdu/ezaZNm/TqGzx4MGvXrmXy5Ml07Njxtsbgt99+Y9OmTbRs2ZJhw4bxyy+/YGlpyerVq1m1ahUmJiYsXLiQTz/9lBdeeIG//vqL5ORk8vLyWLhwYb1KZquqqvjpp5/44osvsLW1ZcuWLfj7+7Nt2zaMjY31yn7//fdYWlrywgsv6M41atRI70NCWFgYU6ZM4dChQyQmJmJoaEhoaCiWlpb3rU9CCCEeDZLMihtSqVRoNLWfP1pZWalLcGuStc6dO9OiRQuOHj3Kjh07OHHiBIsXLwaqk6Sa9a92dnYYGxvTrFkzzMzMKCoqwsDAoFay9N+6dOmimwG8Wf1ZWVksXLgQqE646yJpat++Pa1atQLAysqKv/76i3PnznHq1Cld3ysrK+nSpQsjRozg5MmTjBs3jv79+9e7m55atmyJlZUVtra2AAwcOJDw8HBOnz6NlZWVXtmNGzfi5eV107r2799PUVERffr0wcfHh7i4OM6ePcvixYuJiYm5p/0QQgjx6JFkVtyQra0tK1eupLKyUm/d6t69e7G2tkar1aJW/2cbVK1Wi6GhIVqtlhUrVmBmZgZU39zVrFkztmzZgomJia68SqVCURSsra1Zt25drfbDwsJ4/fXXAWjQoIFeOzeqv6a+GtfHdqduFK9Go8HV1ZXw8HCg+iY5jUZD06ZNSUtLIyMjg59++okhQ4aQlpZG06ZN7zqO+6F///5ER0eTk5ODtbU1u3fvRqVS1Vo3qygK2dnZzJw584b1KIrC/PnzmTdvHlC9JEGtVmNgYEBZWdk974cQQohHjzzNQNzQCy+8wLPPPsvcuXOprKx+mH9OTg4ffvghEydOBKpn6KB6ScLVq1fp0KED9vb2JCUlAXD8+HHc3d25du3aTdt55ZVXOHv2LN9++63u3Nq1a8nKyuKZZ56pVf5m9ffu3ZuUlBSgembwzz//rHWtWq2+4WzzP2FnZ8fmzZu5fPkyiqIQGRnJihUr2Lp1K8HBwbz44ouEh4fTqFEjzp8/f1dt3U8tWrRgyZIlzJo1Czc3N6KiooiPj6ewsBBPT0/y8vIAKCgooLS0VDdj/d/WrFmDvb29LgkOCAhg1KhRRERE4O/vf9/6I4QQ4tEhM7PiphISEoiLi8PNzQ21Wo2pqSkxMTHY2dmRkJDA6dOnGTJkCABxcXGo1WrCw8OJiIjA3d0dgPnz59O4ceObttGgQQOWL1/O3LlzWb58uW428LPPPrvh8oOb1R8YGEhoaCiDBg2iXbt2N1xm0K9fP2bOnEl0dDQAEyZM0JvBTUtL+9sx6dSpE5MnT2bMmDFotVo6d+6Mv78/BgYGpKenM2jQIExMTPDw8LjttbkPi549e+p9qKhR8yEB4PHHH+fgwYM3rWPo0KF6xy4uLri4uNRdkEIIIcR/USnXfzcrxG2queu/rh7R9agqLy8nJyeHT1L/kO1s69Cvv/5Kjx49HnQY/zNkPOuejGndkvGse/dyTGv+9llbW+st6btTssxACCGEEELUW7LMQNwReX5o3Vo0zbNOPp3eiYpKDcZGd3/DnBBCCPEgyMysEI84SWSFEELUZ5LMCiGEEEKIekuSWSEeIhWVd/foMCGEEOJRI8msEA+BqVEp+IZ8JV/5CyGEEP+QJLNCCCGEEKLekmRWiIfQjz/+iLu7Oy+//DKBgYEUFxfXKnP06FH8/PwYPHgwXl5e5OTkANW7dPn4+ODi4sKSJUt05bOzswkJCblvfRBCCCHuB0lm68isWbPw9PTk1VdfxdraGk9PTzw9PVm7du0Ny586dYrw8PBb1nnq1Cm93ZP27NnD6NGj8fDwYNCgQbz33nuUl5ffcczX1x8XF8dPP/2EoiiMGTMGgKqqKrp06VLrOo1Gg5eX1x23e6/89ddfTJkyBYCtW7fqXgNPT0/s7Ox02/A+7K5cucK0adOIj4/n+++/x9LSkgULFuiVuXbtGuPGjWP8+PEkJyczceJEgoKCAEhNTcXJyYn09HQ2btxIcXExGo2G2NhYXRkhhBDif4U8Z7aOzJw5E4AzZ84wevRovS1Ab+Ts2bOcOXPmtus/dOgQgYGBJCYmYmNjQ1VVFZGRkURGRhIVFXVXsQP861//AqoT2N27d9+yrFqtZt26dXfdZl0rLCzkyJEjADg7O+Ps7AxAXl4evr6+hIaGPsjwbtsvv/xCt27daNOmDQAjRozA09OTmTNnolKpAMjIyMDS0hJHR0egur8WFhYAGBsbc/nyZcrLy6mqqsLAwICkpCScnZ1p2bLlA+mTEEIIca9IMnuPlZSUMGPGDH7//XdUKhUTJkzAw8OD999/n/Pnz/P+++/z7rvvMnPmTI4fP05+fj5dunRh4cKFevUsW7aM4cOHY2NjA4ChoSEhISFkZmYCEBQURHFxMadOnSI0NBQzMzOioqIoLy/n8ccfZ/bs2bRu3ZoDBw4wY8YMVCoVHTt21NUfFBREv379+O2339BoNPj4+PDll1/esE9VVVXY2Nhw6NAh4uLiKCgo4OTJk5w9exYfHx/8/f2pqqoiOjqa7OxsqqqqGDp0KKNHj+bcuXMEBwdz7do11Go1M2bMwMbGhv79++Pu7k5GRgYqlYqoqCg6derEzp07WbRoEeXl5RQVFTF9+nQGDBhASkoKn332GWq1GktLS2JiYnRjGhgYyOLFi3XxRkdH4+fnx9NPP82qVav47bffiI6OBqpnpE1NTRk2bBizZ8/m+PHjaLVa/P39efXVV3VtXrx4kYsXL9K3b1/ee+89duzYwQcffEBlZSWdO3fm1VdfJTY2FgBzc3MWLlyImZnZHb1nLly4QKtWrXTHrVq1ori4mJKSEho3bgzAyZMnadGiBdOnT+fIkSM0bdqU4OBgADw8PAgJCcHb25uxY8dSVlZGWlqabHQhhBDif5Mi6tTp06cVJycn3fHcuXOVuXPnKoqiKPn5+YqTk5Ny7NgxJSMjQxkzZoyiKIqyc+dO5b333lMURVE0Go3i4+OjbN68WcnNzVUGDhyoKIqivPzyy8qWLVtu2u4777yjTJ8+XVEURSkvL1fc3NyU8+fPK4qiKNu2bVPeeOMNRVEU5ZVXXlF27typKIqiLFq0SFf/O++8oyQnJyuVlZVK586dFUVR9P59vevPx8bGKsOHD1cqKiqUixcvKs8995xSVFSkrFy5UomOjtbFM2LECGXPnj1KXFyc8vnnn+viqvl3v379lMTEREVRFCU9PV0ZPHiwoiiKMnHiROXkyZOKoijK9u3bFU9PT0VRFMXR0VEpKCjQjfGRI0f0xqvG8ePHlRdffFGpqKhQFEVRioqKlN69eyulpaWKVqtVBg4cqFy6dEmZN2+e8uWXXyqKoihXr15VXn31VeXMmTNKcnKy8tFHH+n64eTkpBw+fFjJyMhQevbsqRQVFSmKoigjRoxQDh48qCiKonz00UfKjh07bvpaXa+srEzJzs5W3pz5jTIiuLr9Dz/8UImIiNAb7w4dOiglJSW6c4mJiYqNjY2yd+9eRVEUZfPmzYqDg4NSXl5eq43p06crv/zyi7J3717F399fmThxovLnn3/eVnz1VXZ29oMO4X+KjGfdkzGtWzKede9ejmnN376ysrI6qU9mZu+xXbt26dY7NmvWDCcnJzIzM2nbtq2ujL29PY8//jhfffUVJ06c4PTp05SWlurVY2Bg8Lfbndra2gLwxx9/cObMGd58800AFEWhvLycS5cu8ddff2Fvbw/AkCFDSE1Nves+2tnZYWRkRIsWLWjcuDElJSXs2LGDY8eOkZGRAVTPUP/+++/06dOHwMBADhw4wIsvvoivr6+unuHDhwPg4uLCu+++y9WrV4mNjeWHH35gw4YN7Nu3TzcuTk5ODB8+nIEDBzJo0CA6duzIqVOnasX2zTffMHLkSIyMjABo3Lgxffr0YfPmzbRs2RIrKyuaN2/Ojh07qKysZPXq1UD1mtTjx4/j6enJ3r17Wb58OX/88QdXr16lpKQEgHbt2ulmSgcMGEBAQAAuLi44OzvTu3fvOx7PJ598kn379umO8/LyMDU1pVGjRrpzNbHXvOYDBw4kPDyc06dPY2VlpSu3f/9+ioqK6NOnDz4+PsTFxXH27FkWL15MTEzMHccohBBCPCzkBrB7TKvV6h0rioJGo/9g/M2bNxMSEkLDhg3x8vKie/fuKIqiV8ba2lp3t3qNq1ev8tZbb1FZWQmgS3Y1Gg1t2rQhJSWFlJQU1q9fz8qVK1GpVHr1GhrWzWeZ65Psmja0Wi2hoaG6GFavXs3gwYPp2bMnaWlp9OnThw0bNujdlKVW/+cZq4qiYGBgwIgRIzh48CDdunXjzTff1MU/c+ZMPvjgA5o0acK///1v0tLSbhjb1q1bGTRokN45b29vNmzYwIYNGxgyZAhQ/TrFxsbqxevg4MDy5ctZuHAhzZo1Y8yYMbRt21YXQ4MGDXR1jh8/nhUrVmBhYUFUVBQff/zxHY9n37592bdvH7m5uQCsWrVKt/63Rv/+/Tlz5ozuPbF7925UKpVu3WzNGM6fP1/3BIOKigrUajUGBgaUlZXdcXxCCCHEw0SS2XvM3t6eNWvWANV3qf/www/06tULtVqtS2ozMjIYNGgQXl5eNG7cmN27d9dKgseOHcuXX37JgQMHgOrEJCoqCjMzM92sY41nn32WS5cusWfPHqB6djIkJITmzZvTvHlzfv75Z+D/2bv3uJzv//Hjj6tyhTWy5jTabK1F8mkY5bAQaQ5XF5FhchiaQ7LZotLnErLIsYPZ7GMbJqekRMZkNodhzNCQ41JOrSU66HTV749+3l/Xcl7IPO+3224379Pr9Xy9aree1+v9ul4vbjsqa2xsrCSj/7Tda9eupbi4mJycHPr378/Ro0cJCQkhISEBd3d3AgMDOXbsmPLMzYR08+bNNGnShIKCAtLS0vDx8cHJyYnExET0ej2FhYW4uLjw4osvMmrUKDQaDceOHTPoU4A///yT0tJS6tevbxCbg4MDqampHDx4kE6dOinnVq5cCZSNhGo0GtLT09m9ezcDBgxAo9GQl5dHcnLybfvG3d2dgoIChg4dyuDBgw3a9aAsLCwICQnBx8eHbt26cfLkSSZNmsTRo0fRarUA1K5dm4ULFzJ16lR69uxJSEgIERERBh8soqOjcXR0VBLc0aNHM2jQIHQ6HV5eXg8dnxBCCFGZyDSDR8zHx4egoCA0Gg16vZ6xY8fSuHFjMjMzyczMxM/PjyFDhuDr68uGDRuoUqUKLVu2JC0tjRYtWijlNGnShJCQEKZPn05+fj7FxcW0bdtW+dLPrapWrcqCBQuYMWMGhYWF1KhRg5kzZwIwZ84cAgICmD9/vvJlslupVCo6duyIm5sbMTEx6PV6mjdvrly3tLS8r5UMBg4cSEpKClqtluLiYt59913eeust6tevzyeffMLatWsxNjZW4oKydVBXr15N9erVmTlzJhYWFsoyZMbGxrRp04bc3FxKSkrw9vZmyJAhVK1aldq1axMSEoKZmRkWFhYMHTqUb775htTUVOrWrXvbNnbp0oUbN26gVqsBGD9+vMHPyc/PjwYNGjB06FCmTZvGokWLeP7552nevDlpaWkGX9ACmDBhAp988glVqlThueeeY8aMGffso7vp0KGDslLBTebm5garZLRq1Yq1a9fesQwPDw+DYxcXF4Ol3oQQQoh/A1Xp399nC/EEODk5sWbNmnJJYkUrLS2lsLCQIUOGEBQUROPGjR9pffdSUFBAUlISX8af4XpeEVGh7z3ReP4tDh48SMuWLZ90GP8a0p8VT/q0Ykl/VrxH2ac3//bZ2dnd8/tA90OmGYhnyuXLl2nfvj2tWrV64omsEEIIIf45mWYgKoWb83gftfr1699zU4gnIcxfi6mpKYVFetRVjO/9gBBCCCEAGZkVolKRRFYIIYR4MJLMCiGEEEKIp5Yks0IIIYQQ4qklyawQQgghhHhqSTIrhBBCCCGeWpLMCiGEEEKIp5Yks5VAbm4uU6dOxcXFBTc3NwYOHMjPP/9coXXs27eP5s2bo9Vq0Wq1aDQanJ2dlS1cK4qfn99ddwgLCwsjMTHxH9Xh7u7OqFGj/lEZFcXT0/NJhyCEEEI802Sd2SestLSUUaNG0aRJEzZt2oRarebYsWN4eXkxd+5cHBwcKqwuOzs7li9frhwfP36cvn37otFoMDMzq7B67mb8+PH/6PkTJ06gVqs5ceIEly5don79+hUU2cPZv3//E61fCCGEeNZJMvuE7d+/n4sXL7Js2TJUKhUAtra2jB49ms8++4zIyEgaN27MgQMHKCgoICAggPbt25ORkYFOp+Py5cuoVCo+/vhj2rZtS0REBFeuXCElJYULFy7g4eHB6NGjb1v3hQsXqFatGmq1Gr1eT2hoKPv370ev1+Pu7s7QoUPx9vZGo9Hg6uoKlI2KBgcHU61aNXQ6HVlZWVSvXp3Jkyfzn//8Ryk7JCSEunXr8v777wMwbtw43NzcSExMpHXr1rRu3Rpvb2+sra05fvw4FhYWhIWFYW5uTkJCAuHh4VSvXp0mTZqg1+uZOXMmADExMbRr146srCzWrFmjJMdZWVlMnjyZs2fPolar8fPzo02bNsTHx7No0SJUKhXNmjVj+vTpFBcXExgYSHJyMiqViuHDh9OrVy9iYmLYv3+/Upenpyfe3t4AfPHFF1StWpUzZ85gY2PDnDlzCA0NBcDDw4OoqCgCAgI4deoUAAMHDqRfv34V+rsihBBCiPJkmsETdvToUezs7JRE9qZWrVpx9OhRAHJycli/fj1z587Fz8+PwsJCZsyYQZ8+fYiJiWHRokXodDpycnIASE5OZsmSJaxdu5bFixdz/fp1AJKSktBqtXTt2hUHBwc2bNjAV199hVqtZs2aNQCsX7+e6OhoEhMTOXDgAFqtlk2bNgHwxx9/UFBQgK2tLb6+vnh6ehIfH4+/vz/jx4+nsLBQiV+r1bJx40Yl/kOHDtGhQweDNp44cYJhw4axceNGatSoQXx8PJmZmXz66acsXbqU6Ohorl27ptxfVFREfHw83bp1o1u3bkRHR1NcXAyUTV94+eWX2bx5M6GhoSxYsIArV64QEhLCV199xaZNm9Dr9fz4449ERERQq1YtNm7cyNKlS4mIiODEiRN3/TkdOnQInU7H5s2buXjxIrt27SIwMBCAtWvXcujQIa5du0ZsbCxffPEFBw4ceIDfAiGEEEI8LBmZfcJUKhV6vb7c+aKiIiXBvTnC16RJE2rXrk1ycjJ79uzh7NmzhIeHA1BcXExqaioADg4OqNVqLCwsMDc3Jzs7G/i/aQaFhYX4+vpiZmamjKb+/PPPHD9+nL179wKQl5dHcnIyHh4eTJs2jZycHDZu3Iibmxu5ubmcP3+erl27AvDmm29Ss2ZNzp49q8Rva2tLYWEhKSkpHDp0CGdnZ9RqtUEbLSwssLW1BcDa2ppr165x4MABmjdvTt26dQHo1asX27ZtA2DHjh3Url2b119/ndLSUoyMjPjhhx9wcXHhl19+Yc6cOQDY2NiwevVqvvvuO1q0aEG9evUAmD17NgCfffYZn376KQAvvPACnTt3Zv/+/XedamFtba2UY2VlZZBk37x+7tw5hg8fjpOTExMnTrxjWUIIIYSoOJLMPmH29vYsX76coqIiqlSpopz/7bffsLOzo6SkBGPj/9vitKSkBBMTE0pKSli6dCnm5uYApKenY2FhwbZt2zA1NVXuVxNm2h0AACAASURBVKlUlJaWGtSpVqsJDg7G1dWVhIQEunfvjl6vx9fXV0lQMzMzee6551Cr1XTq1Int27fz3Xff8cUXX5QrD8rm/v49KXdzcyMhIYFDhw7h5eVV7pnbxWlkZERJSclt+2rdunVcunQJZ2dnoGzEd9WqVbi4uGBiYmIwun3mzJly5zIzM5VYbxf73/uqqKjorrHeqlatWmzatIndu3fz448/0rt3bzZt2kSNGjVu2xYhhBBCVAyZZvCEvfXWW7z++ut8+umnSvKUlJTEokWLGDNmDAAJCQlA2ZSE69ev88Ybb+Do6EhUVBQAp0+fRqPRcOPGjfuu9/nnn2fcuHGEhoaSn5+Po6Mja9asoaioiNzcXAYOHMhvv/0GlE0Z+PrrrzE3N6dBgwaYmZnRsGFDtm7dCpQl3hkZGVhbWxvUodFoSEhIICUlhZYtW95XXC1atODo0aOkp6dTWlpKQkICKpWKjIwM9uzZw8aNG9m+fTvbt28nNjaWvXv3kpqayltvvaVMhzhz5gwjR46kWbNm/Pbbb/z5558AfPrppyQmJuLo6Eh0dDRQluDenMdbq1Ytzpw5Q2lpKampqSQnJ98zXmNjY4qLi0lMTMTX15eOHTsSGBhI9erVuXTp0v39MIQQQgjx0GRkthKIjIxk/vz59OzZE2NjY2rWrMns2bNxcHAgMjKS1NRUevfuDcD8+fMxNjYmMDAQnU6HRqMBIDQ09IFXJPDw8GD58uV8/fXXjBgxgpSUFHr37k1xcTHu7u7KSgotW7YkOzubAQMGKM/Onj2boKAgIiIiqFKlChEREeWmEdSvX59atWrRvHnzcnOC7+SFF14gMDCQ999/H7VaTcOGDalRowZxcXF06NBBmX4AYGlpibOzM6tXr8bHx4fAwEDc3NwwMTEhNDSUunXrMnnyZIYPH05JSQlvvvkm7u7u3Lhxg6CgIDQaDXq9nlGjRtG0aVMKCwtZt24d77zzDq+++up9JeCdO3dGq9WyevVqtm7dSo8ePTA1NcXNzQ0bG5v7arMQQgghHp6q9HbvjEWlcfMb9RW5RFdldvXqVZYvX463tzdGRkYEBwfzyiuv/GvXcy0oKCApKQk7OzuDqQzinzl48OB9vw0Q9yb9WfGkTyuW9GfFe5R9WtF/+2RkVlQq5ubmXL9+XRmlbtq0qSxxJYQQQog7kmS2krt1k4NngUqlUpa8EkIIIYS4F/kCmBBCCCGEeGpJMiuEEEIIIZ5akswKIYQQQoinliSzQgghhBDiqSXJrBBCCCGEeGpJMiuEEEIIIZ5az1Qym5uby9SpU3FxccHNzY2BAwfy888/V2gd+/bto3nz5mi1WrRaLRqNBmdnZ1auXFmh9fj5+RETE3PH62FhYSQmJj5U2Z6enrRs2ZLCwkKD81qt9qE3L0hNTSUgIAAo66PblZOWloazs/Ndy7GxsUGr1dKrVy80Gg39+/e/r21nH5cffviBr7/++kmHIYQQQjwznpl1ZktLSxk1ahRNmjRh06ZNqNVqjh07hpeXF3Pnzq3QHbbs7OwM1oc9fvw4ffv2RaPRPPCWsw9r/Pjx/+h5MzMzdu3apSSXZ8+eJT09nRo1ajxUeRcvXiQ1NfUfxXRTXFyc8u/ly5ej0+lYvXp1hZT9TyUlJT3pEIQQQohnyjOTzO7fv5+LFy+ybNkyVCoVALa2towePZrPPvuMyMhIGjduzIEDBygoKCAgIID27duTkZGBTqfj8uXLqFQqPv74Y9q2bUtERARXrlwhJSWFCxcu4OHhwejRo29b94ULF6hWrRpqtRq9Xk9oaCj79+9Hr9fj7u7O0KFD8fb2RqPR4OrqCoC7uzvBwcFUq1YNnU5HVlYW1atXZ/LkyfznP/9Ryg4JCaFu3bq8//77AIwbNw43NzcSExNp3bo1rVu3xtvbG2tra44fP46FhQVhYWGYm5uTkJBAeHg41atXp0mTJuj1embOnAlA165d2bJli5LMJiQk4OrqypkzZwDIyMhg8uTJXLx4ERMTEz766COcnJzu2C/BwcGkpaUxdepU3nnnHTIzMxk5ciTnz5/n1VdfJTw8XGlTTk4OnTt3JjExETMzM9LS0vDy8iIhIaFc3zo4ODBv3jzlZzx//nzy8/O5fv06/v7+ODo63rasxYsXM3bsWF577TVOnz6Nra0tzZs3Z/369Vy7do2FCxdiZWXFkSNHCAkJIT8/n1q1ajF16lQsLS3x9PSkWbNmHDx4kMzMTAIDA2nQoAGrVq0C4KWXXqJPnz4P/wsrhBBCiPvyzEwzOHr0KHZ2dkoie1OrVq04evQoUJZErV+/nrlz5+Ln50dhYSEzZsygT58+xMTEsGjRInQ6HTk5OQAkJyezZMkS1q5dy+LFi7l+/TpQNjqn1Wrp2rUrDg4ObNiwga+++gq1Ws2aNWsAWL9+PdHR0SQmJnLgwAG0Wi2bNm0C4I8//qCgoABbW1t8fX3x9PQkPj4ef39/xo8fb/D6X6vVsnHjRiX+Q4cO0aFDB4M2njhxgmHDhrFx40Zq1KhBfHw8mZmZfPrppyxdupTo6GiuXbtm8IyTkxP79++nqKgIgB07dtCpUyfl+vTp03F0dCQ+Pp7w8HACAgLIyMi4Y78EBgZiZ2fHlClTgLKRWp1Ox+bNm8nIyGDPnj1K2WZmZnTs2JHvvvsOgNjYWHr16lXuZ1paWsqmTZto3rw5AN9++y3BwcGsX7+e4OBgwsLC7lpWcnIyI0eOJC4ujl9//ZULFy6wevVqevbsyerVqyksLCQwMJC5c+eyfv16hg0bxn//+1+l/qKiIlavXo2/vz9hYWG8/vrr9O/fn/79+0siK4QQQjwmz8zIrEqlQq/XlztfVFSkJLj9+vUDoEmTJtSuXZvk5GT27NnD2bNnlZHD4uJi5XW5g4MDarUaCwsLzM3Nyc7OBv5vmkFhYSG+vr6YmZkpo6k///wzx48fZ+/evQDk5eWRnJyMh4cH06ZNIycnh40bN+Lm5kZubi7nz5+na9euALz55pvUrFmTs2fPKvHb2tpSWFhISkoKhw4dwtnZGbVabdBGCwsLbG1tAbC2tubatWscOHCA5s2bU7duXQB69erFtm3blGfUajUtW7Zkz5491K9fH0tLS6pWrapc37t3L8HBwQBYWlpib2/P4cOH79ovt2rcuDGWlpYAWFlZcfXqVYPrffr0ISIigr59+7Jx40aWLl2qXNNqtQAUFhZiZWXFtGnTAJg9ezY//PAD3333HYcPHyY3N/eOZRUVFfHiiy8q/VKvXj3atGkDlI2qpqWl8ccff5Cammow4n7zgwzA22+/rfRpVlZWuTYKIYQQ4tF7ZpJZe3t7li9fTlFREVWqVFHO//bbb9jZ2VFSUoKxsbFyvqSkBBMTE0pKSli6dCnm5uYApKenY2FhwbZt2zA1NVXuV6lUlJaWGtSpVqsJDg7G1dWVhIQEunfvjl6vx9fXV0lQMzMzee6551Cr1XTq1Int27fz3Xff8cUXX5QrD8pGI/+elLu5uZGQkMChQ4fw8vIq98zt4jQyMqKkpOSuffbOO++wZcsW6tatS/fu3cvFcae47tUvACYmJne9p1WrVqSnp7N161YaNmyoJN1gOGf2VgMHDsTBwQEHBwfatGnDJ598csey0tLSyiX9t/78oex3oGHDhkp9er1eGX2+tZ1/H+0XQgghxOPzzEwzeOutt3j99df59NNPlVfnSUlJLFq0iDFjxgAoczKPHj3K9evXeeONN3B0dCQqKgqA06dPo9FouHHjxn3X+/zzzzNu3DhCQ0PJz8/H0dGRNWvWUFRURG5uLgMHDuS3334DykYcv/76a8zNzWnQoAFmZmY0bNiQrVu3AmWJd0ZGBtbW1gZ1aDQaEhISSElJoWXLlvcVV4sWLTh69Cjp6emUlpaSkJBQLilzcnJi3759/PTTTzg5ORlcc3R0JDo6GihbqeDXX3/lzTffvGN9xsbGFBcX31dsUJYg9urVi+DgYNzd3e95f1ZWFn/88Qfjx4/HycmJxMREJbl+0LJueu2115RRbIB169YpCfKdPGg7hRBCCPHPPDMjswCRkZHMnz+fnj17YmxsTM2aNZk9ezYODg5ERkaSmppK7969AZg/fz7GxsYEBgai0+nQaDQAhIaGPvCKBB4eHixfvpyvv/6aESNGkJKSQu/evSkuLsbd3V1ZSaFly5ZkZ2czYMAA5dnZs2cTFBREREQEVapUISIiotyIYv369alVqxbNmze/71HCF154gcDAQN5//33UajUNGzYst1KBWq2mRYsWgOFoK8DkyZPR6XTK8mDBwcHUqVPnjvVZWVmRnZ2Nr68vffv2va8Ye/TowVdffUWXLl3uea+5uTl9+/alR48emJiY4OjoSH5+Pnl5eVSvXv2ByrpJrVYTFhbGjBkzKCgowMzMjFmzZt31mVatWjFp0iRefPHFh17GTAghhBD3T1V6u3fAzyBPT0+8vb0rdImuyuzq1assX74cb29vjIyMCA4O5pVXXqk0CVhJSQkrV67k3LlzBAYGVpqyKlpBQQFJSUnY2dmV+8AgHt7Bgwfv+y2FuDfpz4onfVqxpD8r3qPs04r+2/dMjcyK/2Nubs7169eVUeqmTZsqX4CrDLy9vbl06RJLliypVGUJIYQQonKRZPb/u3WTg2eBSqWqdKOUt/rss88qZVlCCCGEqFyemS+ACSGEEEKIfx9JZoUQQgghxFNLklkhKpHCovIbewghhBDiziSZFaISGB8Sx8CJK1BXMb73zUIIIYRQSDIrRCW0Y8cONBoNrq6u+Pj4GGyje1NycjKenp706tULd3d3kpKSgLJl1/r374+LiwsLFy5U7j9w4AATJ058bG0QQgghHgdJZp9yNjY2FV7myJEjuXLlSrnzYWFhJCYmPnB5fn5+yuYK/8Sta+CePXsWT09P3NzcGD58ONeuXVPuadmyJYWFhQbParXah15DNzU1lYCAAAD27dv3yNfizczMxN/fn4iICLZs2YKlpSVz5swxuOfGjRsMHz6cESNGEBsby5gxY5TdyeLj4+nUqRNbt24lISGBnJwc9Ho98+bNu+cOZkIIIcTTRpJZUc6XX35J3bp1y50fP348nTt3fgIRldm/fz8ApaWljB49mpEjR7JhwwaaNGnC4sWLlfvMzMzYtWuXcnz27FnS09Mfut6LFy+Smpr68IE/oF27dtGsWTMaNWoEwIABA4iPj+fW/U12796NpaUlHTp0AKBz584sWLAAKNu5LC8vj4KCAoqLizEyMiIqKorOnTvfdZc2IYQQ4mkk68z+S+zbt48vvviCqlWrcubMGWxsbJgzZw5qtZovv/yStWvXUqtWLaysrKhfvz7jxo3DxsaG5ORkAGJiYti/fz8zZ87E2dmZZcuWsX//ftavX09WVhadOnUiPT2d1q1b4+7uTmxsLEuXLqWkpISmTZsyZcoUjIyMCAgI4NSpUwAMHDjwrhsxnDx5kunTp5OXl0dmZiZeXl4MGDCAn3/+mdmzZwNQs2ZN5s6dq6wV6+HhwZQpU6hevTpOTk4AjBo1iuvXryvldu3alS1btuDs7AxAQkICrq6unDlzBoCMjAwmT57MxYsXMTEx4aOPPsLJyYmIiAiuXLlCSkoKFy5cwMPDg9GjRxMcHExaWhpTp07lnXfeITMzk5EjR3L+/HleffVVwsPDKSwsZMKECWRkZAAwduzYh078L1++TL169ZTjevXqkZOTQ25urrKV8rlz56hduzYBAQGcOHGCGjVq4OvrC4CbmxsTJ06kT58+DBs2jPz8fDZt2vTMraUshBDi2SAjs/8ihw4dQqfTsXnzZi5evMiuXbs4cuQI0dHRxMTE8NVXX3H06NEHKvPKlSusX7+eCRMmKOdOnTrFmjVrWLVqFXFxcVhYWLBkyRIOHTrEtWvXiI2N5YsvvuDAgQN3LXvt2rWMGTOGdevWsWzZMkJDQ4GyTQ6CgoKIiYmhbdu2HDt2TNngYe3atZw/f54XX3yRgIAAevfurSS3Nzk5ObF//36KioqAsvmnnTp1Uq5Pnz4dR0dH4uPjCQ8PJyAgQElCk5OTWbJkCWvXrmXx4sVcv36dwMBA7OzsmDJlClA2UnuznzMyMtizZw/ff/89DRo0ICYmhhkzZtyz7XdTUlKCSqUqd97I6P/+dy0uLubHH3/k3XffJSYmhkGDBuHl5UVhYSHVq1cnMjKSTZs20b9/f+bOncu4ceM4duwYH3zwAWPHjn2sI81CCCHEoyTJ7L+ItbU19erVw8jICCsrK65du8b+/fvp2LEjZmZmPPfcc/To0eOByrS1tcXExHAAf9++faSkpNCvXz+0Wi2JiYmcPXsWa2trzp07x/Dhw/nuu+/u+WUjPz8/CgoK+OKLL1iwYAF5eXlA2Stzb29vpk2bhq2tLe3btzd4rri4mP379zNgwADWr1+PpaUlM2fOVK6r1WpatmzJnj17OHnyJJaWllStWlW5vnfvXvr27QuApaUl9vb2HD58GAAHBwfUajUWFhaYm5uTnZ1dLu7GjRtjaWmp9PPVq1dp3rw527ZtY8yYMRw9epSxY8c+QC8bql+/vsG0iCtXrlCzZk2DhL1OnTpYWVlhb28PQJcuXdDr9eWS1CNHjpCdnU27du0ICQkhKCiIYcOGER4e/tDxCSGEEJWJJLP/Iqampsq/VSoVpaWlBkkcUC4xvTkPs7i4+LZl/v15AL1eT7du3YiLiyMuLo61a9ei0+moVasWmzZtYtCgQZw7d47evXsbvP7/uw8//JDvv/8eKysrPvzwQ+X80KFDWb58OS+//DKzZ89m0aJFBs/Vrl2bV155hWbNmgHQs2dPjhw5YnDPO++8w5YtW9i8eTPdu3e/bZtvPdbry9Z3vV0f/t2tfXjznkaNGrF582Y0Gg0HDhygb9++lJSU3LHtd9O+fXsOHz7MH3/8AcCqVavKTVlwcnIiLS1NWcHgl19+QaVS0bBhQ4N2hYaGKh8qCgsLMTY2xsjIiPz8/IeKTQghhKhsJJn9l2vTpg07duzg+vXrFBYWsnXrVuVarVq1OHXqFKWlpWzfvv2+y3RwcOD777/nr7/+orS0lKCgIJYuXUpiYiK+vr507NiRwMBAqlevzqVLl+5Yzu7du/Hx8aFLly789NNPQFmi7OHhQW5uLkOHDmXo0KEcO3YMAGNjY4qLi2nevDmZmZmcOHECgO3bt9O0aVODsp2cnNi3bx8//fSTMrf2JkdHR6Kjo4GylQp+/fVX3nzzzTvGebPeu/n222+JiIigW7duTJkyhczMzNsup3U/LCwsCAkJwcfHh27dunHy5EkmTZrE0aNH0Wq1QFlCv3DhQqZOnUrPnj0JCQkhIiLCIBmPjo7G0dFRSXBHjx7NoEGD0Ol0eHl5PVRsQgghRGUjXwD7l7OysmLUqFEMHDiQatWqKV8gAvj4448ZNWoUL774Ii1btuTq1av3VWbjxo3x9vZmyJAhlJSU0KRJE7y8vDAyMmLr1q306NEDU1NT3NzclKXDpkyZwvTp05UyvvzyS8aNG8fAgQMxNTWlcePGNGjQgLS0NCZMmICfnx8mJiZUr16d4OBgoGz6gVarJSYmhoULFxIYGMiNGzeoV6+eMt/2JrVaTYsWLQDD0VaAyZMno9PplOXCgoOD7/otfysrK7Kzs/H19VWmJ/xdr169mDBhAhqNBmNjY3x9falRo8Z99eftdOjQQVmp4CZzc3Pi4uKU41atWrF27do7luHh4WFw7OLigouLy0PHJIQQQlRGqtLbvUcV/1oREREAjBs37glHIgAKCgpISkriy/gzXM8rIir0vScd0r/CwYMHadmy5ZMO419D+rPiSZ9WLOnPivco+/Tm3z47O7tyA04PQ6YZCCGEEEKIp5ZMM3jGyIhs5RTmr8XU1JTCIj3qKsZPOhwhhBDiqSEjs0JUIpLICiGEEA9GklkhhBBCCPHUkmRWiEqosEj/pEMQQgghngoyZ1aISmB8SBzX84qUY1nVQAghhLg/MjIrhBBCCCGeWpLMClGJlZaWMmnSJJYsWXLb6zt27ECj0eDq6oqPj4+y69j58+fRarV07dpV2e0MIDY2lgULFjyW2IUQQojHQZJZ8UhMnToVrVZL9+7dsbOzQ6vVotVqWbdu3W3vT0lJITAw8K5lpqSkKDtYrV27lsmTJ1dozIcPH0an05U7r9frcXd3r9C67seZM2cYMmQIW7Zsue31zMxM/P39iYiIYMuWLVhaWjJnzhwAVqxYwciRI9m4cSOff/45ADk5OURFRfHBBx88tjYIIYQQj5rMmRWPxJQpUwBIS0tj8ODBBtuw3s6FCxdIS0t7HKHdkb29Pfb29uXOGxsbK1vfPk4rVqzAw8ODl1566bbXd+3aRbNmzWjUqBEAAwYMQKvVMmXKFNRqNXl5eeTl5WFkVPaZNTIykvfff59q1ao9riYIIYQQj5yMzIrHKjc3lwkTJtCzZ080Gg0bNmwAIDg4mMOHDxMcHExRUREBAQH069cPZ2dnvL29KSgouGOZn3zyCTNmzGDAgAE4OzsTGxsLlI1cDh8+HI1Gw8cff0zPnj25fPlyuVHdAQMGcODAAfbs2cPQoUOVc+PGjcPV1ZXk5GRsbW2BstHNiRMn4u7uTq9evUhISADg2LFjeHh44O7uzsCBA0lNTf3HfaXT6dBoNHe8fvnyZerVq6cc16tXj5ycHHJzc/H09CQhIYHBgwczceJEzpw5w6lTp3jnnXf+cVxCCCFEZSIjs+KxCg8Pp3bt2sybN4+//voLDw8PbG1tCQwMZPHixQQGBrJ3716qV6/OmjVrKCkp4b333mPnzp1YW1vfsdz09HSioqI4fvw4I0aMoFevXsyfP59mzZrx4YcfsmfPHoYNG/ZAsTZp0oSIiAiKi4uVcwsXLsTe3p7Q0FCys7Pp378/9vb2fP3113h5eeHi4kJ0dDS//fYblpaWD91P96OkpASVSlXuvJGREXXq1OGbb75Rzo0YMQJ/f3927NhBVFQUZmZm6HQ6zM3NH2mMQgghxKMmyax4rPbu3avM67SwsKBTp07s27ePV199VbnH0dGRF154gRUrVnD27FlSU1PJy8u7a7nt27dHpVJhbW3NtWvXANi/fz8LFy4EoG3btjRs2PCBYr3dlIM9e/ZQVFTEmjVrALhx4wanT5+mY8eOTJkyhR07dtCpUyecnZ0fqK6HUb9+fQ4fPqwcX7lyhZo1a1K9enWD+zZv3oyVlRWvv/46Y8eOJTY2lq1bt/LNN9/w4YcfPvI4hRBCiEdJklnxWJWUlBgcl5aWotcbbhDw/fffs3DhQgYPHoy7uzt//vknpaWldy1XrVYDoFKplHurVq1qcI+Jyf/9ut9a3q0jr7cyNTW9bfzz5s2jcePGAGRkZFCzZk2qVKlCy5Yt2b59O1999RU7d+5k6tSpd435n2rfvj2zZs3ijz/+oFGjRqxatYrOnTsb3HPjxg2WLFmijNIWFxdjZGSEkZER+fn5jzQ+IYQQ4nGQObPisXJ0dFSWisrMzGT79u20bt0aY2NjJandvXs3PXr0wN3dHTMzM3755ZdySfD9aNeunfLFrSNHjnD+/HkAatWqxZkzZ4CyJaxOnTp132U6ODiwcuVKoGwkVKPRkJ6ezrhx4zh+/DgDBw5k3LhxHDt27IHjvR9Hjx5Fq9UCZSPbISEh+Pj40K1bN06ePMmkSZMM7v/888957733MDMzA+D999+nR48efP3117z3nmzMIIQQ4uknI7PisfLx8SEoKAiNRoNer2fs2LE0btyYzMxMMjMz8fPzY8iQIfj6+rJhwwZlxDMtLY0WLVo8UF1jx45VvkTVqFEjatSoAcDbb79NTEwMrq6uWFlZPVC548ePN4jfz8+PBg0aMHr0aAIDAwkLC8PU1PS2S3w9rJkzZyr/btasmcHKEB06dKBDhw53fPajjz4yOH7vvfckiRVCCPGvoiq91/tbIf4lnJycWLNmjcEKAE9aQUEBSUlJfBl/RrazrUAHDx6kZcuWTzqMfw3pz4onfVqxpD8r3qPs05t/++zs7G47pe9ByTQDIYQQQgjx1JJpBuKZ8dNPPz3pEO4ozF9r8Om0sEiPuorxE4xICCGEeDrIyKwQlZAkskIIIcT9kWRWCCGEEEI8tSSZFaISKSzS3/smIYQQQigkmRWiEhgfEsfAiStkeoEQQgjxgCSZFUIIIYQQTy1JZoWohHbs2IFGo8HV1RUfHx9ycnLK3ZOcnIynpye9evXC3d2dpKQkAK5evUr//v1xcXFh4cKFyv0HDhxg4sSJj60NQgghxOMgyexTLCcnh6lTp9KzZ0+0Wi2enp78/vvvj63+1NRUAgICAEhLS8POzg6tVotWq8XV1RV/f38yMjLuWkZaWhrOzs4AhIWFkZiY+Mjjfhg3t5B9HDIzM/H39yciIoItW7ZgaWnJnDlzDO65ceMGw4cPZ8SIEcTGxjJmzBg++eQTAOLj4+nUqRNbt24lISGBnJwc9Ho98+bNU+4RQggh/i0kmX1KlZSUMHLkSGrWrElsbCxxcXGMHTuWkSNHcvXq1ccSw8WLF0lNTVWO69SpQ1xcHHFxcXz33Xe8+OKL+Pj43Hd548ePp3Pnzo8i1H/s1i1kH7Vdu3bRrFkzGjVqBMCAAQOIj4/n1s36du/ejaWlpbKVbefOnVmwYAEAarWavLw8CgoKKC4uxsjIiKioKDp37kydOnUeWzuEEEKIx0E2TXhK7du3j0uXLuHj44ORUdlnEkdHR0JCQvj5559ZuXIly5cvB8DPz4/WrVvTunVrRowYQa1atahatSoajYb169eTlZVFp06dGDx4MDqdjsuXL6NSqfj4449p27YtERERXLlyhZSUFC5cuICHhwejR48mODiYtLQ0pk6dyvDhww3iU6lUjBs3jnbt2nHixAkaN27M4sWL2bx5M3q9nvbtHz/FFQAAIABJREFU2+Pr62vwzK1xent7Y21tzfHjx7GwsCAsLAxzc3NiY2NZtGgRZmZmvPnmm+Tm5jJz5kycnZ1ZtmwZDRs2ZN++fURGRrJ8+XJSUlIICgoiKyuLqlWr8t///hdbW1v8/PwwMzPj999/58qVK4wdO5Y+ffqQlZXF5MmTOXv2LGq1Gj8/P9q0aYONjQ3Jycnk5uYybdo0Tp06hV6vZ+TIkfTs2ZMTJ06g0+koLi7G1NSUkJAQJRl9UJcvXzbYcrdevXrk5OSQm5uLmZkZAOfOnaN27doEBARw4sQJatSoofSnm5sbEydOpE+fPgwbNoz8/Hw2bdqk/D4IIYQQ/yaSzD6ljh07RuPGjZVE9qYOHTqwb9++Oz537tw5/ve//9GwYUNiYmK4cuUKCQkJmJiY8NFHH9GnTx86d+5Meno6AwcOJDY2Fiibn7lixQqys7Pp0qUL7733HoGBgURGRjJlyhTS0tLK1aVWq3nllVc4e/Ys6enpJCUlER0djUqlwtfXlw0bNtxx3+cTJ07w6aefYmtry7hx44iPj8fFxYXQ0FDi4uKoVasWXl5e9xxpnDRpEjqdDltbW06fPs3YsWPZsmULUJY0RkVFcfLkSQYPHkyfPn0ICwvj5ZdfZuHChSQnJ6PT6WjTpo1S3qJFi2jatCmzZs0iJyeH/v37Y29vz9KlSxk2bBjdunVj/fr1/Pbbbw+dzJaUlKBSqcqdv/VnXVxczI8//siyZcuwt7dn27ZteHl58cMPP1C9enUiIyOVeydPnsy4ceM4duwYn332GSYmJvj5+WFpaflQ8QkhhBCViSSzTykjIyOD7U/vl4WFBQ0bNlSObW1tMTEp+zXYs2cPZ8+eJTw8HChLmG5OI3BwcECtVmNhYYG5uTnZ2dn3VZ9KpaJq1ar8/PPPHDlyBHd3dwDy8/N56aWX7pjMWlhYYGtrC4C1tTXXrl3j0KFDtGjRgtq1awPQu3dvdu/efce6c3NzSUpKwt/fXzmXl5enTMNo164dKpWKN954g6ysLAB++eUXZX6qjY0Nq1evNihzz5495Ofns27dOqW8U6dO0aFDB6ZNm8bOnTtxdnamU6dO99U/t1O/fn0OHz6sHF+5coWaNWtSvXp15VydOnWwsrLC3t4egC5duhAYGEhqaipWVlbKfUeOHCE7O5t27drRv39/5s+fz4ULFwgPD2f27NkPHaMQQghRWUgy+5Sys7MjKiqK0tJSg1G8efPmoVarDeZXFhUVKf+uWrWqQTm3HpeUlLB06VLMzc0BSE9Px8LCgm3bthkkziqVyqD8OyksLOTcuXO8/vrr7N27lyFDhjBs2DAArl+/jrGx8R3n996uvr/HfjMJv+lmTMXFxUp71Gq1wXzXy5cvK+27Wcet/WdiYmJwfObMGV599VXluKSkhNmzZ9O0aVMAMjIyqFmzJlWqVKF58+b88MMPfPPNN+zYsYPg4OB79tHttG/fnlmzZvHHH3/QqFEjVq1aVW4usZOTE7NmzSIpKQk7Ozt++eUXVCqVwQeV0tJSQkNDmTlzJlD28zA2NsbIyIj8/PyHik0IIYSobOQLYE+pt956CwsLCyIjI9Hry3aN2rlzJzExMbRu3ZrU1FQKCgrIysri4MGD91Wmo6MjUVFRAJw+fRqNRsONGzfueL+xsbGSOP5dSUkJERER2Nvb8/LLL+Po6EhcXBy5ubkUFxcbvO6/X/b29iQlJXHp0iVKSkpISEhQrtWqVYvTp08DKCsiPP/88zRq1EhJZnfv3s1777131zreeustNm3aBJQlsiNHjjRIbh0dHVm5ciVQluy7ublx6dIlPvzwQ44ePUr//v0ZP348x44de6C23crCwoKQkBB8fHzo1q0bJ0+eZNKkSRw9elRZVaF27dosXLhQWc0iJCSEiIgIgw8B0dHRODo6Kgnu6NGjGTRoEDqdDi8vr4eOTwghhKhMZGT2KaVSqfjss88ICQmhZ8+emJiYUKtWLRYvXoytrS0dOnSgR48eNGjQ4I6v8v8uMDAQnU6HRqMBIDQ0VPnC0e1YWVmRnZ2Nr68v48ePJz09XUm2SkpKaNKkCfPmzQPA2dmZEydO0K9fP/R6PW+//Ta9e/fmwoUL993mF154gWnTpvHBBx9gYmJiMF/Wx8eH6dOnExkZSfv27ZXzs2fPJigoiP/9739UqVKF+fPn33Y+6q3lBAYG4ubmhomJCaGhoQb3e3t7ExQURM+ePdHr9fj6+vLyyy8zatQoJk+ezMKFC6lSpQpBQUH33a7b6dChg7JSwU3m5uYGo8ytWrVi7dq1dyzDw8PD4NjFxQUXF5d/FJcQQghR2ahK7+d9sRCVUExMDPv371deoz+NCgoKSEpK4sv4M1zPKyIq9O4jx+L+HDx48L4/xIl7k/6seNKnFUv6s+I9yj69+bfPzs7uob7/83cyzUAIIYQQQjy1ZJqBeGq5u7srqyM87cL8tZiamlJYpEddxfhJhyOEEEI8NWRkVohKRBJZIYQQ4sFIMiuEEEIIIZ5akswK8YwrLNI/6RCEEEKIhyZzZoWoBMaHxHE9r+jeNz4CsoKCEEKIp5mMzAohhBBCiKeWJLNCCACSk5Px9PSkV69euLu7k5SUZHB9z549aLVa5T9XV1dsbGxISkri6tWr9O/fHxcXFxYuXKg8c+DAASZOnPi4myKEEOIZIsnsM+7kyZPY2Ng88NayFSU7O5uxY8cqxzY2Nkqy1K1bN7y9vUlJSblnOTY2NgCsXLlS2W72SUlNTSUgIOCJxvCgbty4wfDhwxkxYgSxsbGMGTOGTz75xOCetm3bEhcXp/xnY2ODl5cXdnZ2xMfH06lTJ7Zu3UpCQgI5OTno9XrmzZtXrhwhhBCiIsmc2WfcunXreOedd1i9ejWurq6Pvf5r165x/Phxg3O3btm6cuVKhg8fTkJCAmq1+p7lDRgwoMJjfFAXL14kNTX1SYfxQHbv3o2lpaWyhW7nzp1p2LDhHe+Pi4sjLS1N2a5YrVbz119/UVBQQHFxMUZGRkRFRdG5c2eDbYeFEEKIiiYjs8+woqIi4uPj+fDDD/n99985f/48AM7OzsydOxd3d3f69evHjh07GDx4MB06dCAhIQGAjIwMPvjgAzQaDb179+ann34CICIigoiICKUOZ2dn0tLSiImJ4aOPPuL999/HxcWFoKAgAIKDg0lPTzcYnb3VgAEDMDU1ZefOnQDExsbSu3dvtFotAQEBFBQUGNx/a/3t27dn+vTp9OrViz59+igJ5s6dO+nZsyfu7u7MmjULT09PADw9Pdm3bx8AaWlpODs7K20dM2YM7u7u9OnThz179ih1BQYG4unpibOzM4sWLVLalJSUxNSpUx/2R/PYnTt3jtq1axMQEIC7uzvDhg1Dr7/9KgeFhYXMnz+fgIAATEzKPg+7ublx5swZ+vTpw7Bhw8jPz2fTpk0MHjz4cTZDCCHEM0iS2WfYjz/+yEsvvcSrr75Kly5dWL16tXLtxRdfJCYmBisrKxYvXsxXX33F7NmzWbx4MQDTp0/H0dGR+Ph4wsPDCQgIICMj4671HTp0iPDwcDZs2MAPP/xAcnIygYGB1KlTx2Ce5d+9/vrrnD17llOnTrFmzRpWrVpFXFwcFhYWLFmy5I7P/fnnn7Rp04bY2FhatWrFihUrKCgoYNKkScybN4+YmBiysrLu2U8zZsygT58+xMTEsGjRInQ6HTk5OUDZPNMlS5awdu1aFi9ezPXr1wkMDMTOzo4pU6bcs+zKori4mB9//JF3332XmJgYBg0ahJeXF4WFheXu3bJlC5aWlrz11lvKuerVqxMZGcmmTZvo378/c+fOZdy4cRw7dowPPviAsWPHPnWj1UIIIZ4Oksw+w9atW0fPnj0B6N69OzExMUry4uTkBMBLL71Eq1atMDEx4aWXXuL69esA7N27l759+wJgaWmJvb09hw8fvmt9zZs3x8zMjGrVqmFpacm1a9fuK06VSkXVqlXZt28fKSkp9OvXD61WS2JiImfPnr3rs2+//TYA1tbWXLt2jeTkZOrWrcsbb7wBgIeHxz3r37NnD+Hh4Wi1WkaOHElxcbGSmDk4OKBWq7GwsMDc3Jzs7Oz7alNlU6dOHaysrLC3twegS5cu6PX62yagCQkJd91G+MiRI2RnZ9OuXTtCQkIICgpi2LBhhIeHP7L4hRBCPLtkzuwz6q+//mLnzp38/vvvLFu2jNLSUq5fv873338PQJUqVZR7b75KvlVpaWm5Y71ej0qloqSkRDlfVPR/a6eampoq/1apVOXKuJPk5GTeffddTp48Sbdu3QgMDAQgNzf3jq/C/17nzfqqVq1qcP3vbbsZU3FxsXKupKSEpUuXYm5uDkB6ejoWFhZs27btodtU2Tg5OTFr1iySkpKws7Pjl19+QaVSlZs3W1payoEDB+446lxaWkpoaCgzZ84EyqYkGBsbY2RkRH5+/iNvhxBCiGePjMw+o+Li4nB0dOSnn35i+/bt/PDDD4waNYpVq1bd1/OOjo5ER0cDZd/e//XXX3nzzTepVasWp0+fBspG6P7888+7lmNiYmKQOP5dVFQUKpUKBwcHHBwc+P777/nrr78oLS0lKCiIpUuX3meLy7z66qvk5ORw7NgxADZu3KhcuzX2bdu2GbQ1KioKgNOnT6PRaLhx48Yd6zA2Nr5rmyqj2rVrs3DhQqZOnUrPnj0JCQkhIiKCrKwstFotV65cAeDq1avk5eVRr16925YTHR2No6OjkgSPHj2aQYMGodPp8PLyemztEUII8eyQkdln1Pr16/noo48Mzr333nv873//w8zM7J7PT548GZ1OR0xMDFD2pac6derQvXt3tmzZQvfu3WnatCm2trZ3LcfCwoKXXnoJT09Pli9fDoBWqwXKRkQtLS358ssvMTIyonHjxnh7ezNkyBBKSkpo0qTJAydIVapUYd68eeh0OkpKSgxGHkeMGIGfnx/r1q2jc+fOyvnAwEB0Oh0ajQaA0NDQu/aRlZUV2dnZ+Pr6Mnv27AeK70lq1aoVa9euLXf+1tUlXnjhBX7//fc7lvH3aRsuLi64uLhUXJBCCCHE36hKn9b3okJUgH379hEZGakk0o9bQUEBSUlJfBl/RrazrUAHDx6kZcuWTzqMfw3pz4onfVqxpD8r3qPs05t/++zs7Aym6z0sGZkVohII89dWyP/QD6OwSI+6ivETqVsIIYT4pySZFc+0m3Nxn2WSyAohhHiayRfAhBBCCCHEU0uSWSGEEEII8dSSZFaISqaw6O5r5wohhBDi/8icWSEqgfEhccpqBv/G1QWEEEKIR0VGZoWopHbs2IFGo8HV1RUfHx9ycnLK3bN8+XJcXV3RarVMmDCBrKwsAM6fP49Wq6Vr167K5hYAsbGxLFiw4LG1QQghhHjUJJl9zNLS0rCzs0Or1aLVanF1dcXf35+MjIy7PuPs7AxAWFgYiYmJjyvcB3Jzs4MHZWNj84/rPnLkiLJBQWRkpNK/Wq2W//znPyxZsoRp06bh4+Nj8NyuXbvo3LnzbRPFJykzMxN/f38iIiLYsmULlpaWzJkzx+CevXv38uWXX7J06VLi4uJwcnJCp9MBsGLFCkaOHMnGjRv5/PPPAcjJySEqKooPPvjgsbdHCCGEeFQkmX0C6tSpQ1xcHHFxcXz33Xe8+OKL5ZKsOxk/frzB7lSVya07RT1up0+f5q+//gLA29tb6V8/Pz9ee+01Bg0axMcff0xSUpLyYSAvL4+goCA+/fTT+9r17HHatWsXzZo1o1GjRgAMGDCA+Ph4bt3j5Pfff6dt27bK1rJdu3Zl+/btFBYWolarycvLIy8vDyOjsv/NIyMjef/996lWrdpjb48QQgjxqMic2SdMpVIxbtw42rVrx4kTJ/jpp5/YvHkzer2e9u3b4+vra3C/n58frVu3pnXr1nh7e2Ntbc3x48exsLAgLCwMc3NzYmNjWbRoEWZmZrz55pvk5uYyc+ZMnJ2dWbZsGQ0bNjTY+SolJYWgoCCysrKoWrUq//3vf7G1tcXPzw8zMzN+//13rly5wtixY+nTpw9ZWVlMnjyZs2fPolar8fPzo02bNtjY2JCcnExubi7Tpk3j1KlT6PV6Ro4cSc+ePTlx4gQ6nY7i4mJMTU0JCQlRkrXb+fbbb4mLi+PGjRtUqVKFuXPn8tprrzFr1ix2796NkZERXbp0YfDgwYSHh5OXl8eiRYsYPXo0AIWFhQQFBREaGoqpqSmmpqYEBwcTEBBAmzZtCA8Px9nZWVln9vDhw4SEhFBQUMALL7zAtGnTaNCgAT///DNhYWEUFBSQnZ1NQEAAzs7OfPLJJ+Tk5JCSkoKfnx+7d+9m7969GBkZ0bVrV8aMGfPQvxeXL19WklSAevXqkZOTQ25urpJ429vbs3z5ci5cuECDBg2IiYmhqKiIrKwsPD09mThxIt9++y0TJ07kzJkznDp1Cj8/v4eOSQghhKiMZGS2ElCr1bzyyiucOHGCpKQkoqOjiY2N5cqVK2zYsOGOz504cYJhw4axceNGatSoQXx8PJcvXyY0NJRvv/2W1atXc+7cuXvWP2nSJHx9fVm/fj3Tp0/no48+Uq5dvnyZqKgoFi1aRGhoKFA21eHll19m8+bNhIaGlpuDuWjRIpo2bUpMTAwrVqzg888/JzU1laVLlzJs2DBiYmLo168fv/322x1jysnJYdu2bSxfvpyNGzfSsWNHVqxYwYULF/jpp5/YsGEDK1eu5PTp05iamuLj44Ozs7OSyELZSLGNjQ329vbKubZt29K+fXv8/f3ZvXs3EyZMAMoS38DAQBYsWMD69evx9PRUXtl/++23zJw5k/Xr1xMUFER4eLhSnoWFBZs3b+bVV19l7969bNiwgRUrVnDy5EkKCwvv2fd3UlJSgkqlKnf+5igrwFtvvcXYsWPx9vbG3d0dlUqFubk5VapUoU6dOnzzzTds2LCBLl26EBISgr+/Pzt27MDLy8tgfq0QQgjxNJOR2UpCpVKxbNkyMjMzcXd3ByA/P5+XXnrpjnsjW1hYYGtrC4C1tTXXrl3j0KFDtGjRgtq1awPQu3dvdu/efcd6c3NzSUpKwt/fXzmXl5fH1atXAWjXrh0qlYo33nhDSX5++eUXZf6mjY0Nq1evNihzz5495Ofns27dOqW8U6dO0aFDB6ZNm8bOnTtxdnamU6dOd4zLzMyMuXPnsmnTJv744w927txJkyZNqFu3LqampvTv359OnTrxySef3HEb2FWrVhEYGFjuvJ+fHx07dmThwoVUrVoVgDNnzpCWlqbMJy0tLaWgoACAefPmsX37djZu3Mjhw4fJy8tTyrqZKNerVw9jY2MGDhxIx44d8fX9f+zdeVhV1frA8e/hAA7X2cARU6lQL4qaKE54RbmKDAdRCw1MTHEMKUFRySw1FFRkMtO8mV7nAZALzvNVE4drSM4GJmloKMkgHDic3x887p9HoNLUMN/P8/A87H3WXnutdUres8671wrE1NS0wv79lkaNGvHtt98qx5mZmdSuXZvq1asr53Jzc+ncuTNDhgxRykRGRlKnTh2DurZv346lpSWvvfYaEyZMIC4ujl27drFy5Ur8/f2fuI1CCCFEZSDBbCWg1WpJS0ujS5cuuLq64uPjA8C9e/dQq9VKYPmoh4M4lUqFXq9XgrMHjI0N3+IHOZfFxcVA6QygqampQb7rTz/9pARED+7x8CyhsbGxwfHVq1dp0aKFclxSUkJYWBh///vfAfj555+pXbs2JiYmdOjQgf3797Ny5UoOHDjAnDlzyu3bzZs38fb2xsvLC3t7e1555RXOnz+PsbExmzZtIjk5mUOHDuHp6cnq1avLXJ+Zmcndu3fp0KFDmddq1KhBrVq1aNKkiXJOp9PRvHlzYmNjleOsrCz0ej1Dhw6lW7du2NraYmdnZxD4PxgfU1NTg3a9/fbbrF27lmbNmpXbv9/So0cP5s+fT3p6Os2bN2f9+vVlcqVv3brFiBEjSEpKokaNGnz++ec4OzsbvDf3799nxYoVrFy5Eih9342MjDAyMqKgoOCJ2iaEEEJUJpJm8CcrKSkhKioKGxsbBg0aRHx8PHl5eRQXFzNhwgR27tz5WPXZ2NiQmprKzZs3KSkpISkpSXmtbt26XLlyBUB5CKpmzZo0b95cCWaPHDnCO+/8+jqnnTp1IjExESgNZEePHm0QQNnZ2bFu3TqgNOByc3Pj5s2b+Pv7c/bsWTw9PZk0aRLnzp2r8B5nz57l1VdfZcSIEbRt25Y9e/ag0+k4d+4cXl5e2NraMnXqVCwtLUlLS0OtVisBOqDMUP9er732Grdv3+b06dMAbNiwgSlTpnDnzh0yMjLw8/PD3t6evXv3otOV3dTg7NmzjBgxgs6dOxMUFETz5s1/V4pHRerXr09ISAh+fn44OTlx6dIlpk6dytmzZ5VVI1q2bImvry9DhgyhX79+aLVapkyZYlDP0qVLeeedd5Q825EjR+Ls7MxXX331m++zEEII8SKQmdk/wa1bt5SApKSkhNatW7No0SJq167NhQsXeOutt9DpdPTs2ZOBAwfy448//u66Hzy4NGbMGIyNjTE3N1de8/PzY/bs2URHR9OjRw/lfFhYGLNmzeLLL7/ExMSE8PDwcvM1H64nODgYNzc3jI2NCQ0NNSg/ceJEZs2ahYuLCzqdjsDAQJo1a8bYsWOZMWMGMTExmJiYMGvWLOWah2dQGzduzMaNG1m3bh0DBgxAr9dja2vL5cuXadOmDe3bt8fFxYVq1arRsWNH7O3tuX79OtHR0SxYsICAgACuX79u8ADVb6latSqLFy9m7ty5aLVaatWqxbx586hfvz5ubm44OzujVqvp2rUreXl5ZWY127Zty9///nelXZ06dTIY4yfRq1cvevXqZXCuTp06BrPoXl5eeHl5VVjHw/nPAO+8844EsUIIIf5SVPqH1/oRfzlbt24lOTmZefPm/dlNEeUoLCwkNTWV5QlXZQewp+jUqVMV5pqLxyfj+fTJmD5dMp5P37Mc0wd/+6ytrSt87uVxSJqBEEIIIYR4YUmawV+ch4eHsjqCqLwipmmUT6faIh2mJuo/uUVCCCHEi0FmZoWoZCSQFUIIIX4/CWaFEEIIIcQLS4JZISoRbVHZZb+EEEIIUTEJZoWoBCaFxDNsyhpJMRBCCCEekwSzQgghhBDihSXBrBCV0IEDB3B1daVfv374+fmRm5tbpszFixfx9vbG3d0dDw8PUlNTAbh79y6enp44OjoSExOjlD958mSZHcKEEEKIF50Es09ZRkYG1tbWaDQa3N3dcXZ2xsfHh59++qnCa7y9vTl+/HiZ81FRUURFRQEoO4ZVxMHBgQEDBqDRaNBoNDg4OODn50d+fv4f69BjcHBwICMjo8LXrays/vA9UlJSCAsLMziXmZlZZrethIQEBgwYwD//+U/WrFkDwIoVKxgyZAglJSVKuUuXLtG1a9dffX+etzt37jBt2jSioqLYuXMnFhYWLFiwwKDM/fv3ee+99xg1ahRxcXGMHz+egIAAoLTvvXv3ZteuXSQlJZGbm4tOp2PRokVKGSGEEOKvQoLZZ8Dc3Jz4+Hji4uJITEzEysqK0NDQP1Tnw1uYVmTZsmXEx8cTHx/Pjh07uHHjBnFxcX/ovpXNlStXyMrKUo4PHjzI8OHDuX37tnIuMzOT8PBw1q5dS1xcHBs2bODKlSuMGDECgH//+99A6VbCwcHBTJ069bG2vn3W/vvf/9K2bVuaN28OwNChQ0lISODhzfqOHDmChYWFst1tnz59WLx4MQCmpqbk5+dTWFhIcXExRkZGrF27lj59+hhsbyyEEEL8FUgw+xx06dKFy5cvG8xcHj9+HG9vb6XMxo0bcXd3x93dvdxZ2gezmtnZ2UyYMAEnJyc0Gg3Hjh0r9545OTnk5ORQp04dAA4dOsTgwYNxd3dn4sSJ3L17F4CjR4/i5uaGq6srY8aMITc3l5KSEubMmYOzszMuLi4sW7ZMafPgwYPx8PBg6tSpZGdnM3r0aFxdXfH396ewsBCACxcu8NZbb+Hh4cHQoUNJT0//1fH597//zZAhQ3BxcWHgwIF8//33AMyfPx83Nzfc3d2Jjo7m3r17REZGsm/fPj7//HMANm/erMxeP3D06FHs7OyoU6cO1atXp1+/fuzYsQO1Wk1ISAhLliwhMzOTNWvWYGZmhru7OwBpaWmMGDGCgQMHMmzYMC5cuKD0x9vbm0GDBtG7d282btwIQHh4OKNGjWLAgAFs2LCBL7/8EldXVwYOHMisWbN+tc+/5qeffjIIrhs2bEhubi55eXnKubS0NMzMzJg+fToeHh74+Pig05WuhODm5sbVq1cZNGgQPj4+FBQUkJiYyPDhw5+4TUIIIURlJTuAPWNFRUXs3LmT9u3bc+TIkQrLVa9enbi4OC5cuICvry979uwpt1xERATNmjUjJiaGixcvMnPmTLp27QqAr68varWarKwsGjZsiJeXF05OTty5c4eFCxeyatUqateuzfr161mwYAEff/wxAQEBrFixgtatW7Nw4UJiY2MxMjLi5s2bbNu2Da1Wi7e3N2+88QbVqlUjPT2d/fv3U7NmTT799FPatGnD8uXLOXHiBNu3bwfg66+/xsfHBycnJ2JjYzlz5owyy/io3Nxc9uzZw+rVq6latSoRERGsWbOGkSNHcujQIRITE7l//z7Tpk2jSpUq+Pn5kZyczLhx4wDKBLIAt27dwszMTDk2NzcnJSUFgNdee413332Xjz76iPT0dNatW6eUmzp1Kp9++imtWrXi4sWLfPDBByQlJbFx40YmTpxIly5dSEtL46233uKtt94CoLi4mKSkJLRaLf/4xz84dOgQRkZGTJs2jdu3bxu04/cqKSlBpVKVOW9k9P+fPYuLizl48CCrVq3CxsaGPXv24Ovry/79+6levTqucT9HAAAgAElEQVTR0dFK2RkzZvD+++9z7tw5lixZgrGxMUFBQVhYWDx224QQQojKRoLZZ+DWrVtKjqtWq6Vdu3ZMnjz5V4PZwYMHA9CqVSvq16+vzE4+6sSJE0r+pJWVFRs2bFBeW7ZsGU2bNmXnzp3MmzeP/v37o1Kp+Pbbb7l586YyM1dSUkLt2rW5ePEiDRo0oHXr1gBMnjwZAD8/PwYOHIharaZatWq4urpy7NgxHBwcaNGiBTVr1gQgOTmZhQsXAmBra6sER7169eLTTz/l8OHDODg40Lt37wr7XaNGDRYuXEhiYiLp6ekcPnyY1q1b06BBA6pUqYKnpye9e/cmICBA2e71tzwaDOr1eoPj0aNH4+zszNixY6lfvz4A9+7d49y5c0ydOlUpd+/ePXJycpg+fTqHDx/miy++4MKFCwZ5yDY2NkDpV/vW1tYMHjyYPn36MHr06CcKZAEaNWrEt99+qxxnZmZSu3ZtqlevrpwzNzfH0tJSuX/fvn0JDg7m+vXrWFpaKuVSUlLIycmhe/fueHp6Eh4ezo8//khkZGSZ3GMhhBDiRSTB7DPwIGe2PA/yHouLiw3Oq9X/v75oSUkJxsblvzXGxsYGgdnVq1dp0aKFQZl+/fpx5MgRpk+fzvLly9HpdHTs2JGlS5cCUFhYSF5eHrdu3TKoKycnh7y8PIMHpB60+cFX2FWrVlXOq1QqgzzOB33o378/HTp0YP/+/axcuZIDBw4wZ86ccvtz8+ZNvL298fLywt7enldeeYXz589jbGzMpk2bSE5O5tChQ3h6erJ69epy63hUw4YNOXnypHJ8+/Ztg1xRY2NjzM3NadKkiXJOp9NRvXp1g/ftp59+ombNmowbN45XXnmFf/zjH/Tv35+dO3cqZR4OsL/44gv+97//cejQIUaOHMmiRYvo1KnT72rzw3r06MH8+fNJT0+nefPmrF+/nj59+hiUsbe3Z/78+aSmpmJtbc2JEydQqVQ0bdpUKaPX6wkNDWXevHlA6QcrtVqNkZERBQUFj90uIYQQojKSnNnnqG7duly5cgWAvXv3GryWkJAAwNmzZ8nLy+PVV18tt45OnTqRmJgIlAayo0ePLvcr6UmTJnHq1CkOHDiAjY0NZ86cIS0tDYAlS5YQGhpKixYtyMrKUtr05Zdfsm7dOuzs7IiLi0On03H//n0SEhLo0qVLmXt07dpVCf5SUlL44YcfAPD39+fs2bN4enoyadIkzp07V+GYnD17lldffZURI0bQtm1b9uzZg06n49y5c3h5eWFra8vUqVOxtLQkLS0NtVpd5oPAo7p168axY8e4c+cO9+/fZ9euXdjb2//qNXXr1qVhw4bK2D54sEyv13Ps2DH8/f3p06cPBw8eLBPsQ+lsvLOzM61atcLf3x87OzsuXbr0q/esSP369QkJCcHPzw8nJycuXbrE1KlTOXv2rDLjb2ZmRkxMDJ988gkuLi6EhIQQFRVlEFxv3rwZOzs7JcAdN24cXl5ezJw5E19f3ydqmxBCCFHZyMzsc+Tn58fs2bOJjo4us5RUfn4+7u7uGBkZsXDhQkxMTCqsIzg4GDc3N4yNjQkNDS03mK1fvz6jR48mNDSUbdu28dlnn+Hv709JSQkNGjQgLCyMKlWqEBYWxpQpUygqKqJZs2aEhoZiampKeno6Go2GoqIiXF1dcXR0LPNgmp+fH0FBQTg7O9OyZUslzWDs2LHMmDGDmJgYTExMDB6G6tChg/J748aN2bhxI+vWrWPAgAHo9XpsbW25fPkybdq0oX379ri4uFCtWjU6duyIvb09169fJzo6mgULFlS4zFSDBg344IMPGD58OEVFRQwePJh27dr95vuzaNEiZs2axRdffIGJiQnh4eGoVComTpzIW2+9RZUqVWjdujUNGzYsswSZubk5gwYNwsPDg+rVq9OyZUsGDhz4m/esSK9evZSVCh6oU6eOwcyxra0tmzZtqrCOIUOGGBw7Ojri6Oj4xG0SQgghKiOV/uHviYUQz1VhYSGpqaksT7jKvfwi1oa+82c36S/h1KlTvPnmm392M/4yZDyfPhnTp0vG8+l7lmP64G+ftbX1734e5tdImoEQQgghhHhhSZqBEJVAxDQNVapUQVukw9RE/dsXCCGEEAKQmVkhKhUJZIUQQojHI8GsEEIIIYR4YUkwK8RLTluk+7ObIIQQQjwxyZkVohKYFBLPvfyiP+XesoKCEEKIF5nMzAohhBBCiBeWBLNCCAAuXryIt7c37u7ueHh4kJqaavD60aNH0Wg0yk+/fv2wsrIiNTWVu3fv4unpiaOjIzExMco1J0+eZMqUKc+7K0IIIV4iEsw+poyMDKytrdFoNLi7u+Ps7IyPjw8//fRThdd4e3uX2T0LICoqiqioKABlm9KKODg4MGDAACWQcHBwwM/Pj/z8/D/Wocfg4OBQZuerh1lZWf3he6SkpBAWFmZwLjMzs8yOadHR0Tg7O+Ps7ExoaKhBG9577z2Dsnfu3OHvf/+7MtaPa//+/Xz11VeA4Xv2V3L//n3ee+89Ro0aRVxcHOPHjy+zw1q3bt2Ij49XfqysrPD19cXa2pqEhAR69+7Nrl27SEpKIjc3F51Ox6JFiyrcqU0IIYR4GiSYfQLm5ubEx8cTFxdHYmIiVlZWBgHVk3h4m9KKLFu2TAkkduzYwY0bN4iLi/tD961srly5QlZWlnJ88OBBhg8fzu3bt5VzR48e5b///S+xsbHExcXx3XffsXv3buX1tLQ0srOzleNdu3ZRq1atJ25Tamoqubm5T3z9i+DIkSNYWFgoW+j26dOHxYsXV1g+Pj6ejIwMJk2aBICpqSn5+fkUFhZSXFyMkZERa9eupU+fPpibmz+XPgghhHg5STD7FHTp0oXLly8bzFweP34cb29vpczGjRtxd3fH3d293FnaB7Oa2dnZTJgwAScnJzQaDceOHSv3njk5OeTk5FCnTh0ADh06xODBg3F3d2fixIncvXsXKA383NzccHV1ZcyYMeTm5lJSUsKcOXNwdnbGxcWFZcuWKW0ePHgwHh4eTJ06lezsbEaPHo2rqyv+/v4UFhYCcOHCBd566y08PDwYOnQo6enpvzo+//73vxkyZAguLi4MHDiQ77//HoD58+fj5uaGu7s70dHR3Lt3j8jISPbt28fnn38OwObNm8vMhJqZmREUFISpqSkmJiZYWlpy48YN5fU+ffqwd+9e5XjHjh04Ojoqx2fOnGHIkCG4ubnx7rvvcu3aNaB0Bj00NJS3334bR0dHDh48yJUrV1i/fj3r169ny5YtQOnssaenJ71791ba9rhjUtmkpaVhZmbG9OnT8fDwwMfHB52u/FUOtFot4eHhTJ8+HWPj0mdI3dzcuHr1KoMGDcLHx4eCggISExMZPnz48+yGEEKIl5CsZvAHFRUVsXPnTtq3b8+RI0cqLFe9enXi4uK4cOECvr6+7Nmzp9xyERERNGvWjJiYGC5evMjMmTPp2rUrAL6+vqjVarKysmjYsCFeXl44OTlx584dFi5cyKpVq6hduzbr169nwYIFfPzxxwQEBLBixQpat27NwoULiY2NxcjIiJs3b7Jt2za0Wi3e3t688cYbVKtWjfT0dPbv30/NmjX59NNPadOmDcuXL+fEiRNs374dgK+//hofHx+cnJyIjY3lzJkzNG/evNz+5ObmsmfPHlavXk3VqlWJiIhgzZo1jBw5kkOHDpGYmMj9+/eZNm0aVapUwc/Pj+TkZMaNGwdQ7lf6r7/+uvJ7eno627dvZ926dco5Jycnli5dyqBBg/j555+B0gAYSgOxDz/8kMWLF9OuXTu2b9/Ohx9+qASqRUVFbNiwgX379hEREcHWrVvx9PQEYNCgQURFRZGVlcX69evJzc3FwcEBHx+fxxqTyqi4uJiDBw+yatUqbGxs2LNnD76+vuzfvx9TU1ODsjt37sTCwoJOnTop56pXr050dLRyPGPGDN5//33OnTvHkiVLMDY2JigoCAsLi+fWJyGEEC8HmZl9Ardu3VJyV93c3NDr9UyePPlXrxk8eDAArVq1on79+srs5KNOnDih5M9aWVmxYcMG5bVly5aRkJDAxx9/zN27d+nfvz8qlYpvv/2WmzdvMnz4cDQaDWvWrOHatWtcvHiRBg0a0Lp1awAmT56s5O8OHDgQtVpNtWrVcHV1VWaAW7RoQc2aNQFITk5mwIABANja2iqBSK9evZg9ezbTp0+nZs2auLq6VtjvGjVqsHDhQhITE1m4cCH79+8nPz+fBg0aUKVKFTw9PVm1ahUBAQFUqVLlN8f+YZcvX2bkyJFMmTLFIHDs0KEDaWlp5OTksGPHDvr166e8lp6eTq1atWjXrh1QGvj+8MMP5OTkANCzZ0+gNGB+OFXhYT179sTU1JR69epRt25dfvnll8cak8rI3NwcS0tLbGxsAOjbty86nY7r16+XKZuUlISHh0eFdaWkpJCTk0P37t0JCQlh1qxZ+Pj4EBkZ+czaL4QQ4uUlwewTeJAzGx8fz/bt25k/f77ydb9erwdKZ7oeplb//zalJSUlytezjzI2NkalUinHV69epaSkxKBMv3796NmzJ9OnTwdAp9PRsWNHpU2bN28mMjISExMTg7pycnL46aefytSn1+uVr5SrVq2qnFepVEp/Hu5D//79iY2NpV27dqxcuZKPP/64wrG6efMmb7/9Njk5Odjb2zNw4ED0ej3GxsZs2rSJSZMmkZ2djaenJ2lpaRXW86hTp04xYsQIJk+ezMCBAw1eU6lU9O7dm71797Jz506DYPbRvj/a/wcB9cPj9qiH37sHY/Q4Y1IZ2dvbk5GRoaxgcOLECVQqFU2bNjUop9frOXnypPJtwaP0ej2hoaHKCgZarRa1Wo2RkREFBQXPthNCCCFeShLMPkV169blypUrAAY5mwAJCQkAnD17lry8PF599dVy6+jUqROJiYlAaSA7evTocgOrSZMmcerUKQ4cOICNjQ1nzpxRgsElS5YQGhpKixYtyMrKUtr05Zdfsm7dOuzs7IiLi0On03H//n0SEhLo0qVLmXt07dpVeTAtJSWFH374AQB/f3/Onj2Lp6cnkyZN4ty5cxWOydmzZ3n11VcZMWIEbdu2Zc+ePeh0Os6dO4eXlxe2trZMnToVS0tL0tLSUKvVZT4IPOrmzZtMmDCBBQsW4OzsXG4ZJycn1q5dq8ygPtCyZUuys7NJSUkBSmcZGzdurHwYKc/vadPjjEllZGZmRkxMDJ988gkuLi6EhIQQFRVFdnY2Go2GzMxMAO7evUt+fj4NGzYst57NmzdjZ2enBMHjxo3Dy8uLmTNn4uvr+9z6I4QQ4uUhObNPkZ+fH7NnzyY6OrrMUlL5+fm4u7tjZGTEwoULMTExqbCO4OBg3NzcMDY2JjQ0tNxgtn79+owePZrQ0FC2bdvGZ599hr+/PyUlJTRo0ICwsDCqVKlCWFgYU6ZMoaioiGbNmhEaGoqpqSnp6eloNBqKiopwdXXF0dGxzINpfn5+BAUF4ezsTMuWLZU0g7FjxzJjxgxiYmIwMTFh1qxZyjUdOnRQfm/cuDEbN25k3bp1DBgwAL1ej62tLZcvX6ZNmza0b98eFxcXqlWrRseOHbG3t+f69etER0ezYMGCCpd0WrFiBYWFhcybN0855+npydChQ5Xj9u3bc/v2bYYMGWJwrampKeHh4cyePZv79+9Tu3ZtwsPDy73PAw8C7ldeeaXCMr82Ji8KW1tbNm3aVOb8wytt1KtXj++++67COh4db0dHR4OH74QQQoinTaV/+HtkIcRzVVhYSGpqKssTrsp2tk/RqVOnePPNN//sZvxlyHg+fTKmT5eM59P3LMf0wd8+a2vrx35epjySZiCEEEIIIV5YkmYgRCUQMU3zVD6dPgltkQ5TE/VvFxRCCCEqIZmZFeIlJ4GsEEKIF5kEs0IIIYQQ4oUlwawQLzltUfnb1gohhBAvAsmZFaISmBQSL6sZCCGEEE9AZmaFEEIIIcQLS4JZIQQAFy9exNvbG3d3dzw8PJStbR84evQoGo1G+enXrx9WVlakpqZy9+5dPD09cXR0JCYmRrnm5MmTyta2QgghxLMgwWwlkpGRgbW1tRIsuLq64uDgQGRk5FO7R1RUFFFRURW+vm7dOtatW/fE9R84cABPT0/c3NxwcXFh8eLFlJSUPHF9x48fx9vbG4AZM2Zw9uxZcnJymDBhAmA4Zm5ubjg5ObFw4cLfvGdQUBBbt2594nb91dy/f5/33nuPUaNGERcXx/jx48vswNatWzfi4+OVHysrK3x9fbG2tiYhIYHevXuza9cukpKSyM3NRafTsWjRogp3chNCCCGeBsmZrWTMzc0Ntg/NzMykX79+ODs7Y2lp+czv//CWsI/r0KFDfPrpp6xYsYIWLVpQUFCAv78/kZGR+Pv7/+G2zZ07FygNYM+fP6+cf3jMioqKGDp0KJ06daJXr15/+J4viyNHjmBhYaGMWZ8+fWjatGmF5ePj48nIyGDRokVA6TbBWVlZFBYWUlxcjJGREWvXrqVPnz6Ym5s/lz4IIYR4OUkwW8ndvn0bvV7P3/72N5YtW8b27dvR6XT06NGDwMBA5s2bR4MGDRg5ciQA77//Pm5ubnTo0IEZM2Zw48YNjI2N+eCDD7C3t1fqXbVqFdeuXeOjjz4CYN68eTRs2JCcnBylnh49etCvXz9OnTqFWq1m8eLFWFhYcPz4cebMmYNaraZ9+/ZcvXqV1atXs3TpUsaNG0eLFi0AqFq1KrNmzeL7778HwNvbm9q1a3P58mUWL17M7du3iYyMpLi4mKZNmzJ79mzq1q3Lf//7X0JCQqhSpYpS14PrJ06cyFdffcWtW7eYMGEC06ZNMxivwsJCioqKqFu3LgDJycmEh4dTUFDAvXv3mDZtGn379jW4Jjw8nGPHjvHLL79gbm5OeHg4r7zySoX9P3r0KPPmzUOv19O4cWMWLlxItWrVCA0NJTk5GZ1Oh4eHByNGjHiK/yU8W2lpaZiZmTF9+nQuXLhArVq1CAwMLLesVqslPDycBQsWYGxc+k+Im5sbU6ZMYdCgQfj4+FBQUEBiYiKrV69+nt0QQgjxEpI0g0rm1q1baDQa+vfvT5cuXVi8eDHR0dFcunSJ1NRUNm/eTFxcHJmZmWzbtg2NRsN//vMfAHJzc/nf//5Hr169mD17NnZ2diQkJBAZGcn06dP5+eeflfu4uLiwe/dudDoder2eXbt24ezsbNCW27dv07VrV+Li4rC1tWXNmjUUFRUxZcoUwsLCiIuLU4IZgPPnz9OmTRuDOho2bEi3bt2UYysrK3bu3EmDBg1YuHAhK1asIC4ujh49erBgwQK0Wi1BQUFERkaydetWqlatWmaMgoODMTc3V3IzH4yZm5sbvXr1on79+rRq1QqAf//738yZM4fY2FjmzJlDRESEQV3Xrl3j+++/Z/369ezcuZNGjRqxbdu2Cvuv1WoJCAhg/vz5JCQk8MYbbxAbG8vGjRsBiI2NZfPmzezdu5eTJ08+3pv/JyouLubgwYO8/fbbbN26FS8vL3x9fdFqtWXK7ty5EwsLCzp16qScq169OtHR0SQmJuLp6cnChQt5//33OXfuHGPGjGHChAlcv379eXZJCCHES0KC2UrmwVfmSUlJaDQa9Ho93bt359ixY6SkpODh4cHAgQNJTU3lypUrtGnTBq1Wy7Vr19izZw8ODg6YmpryzTffMHjwYAAsLCywsbHh22+/Ve5Tr149WrVqxfHjxzl58iQtWrTAzMysTHt69uwJwOuvv84vv/zCpUuXDILFB/cAUKlUv7kla7t27QD49ttvuXnzJsOHD0ej0bBmzRquXbvGxYsXMTc3V1IqBg4c+LvHbNu2bRw7dozq1aszZ84cAMLCwrh8+TIxMTF89dVX5OXlGVz76quvMnXqVDZt2sS8efM4c+YM+fn5Ffb/4sWLNGjQgNatWwMwefJkvL29OXbsGPv27UOj0TBkyBB++uknLl68+JttrywejLmNjQ0Affv2RafTlRuAJiUl4eHhUWFdKSkp5OTk0L17d0JCQpg1axY+Pj5PNfdbCCGEeEDSDCopIyMjpkyZgru7OytWrECn0/Huu+/i4+MDwL1791CrS7chdXNzIykpif/973/4+voCoNfrDerT6/XodIaL42s0GpKSkjAxMcHV1bXcdjwITlUqFXq9HrVaXeHDVdbW1qSmpvLaa68p59LS0vj8888JDQ0FUGZadTodHTt2ZOnSpUBpekBeXh43btwwaPuDPv5epqamuLu7s3jxYgCGDRtGly5d6NKlC127di3zMFJqaiqTJ09mxIgR9OvXDyMjI4P7P9p/ExMTVCqV8npOTg55eXnodDoCAwP55z//CcCdO3f429/+9lht/zPZ29szf/58UlNTsba25sSJE6hUqjJ5s3q9npMnT/Lxxx+XW49eryc0NJR58+YBpSkJarUaIyMjCgoKnnk/hBBCvHxkZrYSMzY2ZsqUKSxZsoQ2bdoQHx9PXl4excXFTJgwgZ07dwLg6upKUlIS165d48033wTAzs6OzZs3A3D9+nVOnz5N+/btDerv06cPJ06c4MiRIzg6Ov6uNrVs2ZJ79+4ps44JCQnKa6NGjSI6Opr09HQA8vLymDdvHo0aNSpTj42NDWfOnCEtLQ2AJUuWEBoaipWVFT///DMXLlwAIDExsdxxKS4urrCN33zzDW3atCE7O5v09HQmTZqEvb09e/fuLRPQnzhxgs6dOzN06FCaN2/OgQMHypR5WIsWLcjKyuLKlSsAfPnll6xbtw47Ozs2btxIUVEReXl5DBs2jDNnzlRYT2VjZmZGTEwMn3zyCS4uLoSEhBAVFUV2djYajYbMzEwA7t69S35+Pg0bNiy3ns2bN2NnZ6cEwePGjcPLy4uZM2cqH7SEEEKIp0lmZis5e3t7OnTowMmTJ/nnP//JW2+9hU6no2fPnspX8I0aNaJu3bp06NBBmTWcMWMGM2fOVJafmjNnTpmnyqtWrUrHjh3RarW/exbR1NSU0NBQpk6dipGRES1atFBmW+3t7fnggw/44IMP0Ol0FBcX079/fyZOnFimHjMzMz777DP8/f0pKSmhQYMGhIWFYWJiwqJFiwgMDMTY2LhMDi5A/fr1ady4Md7e3oSEhCg5syqVCp1OR5MmTZg9ezZ16tRh8ODBODs7Y2xsjJ2dHQUFBQZpBAMGDGDixInKzLS1tTUZGRkV9r9KlSqEhYUxZcoUioqKaNasGaGhoZiamnLt2jUGDhxIcXExHh4edOnS5XeNaWVha2vLpk2bypx/eHWNevXq8d1331VYx5AhQwyOHR0df/cHJSGEEOJJqPSPfh8txK8oKSlhwYIFTJw4kerVq/PVV1+RmZlJUFDQn920F1JhYSGpqaksT7gq29k+RadOnVK+pRB/nIzn0ydj+nTJeD59z3JMH/zts7a2/s1nbX4PmZkVj8XIyEiZ8TQxMaFJkybK+q/iyUVM0zyV/6GfhLZIh6nJ4+UmCyGEEJWFBLPisfn6+kr+41+IBLJCCCFeZPIAmBBCCCGEeGFJMCuEEEIIIV5YEswK8ZLTFlW8FJkQQghR2UnOrBCVwKSQeFnNQAghhHgCMjMrhADg4sWLeHt74+7ujoeHB6mpqQavHz16FI1Go/z069cPKysrUlNTuXv3Lp6enjg6OhITE6Ncc/LkSaZMmfK8uyKEEOIlIsHsS+L48eN06NABjUaDm5sbTk5OfP31109UV1BQkLIZw7OQkZGBg4MDAFFRUURFRRm8vnXrVmVd240bN/Kf//wHgIiICPbu3Wtw/YNzjyslJYWwsDAA9u7dS0RExBP350Vw//593nvvPUaNGkVcXBzjx48vs/Vvt27diI+PV36srKzw9fXF2tqahIQEevfuza5du0hKSiI3NxedTseiRYvK1COEEEI8TZJm8BKxtrZm9erVAOTm5uLs7Ez37t157bXX/uSWPbnTp0/TuXNnACZNmgRgsIPXg3OP68qVK2RlZQGl2/726dPnD7a0cjty5AgWFhb06tULKO3zgy1pyxMfH09GRgaLFi0CSneGy8rKorCwkOLiYoyMjFi7di19+vQps/OcEEII8TRJMPuSKiwsRK1WU7NmTbZv385XX31FQUEBWq2Wzz77jI4dO+Lt7U3btm05deoUd+7cITg4WAl2oHQ2b+TIkbi4uPDOO++wcuVK1q1bh1qtpnfv3gQGBnLp0iVmz55Nfn4+d+7cwdfXl6FDhxIVFcWZM2e4efMmXl5etG/fnhkzZgDQqlWr39WHo0ePsm/fPr755hvMzMxITEykc+fOSnALpbPInTt3pnr16nz++edA6S5mly5dYtOmTVStWrVM+5ydnYmMjCQ/P5/PP/+cBg0akJyczLx58zhz5gxz586lsLCQunXr8umnn/Lqq6/+5lhVdmlpaZiZmTF9+nQuXLhArVq1CAwMLLesVqslPDycBQsWYGxc+k+Im5sbU6ZMYdCgQfj4+FBQUEBiYqLy4UkIIYR4ViSYfYmkpqai0WgoKSnhhx9+wMnJiVdeeYX169ezdOlS6tWrx+bNm1m2bBlLly4FoKioiA0bNrBv3z4iIiKUAK2oqIiJEyfSr18/3nnnHVJSUli7di1btmyhWrVqjBo1itTUVOLj4xk/fjxdu3bl+vXruLm5MXToUKA0KEpKSgLA1dWVoKAgunfvTkxMDMePH//N/nTr1g0HBwc6d+5Mz549SUxMrLBs//796d+/PwBz5syhU6dOtGvXjrlz55bbPj8/P5KTkxk3bpySUqHVavnwww9ZvHgx7dq1Y/v27Xz44Yds2bLlV8fqRVBcXMzBgwdZtWoVNjY27NmzB19fX/bv34+pqalB2Z07d2JhYUGnTp2Uc9WrVyc6Olo5njFjBu+//z7nzp1jyZIlGBsbE/GL0TIAACAASURBVBQUhIWFxXPrkxBCiJeDBLMvkUfTDEaNGsWXX35JTEwM+/btIy0tjeTkZIyM/j+VumfPngC8/vrrZGdnK+cjIiIwMjJSApgTJ07Qu3dvatasCcDKlSsBaN26NYcPH+aLL77g0qVL5OfnK3W0a9cOgDt37nDr1i26d+8OgIeHhxIgqlQq9Hq9QT/0ej0qleqJxmDz5s2cO3dOyRcOCgqqsH2PSk9Pp1atWkq7nZycmDlzJjk5OUDFY/UiMDc3x9LSEhsbGwD69u1LcHAw169fx9LS0qBsUlISHh4eFdaVkpJCTk4O3bt3x9PTk/DwcH788UciIyOVPGQhhBDiaZEHwF5SNWrUwMnJiWPHjjF48GAyMjKwtbXF29vboFyVKlUAygSPzs7O9OrVi8jISACMjY0NymRmZnLv3j38/f3ZvXs3lpaW+Pv7G9RRtWpVpe6HA1a1+v+3V61duzb37t0zuC4rK4vatWs/dp9Pnz7N0qVLiYyMxMTEBOBX2/eokpKSMuf0ej06Xek6rRWN1YvA3t6ejIwMZQWDEydOoFKpyuTN6vV6Tp48SdeuXcutR6/XExoaqqxgoNVqUavVGBkZUVBQ8Gw7IYQQ4qUkwexLSqfTkZycTNWqVVGpVIwdO5YuXbqwe/duJTj7Na1btyYwMJCEhATOnz9Pp06dOHjwIHl5eRQXFzN58mRSU1M5cuQIfn5+9O3bl0OHDin3fljdunVp3LgxBw4cAFBWJwDo0qULBw4c4M6dOwDk5OSQlJSkBFNqtfp3tffmzZsEBASwaNEiXnnlFeV8Re1Tq9UUFxcb1NGyZUuys7NJSUkBSmcoGzduTJ06dX7z/pWdmZkZMTExfPLJJ7i4uBASEkJUVBTZ2dloNBoyMzMBuHv3Lvn5+TRs2LDcejZv3oydnZ0SBI8bNw4vLy9mzpyJr6/vc+uPEEKIl4ekGbxEHuTMqlQqiouLsbKyYvbs2QQHB+Pk5IRKpaJHjx6cOnXqd9VXp04dJk+eTHBwMBs3bsTLywtPT09KSkpwdHSkW7duvP/++wwbNowqVarQqlUrmjRpYrDawANhYWFMmzaNxYsX0759e+X8G2+8wZgxYxgxYgRQGmgOGTJEyUft1q0bixYtUtIbKrJkyRLy8vKYNWuWEvyOGTOmwva1a9eO6OhoFixYQMuWLYHSJ/bDw8OZPXs29+/fp3bt2oSHh/+usXoR2NrasmnTpjLn4+Pjld/r1avHd999V2EdQ4YMMTh2dHTE0dHx6TVSCCGEeIRK/2hCohDiuSksLCQ1NZXlCVdlB7Cn6NSpU7z55pt/djP+MmQ8nz4Z06dLxvPpe5Zj+uBvn7W1tZKi90dImoEQQgghhHhhSZqBEJVAxDTNU/l0+iS0RTpMTdS/XVAIIYSohGRmVoiXnASyQgghXmQSzAohhBBCiBeWBLNCCCGEEOKFJcGsEC85bdFvr9MrhBBCVFbyAJgQlcCkkHhZmksIIYR4AjIzK4QA4OLFi3h7e+Pu7o6Hh4eyte3Dbty4wZgxY3B3d8fV1ZXDhw8DpdvWjh49GkdHR2bOnKmU/+GHH5QNL4QQQohnQYLZSuDSpUtYWVmxc+fOJ7r+7NmzzJgxAwBvb2+OHz9eYdmMjAwcHBzKfc3BwaHc3bkeOH78OB06dECj0eDm5oaTkxNff/31E7UZICgoiK1btz7x9b/l0b6eOXOGd999Fzc3N1xcXJg1axYFBQVPpf6IiAj27t0LlL4HL5r79+/z3nvvMWrUKOLi4hg/fjwBAQFlyo0dO5ZevXoRFxfH/Pnz+fDDD9FqtRw+fJhGjRqxe/dufvzxRy5dugRASEgIQUFBz7s7QgghXiKSZlAJbNmyhf79+7Nhwwb69ev32Ne3bduWtm3bPoOWlWVtbc3q1asByM3NxdnZme7du/Paa689l/s/qQsXLjBx4kRiYmKwsbGhuLiY2bNn89FHHxEWFvaH6580aZLye3Jy8h+u73k7cuQIFhYWyjbBffr0oWnTpgZlzp8/zy+//MKwYcMAaNOmDWvXrkWlUmFqakp+fj5arZaCggJMTEzYv38/jRo1olWrVs+9P0IIIV4eEsz+yYqKikhISGDNmjV4enryww8/cPnyZTZt2sTSpUsBWL16NdeuXcPf35/p06eTmZnJrVu36Nq1K3PnziU5OZno6GglyAQoLi5m1qxZXL58mZ9//hkrKysWLVoElG4jN2nSJNLS0mjWrBlz586ldu3ayrU6nY7Q0FCSk5PR6XR4eHiU+1VxYWEharWamjVrArB9+3a++uorCgoK0Gq1fPbZZ3Ts2BFvb2/atm3LqVOnuHPnDsHBwUrQBKWzgiNHjsTFxYV33nmHlStXsm7dOtRqNb179yYwMJBLly4xe/Zs8vPzuXPnDr6+vgwdOpSoqCjOnDnDzZs38fLyon379sos9cNB1IoVKxg0aBA2NjYAGBsbExgYyJEjR4DSWeLs7GyuXbtGYGAgr7zyCiEhIRQUFFC3bl0++eQTLCwsOHfuXLn1BwUF0blzZ86dOwfAkCFD2LRp0xP+V/H8paWlYWZmxvTp07lw4QK1atUiMDCwTJkmTZoQEhLC6dOnUavV+Pn58frrr9O9e3d27NiBu7s7/fv3p0mTJkydOpXly5f/ST0SQgjxspA0gz/ZwYMHady4MS1atKBv375s2LABe3t7UlNT+eWXXwBITEzEzc2NAwcO0Lp1azZs2MDOnTs5ceIE3333Xbn1/u9//8PExIQNGzawe/ducnJyOHjwIABZWVl4e3uzbds2LCwsiImJMbh248aNAMTGxrJ582b27t3LyZMnAUhNTUWj0eDq6oqDgwOdO3fG3NyckpIS1q9fz9KlS9m2bRujRo1i2bJlSp1FRUVs2LCBadOmERERYXB+4sSJ9OvXj3feeYeUlBTWrl3L5s2b2bZtG9999x2pqals2rSJ8ePHs2XLFlatWkVoaKhSh1arJSkpiWHDhjF16lQCAgKIjY01mFk8f/48f//73w36WaNGDYOZ8Dp16rB9+3Z69OhBcHAwCxcuJDY2Fh8fHz766COACut/IDg4GOCFCmSh9MPPwYMHefvtt9m6dSteXl74+vqi1WoNypw+fRpbW1s2bdrE9OnT+eCDD8jMzMTIyIi5c+eSlJSEn58fy5cvZ/Dgwdy9e5cJEyYwZswYJdAXQgghniaZmf2TbdmyBRcXFwAGDBhAQEAAkyZNwtHRkV27dtG9e3eys7Np164d7dq1IyUlhZUrV/L999+TnZ1Nfn5+ufXa2tpSp04d1qxZw/fff096erpStkWLFnTq1AkAjUZTJqfx2LFjnD9/nm+++QaA/Px8Ll68yGuvvVYmzeBB0DpmzBhiYmLYt28faWlpJCcnY2T0/5+VevbsCcDrr79Odna2cj4iIgIjIyOio6MBOHHiBL1791Zme1euXAlA69atOXz4MF988QWXLl0y6He7du0AuHPnDrdu3aJ79+4AeHh4sGXLFgBUKtVvbhf7oJ709HSuX7/OuHHjlNdyc3N/tf4Xnbm5OZaWlsrMdd++fQkODub69etYWloqZWrVqkXfvn2B0vFq2rQpFy5coEGDBkpdN27c4NixY6xatYrAwEB8fHxo2rQpH374IWvXrn3+nRNCCPGXJjOzf6KsrCwOHz7Mv/71LxwcHAgODubevXvs3r0bjUZDUlISSUlJuLq6AqXpBqGhodSrVw8vLy8sLS3R6/Xl1r13714CAgKoWrUqHh4e2NraKmWNjf//M4xerzc4htI0g8DAQOLj44mPj2fDhg0MHjy4zD1q1KiBk5MTp0+fJi8vj8GDB5ORkYGtrW2Zh6AeBJIqlcrgvLOzM7169SIyMlJp28NlMjMzuXfvHv7+/uzevRtLS0v8/f0N6qhatapS98PjoVb//zat1tbWnD171uC63Nxcxo4dq8w+PqinpKSEpk2bKv3funWrkhtaUf0vOnt7ezIyMpQVDE6cOIFKpTKYfe7YsSOmpqbs378fgKtXr3L9+vUyObHz5s0jICAAIyMjtFotarUalUr1hx62E0IIISoiweyfKD4+Hjs7Ow4dOsS+ffvYv38/Y8eOZf369bRv355bt24RHx+Pm5sbUPqQzttvv42bmxuFhYVcuHCBkpKScus+duwYTk5ODBo0iFq1anH8+HF0utLF8a9evap85btlyxa6detmcK2dnR0bN26kqKiIvLw8hg0bxpkzZ8rcQ6fTkZycTJs2bUhPT0elUjF27Fi6dOnC7t27lfv9mtatWxMYGEhCQgLnz5+nU6dOHDx4kLy8PIqLi5k8eTKpqakcOXIEPz8/+vbty6FDh5T7P6xu3bo0btyYAwcOAPCf//xHeW3EiBGsW7eOlJQUoDS9Yd68edSoUQNTU1ODelq2bMkvv/yipFZs2bKFgICAX63/YWq1muLi4t/se2ViZmZGTEwMn3zyCS4uLoSEhBAVFUV2djYajYbMzExMTU1ZsWIF//rXv3BxcWHSpEl89tlnBrOyR48e5W9/+xvt27cHwMfHh2nTpjF8+HCDh+SEEEKIp0XSDP5EsbGxfPDBBwbn3nnnHb788kuuXr2Kk5MT//3vf7GwsADg3XffZdasWSxbtowaNWrQoUMHMjIyaNasWZm6hwwZQkBAAImJiZiYmNCxY0dl2a1mzZoRExPDDz/8wBtvvFGmDZ6enly7do2BAwdSXFyMh4cHXbp04fjx40rOrEqlori4GCsrK0aPHk2VKlVo3bo1Tk5OqFQqevTowalTp37XONSpU4fJkycTHBzMxo0b8fLywtPTk5KSEhwdHenWrRvvv/8+w4YNo0qVKrRq1YomTZqUu4xYWFgY06ZNY/HixUpABWBlZUVYWBhz587l/v37FBUV0a1bNyXH9WGmpqZEREQwd+5cCgsLqVGjBvPnz//V+h/Wp08fNBoNW7du/c3UhsrkQS7so+Lj45XfraysDB40fFS3bt0MPhx17NiRHTt2PN2GCiGEEA9R6Sv6nloI8cwVFhaSmprK8oSrsgPYU3Tq1CnefPPNP7sZfxkynk+fjOnTJeP59D3LMX3wt8/a2vqpTPpImoEQQgghhHhhSZqBEJVAxDTNn5aSoC3SYWry13mYTQghxMtFZmaFeMlJICuEEOJFJsGsEEIIIYR4YUkwK8RLTlv020uoCSGEEJWV5MwKUQlMComX1QyEEEKIJyAzs0IIIYQQ4oUlwawQAoCLFy/i7e2Nu7s7Hh4eyta2D7tx4wZjxozB3d0dV1dXDh8+DIBWq2X06NE4Ojoyc+ZMpfwPP/zAiBEjnlcXhBBCvIQkmBXP3SeffIJGo2HAgAFYW1uj0WjQaDRs2bKl3PLXrl0rd6euR8s4OjqSlZWl1Ne9e3d69OihHN+7d++J2rtp0yZmzJjxRNe+KO7fv897773HqFGjiIuLY/z48QQEBJQpN3bsWHr16kVcXBzz58/nww8/RKvVcvjwYRo1asTu3bv58ccfuXTpEgAhISEEBQU97+4IIYR4iUjOrHjuPv74YwAyMjIYPny4wXap5fnxxx/L3bq2PPXr11fqCw8Pp0qVKowfP/6PNfglcOTIESwsLOjVqxdQuiVv06ZNDcqcP3+eX375hWHDhgHQpk0b1q5di0qlwtTUlPz8fLRaLQUFBZiYmLB//34aNWpEq1atnnt/hBBCvDwkmBWVRl5eHh999BGXLl1CpVIxevRo3NzcmDNnDjdv3mTOnDlMnTqVjz/+mCtXrvDzzz/Tpk0bFi5c+LvvYW9vz5tvvsn58+dZt24dK1as4Pjx49y7dw9zc3MiIiKoV68eW7du5YsvvqBGjRo0btyYWrVqAfDtt98SEhJCYWEh9erV49NPP6VJkyZ8+eWXxMfHY2xsjI2NDbNmzXpGo/RspKWlYWZmxvTp07lw4QK1atUiMDCwTJkmTZoQEhLC6dOnUavV+Pn58frrr9O9e3d27NiBu7s7/fv3p0mTJkydOpXly5f/ST0SQgjxspA0A1FpREZGYmZmxn/+8x9WrlzJ4sWLuXLlCsHBwdjY2BAcHMypU6eoXr06GzduZM+ePWRlZSl5m7/XP/7xD3bs2MHdu3e5fv06GzZsYOfOnZibm5OQkMDNmzcJDw9n3bp1bNiwgZycHKA0LzQ4OJjFixcTGxuLt7c3M2fORKvV8q9//YvY2Fi2bNnC/fv3uX379rMYomemuLiYgwcP8vbbb7N161a8vLzw9fVFq9UalDl9+jS2trZs2rSJ6dOn88EHH5CZmYmRkRFz584lKSkJPz8/li9fzuDBg7l79y4TJkxgzJgxnDt37k/soRBCiL8qmZkVlcY333zDggULgNJ0gd69e3P8+HFatGihlLGzs6NevXqsWbOG77//nuvXr5Ofn/9Y97GxsQGgZcuWBAQEsHHjRtLT00lJSeG1117j9OnTvPnmm9SrVw8AV1dXTp8+zdWrV8nIyGDMmDEA6PV6CgsLMTU1xdramsGDB9OnTx9Gjx6NmZnZ0xiS58bc3BxLS0tlbPr27UtwcDDXr1/H0tJSKVOrVi369u0LQLt27WjatCkXLlygQYMGSl03btzg2LFjrFq1isDAQHx8fGjatCkffvgha9euff6dE0II8ZcmM7Oi0igpKTE41uv16HSGC/rv3r2bKVOmUK1aNTw8POjYsSN6vf6x7lO1alUAUlJSGDVqFAD9+/fHwcEBvV6PSqUyqFOtLt3uVafT0bx5c+Lj44mPjyc2NpbVq1cD8MUXXzBz5kx0Oh0jR47k5MmTj9f5P5m9vT0ZGRnKCgYnTpxApVIZ5M127NgRU1NT9u/fD8DVq1e5fv16mZzYefPmERAQgJGREVqtFrVajUqloqCg4Pl1SAghxEtDgllRadjZ2bF582YA7ty5w759++jcuTNqtVoJav+PvXuP6/n+H/9/e3VyJpGIHIZl5DxKTm9hTh2o3hYT2pyZDI1I0qIIIb0xM2dzSOSQwxBjCCXWyMxI4ROiUOpVr9fr94dfz++amFkOcb/+1ev5fDwfp9ery+v+ejwfz8fj559/plevXjg7O1O2bFlOnz79VBD8omJiYmjTpg1ubm7UrFmTI0eOoNVqadmyJbGxsdy+fRuNRsPevXsBqFevHnfu3CEuLg6ATZs28fXXX3P79m169epFgwYNGDduHDY2NsrT/MWFqakpYWFhzJgxA3t7ewIDAwkNDSU9PR0nJydSU1MxMjJixYoVfP/999jb2+Pp6cmsWbMKjMoeP36cMmXK0KxZMwA8PDzw9vZm4MCBeHp6vqnmCSGEeIfJNAPx1hg7dix+fn44ODig0WgYPXo0DRo04N69e9y7d4/JkyczaNAgvLy82LFjB4aGhrRs2ZKUlBRatGjxj8uzt7dnzJgxODg4ANC4cWNSUlIwMzNjypQpDBw4kNKlSyu32UuWLMmCBQuYOXMmarWa8uXLExQURJUqVXBxccHZ2ZnSpUvzwQcf0KdPnyLtm9chfy7sX/15tQlLS0tlNLowtra22NraKq9btGih/BgQQgghXgWV7p/eoxVCFJmcnBwSEhJYvvOKbGdbhGJjY2nZsuWbrsY7Q/qz6EmfFi3pz6L3Kvs0/7vPysqKEiVK/Ov8ZJqBEEIIIYQotmSagRBvgYXeTkXy6/RlqHM1GBnqv5GyhRBCiH9LRmaFeM9JICuEEKI4k2BWCCGEEEIUWxLMCvGeU+dq/j6REEII8ZaSObNCvAU8AyNlNQMhhBDiJcjIrBBCCCGEKLYkmBVCAHDp0iXc3d3p3bs3zs7Oyta2f3bz5k2GDx9O7969cXBw4OjRowCo1WqGDh1K165d8fX1VdJfv36dwYMHv64mCCGEeA+9NcHsjBkzcHJyomfPnlhZWeHk5ISTkxNbt2596TwtLS1f6jo7OztCQkIKHJs8eTIREREvXZe/ExERQevWrXFycsLR0ZHu3buzePFiZRvX5103efJkAIYOHUpqauorq+OL2Lx5M7t27Sr03K+//kpwcPBrrtGzPXz4kNGjRxd5vkFBQVy4cKHI832VHj9+zBdffMGQIUPYvn07o0aNYuLEiU+lGzFiBB07dmT79u3Mnj2b8ePHo1arOXr0KNWqVePHH3/kxo0byna+gYGByudTCCGEeBXemjmz06dPByAlJYWBAwcW2ELzTVi9ejVdu3bFysrqtZVpZ2dHUFAQAFlZWYwaNYrQ0FDGjRv3QtcvX778VVbvhcTFxdG6detCzwUGBrJ48eLXXKNny8jI4OLFi0We77Bhwxg7dizr1q0r8rxflZ9//hkLCws6duwIQOfOnalRo0aBNBcvXiQjI4P+/fsD0LBhQzZs2IBKpcLIyIisrCzUajXZ2dkYGhoSHR1NtWrVaNCgwWtvjxBCiPfHWxPMPk9oaCjx8fHcunWLAQMGUK9ePUJCQsjOzubBgwd4e3vTpUsXUlJS8PLyIisri6ZNmyrXZ2Zm4u/vz+XLl9FoNAwdOhR7e3sSExPx9fUlLy+PEiVKEBgYSO3atQEYPnw43t7ebN26FSMjowL1+emnn1i0aBF5eXnUqFGDb775hri4OLZs2cLSpUsBWLt2LUlJSXh7ezNnzhxOnTqFRqPB2dmZwYMHExMTQ3BwMFqtlvr162NtbV2gjNKlSzN+/HiGDh2Kp6cnWVlZhbbhz+zs7FizZg2nTp3i6NGjZGRkkJycTNu2bfHz80On0xEUFMThw4epUqUKJiYmdOzYkdatWzNw4EAOHTqk9DfAl19+WWhbK1asiJ2dHY6Ojhw7dozHjx8ze/ZsHjx4wKFDhzh58iSmpqa0b99eqduJEycwNTXF2NgYgDZt2tC1a1fOnj1LmTJlmDt3LjVq1OD8+fMEBgaSnZ1NxYoVmTFjBhYWFri7u1OhQgUuX77MggUL+P3331myZAkqlYrGjRvzzTffoFarC+2jiIiIQvsjICCA27dvM3r0aMLCwggJCeHEiRNkZGRQpUoVQkJCqFy5MlFRUSxatIjSpUvz0UcfodFoCAoKemZdTUxMMDEx4eTJk9jY2BTBf8Crd/XqVUxNTZkyZQqJiYmUL18eLy+vp9JUr16dwMBA4uLi0NfXZ+zYsdSvX5+2bduyd+9eevfuTffu3alevTqTJk16K35gCSGEeLe9NdMM/o5arSYqKor+/fuzbt06AgIC2LZtGwEBASxcuBCAb775BmdnZyIjI2nRooVy7ZIlS2jUqBERERGsX7+epUuXkpyczOrVq/Hw8CAiIoK+ffsSHx+vXOPg4ICFhQVhYWEF6nHv3j3mzZvHihUr2L59O+3atWPu3Ll06NCBhIQEMjIyANi9ezeOjo5s3rwZgG3bthEeHs7Bgwc5c+YMANeuXWP16tXMnj270DbXr1+f9PR07t2798w2PMvZs2dZtGgRO3bsIDo6mkuXLrFnzx5+/fVXdu3aRUhIiFKPZ3lWW/MZGxsTHh6Om5sby5Ytw9bWFjs7O8aOHVsgkAU4dOgQH3/8cYG8mzdvzs6dO+nVqxcBAQGo1Wp8fHyYN28e27Ztw8PDg2nTpinXWFpasm/fPkxMTAgMDOT7779n9+7daDQajhw58tw+Kqw/fHx8qFKlCmFhYSQlJfHHH3+wceNG9u3bR7Vq1dixYwf37t1j1qxZrF69mvDwcOX9/bu6fvzxx8qPg+IgLy+PI0eO8OmnnxIREcGAAQMYNmwYarW6QJq4uDhatWrFli1bmDJlCl999RWpqano6ekxc+ZMoqKiGDt2LMuXL8fV1ZX79+8zevRohg8fXuymXgghhCgeisXILECTJk2Uv4ODg4mOjmbv3r2cO3eOzMxMAE6dOsW8efMAcHR0xMfHB4Djx4+TnZ2tzL/Nysri8uXLdOzYEX9/f44ePYqdnR2dOnUqUGb+PN6uXbsqx86dO8etW7cYOHAgAFqtlgoVKmBoaEjXrl3Zv38/bdu2JT09nSZNmvDdd99x8eJFTp48qZR96dIl6tWrR506dShXrtwz26xSqQAoUaLEM9vwLM2bN6ds2bIAWFhYkJGRwenTp/nkk08wNDSkcuXK2NnZPbfPn9XWfPkBa/369dm/f/9z80pKSiowSlmiRAl69+4NQJ8+fZg/fz7Xrl0jOTmZkSNHKukePXqk/J3/GTh79iwtWrSgatWqAMo83P/973/P7KPC+qNMmTJK3rVq1WLSpEls2bKFq1evEh8fT82aNTlz5gzNmzfHzMwMgN69e3PgwIG/rau5uTk///zzc/vkbVKlShXq1q2r3NHo0qULPj4+JCcnU7duXSVN+fLl6dKlC/Dk/ahRowaJiYlK/8CTh8ROnDjBmjVr8PLywsPDgxo1ajB+/Hg2bNjw+hsnhBDinVZsgtmSJUsqf/fv3x9ra2usra1p06ZNgQdVdDod8CQQ1NN7MvCs1WoJDg6mUaNGANy9e1cJQJs3b050dDSrVq3i8OHDBAQEKHmZmpoyefJkvL29+fDDDwHQaDS0aNFCmU6Qk5OjBNNOTk4sXLiQjIwMHBwclPReXl588sknwJMRyTJlyhAfH1+gTYW5dOkSVatWpWzZss9sw86dOwu9tkSJEsrfKpUKnU73VHkGBgYFzufLy8vDwMDguW39cxn5QffzqFQqpTwAPT095TqtVou+vj5arZYaNWoo86U1Gg13795Vrsmvv4GBQYEy7927p+TzrD4qrD/+LCEhgQkTJjB48GC6deuGnp4eOp0OPT09tFrtU+35u7r+tY5vuw4dOjB79mwSEhKwsrLi9OnTqFSqAvNmW7RogZGREdHR0XTq1IkrV66QnJz81JzYoKAgJk6ciJ6eHmq1Gn19fVQqFdnZ2a+7WUIIId4DxWaaQb709HSuXbuGp6cnHTp04ODBg8oT/7a2tuzYsQOA/fv3k5OTA4CNjQ0//PADALdv38bR0ZFbt24xbtw4fvnlF9zc3PD09Cz0NqijoyMWnH6sQAAAIABJREFUFhbs27cPgKZNmxIfH8/Vq1eBJ6OBc+bMAaBZs2bcvn2byMhIHB0dlbI3b95Mbm4umZmZ9O/fv8B0hmd5+PAhCxcu5LPPPntuG/6Jdu3aERUVhVqt5uHDhxw5cgSA8uXLK9MZ8p9M/7u2Pou+vn6hKzDUrFmTGzduKK8fP36s3IaPiIigQ4cOfPDBB2RkZCjTH7Zu3VroE/WNGzcmPj6eO3fuADBr1iwOHjz4j/vIwMCAvLw8AE6fPk3r1q3p168ftWvX5vDhw0ow/8svv3D79m10Oh1RUVGoVKq/reuNGzeoVavWc/vqbWJqakpYWBgzZszA3t6ewMBAQkNDSU9Px8nJidTUVIyMjFixYgXff/899vb2eHp6MmvWrAKjssePH6dMmTI0a9YMAA8PD7y9vRk4cCCenp5vqnlCCCHeYcVmZDafsbExrq6u9OrVCwMDA2xsbMjOziYrKwtfX1+8vLzYtGkTVlZWym3kMWPG4Ofnh729vTJSWrNmTUaMGMHUqVMJCwvD0NAQPz+/QsvM/4KHJ1/6s2bNYty4cWi1WszMzAosN9WjRw+OHTuGhYUFAG5ubiQlJdGnTx/y8vJwdnbG2tqamJiYp8o5dOgQTk5OqFQqNBoNn3zyCUOHDn1uG/5u3uuftW3bll9//ZU+ffpQvnx5TE1NAShXrhxDhgzB1dWVqlWr0rhx4xdqa2FsbW2ZP38+5cqVo3v37spxOzs7Nm7cqDwJD7B3715CQkKoUqUKs2fPxsjIiIULFzJz5kxycnIoW7ZsofOJzczMmDp1Kl988QVarZZmzZrh7OzM48eP/1EfVapUCXNzc9zd3Zk7dy5jxoxRRtStrKxISUnBxMQEHx8fPv/8c4yMjKhRowbly5f/27rGxMQwYMCAF3xn3g75c2H/6s8ri1haWrJ27dpn5mFra4utra3yukWLFuzdu7doKyqEEEL8iUr31/ut4r0xefJkWrdujbOz82spz83Njf/973+YmJhgaWnJpUuXXku5/8b9+/dZu3YtY8aMQU9Pj4CAAGrVqoW7u/szr0lLS2PMmDHKKPHz5OTkkJCQwPKdV2Q72yIUGxtLy5Yt33Q13hnSn0VP+rRoSX8WvVfZp/nffVZWVgWmAb6sYjfNQBRfU6ZMKXZLNRkbG/PgwQPs7e1xcHDg0aNH9O3b97nXLF26lClTprymGgohhBDvt2I3zUAUnfwNGl6XJk2aKCsSFIdRWXjysFj+qhgvaurUqf+4nIXeTkXy6/RlqHM1GBnqv5GyhRBCiH9LRmaFeM9JICuEEKI4k2BWCCGEEEIUWxLMCvGeU+c+vZSaEEIIUVzInFkh3gKegZGymoEQQgjxEmRkVgghhBBCFFsSzAohgCcrTLi7u9O7d2+cnZ1JSEh4Ks3NmzcZPnw4vXv3xsHBQdktTq1WM3ToULp27Yqvr6+S/vr16wwePPh1NUEIIcR7SILZf2nGjBk4OTnRs2dPrKyscHJywsnJia1bt75UfpaWli9dl1WrVtGjRw/s7e1xcnJi/fr1L53XvxUREcHkyZOBJ7t/paSk/Kv8kpOTC6zdeujQIZydnenRowcBAQHKcUtLS7744osC1967d49GjRoRGhr6UmVHR0ezcuVKAEJDQ186n7fZ48eP+eKLLxgyZAjbt29n1KhRhW4lPGLECDp27Mj27duZPXs248ePV7ZArlatGj/++CM3btzgt99+AyAwMFD5HAghhBCvgsyZ/ZemT58OQEpKCgMHDiyw9efrFBoayunTp1m7di2VK1fm3r17jBo1ivT0dEaPHv1G6lSUbt68SXJyMvAksJ0+fTpbtmyhUqVKDBo0iCNHjtCxY0cArl69Snp6OsbGxgDs37+f8uXLv3TZhY1Qvmt+/vlnLCwslD7s3LkzNWrUKJDm4sWLZGRkKFsSN2zYkA0bNqBSqTAyMiIrKwu1Wk12djaGhoZER0dTrVo1GjRo8NrbI4QQ4v0hwewrEhoaSnx8PLdu3WLAgAHUq1ePkJAQsrOzefDgAd7e3nTp0oWUlBS8vLzIysqiadOmyvWZmZn4+/tz+fJlNBoNQ4cOxd7ensTERHx9fcnLy6NEiRIEBgZiZmbGihUr2LVrF5UrVwbAxMSEgIAA/vvf//L555/z3XffcfPmTa5cucL9+/f59NNPGTJkCBqNhjlz5nDq1Ck0Gg3Ozs4MHjyYmJgYli1bRsmSJbly5QqWlpbMnTsXIyMjtm/fzurVq9FqtTRq1Ijp06dTokQJtm/fzpIlSyhbtizVq1endOnSz+2jPXv2sHLlSrKzs1Gr1cyaNYsWLVqwcuVKtm3bhp6eHk2aNMHf35+AgABSUlKYMWMGFhYW9OzZk6pVqwIQEhJSYMOBzp07c/DgQVxcXADYu3cvXbt2Vc7Hx8czc+ZMcnJyqFixIv7+/soWtY0bNyY2NpZ79+7h4+ND9erV2bhxIwDm5uYAnD9/Hjc3N1JTU3F2dubLL78s9H2pXbv2v/8gvSZXr17F1NSUKVOmkJiYSPny5fHy8noqTfXq1QkMDCQuLg59fX3Gjh1L/fr1adu2LXv37qV37950796d6tWrM2nSpGK345sQQojiR6YZvEJqtZqoqCj69+/PunXrCAgIYNu2bQQEBLBw4UIAvvnmG5ydnYmMjKRFixbKtUuWLKFRo0ZERESwfv16li5dSnJyMqtXr8bDw4OIiAj69u1LfHw8ly9fplSpUk+NpNWrVw8jIyP++OMP4MkI48qVK4mIiGDTpk38+uuvbN68GYBt27YRHh7OwYMHOXPmDABnz57F19eXPXv2cPPmTY4dO8bly5fZvHkzGzduJDIykkqVKrFixQpSU1OZO3cu69evZ9OmTWRmZj63b7RaLRs3bmTp0qXs2LGDIUOG8O2336LRaFi2bBlbt24lIiKC3NxcUlNT8fHxwcrKiunTp5OUlIRGo2HEiBE4OTmxYcMGKlSooOTdo0cP9u3bB8Ddu3cBMDU1Vd6T8ePHM23aNHbs2IGbmxvjx49Xrs3NzWXTpk14e3uzcOFC6tWrh5ubG25ubkpwnJaWxpo1a9i6dSsrVqzg0aNHhb4vxUleXh5Hjhzh008/JSIiggEDBjBs2DDUanWBNHFxcbRq1YotW7YwZcoUvvrqK1JTU9HT02PmzJlERUUxduxYli9fjqurK/fv32f06NEMHz6cCxcuvMEWCiGEeFfJyOwrlL91K0BwcDDR0dHs3buXc+fOKcHeqVOnmDdvHgCOjo7K1qnHjx8nOztbmXublZXF5cuX6dixI/7+/hw9ehQ7Ozs6derEhQsX0GgKXys0Ly8PlUoFgL29PWXKlAGezGM9efIk586d4+LFi5w8eVIp59KlS9SrV4/69esro59169YlIyODmzdvkpSURN++fYEnwV/Dhg05e/YszZs3V0aGHRwclDwLo6enR1hYGIcOHeLq1aucOnUKPT099PX1ad68Oa6urnTu3BkPDw/MzMy4du2acq1Go+HMmTOsXbuW0qVLM3LkSLZt24azszMAzZs35+rVqzx8+JC9e/fSrVs3Jai9du0a5cuXV96bHj164Ovry8OHDwFo3749APXr1yc9Pb3Qurdv3x4jIyNMTEyoWLEiGRkZhb4vxUmVKlWoW7eucnegS5cu+Pj4kJycTN26dZU05cuXp0uXLsCTz3eNGjVITEzEzMxMyevmzZucOHGCNWvW4OXlhYeHBzVq1GD8+PFs2LDh9TdOCCHEO01GZl+hkiVLKn/379+f8+fPY2VlxYgRIwqk0+l0AKhUKvT0nrwlWq2W4OBgIiMjiYyMZPPmzbRv357u3buzbds2mjRpwqpVq5g+fTr16tUjNzdXGYHNd/nyZbRaLXXq1AFAX///bVuq1WrR19dHo9Hg5eWllLNp0yZcXV0BCty6V6lU6HQ6NBoNPXr0UNJv2bIFX19f5Xw+A4Pn/07KzMzE1dWVlJQUWrVqhbu7u3Luf//7H35+fuh0OoYMGcKpU6cKXFu5cmXatGmDiYkJJUuWpEuXLpw/f75AXTt16sTBgwfZt28f3bp1K9Duv8pv15/bnP8DoDB/blt+uwt7X4qTDh06kJKSoswPPn36NCqVqsBof4sWLTAyMiI6OhqAK1eukJyc/NSc2KCgICZOnIienh5qtRp9fX1UKhXZ2dmvr0FCCCHeGxLMvgbp6elcu3YNT09POnTowMGDB5XgydbWlh07dgBPHlTKyckBwMbGhh9++AGA27dv4+joyK1btxg3bhy//PILbm5ueHp6cuHCBUqVKsXIkSOZOnUqaWlpwJNb4dOmTWPIkCGUKlUKgAMHDqBWq8nIyCA6Opp27dphY2PD5s2byc3NJTMzk/79+z/3Frm1tTU//vgjaWlp6HQ6/Pz8WL16NS1btiQ+Pp7U1FS0Wi1RUVHP7ZNr166hUqkYMWKEkqdGo+HevXv07NmTDz/8EE9PT9q2bculS5fQ19cnLy8PgE6dOnHs2DEePHiARqPh6NGjNGrUqED+PXr0YMOGDcoIar4PPviA9PR0JfiNiorC3NxceVisMH8u+1kKe1+KE1NTU8LCwpgxYwb29vYEBgYSGhpKeno6Tk5OpKamYmRkxIoVK/j++++xt7fH09OTWbNmFRiVPX78OGXKlKFZs2YAeHh44O3tzcCBA/H09HxTzRNCCPEOk2kGr4GxsTGurq706tULAwMDbGxsyM7OJisrC19fX7y8vNi0aRNWVlbKNIAxY8bg5+eHvb29Mnpas2ZNRowYwdSpUwkLC8PQ0BA/Pz8Ahg0bRrly5Rg8eDA6nQ6VSoWbmxufffb/dncqUaIE/fv359GjRwwfPpx69epRq1YtkpKS6NOnD3l5eTg7O2NtbU1MTEyhbWnQoAFjxoxh0KBBaLVaPvroI4YNG0aJEiXw8fFh8ODBlCpVinr16hW4zt7evsBo55kzZ/joo4/o0aMHKpWKdu3aERsbi4mJCZ9++imurq6UKlWKOnXq4OLiQk5ODg8fPsTLy4vg4GCGDBlC//79yc3NpW3btsp81nzNmjXjzp07/Pe//y1w3MjIiJCQEL755hseP35MhQoVCAkJee7716pVKyZNmqRMoSjMs96X4iR/Luxf/XmFDktLS9auXfvMPGxtbbG1tVVet2jRgr179xZtRYUQQog/Uen+fG9YvLPy10b98ssv33BNxJ/l5OSQkJDA8p1XZDvbIhQbG0vLli3fdDXeGdKfRU/6tGhJfxa9V9mn+d99VlZWBaY0viwZmRXiLbDQ26lI/qFfhjpXg5Gh/t8nFEIIId5CEsy+J2REVjyLBLJCCCGKM3kATAghhBBCFFsSzAohhBBCiGJLglkhRAHq3MI34BBCCCHeRjJnVoi3gGdg5BtbzeCv3sXVDYQQQry7JJgVQjxl+/btrFy5Unn98OFDUlNTOXLkSIH1doOCgti7dy8VKlQAoE6dOixYsID79+8zcuRI0tLS6N27N6NHjwaerC+8efNm5syZ83obJIQQ4p0lwew7KiUlhe7du1O3bl0AsrOzadGiBRMmTHjm4v8pKSkMHDiQQ4cOPXVu0aJF2NraUq5cOb7++msAbt26RenSpalQoQJGRkaFLrifb+LEibRv3x4nJ6ciaN2/N3HiRGJjYylfvjwAjx8/pmLFigQFBSnb/xbmwIED3Lhxg0GDBrF+/XqMjIye2pjhXdC7d2969+4NQG5uLgMGDGDYsGFPfXbOnj3L/PnzadGiRYHjO3fupFOnTgwbNgx7e3sGDRpEqVKlmD9/PgsWLHht7RBCCPHuk2D2HValShVl9yadTsf8+fMZO3YsGzZs+Md5nT59GmtraywtLZU8J0+eTOvWrXF2di7Ser8u48aNKxBc+/v7s3jxYubNm/fMa3755RdlPdg/7672Llu+fDkmJia4ubkVOK5Wq7lw4QLfffcdycnJ1K5dG29vb8zNzTEyMiItLY2cnBzy8vLQ09Njw4YNdO7cmSpVqryhlgghhHgXSTD7nlCpVHz55Ze0bduWxMREfvrpJ/bs2YNGo6Fdu3Z4eXkBT3bl8PT05OrVq9SsWZOZM2cSHR1NQkICPj4+LF68GEtLy2eWc/DgQRYtWoRWq6VWrVr4+/tjYmJSIE2HDh1wcXHhp59+Iicnhzlz5tCwYUN+/fVXpk+fTk5ODsbGxsydOxczMzPCwsLYvXs3+vr6Sl2Tk5P56quvsLCw4MqVKzRu3BgrKyt27NjBgwcPCAsL44MPPuDcuXMEBgaSk5ODiYkJ/v7+VK9e/al6q9Vq7t69i6mpKQAnTpxg4cKFyja6U6ZMoXr16oSHh6NSqTA3N+fq1auUKFGCUaNGvVC7i6N79+6xcuVKIiIinjqXmpqKjY0N48aNo379+qxYsYJRo0axbds2HB0d+frrr3FxccHDw4Ps7Gx279793K1whRBCiJchqxm8R4yMjKhVqxaJiYkkJCQQHh7O9u3bSU1NZceOHQCkpaXh7u7Ojh07sLCwICwsjN69e2NlZUVAQMBzA9nbt28zY8YMlixZws6dO2ncuDEBAQGFpq1UqRJbt27F1dWVb7/9FoDx48czduxYdu7cSbdu3Vi3bh0HDx7k6NGjREREsG3bNv744w82b94MwMWLFxk5ciSRkZHExMRw584dNm3aRLdu3diyZQtqtRofHx8WLFjAtm3bcHd3x9fXV6nDggULcHR0pEOHDvTq1QsLCwu++uorANatW0dQUBDbtm3Dz8+PRYsWYWlpiaurK/3791duwf/Tdhc3mzdvpnPnzlhYWDx1zsLCguXLl/Phhx+iUqn44osvuH79OikpKZQuXZrFixeze/du3NzcmDdvHl9++SUXLlxg+PDhjB49muTk5DfQIiGEEO8aGZl9z6hUKtasWcO9e/eU6QHZ2dmYm5vTsmVL6tSpw8cffwyAk5MTkydPfuG8z58/T7NmzTA3Nwegb9++9OzZs9C07du3B6B+/focOXKEO3fu8ODBAzp06ADAgAEDAJg5cyYODg6ULFkSAGdnZ6KiomjTpg1mZmY0aNAAADMzM9q0aQNA9erViY+P58qVK6SkpDB8+HDgyVSLnJwcpQ750wyuXLnC559/Tvv27SlbtiwA8+fP59ChQ+zatYtz586RlZVVJO0ubqKiovDx8Sn0XGJiIomJiQUCe51Oh6GhYYF058+f5+HDh7Rt2xY3NzdCQkK4ceMGixYtIjg4+JXWXwghxLtPgtn3iFqt5urVq1hbW+Pg4ICHhwcADx48QF9fn/v372Ng8P8+EjqdrsDrv6PVagu81ul0aDSFr1maP+9UpVIp5ahUKuV8dnY2d+7cQafTPTPPvwZN+voFt2XVaDTUrl2bbdu2Ka/T0tKeqkvdunX56quv+Prrr4mKiqJMmTL069cPW1tbWrVqhY2NDd7e3kXS7uIkIyOD69ev07x580LP6+npMXPmTFq2bImFhQUbNmzA0tKSqlWrKml0Oh1z5swhKCgIePIZ1NfXR09Pj+zs7NfSDiGEEO82mWbwntBqtYSGhtK0aVNcXFyIjIwkMzOTvLw8Ro8ezb59+wC4cuUKFy5cAGDr1q3Y2toCTwLFvwvQmjZtSlxcHDdv3gSe3KK2trZ+ofpVrFiRihUrcuLECQAiIiIICwvDxsaGnTt3Kg8SRUREvHCe9erV486dO8TFxQGwadMmZSWGv3JycsLU1JRly5Zx7949UlJSGDt2LB06dODgwYNK2w0MDJ7qh3/T7rdZUlISpqamBX40/PLLL8pDcx9++CE+Pj6MHDmSHj16cODAAebPn18gj/DwcGxsbKhRowYAI0eOZMCAAfj6+jJs2LDX1xghhBDvLBmZfYfdvn1bCTy0Wi0fffQR8+fPp0KFCiQmJtK3b180Gg3t27enT58+3Lhxg5o1axIWFsb169f58MMPlTmk7du3Z/r06cyePfupZZjymZmZ4efnx8iRI8nNzcXCwuIfzR2dN28efn5+BAUFYWJiQnBwMJUrVyYxMREXFxdyc3Pp0KED/fr148aNG3+bX8mSJVmwYAEzZ85ErVZTvnx5ZYTwr1QqFZMmTWLIkCG4ubnh6OhIr1690NfXp02bNmRmZpKdnU2rVq2YMmVKgYe7/m2731ZNmjThxx9/LHCscePGymoW8ORHwPOWW/vrsmVdu3ala9euRVtRIYQQ7zWV7q/3cYUQr01OTg4JCQks33lFdgArQrGxsbRs2fJNV+OdIf1Z9KRPi5b0Z9F7lX2a/91nZWWlTDv8N2SagRBCCCGEKLZkmoEQb4GF3k5F8uu0KKhzNRgZ6v99QiGEEOItICOzQogCJJAVQghRnEgwK4QQQgghii0JZoUQQgghRLElwawQQgghhCi2JJgVQgghhBDFlgSzQgghhBCi2JKluUSRsrS05NKlS2+6GgpLS0saNGgAgE6n4+HDh8puZvr68tS+EEIIUdxJMCveeX/efvXRo0fY29tz7NgxOnbs+AZrJYQQQoiiIMGseCViYmJYtmwZJUuW5MqVK1haWjJ37lyMjIxYtWoVP/zwA/r6+nTq1AkvLy/u3r3L1KlTuXnzJgYGBnz11Vd06NCB0NBQbt68ybVr17h37x4jR47kxIkTnDt3jgYNGhASEoJKpeLbb79lz549aDQa2rVrh5eXFyqV6ql63b9/n8ePH2NsbAxASEgIJ06cICMjgypVqhASEkLlypVp164d3bp1IzY2Fn19fRYsWICFhQUxMTEEBASgr69Ps2bNuHLlCmvXriUpKQk/Pz/S09MpWbIk06ZNo2HDhq+724UQQoj3jgSz4pU5e/Yse/bsoUqVKvTt25djx45RuXJlNmzYwNatWylVqhRDhgwhISGB5cuXY2Njg4eHB8nJyfTr14/t27cD8Ntvv7Fp0ybi4uIYNGgQO3fupHbt2vTs2ZNLly5x+/ZtEhISCA8PR6VS4eXlxY4dO3BycgLAycmJvLw80tLSqFu3Lj4+PjRt2pSkpCT++OMPNm7ciJ6eHl9//TU7duzg888/586dO7Rp04Zp06YRFBTE+vXrmTBhAl9//TXLli2jQYMGBAQEKG2dNGkSvr6+NGzYkN9//53Ro0ezb9++N9LvQgghxPtEglnxytSvX5+qVasCULduXTIyMrh69SqdOnWiXLlyAKxatQqAkydPKsGhhYUFTZs25dy5cwC0bdsWAwMDzM3NMTU1pV69egCYmZmRkZHBiRMnOH/+PM7OzgBkZ2djbm6u1CN/msGqVauIiIigc+fOANSqVYtJkyaxZcsWrl69Snx8PDVr1lSua9++vdKOM2fO8Ntvv1GpUiVlDq6rqyszZ84kMzOThIQEvL29lWuzsrK4f/8+FStWLMIeFUIIIcRfSTArXpkSJUoof6tUKnQ6HQYGBgVu/6emplKqVCl0Ol2Ba3U6HRqNBgBDQ0PluIHB0x9ZjUbDoEGD8PDwAODBgweFPtw1ePBgjh49ypw5c/Dz8yMhIYEJEyYwePBgunXrhp6eXoF65Nc/v+76+vpotdqn8tVqtRgZGRWYm/t///d/ylQGIYQQQrw6sjSXeK0+/vhjjhw5QmZmJnl5eUyYMIGEhARsbGwIDw8HIDk5mbi4OJo1a/ZCedrY2BAZGank+bxb/JMnTyY8PJzExEROnz5N69at6devH7Vr1+bw4cNKAF2YDz74gAcPHiirNezcuROAcuXKUbt2bSWY/fnnn/nss89euE+EEEII8fJkZFa8Vo0aNWLAgAG4ubmh1Wrp2rUrtra21K1bF19fXyIiIgAICAigSpUqL5SnnZ0diYmJ9O3bF41GQ/v27enTp0+haevXr0/v3r2ZPXs2QUFBjBkzBgcHBwCsrKxISUl5ZjlGRkbMmTOHSZMmoaenR506dShZsiQAwcHB+Pn58d1332FoaKg8mCaEEEKIV0ul++v9XSFEobRaLXPnzmXMmDGULl2alStXkpqayuTJk186z5ycHBISErCysiowLUP8O7GxsbRs2fJNV+OdIf1Z9KRPi5b0Z9F7lX1a1N99MjIrxAvS09PD2NgYV1dXDA0NqV69OjNnznzT1RJCCCHeaxLMCvEPDBs2jGHDhr3pagghhBDi/ycPgAkhhBBCiGJLglkhhBBCCFFsSTArhBBCCCGKLQlmhRBCCCFEsSXBrBBCCCGEKLYkmBVCCCGEEMWWBLOiUJaWlm+6CoqJEyfy7bffFjim0+no3LkziYmJL5zP0KFDSU1NRaPR8MUXX9CtWzdWrFjB1KlTn3vd5MmTlZ3J/iwiIuJfbZgghBBCiH9P1pkVbz0XFxdmzZpVYH3X2NhYjI2NadCgwQvns3z5cgBu3rzJpUuXOHbsWJHXVQghhBCvl4zMiueKiYnh888/Z9SoUXTr1o2xY8eiVqsBWLVqFd26daNnz54EBwcDcPfuXYYPH46DgwN9+vThp59+AiA0NBRvb2/69etHt27d2L59O5MmTaJ79+6MGzeO/F2Vv/32W/r06YOjoyNz5sxBp9NhY2NDZmYmly5dUuoVGRmJi4sLAElJSXh4eNCnTx/69evHhQsXgCcjqiNGjKBHjx4cOnQIOzs7UlJSGD58OOnp6Tg7OxMTE4O7uzsAp06dol+/fvTp04fOnTtz4MABpbzDhw/j7OyMg4MDUVFRT/XT+fPnlWs///xzkpOTi/qtEEIIIUQhZGRW/K2zZ8+yZ88eqlSpQt++fTl27BiVK1dmw4YNbN26lVKlSjFkyBASEhJYvnw5NjY2eHh4kJycTL9+/di+fTsAv/32G5s2bSIuLo5Bgwaxc+dOateuTc+ePbl06RK3b98mISGB8PBwVCoVXl5e7NixAycnJ5ydndm1axeWlpao1Wqio6Px8vICYNKkSfj6+tKwYUN+//13Ro8ezb59+wAwNjZm6dKlAAQEBACwZMkSBg4cSEREBDExMUo7161bR0BAAHXr1uXEiRPheG2SAAAgAElEQVTMmjWLLl26APD48WM2b95MWloaLi4utGrVSrlOrVbj4+PD0qVLMTc35+jRo0ybNo1Vq1a98vdGCCGEeN9JMCv+Vv369alatSoAdevWJSMjg6tXr9KpUyfKlSsHoARuJ0+eVIJGCwsLmjZtyrlz5wBo27YtBgYGmJubY2pqSr169QAwMzMjIyODEydOcP78eZydnQHIzs7G3NwcgD59+jBw4EDGjx/PwYMHsbGxoXz58mRmZpKQkIC3t7dS36ysLO7fvw9AkyZNXridwcHBREdHs3fvXs6dO0dmZqZyrk+fPhgYGGBmZkazZs2UNgFcu3aN5ORkRo4cqRx79OjRC5crhBBCiJcnwaz4WyVKlFD+VqlU6HQ6DAwMUKlUyvHU1FRKlSqlTBfIp9Pp0Gg0ABgaGirHDQye/uhpNBoGDRqEh4cHAA8ePEBfXx+A6tWrY2FhQVxcHJGRkQwePBgArVaLkZERkZGRSj7/93//h7GxMQAlS5Z84Xb2798fa2trrK2tadOmDRMnTlTO5dcjv8w/t0Wr1VKjRg2lDhqNhrt3775wuUIIIYR4eTJnVryUjz/+mCNHjpCZmUleXh4TJkwgISEBGxsbwsPDAUhOTiYuLo5mzZq9UJ42NjZERkYqef55ugCAs7Mz4eHhJCUlYW1tDUC5cuWoXbu2Ekj+/PPPfPbZZ/+4Penp6Vy7dg1PT086dOjAwYMHlSAcYPfu3eh0Om7cuEFCQgKNGzdWzn3wwQdkZGRw5swZALZu3VogEBZCCCHEqyMjs+KlNGrUiAEDBuDm5oZWq6Vr167Y2tpSt25dfH19laWsAgICqFKlygvlaWdnR2JiIn379kWj0dC+fXv69OmjnO/WrRsBAQEMGjSowKhwcHAwfn5+fPfddxgaGhISElLg/IswNjbG1dWVXr16YWBggI2NDdnZ2WRlZQFQunRpnJ2dycvLw9/fHxMTE+VaIyMjFi5cyMyZM8nJyaFs2bLMnj37H5UvhBBCiJej0v31vrAQ4rXJyckhISEBKyurAtM5xL8TGxtLy5Yt33Q13hnSn0VP+rRoSX8WvVfZp0X93SfTDIQQQgghRLElwawQQgghhCi2JJgVQgghhBDFlgSzQgghhBCi2JJgVgghhBBCFFsSzAohhBBCiGJLglkhhBBCCFFsSTArhBBCCCGKLQlmi6m9e/fi7OyMo6MjDg4OfPfddwAsWrRI2Vb1WaKjo1m5cuU/Ks/d3Z2YmBhSUlKwtLTE19e3wPmLFy9iaWmp7Pz1T23evJldu3YBMHny5ELzCQ0NJTQ09Jl5xMTE4O7u/lLlCyGEEKJ4ku1si6HU1FRmz55NREQEFStWJDMzE3d3d+rUqcPp06extrZ+7vUJCQn/qnxjY2OOHj2KRqNBX18fgKioqAJbvP5TcXFxtG7d+l/VSwghhBDvHwlmi6H79++Tm5tLdnY2AGXKlCEoKIj9+/eTkJCAj48PixcvJiMjg5CQELKzs3nw4AHe3t7Url2bjRs3AmBubk737t3x9/fn8uXLaDQahg4dir29PWq1mqlTp5KQkED16tW5f/++Un6ZMmVo0KABp0+fxsbGBoCff/4ZW1tbJU10dDQLFixAq9ViYWGBv78/lStXxs7ODkdHR44dO8bjx4+ZPXs2Dx484NChQ5w8eRJTU1MADh8+zIYNG0hLS2PEiBF8+umnSt5btmzh5MmTzJs3D3gyYluiRAmaNm2qpAkNDSU1NZWkpCRu3LjBf//7X0aOHElOTg4zZswgNjYWQ0NDRo0aRc+ePYmPj2fmzJnk5ORQsWJF/P39qVWrFu7u7jRs2JDY2FhycnKYOHEia9as4cqVKwwePJjBgweTmZlZaB8KIYQQ4tWTaQbFUIMGDejcuTNdunTB1dWV4OBgtFotY8aMwcrKioCAACwtLVm3bh0BAQFs27aNgIAAFi5cSL169XBzc8PNzQ0XFxeWLFlCo0aNiIiIYP369SxdupTk5GTWrl0LwJ49e/Dx8eH69esF6tCjRw/27dsHwPnz57G0tMTQ0BCAtLQ0fH19CQsLY+fOnbRo0QJ/f3/lWmNjY8LDw3Fzc2PZsmXY2tpiZ2fH2LFjad++PQBqtZotW7awbNkyQkJCCpTds2dPTpw4waNHjwDYtWsXTk5OT/XTpUuXWLFiBVu2bOHbb7/lwYMHrF27lqysLPbs2cPKlSsJCwtDrVYzfvx4pk2bxo4dO3Bzc2P8+PFKPjqdjvDwcLp160ZAQACLFy9m/fr1hIWFATyzD4UQQgjx6kkwW0zNmDGDQ4cO0a9fP27evEnfvn3Zv39/gTTBwcFcvnyZsLAwVq5cSWZm5lP5HD9+nI0bN+Lk5MRnn31GVlYWly9f5tSpU/To0QOA2rVr07x58wLX2dnZ8dNPP6HVatmzZ4+SFp4Et02aNKFGjRoAfPrpp5w8eVI5nx+w1q9fn/T09ELb17lzZ1QqFfXr1y8wKgxPRoY7duzIjz/+yJkzZ7CwsMDMzOypPKytrTEyMqJSpUoYGxvz8OFDTp8+jYODA3p6epiamrJ7926uXbtG+fLladKkCfAkUL9+/ToPHz4EoEOHDsCTkeymTZtSqlQpqlevzoMHD57bh0IIIYR49WSaQTF0+PBhsrKy6NmzJy4uLri4uLB582bCw8MLpOvfvz/W1tZYW1vTpk0bJk6c+FReWq2W4OBgGjVqBMDdu3epUKECmzdvRqfTKekMDAp+VPKnGsTGxnLy5EkmTJhAVFSUkuef6XQ68vLylNclSpQAQKVSPbON+XNxn5Umf1S5Ro0aODs7F5omv5z8fHQ6HQYGBgXyTEpKeqq++XXWaDQAyogzPN0P8Ow+FEIIIcSrJyOzxVDJkiWZN28eKSkpwJPA6+LFi3z00Ufo6+uj0WhIT0/n2rVreHp60qFDBw4ePKgEZ/r6+kpwaWNjww8//ADA7du3cXR05NatW7Rp04adO3ei1Wq5ceMGcXFxT9WjR48ezJs3DysrqwJBXtOmTTl37pxSv02bNv3tQ2n59X5RH3/8Mf/3f/9HTEwMXbp0eeHrWrVqRVRUFDqdjrS0NAYMGED16tVJT0/n/PnzwJOH2czNzTE2Nn6hPJ/Vh0IIIYR49WRkthiysbFhzJgxjBgxgtzcXODJrfvRo0ezdu1apk+fzuzZs3F1daVXr14YGBhgY2NDdnY2WVlZtGrVikmTJlG5cmXGjBmDn58f9vb2aDQavLy8qFmzJv379+fy5cv06NGD6tWr8+GHHz5Vj06dOjF16lQ8PT0LHK9cuTL+/v6MGTOG3NxczM3NmTlz5nPbZGtry/z58ylXrtwL90PXrl1JT0/HyMjoha/p378/AQEBODo6AjBt2jTKlStHSEgI33zzDY8fP6ZChQpPzdN9nmf1oRBCCCFePZXuz/eShSgGdDodubm5eHh4MGXKFOX2fnGUk5NDQkICVlZWBaZFiH8nNjaWli1bvulqvDOkP4ue9GnRkv4seq+yT4v6u0+mGYhi586dO7Rt25amTZsW60BWCCGEEP+eTDMQxU6VKlU4ffr0m66GEEIIId4CMjIrhBBCCCGKLQlmhRBCCCFEsSXBrBBCCCGEKLYkmBVCCCGEEMWWBLNCCCGEEKLYkmBWFDsxMTG4u7u/svzt7OyU3csAvvvuO3r16sXdu3dfWZlCCCGEeDmyNJcQz7Fq1SoiIyNZs2YNlSpVetPVEUIIIcRfyMiseGcsXbqUnj174uDgQFBQEBqNBoCQkBD69u1Lt27dcHd3V0ZY27VrxzfffEPv3r1xcXEhOTm5QH5r1qxh+/btrF69Wglk7969y6hRo3B2dsbFxYXjx4+j1Wqxs7Pj6tWrAGRlZdGxY0dycnJeY+uFEEKI95MEs+KdcOTIEQ4dOsTWrVvZtm0bSUlJbNy4kaSkJP744w82btzIvn37qFatGjt27ACe7CTWpk0btm/fTqtWrVi/fr2S34YNG5g1axbu7u6YmJgox2fOnImLiwsREREsWbIEX19fsrKy6N27t5Lv/v37+c9//iPb0wohhBCvgQSz4p1w8uRJevXqRalSpTAwMMDFxYUTJ05Qq1YtJk2axJYtWwgKCiI+Pp6srCzluvbt2wNQv359MjIylOMxMTEsW7aMOXPmcPPmTeX48ePHWbRoEU5OTgwdOpS8vDySk5NxdnZm165dAGzbtg1nZ+fX1HIhhBDi/SZzZsU7QavVPnUsLy+PhIQEJkyYwODBg+nWrRt6enrodDolTf7oqUqlKnB87ty51KlTBzc3NyZMmMC6devQ19dHq9WyevVqjI2NAbh9+zaVKlVCX18fc3Nz9u/fT1paGk2bNn3FLRZCCCEEyMiseEfY2Niwe/dusrOzycvLY+vWrdjY2HD69Glat25Nv379qF27NocPH1bm0j6PoaEhAGPGjCEnJ4ewsDClnA0bNgDw+++/4+DgwOPHjwFwcXEhICAAR0fHV9RKIYQQQvyVjMyKYunMmTM0b95cee3g4MB//vMfXFxcyMvLo127dgwYMIC0tDTGjBmDg4MDAFZWVgWW3fo7hoaGBAcH4+rqSps2bfDx8cHX11fJb86cOZQtWxaATz75hGnTpuHk5FSELRVCCCHE80gwK4oda2trLl68WOi5UaNGFXhtZmbGli1bCk176dIl5W9nZ2dlnuuhQ4cKpKtbty5nz55VXi9btuypvHQ6HTExMbRp0wYzM7MXa4gQQggh/jUJZoUoArNmzSI6Oprly5e/6aoIIYQQ7xWZMytEEZg6dSoHDhygTp06b7oqQgghxHtFglkhhBBCCFFsSTArhBBCCCGKLQlmhRBCCCFEsSXBrBDindOyZcs3XYV3ivRn0ZM+LVrvSn+qc/9+HXTxNFnNQIi3gGdgJA+yct90NYQQQrxBG+Z89qarUCzJyKwQQgghxFvkxx9/xMHBAScnJwYOHMj169fRaDTMnDmT7t2707VrV3744YdnXr9+/Xr69OlDjx49mDhxImq1Gniyjvonn3yCvb09v/zyi5J+6tSpHD9+/JW361WRYPY9MmPGDJycnOjZsydWVlY4OTnh5OTE1q1bC02flJSEj4/Pc/NMSkqia9euAISEhNCuXTsl327durFo0aIib8c/lZeXR8OGDd90NYQQQoi/lZ2djZeXF4sXLyYyMhI7OzsCAgLYuHEj165dY9euXYSHh7N69WrOnz//1PX79+9n3bp1rFy5kt27d5OTk8OqVasACA0NZd26dQQEBCjrop8/f55Hjx5ha2v7OptZpGSawXtk+vTpAKSkpDBw4EAiIyOfm/7GjRv/aOtXgP79+yu7cGVmZtK9e3datWpFmzZtXq7SQgghxHtEo9Gg0+l4+PAh8OS7tESJEhw4cIC+fftiYGBAhQoV6NWrFzt27KBJkyYFrt++fTuff/45xsbGwJOBrNzcJ9PYjIyMyMrK4uHDhxgaGqLT6QgODmb27Nmvt5FFTIJZQWZmJtOmTeO3335DpVIxdOhQHB0dCQgI4NatWwQEBDBp0iSmT5/O77//zt27d2nYsCHz5s17br5lypShcePG/Pbbb+h0OhYsWEBubi4fffQRU6dOLbTMCxcuMH36dDQaDSVLlmT27NlUq1aN//znP3Tq1In4+HjKlSvH3LlzMTc359y5cwQGBpKTk4OJiQn+/v5Ur16dfv36UblyZX777bfnjg4fPHiQRYsWodVqqVWrFv7+/piYmLB7925Wr15NdnY2ubm5BAYG0qxZM/r160eLFi04c+YM9+/fx9fXl3bt2hEZGcn333+Pvr4+FhYWBAcHY2RkVNRvlRBCiHdcmTJlmDFjBm5ubhgbG6PVavnhhx8YPnw41apVU9JVrVq1wLbs+a5du0ZaWhpffPEFt2/f5uOPP8bLywsALy8vxo8fT4kSJQgICGDLli3Y2Nhgbm7+2tr3Ksg0A8GiRYswNTVl165drFq1igULFvD777/j4+ND06ZN8fHxITY2ltKlS7N582YOHDhAWloaR48efW6+KSkpnDt3jmbNmgFP/sHWrl3LrFmznlnmypUrGTZsGBERETg7OxMfHw/AnTt3aNWqFTt37uSTTz5h1qxZqNVqfHz+P/buPS7n+3/8+KOz06jVLIdmGxZKWUUxIpGIIjn/NIZkaj5rcqohLseQiIUZPkqSTpKWYg6RWM439DHklEkiKZ2u6/r90a33V6sMy3Gv+19dXa/36/C8rut2Pa/X+/V+v3xZuXIl0dHRjB49mtmzZ0vtt23blsTERFq2bFlt/7Kzs/Hz8+Onn34iLi6O9u3bI5PJkMvl7Nixg/Xr17Nr1y7GjBlTaZtahUJBeHg43t7eBAYGAuVLLLZs2UJUVBT6+vpcu3btH70mgiAIwr9TRkYGa9asYc+ePaSkpODu7o6npycKhQIVFRWpnFKpRFW1ahpXVlbGkSNHCAwMJDIykry8PAICAgCwsLAgKiqKsLAw9PT0iIiIYPz48QQHBzNhwgT8/f1f2zhrk5iZFTh27BjLli0DQFdXFxsbG9LS0iptzWplZcWHH35IaGgoV69e5ebNmxQWFlapa9u2bSQmJqJQKFBXV2fy5MmYmppy9OhRPv/8cxo0aPDMNnv06MGcOXM4cOAANjY29OzZE4VCQb169XB0dARg4MCBBAUFceXKFW7dusXEiROB8g92cXGx1BdTU9Nnjvvs2bN06NBB+kU6dOhQ+vXrh5qaGkFBQezfv59r166RlpZGnTp1pOO6desGQOvWrcnLywPAxsaGYcOG0atXLxwcHDA0NHyBV0AQBEEQyqWkpGBmZsYnn3wCwKhRo1i0aBGWlpZkZ2dL5bKzs9HX169yfOPGjbGzs5O+bx0dHVmzZk2VcitXrsTd3Z2srCxSU1PZsmULPj4+pKamvnNLA8XMrIBCoaj0WKlUIpdXvtddUlIS06ZNo27dujg7O2NmZoZSqaxS18iRI4mNjSUuLo7o6GhGjhwpPfd0QlhTmw4ODkRFRWFkZMQvv/yCn58fQKVfnwqFAjU1NeRyOZ9++imxsbHExsYSHR3N1q1bpXJaWlovNe7Hjx/j4uJCVlYWlpaWjB49utJYK5YPqKioSP+fM2cOK1eu5IMPPsDLy4v4+Phnti0IgiAI1WnXrh0nTpwgJycHgOTkZJo3b46trS2RkZGUlZXx6NEj4uPj6dWrV5Xj+/TpQ0JCAkVFRSiVSpKTk2nfvn2lMpcuXeLOnTvY2tpSUlKCunr53KaqqipPnjx59YOsZSKZFbCysmLnzp0A5Obmsn//fjp16iQljABHjhzBwcEBZ2dnGjRowIkTJ6okg7XRpqenJxcvXmTkyJF4enpy4cIFAB4/fszBgwcBiIqKwtramlatWnHv3j1OnjwJQHh4ONOmTXvuPpiamnLy5EmysrIA2LFjB5aWlly9ehUNDQ3c3d3p2LEjiYmJVZL7p5WUlNC7d2/09PRwd3dnwIABUr8FQRAE4UV07tyZcePGMXr0aBwdHQkJCWHt2rWMGDECAwMDnJyccHFxwcXFhU6dOgEQGBgoLXsbOXIkXbp0wdnZGXt7ewoLC/Hy8qrUxuLFi5k+fToAhoaG6Orq0rt3b3JycqSzj+8SscxA4LvvvmPu3LkMGDAAuVzO5MmTadOmDbm5ueTm5jJjxgy+/vprvL292bVrFxoaGpibm3Pr1i3MzMxqtc1Jkybh6+tLYGAgWlpa0hpYVVVV4uLiWLZsGfr6+ixZsoQ6deqwcuVKFixYQElJCQ0bNmTx4sXVtieXy/nyyy+lxwYGBuzatYu5c+cyadIkSktLMTAwQCaToaOjQ6tWrbC3t0dFRYWuXbtWuh/fX2lqauLh4cHXX39NnTp1+Oijj1i0aNFLxUUQBEEQRo0axahRVTdQ8PHxqbb8lClTpL/V1NTw8PDAw8OjxvorbtVVYenSpS/X0beEirK6c8WC8BYpKyvDxMTkvZztLC4u5vz582yIuyJ2ABMEQfiXe5t2AEtPT39l2wRXfPcZGxv/7ZLA5yGWGQiCIAiCIAjvLLHMQHjrqaurv5ezsk8LnOlUK79OBUEQhHdXSakcTQ21N92Nd46YmRUE4b2Tnp7+prvwXhHxrH0iprXrfYmnSGRfjkhmBUEQBEEQhHeWSGYFQXjvvKqLFv6tRDxrn4hp7Xpf4llSWvNtIIWaiTWzgvAWmLIoVtzNQBAE4V/ubbqbwbtEzMwKgiAIgiAI7yyRzAqCIAiCILxFkpKSGDBgAE5OTri6unLjxg3kcjkLFizA3t6e3r17ExYWVuPxoaGhDBo0iL59+zJ16lRKSkoA2L9/P3Z2dvTv37/SZkA+Pj4cPXr0lY/rVRHLDF6Cn58fJ0+epLS0lBs3btCyZUsAXF1dGTx4cJXy169fZ8OGDchkshrrvH79OuPHjycpKYmAgAAiIyPR1dUFoKioCAcHB7777rtXM6AXYG1tzQcffIC6ujpKpRJ1dXVmzpxJx44d33TXADh9+jT79++vsnVfhbKyMoyMjGjTpg1QvhVtx44d8fX1RVNTk4CAAMzMzPj000+l12Pq1Kl069YNJyen5+pDREQEp0+fZsGCBbU2LkEQBOHfoaioCG9vb2JjY2nRogWbN29GJpPRvXt3MjMz2b17NwUFBQwbNgwjIyNMTEwqHb93715CQkIICwujYcOGTJkyhc2bN+Pm5sbq1asJCQkhKyuLDRs2sGrVKs6ePcvjx4/p0qXLGxrxPyeS2ZcwZ84cAG7duoWrqyuxsbHPLH/79m1u3br1Qm2MHDmSb7/9FoCCggLs7e3p2LEjnTt3frlO16KNGzeir68PICV7Bw8efMO9Knf58mXu37//zDJqamrSa6ZUKpk0aRLR0dEMGzaM77//Hij/cSEIgiAIr5tcLkepVJKfnw+U5wBaWlokJyczdOhQ1NXVadSoEQ4ODuzatatKMhsTE8M333yDtrY2UD4BV1pafk2GpqYmhYWF5Ofno6GhgVKpxN/fnyVLlrzeQdYykczWooKCAn788Uf+97//oaKiwoQJE3B0dEQmk3Hnzh1kMhnTp09nzpw5/PHHH+Tk5NCuXTuWL1/+zHrr169P+/bt+d///odSqWTlypWUlpbStm1bfHx8qm3zwoULzJkzB7lcTp06dViyZAlNmjShR48e2NjYcPr0aT744AOWLVtG06ZNOXPmDIsWLaK4uJgPP/yQefPm0axZM0aMGIGenh7/+9//WLVqVZW+WVpa8ueff5Kfn8/t27dZsGABhYWF5ObmMmnSJAYPHkzPnj0JCQnBwMCAx48f079/f/bu3UuvXr3o3r07Z8+e5eOPP2bgwIGEhIRw9+5dlixZgoWFBdeuXcPPz4+8vDzq1q3L7NmzadOmDVOnTkVHR4fz589z9+5dvvvuO7p3786aNWt48uQJLVq0oGvXrtXG4GmlpaUUFxdLs+AVs7AdOnSo9rWIjIwkJCQEhUJB+/btmT17NpqamkRFRbFu3ToaNGhA06ZNadiw4Uu+iwRBEIR/s/r16+Pn58fw4cPR1tZGoVAQFhbGxIkTK32H6evrk5GRUeX4zMxM7t+/z7hx48jOzsbCwgJvb28AvL298fLyQktLC5lMRkREBFZWVjRt2vS1je9VEGtma9GqVav46KOP2L17N5s3b2blypX88ccf+Pr6Ympqiq+vL+np6dSrV48dO3aQnJzM/fv3OXz48DPrvXXrFmfOnJESrMzMTLZu3crChQtrbHPTpk24ubkRFRWFs7Mzp0+fBuDevXt07NiRuLg47OzsWLhwISUlJfj6+rJy5Uqio6MZPXo0s2fPltpv27YtiYmJGBoaVulbXFwcLVu25IMPPmDHjh14eHgQGRnJL7/8gr+/P2pqagwcOFCaCf3111+xtbVFVVWVu3fvYmtrS2xsLI8fP+a3335j27ZtuLu789///heA6dOnM2PGDKKjo5kzZ06l5QPZ2dls27aNoKAgli5dio6ODpMnT6ZXr164ubnVGAO5XI6TkxNOTk5069aNhw8fYmlp+bev76VLl4iJiSE8PJzY2Fg++OADNm/ezJ07dwgICCAsLIzw8HDp17QgCIIgvKiMjAzWrFnDnj17SElJwd3dHU9PTxQKBSoqKlI5pVKJqmrVNK6srIwjR44QGBhIZGQkeXl5BAQEAGBhYUFUVBRhYWHo6ekRERHB+PHjCQ4OZsKECfj7+7+2cdYmMTNbi44dO8ayZcsA0NXVxcbGhrS0ND777DOpjJWVFR9++CGhoaFcvXqVmzdvUlhYWKWubdu2kZiYiEKhQF1dncmTJ2NqasrRo0f5/PPPadCgwTPb7NGjB3PmzOHAgQPY2NjQs2dPFAoF9erVw9HREYCBAwcSFBTElStXuHXrFhMnTgTKPyDFxcVSX0xNTSv1bdy4cairq1NaWkrTpk1ZsWIFALNmzeLw4cOsW7eOS5cuSeNydnbGzc0NDw8PYmJimDFjhlRXt27dAGjatKm0hKJZs2Y8evSIR48eceHCBaZPny6Vf/TokZQsdu3aFRUVFVq3bk1eXl6VGNYUg6eXGcjlcmQyGT/88APr169/1svLsWPHuHr1KkOGDAHK19uamppy8uRJzM3N+fDDDwEYMGAAJ0+efGZdgiAIglCdlJQUzMzM+OSTTwAYNWoUixYtwtLSkuzsbKlcdna2tOTvaY0bN8bOzk7KExwdHVmzZk2VcitXrsTd3Z2srCxSU1PZsmULPj4+pKamvhVLGl+ESGZrkUKhqPRYqVQil1e+AXJSUhJr1qzB1dUVZ2dn7t27h1KprFLX02tm/6pOnTp/26aDgwPm5ubs37+fX375hcOHD/Pjjz9W+hVXkdjJ5XI+/fRToqOjgfIE7+l1p1paWpXaeHrN7NM8PT3R09OjR48e2Nvbk5iYCECLFi346KOPSEpK4tGjRxgbG1NWVoaamhpqav+3dd/Tf1f0o169emktmpMAACAASURBVJXWJP/555988MEHQPnaHwAVFZVqY1hTDJ6mpqbG4MGDGTNmTJXj/0qhUNC/f39mzpwJwOPHj1EoFKSkpFRq/6/jEARBEITn1a5dO0JDQ8nJyUFPT4/k5GSaN2+Ora0tkZGR2NjYUFhYSHx8PH5+flWO79OnDwkJCQwZMkRaa9u+fftKZS5dusSdO3ewtbUlIyMDdfXydFBVVZUnT568lnHWJrHMoBZZWVmxc+dOAHJzc9m/fz+dOnWSEkaAI0eO4ODggLOzMw0aNODEiRNVEtLaaNPT05OLFy8ycuRIPD09uXDhAlCegFVcrBUVFYW1tTWtWrXi3r170mxieHg406ZNe+G+pKam8p///AdbW1sOHjxYaVyDBw9m/vz5DBw48Lnr09HRQV9fn/j4eAAOHjyIq6trtYlrhadjXVMMqut3u3bt/rY/nTp1Yu/eveTm5qJUKpk9ezYhISGYm5uTnp5OdnY2crmcX3/99bnHKAiCIAhP69y5M+PGjWP06NE4OjoSEhLC2rVrGTFiBAYGBjg5OeHi4oKLiwudOnUCIDAwkMDAQKB8MqxLly44Oztjb29PYWFhlTv8LF68WDrraWhoiK6uLr179yYnJ0c6Y/ouETOztei7775j7ty5DBgwALlczuTJk2nTpg25ubnk5uYyY8YMvv76a7y9vdm1axcaGhqYm5tz69YtzMzMarXNSZMm4evrS2BgIFpaWtIaWFVVVeLi4li2bBn6+vosWbKEOnXqsHLlShYsWEBJSQkNGzZk8eLFL9wXDw8Phg4dipaWFm3btkVfX59bt27RvHlz+vTpw5w5c6QlDs9rxYoVzJ07l3Xr1qGhoUFAQEClNUN/ZWpqytq1awkICKgxBhVrZis0bNiQefPm/W1fjI2NmThxIq6urigUCoyMjBg/fjyamprMmjULV1dX6tWrJ92qTRAEQRBexqhRoxg1qupuYD4+PtWWnzJlivS3mpoaHh4eeHh41Fj/5s2bKz1eunTpy3X0LaGifNY0l/BeKSsrw8TEpMYZyldFqVSyf/9+oqOjCQoKeq1tv+2Ki4s5f/48G+KuiO1sBUEQ/uXepu1s09PTMTc3fyV1V3z3GRsbV1nK+DLEzKzwys2fP5+UlBR+/vnnN90VQRAEQRDeMyKZ/RdRV1d/7bOyQKXbfAnVC5zpVCu/TgVBEIR3V0mpHE0NcRHxixIXgAmC8N5JT09/0114r4h41j4R09r1vsRTJLIvRySzgiAIgiAIwjtLJLOCILx3XtVFC/9WIp61T8S0dr0v8Swplf99IaEKsWZWEN4CUxbFirsZCIIg/Mu9TXczeJeImVlBEARBEAThnSWSWUEQBEEQhLdIUlISAwYMwMnJCVdXV27cuIFcLmfBggXY29vTu3dvwsLCajw+NDSUQYMG0bdvX6ZOnUpJSQkA+/fvx87Ojv79+3Pu3DmpvI+PD0ePHn3l43pVxDKD16SgoIBly5aRkpJC3bp1adCgAZ6ennTu3Lna8g8ePGDMmDEA5OTkAKCnpweU79wxbdo0ZDIZH3/88T/qV8+ePalTpw4aGhoolUrU1dWZNm0aVlZW/6jefyotLQ13d3c++eQTVFRUKCoq4osvvmDhwoU0aNDgjfatwqpVq+jSpQsWFhZvuiuCIAjCe6KoqAhvb29iY2Np0aIFmzdvRiaT0b17dzIzM9m9ezcFBQUMGzYMIyMjTExMKh2/d+9eQkJCCAsLo2HDhkyZMoXNmzfj5ubG6tWrCQkJISsriw0bNrBq1SrOnj3L48eP6dKlyxsa8T8nktnXQKlU4u7uTtu2bYmPj0dTU5MLFy7g5ubG8uXLsbS0rHKMjo4OsbGxAKxevRoAT09P6fkNGzbUWv/Wr19P8+bNgfJfbVOnTiUlJaXW6n9ZxsbGbN26VXr83XffsW7dOn744Yc32Kv/c+LEiWpfO0EQBEF4WXK5HKVSSX5+PlA+GaalpUVycjJDhw5FXV2dRo0a4eDgwK5du6okszExMXzzzTdoa2sD4OfnR2lp+TUZmpqaFBYWkp+fL01i+fv7s2TJktc7yFomktnX4Pjx42RlZfHf//4XFRUVANq1a8ekSZNYu3YtQUFBtG/fnvT0dHJzc/H19aV79+7PrLNnz57897//5fjx4xw4cICHDx+SnZ3N8OHDuX37NseOHUNbW5uff/4ZLS0tYmJi2LJlCwqFAiMjI+bMmVPtTfotLS25d+8eDx48YMmSJTx8+JDr16/j7e3Nhx9+yIIFCyguLkZHR4d58+bRokULNm3aRHR0NKqqqpiYmDBv3jyioqI4cOAA9+/f5969e9jY2DBjxgxUVFRYv349CQkJyOVyunbtire3N7dv32b8+PHo6OhQp04d3N3dq/StU6dOUpIdEhJCbGwsT548QUNDg+XLl3P37l0CAwPZvn07AFFRUZw5cwZTU9N/FKOuXbvSp08f0tPTUVNTY+XKlaSnp3P+/Hl8fX0JCgri6NGjVWIgCIIgCC+qfv36+Pn5MXz4cLS1tVEoFISFhTFx4kSaNGkildPX1ycjI6PK8ZmZmdy/f59x48aRnZ2NhYUF3t7eAHh7e+Pl5YWWlhYymYyIiAisrKxo2rTpaxvfqyDWzL4G586dw9jYWEpkK3Ts2FFas1JaWkp4eDgzZ84kMDDwhetfu3YtGzduZNGiRVhbWxMXFwfA4cOHuXz5Mjt27GD79u3Exsaiq6vLxo0bq61r9+7dfPrpp+jo6ACgra1NQkICXbt2xcvLix9//JFdu3YxfPhwvLy8kMvlrFu3jsjISKKioigtLeXu3btA+U2sAwMD2b17N2fOnCEpKYlDhw5x/vx5du7cSUxMDHfv3mXXrl0AXLt2DX9/fzZt2lSlX4WFhezfv58OHTrw+PFjkpOT2bp1K7t376ZHjx6EhoZiZWXFvXv3uHHjBlD+69TZ2fkfx+jevXt07tyZmJgYOnbsSGhoKAMHDsTY2BiZTEarVq1qjIEgCIIgvIiMjAzWrFnDnj17SElJwd3dHU9PTxQKRaU8QqlUoqpaNY0rKyvjyJEjBAYGEhkZSV5eHgEBAQBYWFgQFRVFWFgYenp6REREMH78eIKDg5kwYQL+/v6vbZy1SczMvgYqKirI5VXvHVdaWiq9Mbt16wZA69atefjw4QvVb2ZmRoMGDaS1pBXrcJs1a8ajR49IS0vj+vXrDB06VGq3Xbt20vFubm5oaGhQWlpKkyZNWLlypfRcxemLzMxMGjZsKD3u27cvs2fPprCwkC+//BIXFxdsbW0ZO3astI7X1tZWWufbr18/jh07hpaWFmfPnpWSzKKiIpo2bYq5uTm6urrScgeA8+fP4+TkBJR/OK2srBg7dixaWlosX76c+Ph4MjMzOXz4MG3btkVFRYVBgwaxa9cunJ2duX//Pqamply5cuUfx+jp1+f333+vFH81NbUaYyAIgiAILyIlJQUzMzM++eQTAEaNGsWiRYuwtLQkOztbKpednY2+vn6V4xs3boydnZ30fefo6MiaNWuqlFu5ciXu7u5kZWWRmprKli1b8PHxITU1tcbred5WIpl9DUxNTdm6dSulpaVoaGhI/z99+jTGxsYoFArplP9fZ2+fx9N1AqirV35Z5XI5ffv2xdfXFyhff/N0cv30mtm/qlOnDgAKhaLKc0qlErlcztq1azl9+jSHDh1i/PjxLFu2DChP8iooFArU1NSQy+V8/fXXjB07FoBHjx6hpqbGgwcPpLYq/HXNbIU7d+4wevRo/t//+39YW1ujp6fHxYsXARg0aBDjx49HU1NTSoRrI0ZPvz5KpbJKn6qLQadOnaqUEwRBEIRnadeuHaGhoeTk5KCnp0dycjLNmzfH1taWyMhIbGxsKCwsJD4+Hj8/vyrH9+nTh4SEBIYMGSKttW3fvn2lMpcuXeLOnTvY2tqSkZEhfSeqqqry5MmT1zLO2iSWGbwGFhYWtGrVioULF0qLsM+fP89PP/3Et99++8rbt7S0JCkpifv376NUKpk7dy5btmx5oTo+//xzHj58yNmzZwHYs2cPTZs2RaFQ0K9fP7744gumTJnCV199Ja3hOXz4MPn5+RQXFxMfH4+1tTVWVlbExsZSUFBAWVkZkydPJjEx8YX6cu7cOVq0aMGYMWNo3749ycnJUuLZrFkz9PX12b59e6Vk9u+8TIwqkvPc3NwaYyAIgiAIL6Jz586MGzeO0aNH4+joSEhICGvXrmXEiBEYGBjg5OSEi4sLLi4u0qRJYGCgtERx5MiRdOnSBWdnZ+zt7SksLMTLy6tSG4sXL2b69OkAGBoaoqurS+/evcnJyZHORL5LxMzsaxIUFERAQAD9+/dHTU2NRo0a4e/vj6WlJUFBQa+07TZt2uDh4cHXX3+NQqGgbdu2uLm5vVAdmpqaBAQEMH/+fJ48eUKjRo0ICAjgww8/ZNiwYbi4uFC3bl0+++wzBg8ezK+//sqHH37IhAkTePDgAY6OjtIH5NKlSwwdOhS5XE63bt0YNGgQt2/ffu6+fPXVV4SFhdGvXz+USiUdO3bk8uXL0vP9+vVj7969L3Sq/2Vi1K1bN+bMmcOSJUuqjYEgCIIgvIxRo0YxalTV3cB8fHyqLT9lyhTpbzU1NTw8PPDw8Kix/s2bN1d6vHTp0pfr6FtCRVndOVNB+IeioqI4fvw4ixcvfq3tlpWVMW3aNOzt7bGzs3utbb+M4uJizp8/z4a4K2I7W0EQhH+5t2k72/T0dMzNzV9J3RXffcbGxtXeWelFiWUGwntDqVTSrVs3VFRU6NWr15vujiAIgiAIr4GYmRWEN6i2f50KgiAI766SUjmaGmp/X/A1EDOzgiAIb1B6evqb7sJ7RcSz9omY1q73JZ5vSyL7rhHJrCAIgiAIgvDOEsmsIAjvnVd1auzfSsSz9omY1q73JZ4lpVU3WBL+nrg1lyC8BaYsihV3MxAEQfiXe5vuZvAuETOzgiAIgiAIwjtLJLOCIAiCIAhvkaSkJAYMGICTkxOurq7cuHEDuVzOggULsLe3p3fv3oSFhdV4fGhoKIMGDaJv375MnTqVkpISAPbv34+dnR39+/fn3LlzUnkfHx+OHj36ysf1qvxtMnvr1i2MjY1xcnJi4MCBODg4MHbsWP7888/X0b8arV69mq+++gonJyecnJzo06cPAQEBb7RPfzV69OhnPj9jxgyioqJqvd2MjAwpLp06daJHjx44OTkxZMgQoHzrutpy9uxZXF1d6dOnDw4ODsycOZPc3NyXrm/06NGYm5tLH7wKTk5OfxvPmty8eZNZs2YBkJaWVm09t27domfPni9U78yZM19o5zJBEARB+DtFRUV4e3sTFBREbGwsPXv2RCaTsX37djIzM9m9ezc7d+5ky5Yt0hbzT9u7dy8hISFs2rSJ+Ph4iouLpR2/Vq9eTUhICDKZjA0bNgDl3+OPHz+mS5cur3OYteq5ZmYbN25MbGwsMTExxMfHY2ho+FZsfTZ8+HBiY2OJjY0lOjqa2NhYDh8+/Ka7JTl+/PgbadfQ0FCKS8+ePfnuu++IjY0lIiKiVtv5448/+Pbbb3F3dycxMZG4uDg+++wzXF1dKS4uful6GzRoQEpKivT46tWrZGdnv3R9WVlZ3Lx586WPr0laWhriNs2CIAhCbZLL5SiVSvLz8wEoKChAS0uL5ORknJ2dUVdXp1GjRjg4OLBr164qx8fExPDNN9+gra2Nqqoqfn5+ODk5AeVb0xcWFpKfn4+GhgZKpRJ/f3+mT5/+WsdY217qAjBLS0tWrFhBz549MTEx4eLFi2zbto0DBw6wadMmVFRUMDIy4scff0RTU5NZs2Zx+fJlAEaOHMnQoUOZMWMGWlpanDt3joKCAiZNmsTAgQMpKChg3rx5XL58GblczoQJE+jfvz9RUVFER0fz8OFDbGxs0NDQqNSnevXqYWJiwuXLl+ncuTNz587l8uXL5OTkYGhoyIoVKwgODkapVPL9998D5TOj1tbWHDp0iLp163LhwgUePXqEl5cXsbGxXLp0iV69ejFjxgzkcjlLly7l+PHjyOVynJ2dGTNmDGlpaaxbt446depw5coVDA0NWbZsmZTsDxkyhG3btlUbg5rk5OQwe/Zs/vzzT1RUVPjhhx/o0qULqamp+Pv7A9CoUSOWL1+OpqYmXl5e5OTkADB58mRsbW3/9jWcPXs2p0+fBsp/qbVo0YKEhAQ2bdpEUVERJSUlLFy4EDMzM0aPHk379u1JT08nNzcXX19funfvzs8//8ywYcOkX3Oqqqq4ubmxd+9eEhISsLCwwMPDg9atW3Px4kV0dXUJDAxEW1ubQ4cOsWrVKsrKymjevDnz589HR0cHADs7OxITE6WZ0j179tCnTx+uXLkixcfHx4esrCzU1dX5/vvvsba2ZvXq1dy9e5fr169z+/ZthgwZwqRJk5DJZNy6dQs/Pz/s7e3Jzc1lwoQJ3Lhxg88++4xVq1Y9M1YBAQGkpqaSl5dH48aNCQgIICoqiuzsbNzc3AgNDeXmzZssWrSIoqIidHR08PPzw8DA4G9fB0EQBEF4Wv369fHz82P48OFoa2ujUCgICwtj4sSJNGnSRCqnr69PRkZGleMzMzO5f/8+48aNIzs7GwsLC7y9vQHw9vbGy8sLLS0tZDIZERERWFlZ0bRp09c2vlfhhdfMlpaWkpiYSIcOHQCwtrYmMTGRnJwcgoOD2bp1K3FxcdStW5egoCBOnTpFXl4eMTExrFu3jt9//12q6+bNm4SHh7NlyxaWLl3KvXv3+OmnnzAyMiIqKorQ0FCCg4OlWbW7d+8SHR2Nl5dXlX7dvn2bkydPYmpqyqlTp9DQ0CA8PJykpCTy8/M5ePAggwcPJi4uDqVSyZMnTzh27JiU+GVnZxMeHo6bmxszZ87Ez8+PmJgYduzYQX5+Pjt27AAgOjqanTt3sm/fPmksp06dYvbs2SQkJJCVlUVKSgq+vr4AREREPDMG1VmwYAGDBw8mKiqKn376idmzZ/P48WPWrl3L3LlziYqKokuXLly4cIGkpCSaNWtGVFQUCxYs+Nu6K3Tp0oVdu3bx1VdfsX37dhQKBdu3byc4OJhdu3Yxfvx41q9fX+l1Dw8PZ+bMmQQGBgJw7tw5TExMqtTdsWNHzp8/D8ClS5cYO3Ysu3fvpmHDhsTFxZGbm8vy5cvZuHEjMTExdO3alWXLlknHW1tbc/z4cUpLy6/uP3DgADY2NtLz8+fPx8rKiri4OFatWsWsWbOkZD4jI4ONGzcSERHB+vXrefToEb6+vhgbGzNnzhygfKa24vXKycl55jqh69evc/XqVbZv305iYiJNmjRh165duLm50bhxY9avX0/9+vXx9fVl+fLlREdHM3bsWH788cfneh0EQRAE4WkZGRmsWbOGPXv2kJKSgru7O56enigUClRUVKRySqUSVdWqaVxZWRlHjhwhMDCQyMhI8vLypGWYFhYWREVFERYWhp6eHhEREYwfP57g4GAmTJggTZi9a55rZjY7O1uaoi4pKcHExIQffviBI0eOYGpqCsCJEyewsbGRZteGDRvGzJkzcXNz49q1a4wbNw5ra2umTZsm1evs7IyGhgb6+vqYmZmRnp7O0aNHKSoqIjIyEoDCwkJpRrNdu3aoq/9fl7dv305ycjIKhQI1NTXc3d2le81pa2sTGhrK1atXyczMpLCwEAMDA5o1a8aJEyfIysqie/fu0jZq1tbWADRt2pTWrVujq6sr1ZOXl0dqaioXL17k2LFjUr8yMjJo1aoVrVu3Rl9fH4CWLVuSl5dXKX6tW7euMQbVOXr0KFevXpVmDMvKyrh58ya2trZ4eHjQq1cvbG1t+eqrr8jMzGTFihXcvXuXHj16MHny5Od5SenVqxcArVq14vfff0dVVZU1a9awf/9+rl27xvHjxyt9SLp16yaN5eHDhwCoqKhQVlZWpe6KJBRAV1eXdu3aScfm5eVx5swZ7ty5g6urKwAKhYJGjRpJx2hqamJubs7Ro0dp0qQJBgYG1KlTR3r+2LFjyGQyAAwMDDA1NeXMmTNA+VkDTU1NdHV10dbWlk7TPK1NmzbSrGnLli158OBBjXFq0aIF06dPJyIigmvXrnH69Gk++eSTSmUyMzO5efMmkyZNkv73+PHjGusUBEEQhJqkpKRgZmYmfdeMGjWKRYsWYWlpWWnJXXZ2tpR7PK1x48bY2dnRoEEDABwdHVmzZk2VcitXrsTd3Z2srCxSU1PZsmULPj4+pKam0rlz51c0ulfjuZLZijWz1alIBhUKRaX/K5VKysrK0NHRIT4+niNHjnDw4EEGDRpEfHw8AGpq/7dtm0KhQF1dHYVCgb+/P0ZGRkD5KeVGjRoRFxdXKaGB8jWznp6eVfq0b98+Vq1ahaurK87Ozjx48EBa2zh48GB2795NVlZWpWOfXrbwdMJcQS6X4+3tjZ2dHQC5ubnUr1+f06dPV9pXWEVFpco6ymfFoDoKhYItW7agra0NlL9hdXV1adu2LTY2Nvz222/4+/tz9uxZJk2aREJCAocPH+a3337jl19+Yc+ePdX+WntaxRgr+ltQUICLiwuOjo507NgRQ0NDQkNDpfIVY3z6V6GJiQmnT5+usqzh1KlT0kVW1cVGLpdjZmZGcHAwUL5Hc0FBQaU67O3tSUxM5OOPP6Zfv36VnvtrfCvqrKm9msb+rDIVzp8/zw8//MCYMWPo06cPqqqqVcorFAqaN28ufUbkcrk0UywIgiAIL6Jdu3aEhoaSk5ODnp4eycnJNG/eHFtbWyIjI7GxsaGwsJD4+Hj8/PyqHN+nTx8SEhIYMmSItNa2ffv2lcpcunSJO3fuYGtrS0ZGhvS9qKqqypMnT17LOGtTrd2aq1OnTuzfv1+atduxYweWlpbs27cPb29vevToga+vL/Xq1ePOnTsAJCQkoFQquX37NmfPnsXc3BwrKyvpdhPZ2dk4OjpK5Z9Xamoqffv2ZfDgwTRs2JC0tDQp2bG3tyc1NZWcnBxpVvl5WFlZsWPHDkpLSykoKGDkyJHSmtOaqKmpUVZW9swY1NTWtm3bgPKLrAYMGMCTJ08YMmQIBQUFjBkzhjFjxnDhwgVCQkJYvXo1ffv2Zc6cOeTm5r7UrGBmZiYqKiq4u7tjaWlJUlKSFLOaTJw4kcjISI4cOQKUJ5Vr166lqKiIvn371nicqakpp0+f5tq1awCsXbu2ygWF1tbWpKWlcejQIWnW/On47Ny5EyhfqnLy5Elp2Ut1Kl6Hl3HixAk6derEiBEj+PTTTzlw4IAUFzU1NeRyOZ9//jl5eXnSEo/IyEimTp36Uu0JgiAI/26dO3dm3LhxjB49GkdHR0JCQli7di0jRozAwMAAJycnXFxccHFxoVOnTgAEBgZKSwBHjhxJly5dcHZ2xt7ensLCwirLMxcvXixd9GVoaIiuri69e/cmJydHOhP7Lqm1HcDatGnDxIkTGT16NKWlpRgZGeHn54eWlhZ79+7FwcEBLS0tHB0dpVtDFRUVMXjwYEpKSpg3bx46Ojp4eHgwd+5c+vfvL82GfvLJJ8+9FhTKL7qaOnUq8fHxaGhoYGZmxq1btwCoU6cOHTp04Isvvnih8Q0fPpzr168zaNAgysrKcHZ2xtLSkrS0tBqPsbW1xcnJifDw8BpjMGfOHObPny8ds2HDBnx9fZk9ezYDBgwAYOnSpTRo0AAvLy9mzJiBuro69erVQyaToaenh5eXFwMGDEBNTQ1vb28aNmz4QmOD8tevbdu29O3bFxUVFbp27Up6evozj2nRogUbN25k2bJlyGQy5HI55ubmbN26tdIM6V999NFHLFy4kP/85z8oFAo+/vjjKut0NDU1MTMzA6hSl4+PD7Nnz5ZuayaTyWjcuHGN7bVs2ZL8/Hy8vb1xcXGpsVxWVhZffvml9Njc3JwFCxbg4eEhvRbGxsbSe6lHjx64ubnx888/ExgYyIIFCyguLqZBgwYsWbKkxnYEQRAE4VlGjRrFqFFVdwPz8fGptvyUKVOkv9XU1PDw8MDDw6PG+itu1VXhbbhD1T+honxD9xaaMWMGnTp1wtnZ+bW1WXE6fdiwYWzevJmPPvrotbUtCNUpLi7m/PnzbIi7IrazFQRB+Jd7m7azTU9Pl65Dqm0V333GxsbPnPx6XrU2M/suOHfuHOPHj2fy5MkikRXeKoEznWrlAy0IgiC8u0pK5WhqqP19QaGSN7ad7eLFi1/rrCyUX7B0/Phxvv7669fariAIr9ffLZERXoyIZ+0TMa1d70s8RSL7ct5YMisIgiAIgiAI/5RIZgVBEARBEIR3lkhmBUF477yqixb+rUQ8a5+Iae16X+JZUvrsW2IK1ftXXQAmCG+rKYtixd0MBEEQ/uXeprsZvEvEzKwgCIIgCMJbJCkpiQEDBuDk5ISrqys3btxALpezYMEC7O3t6d27t7TBVHVCQ0MZNGgQffv2ZerUqZSUlACwf/9+7Ozs6N+/P+fOnZPK+/j4cPTo0Vc+rlflrUpmb926hbGxMU5OTgwcOBAHBwfGjh3Ln3/++Ub7tXr1ar766iucnJxwcnKiT58+BAQEvNE+/VXF9rHPcvbsWVxdXenTpw8ODg7MnDmT3Nzcf9Smubm59CGp4OTk9Fz9qc7NmzeZNWsWAGlpaTXWY2hoKL1PBgwYwPDhw8nIyJD69azNLGryosf99ttvbNq06YXbEQRBEISaFBUV4e3tTVBQELGxsfTs2ROZTMb27dvJzMxk9+7d7Ny5ky1btnD27Nkqx+/du5eQkBA2bdpEfHw8xcXF0iYJq1evJiQkBJlMxoYNG4Dy3ODx48d06dLldQ6zVr1VySxA48aNiY2NJSYmhvj4eAwNDd+KnSmGDx9ObGwssbGxREdHExsby+HDh990tyTHjx9/5vN//PEH3377Le7u7iQmJhIXF8dnn32Gq6srxcXFgzTxFgAAIABJREFUL91ugwYNSElJkR5fvXqV7Ozsl64vKyuLmzdvPlfZivdJXFwcDg4OzJ49+6XbfRnnz59/qa2DBUEQBKEmcrkcpVJJfn4+AAUFBWhpaZGcnIyzszPq6uo0atQIBwcHdu3aVeX4mJgYvvnmG7S1tVFVVcXPzw8nJyegfHfNwsJC8vPz0dDQQKlU4u/vL21t+65669fMWlpasmLFCnr27ImJiQkXL15k27ZtHDhwgE2bNqGiooKRkRE//vgjmpqazJo1i8uXLwPl+xMPHTqUGTNmoKWlxblz5ygoKGDSpEkMHDiQgoIC5s2bx+XLl5HL5UyYMIH+/fsTFRVFdHQ0Dx8+xMbGBg0NjUp9qlevHiYmJly+fJnOnTszd+5cLl++TE5ODoaGhqxYsYLg4GCUSiXff/89UL7jmbW1NYcOHaJu3bpcuHCBR48e4eXlRWxsLJcuXaJXr17MmDEDuVzO0qVLOX78OHK5HGdnZ8aMGUNaWhrr1q2jTp06XLlyBUNDQ5YtWyYl+0OGDGHbtm3VxuDnn39m2LBh0i8vVVVV3Nzc2Lt3LwkJCVhYWODh4UHr1q25ePEiurq6BAYGoq2tzaFDh1i1ahVlZWU0b96c+fPno6OjA4CdnR2JiYn07NkTgD179tCnTx+uXLkCQE5ODj4+PmRlZaGurs7333+PtbU1q1ev5u7du1y/fp3bt28zZMgQJk2ahEwm49atW/j5+WFvb09ubi4TJkzgxo0bfPbZZ6xatQpNTc0a3ydPS0tLIygoiK1bt0qvQadOnbCzs8PLy4ucnBwAJk+ejK2tbY3vwePHjxMQEEBRURGPHj1i5syZfPrpp2zfvh2Apk2bYm9vX+17SRAEQRBeRP369fHz82P48OFoa2ujUCgICwtj4sSJNGnSRCqnr68vnZF8WmZmJvfv32fcuHFkZ2djYWGBt7c3AN7e3nh5eaGlpYVMJiMiIgIrKyuaNm362sb3Krx1M7NPKy0tJTExkQ4dOgBgbW1NYmIiOTk5BAcHs3XrVuLi4qhbty5BQUGcOnWKvLw8YmJiWLduHb///rtU182bNwkPD2fLli0sXbqUe/fu8dNPP2FkZERUVBShoaEEBwdLs4J3794lOjoaLy+vKv26ffs2J0+exNTUlFOnTqGhoUF4eDhJSUnk5+dz8OBBBg8eTFxcHEqlkidPnnDs2DEpYcrOziY8PBw3NzdmzpyJn58fMTEx7Nixg/z8fHbs2AFAdHQ0O3fuZN++fdJYTp06xezZs0lISCArK4uUlBR8fX0BiIiIqDEG586dw8TEpMpYOnbsyPnz5wG4dOkSY8eOZffu3TRs2JC4uDhyc3NZvnw5GzduJCYmhq5du7Js2TLpeGtra44fP05pafnFSwcOHMDGxkZ6fv78+VhZWREXF8eqVauYNWuWlERmZGSwceNGIiIiWL9+PY8ePcLX1xdjY2PmzJkDlM/UVow3Jyen2jU9SqWS+Ph4vvzyy795R5VLSkqiWbNmREVFsWDBgkrvk+pUnJKJjo5GJpMRGBhIq1atGD58OMOHD2fw4MHPfC8JgiAIwvPKyMhgzZo17Nmzh5SUFNzd3fH09EShUKCioiKVUyqVqKpWTePKyso4cuQIgYGBREZGkpeXJy2NtLCwICoqirCwMPT09IiIiGD8+PEEBwczYcIE/P39X9s4a9NbNzObnZ0tTYeXlJRgYmLCDz/8wJEjRzA1NQXgxIkT2NjYSLODw4YNY+bMmbi5uXHt2jXGjRuHtbU106ZNk+p1dnZGQ0MDfX19zMzMSE9P5+jRoxQVFREZGQlAYWGhNKPZrl071NX/Lzzbt28nOTkZhUKBmpoa7u7u0q1AtLW1CQ0N5erVq2RmZlJYWIiBgQHNmjXjxIkTZGVl0b17d2m7Umtra6B8Rq9169bo6upK9eTl5ZGamsrFixc5duyY1K+MjAxatWpF69at0dfXB6Bly5bk5eVVil/r1q2rjYGKigplZWVV4l2RhALo6urSrl07qZ68vDzOnDnDnTt3cHV1BUChUNCoUSPpGE1NTczNzTl69ChNmjTBwMCAOnXqSM8fO3YMmUwGgIGBAaamppw5cwYon03V1NREV1cXbW1t6ZTK09q0aYOBgYE03gcPHkjPPf0+admyJfPmzatyfHW+/PJLVqxYwd27d+nRoweTJ09+Znl/f39+++03fv31V86cOUNBQUGVMjW9lyr6LgiCIAjPIyUlBTMzMz755BMARo0axaJFi7C0tKy0jC87O1vKB57WuHFj7OzsaNCgAQCOjo6sWbOmSrmVK1fi7u5OVlYWqampbNmyBR8fH1JTU+ncufMrGt2r8dYlsxVrZqtTkQwqFIpK/1cqlZSVlaGjo0N8fDxHjhzh4MGDDBo0iPj4eADU1P5viziFQoG6ujoKhQJ/f3+MjIyA8lPijRo1Ii4urlJCBuVrZj09Pav0ad++faxatQpXV1ecnZ158OABSqUSgMGDB7N7926ysrIqHfv0soWnE+YKcrkcb29v7OzsAMjNzaV+/fqcPn1aigGUJ6gVbVWoKQYmJiacPn26yun0U6dOSRdZVVe3XC7HzMyM4OBgAIqLi6skc/b29iQmJvLxxx/Tr1+/Ss/9tX8VddbU3l89HZ+/lqnpfVJT+YrE/dNPPyUhIYHDhw/z22+/8csvv7Bnz54a6xk5ciSWlpZYWlrSuXNnpk6dWqVMTe8lQRAEQXgR7dq1IzQ0lJycHPT09EhOTqZ58+bY2toSGRmJjY0NhYWFxMfH4+fnV+X4Pn36kJCQwJAhQ6S1tu3bt69U5tKlS9y5cwdbW1syMjKk71pVVVWePHnyWsZZm97qZQY16dSpE/v37+fhw4cA7NixA0tLS/bt24e3tzc9evTA19eXevXqcefOHQASEhJQKpXcvn2bs2fPYm5ujpWVlXRri+zsbBwdHaXyzys1NZW+ffsyePBgGjZsSFpampSs2dvbk5qaSk5OjjSr/DysrKzYsWMHpaWlFBQUMHLkSE6fPv3MY9TU1CgrK6sxBhMnTiQyMpIjR44A5Unl2rVrKSoqom/fvjXWa2pqyunTp7l27RoAa9eurXJBnrW1NWlpaRw6dEiadX56LDt37gTKl3qcPHlSWjbyrHHUBh0dHW7evElxcTEPHz6U9u4OCQlh9erV9O3blzlz5pCbm1vjhVwPHz4kMzOTKVOmYG1tzb59+6TX9+m+1sZ7SRAEQRA6d+7MuHHjGD16NI6OjoSEhLB27VpGjBiBgYEBTk5OuLi44OLiQqdOnQAIDAwkMDAQKJ+A6dKlC87Oztjb21NYWFhlyeTixYuli74MDQ3R1dWld+/e5OTk0K1bt9c74Frw1s3MPo82bdowceJERo8eTWlpKUZGRvj5+aGlpcXevXtxcHBAS0sLR0dHDA0NgfJbXQwePJiSkhLmzZuHjo4OHh4ezJ07l/79+0uzoZ988snfrqF82pAhQ5g6dSrx8fFoaGhgZmbGrVu3AKhTpw4dOnTgiy++eKHxDR8+nOvXrzNo0CDKyspwdnbG0tLymbeNsrW1xcnJifDw8BpjsHHjRpYtW4ZMJkMul2Nubs7WrVsrzZD+1UcffcTChQv5z3/+g0Kh4OOPP66ypkZTUxMzMzOAKnX5+Pgwe/ZsoqKiAJDJZDRu3LjG9lq2bEl+fj7e3t64uLg8O1B/o3Xr1nTv3h0HBweaNWsmLQsZOHAgXl5eDBgwADU1Nby9vWnYsCEAEyZMqDSLHx8fj4uLCw4ODqirq2NlZUVRURGFhYV07NiR6dOno6enV+N7SRAEQRBe1KhRoxg1quoGCj4+PtWWnzJlivS3mpoaHh4eeHh41Fh/xa26KrwNd436J1SU1Z3bfc9UXMXu7Oz82tpUKpUUFBQwbNgwNm/ezEcfffTa2hbeHcXFxZw/f54NcVfEDmCCIAj/cm/TDmDp6emvbJvgiu8+Y2PjZ06oPa93cpnBu+DcuXP07NmToUOHikRWEARBEAThFflXzMwKwtuqtn+dCoIgCO+uklI5mhpqf1/wNRAzs4IgCG9QxcV+Qu0Q8ax9Iqa1632J59uSyL5rRDIrCIIgCIIgvLNEMisIwnvnVZ0a+7cS8ax9Iqa1632JZ0mp/E134Z30Tt6aSxDeN1MWxYq7GQiCIPzLvU13M3iXiJlZQRAEQRAE4Z0lkllBEARBEIS3SFJSEgMGDMDJyQlXV1du3LiBXC5nwYIF2Nvb07t3b2nXyeqEhoYyaNAg+vbty9SpUykpKQFg//792NnZ0b9/f86dOyeV9/Hx4ejRo698XK+KWGbwit26dQt7e3tatmyJiooKpaWlNG7cmEWLFqGvr//G+rV69Wq2b9+Onp4eUL5Dmr29Pd9//32VshUfmBEjRrxQG/v27eP8+fOVdiZ5XhUbXXTq1EmKn1KppLS0lF69evH999+jqvp2/hZLS0sjKCiIrVu3vumuCIIgCO+YoqIivL29iY2NpUWLFmzevBmZTEb37t3JzMxk9+7d0qZMRkZGmJiYVDp+7969hISEEBYWRsOGDZkyZQqbN2/Gzc2N1atXExISQlZWFhs2bGDVqlWcPXuWx48f06VLlzc04n9OJLOvQePGjYmNjZUeL168mKVLl7JixYo32KvybXM9PT0BKCwspF+/flhYWFTZl/lFk9gKtra22Nra/uN+Ph2/0tJSRowYgYWFBd27d//HdQuCIAjC20Qul6NUKsnPzwegoKAALS0tkpOTGTp0KOrq6jRq1AgHBwd27dpVJZmNiYnhm2++QVtbGwA/Pz9KS8uvydDU1KSwsJD8/Hw0NDRQKpX4+/uzZMmS1zvIWiaS2TfA0tKSFStW0LNnT0xMTLh48SLbtm3jwIEDbNq0CRUVFYyMjPjxxx/R1NRk1qxZXL58GYCRI0cydOhQZsyYgZaWFufOnaOgoIBJkyYxcOBACgoKmDdvHpcvX0YulzNhwgT69+9PVFQU0dHRPHz4EBsbGzQ0NCr1qV69epiYmHD58mU0NTXx9/dHoVDQunVrmjdvDoCnpyddu3alT58+pKeno6amxsqVKzEwMODo0aMsXrwYpVJJ06ZNWb58OXv37uX48eMsXryYnj17Ym9vL53GWLhwIe3ateP48eMEBARQVFTEo0ePmDlzJr169aoxdsXFxZSWlqKjowPAtWvXmD17Ng8fPqRevXr4+PhgYmLCjBkzePjwIdevX8fb2xuZTPa3sV6xYgUtW7Zk5MiRhIeHs3nzZhISEqTZ4OTkZFJTU1m1ahVlZWU0b96c+fPno6OjQ0pKCosWLUJLS4vPPvvsVbxtBEEQhH+B+vXr4+fnx/Dhw9HW1kahUBAWFsbEiRNp0qSJVE5fX5+MjIwqx2dmZnL//n3GjRtHdnY2FhYWeHt7A+Dt7Y2XlxdaWlrIZDIiIiKwsrKiadOmr218r8LbeZ72PVZaWkpiYiIdOnQAwNramsTERHJycggODmbr1q3ExcVRt25dgoKCOHXqFHl5ecTExLBu3Tp+//13qa6bN28SHh7Oli1bWLp0Kffu3eOnn37CyMiIqKgoQkNDCQ4O5ubNmwDcvXuX6OhovLy8qvTr9u3bnDx5ElNTU6D8w7Bly5Yqv9bu3btH586diYmJoWPHjoSGhlJSUsLUqVNZsmQJcXFxfPHFF0RHR1dpo169esTExPDdd98xffp0AEJCQpDJZERHRyOTyQgMDKxyXHZ2Nk5OTjg6OtK9e3d0dXX5/+zde1zO9//48cfV1YEcyoeFqA0jhzDHyhxrhLpKB5Za2xzHhA2h5SwrhZDmtH3Mocmhs7SchiGhzeiLlkNkWSQdVjpcV9fvj369P1KOyzCv++3mdnO9e71e79frddXtel6v9/P9frVt2xYo/8N0d3cnJiYGLy8vpk6dKuUG6evrExcXh6Wl5VPNdb9+/Th58iQAJ0+eJDc3l6ysLJKSkujSpQv5+fksX76c7777jsjISHr37s2yZcsoKSlh9uzZrF69mvDwcGrVqvUMvxGCIAiC8D8pKSkEBwezd+9ejh07xoQJE5g8eTJlZWXIZDKpnFqtrjbdTqlUcvz4cVatWkVYWBi5ubkEBgYC0L17d8LDw9m+fTuNGjVi165djB07lnXr1jFu3DgCAgL+sXHWJBHM/gMqgrGKgEytVjN9+nQAKXg8ffo0AwYMkFYcP/zwQ06ePEnr1q25du0aY8aM4ccff2TmzJlSu46OjmhpadGkSRO6du1KUlISJ06cIDQ0FHt7e9zc3CgsLJRWddu3b4+m5v8W4yvKKRQKJk2axIQJE6Rn9bVo0YJ69epVO56KNITWrVuTm5tLSkoKjRs3pl27dgBMnz4dd3f3KvVGjBgBgKWlJZmZmWRnZxMQEEBqairBwcFs2rSJgoKCKvUq0gyio6NJSEhAV1cXHx8fCgoKuHHjBoMGDQLgvffeQ09Pj6tXrwJUufTypLk2MzPjt99+Q6VScfXqVYYOHcrp06c5evQo/fv357fffuPWrVt8/PHH2NvbExISwvXr10lJScHAwIBWrVoB4ODgUO28CYIgCMKTHDt2jK5du2JsbAyAm5sbqampGBoacvv2banc7du3q733xsDAgEGDBlG3bl20tbWxs7Pj7NmzVcqtXLmSCRMmkJGRQUJCAhs3biQnJ4eEhIQXN7gXRKQZ/AMezpl9UMWexGVlZZWOq9VqlEolDRo0IDY2luPHj3PkyBEcHByIjY0FQC7/37Z3ZWVlaGpqUlZWRkBAAB06dAAgKysLPT09YmJiqqwYPpgz+7DHrS5W9Fkmk6FWq9HS0qr0bTE/P7/aoPTBQLqsrAy5XI6rqytmZmaYmZlhYWHBjBkzHnleKM/3GTZsGCtXrkStVlf5uVqtRqVSVTuGJ821jo4O7dq1IyYmhpYtW2JmZkZCQgJJSUmMHTuWX375ha5du7Ju3TqgPOWhoKCAjIyMSn158H0RBEEQhGfRvn17QkJCyMrKolGjRhw4cIDmzZtjZWVFWFgYAwYMoLCwkNjYWBYuXFilvrW1NXFxcQwfPlzKte3YsWOlMpcuXeLWrVtYWVmRkpIifT5raGhw//79f2ScNUmszL4ievbsyaFDh8jJyQFg586dmJmZcfDgQTw9Penfvz9z5sxBV1eXW7duARAXF4dareaPP/7g3LlzdOvWDXNzc+npA7dv38bOzk4q/6K0aNGCu3fvcvnyZQC+/fbbah8ZUhGE79+/X3o6QVpaGlOnTqVv374cPHhQCkQf5+TJk7Rv3566devSvHlz9u3bB8DZs2fJysqidevWj63/qLkG6NevH8HBwdKTFA4ePIiuri7/+c9/6Ny5M2fPnuXatWsAfPPNN/j7+2NiYkJWVhaXLl2qNE5BEARBeFYWFhaMGTMGd3d37Ozs2LZtG9988w0jR47EyMgIe3t7nJ2dcXZ2pmfPngCsWrVKStNzdXWlV69eODo6MnjwYAoLC6ukF/r5+UnpfiYmJjRs2JCBAweSlZVV5Sbw14FYmX1FtG3bls8++wx3d3dKS0vp0KEDCxcuREdHh3379mFjY4OOjg52dnaYmJgA5Y/vcHJyoqSkhEWLFtGgQQM8PDxYsGABtra2qFQqPD09MTY2rpRrW9N0dHQICAhg5syZlJaWYmxsjL+/P/Hx8ZXK/fLLL+zevZvatWvj5+eHvr4+zs7O2NjYoKmpibm5OUVFRRQWFlaqV5GmIZPJUKlUNGvWjMWLFwMQEBDAggULCAoKQktLi6CgILS1tR/b30fNNUD//v1ZsGABPXv2RE9Pj4YNG9K/f38A3nrrLb7++mu++OILysrKaNy4MQEBAWhpabFixQo8PT3R1NSkffv2NTSzgiAIwpvIzc0NN7equ4F5e3tXW/7BR2DK5XI8PDzw8PB4ZPvff/99pdf+/v7P19FXhExd3bVa4ZVX8RxWR0fHl92Vp2JpacmWLVukJyMI5YqLi0lOTmZjzBWxna0gCMIb7lXazjYpKUm6j6amVXz2mZqaSimAf4dIMxAEQRAEQRBeWyLN4DXl5+f3srvwTA4dOvSyu/BKW+VlXyPfTgVBEITXV0mpCm0tcRPxsxIrs4Ig/OskJSW97C78q4j5rHliTmvWv2U+RSD7fEQwKwiCIAiCILy2RDArCMK/zou6aeFNJeaz5ok5rVn/lvksKX3y4ymFqkTOrCC8Aqb6RomnGQiCILzhXqWnGbxOxMqsIAiCIAiC8NoSwawgCIIgCMIrZP/+/SgUCuzt7fn444+5ceMGKpWKJUuWMHjwYAYOHFjtTpsVQkJCcHBwYMiQIcyYMYOSkhKg/MlCgwYNwtbWlvPnz0vlvb29OXHixAsf14sigtlndPPmTUxNTbG3t2fYsGHY2NgwatQo/vzzz5far6CgIN5//33s7e2xt7fH2tqawMDAastu3779sX8Ej3Lw4EFpu7xnNXv2bMLDwwEoLS0lMDCQQYMGoVAocHZ2Zu/evU9s49y5cwQEBDy2jJeXF3/88cdz9fFhFTutPe98CYIgCMKzKioqwtPTkzVr1hAVFYWlpSU+Pj6EhoaSlpbGnj172L17N5s3b+bcuXNV6u/bt49t27axadMmYmNjKS4ulnb8CgoKYtu2bfj4+LBx40ag/LP1r7/+olevXv/kMGuUyJl9DgYGBkRFRUmv/fz88Pf3Z8WKFS+xV+Di4sLkyZMBKCwsZOjQoXTv3r3KPssjR458rvatrKywsrL62/2cO3cuxcXFhIeHU7duXdLT0xk3bhwlJSUMGzbskfUuX77M3bt3H9t2YmIikyZN+tt9fNDzzpcgCIIgPCuVSoVarSY/Px+AgoICdHR0OHDgACNGjEBTUxM9PT1sbGyIjo6mU6dOlepHRkYyevRo9PX1AVi4cCGlpeX3ZGhra1NYWEh+fj5aWlqo1WoCAgJYunTpPzvIGiaC2RpgZmbGihUrsLS0pFOnTly8eJEffviBw4cPs2nTJmQyGR06dGDu3Lloa2vz1VdfkZqaCoCrqysjRoxg9uzZ6OjocP78eQoKCpg4cSLDhg2joKCARYsWkZqaikqlYty4cdja2hIeHk5ERAQ5OTkMGDAALS2tSn3S1dWlU6dOpKamoq2tTUBAAGVlZbRu3VraUnby5Mn07t0ba2trkpKSkMvlrFy5EiMjI06cOIGfnx9qtRpDQ0OWL1/Ovn37OHXqFH5+flhaWjJ48GDpssTXX39N+/btOXXqFIGBgRQVFZGXl4eXlxcffPCB1K/09HTi4+M5fvw4urq6ABgZGeHl5cXixYsZNmxYla16TUxMOH36NKtXr6awsJC1a9cyYMAA5s2bh1KpREdHB19fX/bt28ft27cZP348ISEhnDx5kk2bNlFUVERJSQlff/01Xbt2xd3dnY4dO5KUlER2djZz5syhX79+3Lx5E09PTwoLC+ncubPU56CgoCfOV2JiIj4+Psjlct577z2uXLnC1q1bX9BvnCAIgvBvVadOHRYuXIiLiwv6+vqUlZWxfft2PvvsM5o2bSqVa9KkCSkpKVXqp6WlcffuXcaMGcPt27fp3r07np6eAHh6ejJt2jR0dHTw8fFh165dmJubY2ho+I+N70UQaQZ/U2lpKfHx8bz33nsA9O3bl/j4eLKysli3bh1bt24lJiaG2rVrs2bNGn799Vdyc3OJjIxk/fr1nDlzRmorPT2dHTt2sHnzZvz9/blz5w5r166lQ4cOhIeHExISwrp160hPTwcgMzOTiIgIpk2bVqVff/zxB7/88osUlKWlpbF58+Yq377u3LmDhYUFkZGR9OjRg5CQEEpKSpgxYwZLly4lJiaGNm3aEBERUeUcurq6REZGMmXKFGbNmgUgXb6IiIjAx8enSlpCcnIyrVq1kgLZCt27dyc9PZ2cnJxq57l+/fpMmTIFS0tLJk6cyObNmxk1ahTh4eGMGDGCs2fPMn78eAwMDNiwYQN6enqEhoaybt06oqOjGTt2LBs2bKj0vu3YsQMvLy+pj4sXL8bR0ZGoqCi6du1abT+qm6/S0lJmzpxJQEAAkZGRaGqK74iCIAjC80lJSSE4OJi9e/dy7NgxJkyYwOTJkykrK0Mmk0nl1Go1GhpVwzilUsnx48dZtWoVYWFh5ObmSmmH3bt3Jzw8nO3bt9OoUSN27drF2LFjWbduHePGjXtiKt+rSgSzz+H27dtSbqqdnR1qtZrp06cDSMHj6dOnGTBgAA0aNADgww8/5OTJk7Ru3Zpr164xZswYfvzxR2bOnCm16+joiJaWFk2aNKFr164kJSVx4sQJQkNDsbe3x83NjcLCQmlVt3379pUCp4pyCoWCSZMmMWHCBOnZey1atKBevXrVjqciDaF169bk5uaSkpJC48aNadeuHQDTp0/H3d29Sr0RI0YAYGlpSWZmJtnZ2QQEBJCamkpwcDCbNm2ioKCgUh2ZTIZKVfU5ekqlUvr50+jXrx+LFy/mq6++ol69eigUiko/19DQIDg4mGPHjrFq1SoiIiIq9eXBMVcE0KdOnWLIkCEA2NnZVVntrq5ubm4uv//+Ow0bNqRt27YAODs7P9UYBEEQBOFhx44do2vXrhgbGwPg5uZGamoqhoaG3L59Wyp3+/ZtmjRpUqW+gYEBgwYNom7dumhra2NnZ8fZs2erlFu5ciUTJkwgIyODhIQENm7cSE5ODgkJCS9ucC+IWEJ6Dg/nzD5IR0cHgLKyskrH1Wo1SqWSBg0aEBsby/Hjxzly5AgODg7ExsYCIJf/bxu7srIyNDU1KSsrIyAggA4dOgCQlZWFnp4eMTEx1KpVq9I5HsyZfdjDZavrs0wmQ61Wo6WlVSmozM/PrxKUApUC6bKyMuRyOa6urpiZmWFmZoaFhQUzZsyoVKdTp06kpaWRm5uLnp6edPzXX3/FyMgIPT09qR+AlOfzsMGDB9OlSxd++uknvv/+ew4fPoyPj4/084KCApwFSYfmAAAgAElEQVSdnbGzs6NHjx6YmJgQEhJS7ZgfVHFemUxW7Tfe6uZLLpdXeb8FQRAE4Xm0b9+ekJAQsrKyaNSoEQcOHKB58+ZYWVkRFhbGgAEDKCwsJDY2loULF1apb21tTVxcHMOHD5dybTt27FipzKVLl7h16xZWVlakpKRIn+caGhrcv3//HxlnTRIrsy9Iz549OXTokLTqt3PnTszMzDh48CCenp7079+fOXPmoKury61btwCIi4tDrVbzxx9/cO7cObp164a5ubl0J/3t27exs7OTyr8oLVq04O7du1y+fBmAb7/9ttq7+SuC8P3799OqVSvUajVpaWlMnTqVvn37cvDgwSqrsIaGhigUCry9vaUA+caNG/j6+uLh4QGAvr6+dO4DBw5IdeVyubSC+8UXX3D+/HlcXFyYOnUqFy5ckMqoVCrS0tKQyWRMmDABMzMz9u/fX+2K8IN69epFdHQ0UH43aHFx8VPNV8uWLcnLy5Nyl2JiYp6qniAIgiA8zMLCgjFjxuDu7o6dnR3btm3jm2++YeTIkRgZGWFvb4+zszPOzs707NkTgFWrVkkpc66urvTq1QtHR0cGDx5MYWFhlXREPz8/KT3QxMSEhg0bMnDgQLKysqrcNP46ECuzL0jbtm357LPPcHd3p7S0lA4dOrBw4UJ0dHTYt28fNjY26OjoYGdnJz0CqqioCCcnJ0pKSli0aBENGjTAw8ODBQsWYGtri0qlwtPTE2Nj40q5tjVNR0eHgIAAZs6cSWlpKcbGxvj7+xMfH1+p3C+//MLu3bupXbs2fn5+6Ovr4+zsjI2NDZqampibm1NUVERhYWGlevPnz2f9+vU4Ozsjl8vR1tZm6tSpDB06FCh/esAXX3yBQqHA3Nyct956Cyhf1V2zZg3Lli1jwoQJeHt7ExwcjJaWFgsWLACgf//+jB8/no0bN9KuXTuGDBmCTCajd+/eJCUlPXbc8+bNw9PTkx07dmBqakqdOnWear60tbXx9/dn1qxZaGho0KJFi8euhAuCIAjC47i5ueHmVnU3MG9v72rLT506Vfq/XC7Hw8NDWiCqTsWjuir4+/s/X0dfETJ1xXVV4aV6+A7+V52lpSVbtmyRnozwJisrK2PZsmV4eHigq6vLpk2byMzMZPbs2U+sW1xcTHJyMhtjrojtbAVBEN5wr9J2tklJSdJ9NzWt4rPP1NRUSt37O8TKrCD8TRoaGtKqtJaWFs2aNWPJkiUvu1uCIAiC8EYQK7OC8BLV9LdTQRAE4fVVUqpCW0v+5IL/gNdpZVbcACYIwr/Ok/KjhWcj5rPmiTmtWf+W+XxVAtnXjQhmBUEQBEEQhNeWCGYFQfjXeVGXxt5UYj5rnpjTmvWmz2dJ6eMfPflvJ24AE4RXwFTfKPE0A0EQBOG5vEpPQXgZxMqsIAiCIAiC8NoSwawgCIIgCMJrbv/+/SgUCuzt7fn444+5ceMG+fn5TJkyBVtbW4YOHcqGDRue2I6HhweLFi2SXh86dIhBgwZha2vL+fPnpePe3t6cOHHihYzlWYk0g//vxx9/ZMOGDSiVStRqNfb29owdO/Yf70dkZCRbt25FqVRSVlbG8OHD+fjjj4GXv1HB77//jkKhYPXq1VhbW0vHV69eTa9evahXrx4zZ84E4NatW+jq6qKnp4e2tja7du3C3t6eqKiov92P0tJS1qxZQ1xcHDo6Oujo6DB69GhpB7GMjAxGjRpFrVq1sLCwoE6dOkyePLlSGxXb844cObLac/z000+kpaUxatSoJ5YVBEEQhJepqKgIT09PoqKiePvtt/n+++/x8fHB2NiYxo0bs3r1agoLC7G1taVHjx506dKl2nY2btzImTNnpM9TgKCgILZt20ZGRgYbN25k9erVnDt3jr/++otevXr9U0N8LBHMApmZmSxdupTw8HAaNGhAQUEB7u7utGjRAisrq3+sHzt27CA0NJT169djYGBAXl4eo0ePpnbt2gwfPvwf68ejhIWFMXjwYHbs2FEpmD19+jRmZmaYmJhIwWp1O5rVRCALMHfuXIqLiwkPD6du3bqkp6czbtw4SkpKGDZsGKdOncLU1JTly5cTFBRUbRtPCkyTk5OfuqwgCIIgvEwqlQq1Wk1+fj4ABQUF6Ojo4O3tjUpVfnPYnTt3KCkpoV69etW2kZiYyM8//4yLiwt5eXnScW1tbQoLC8nPz0dLSwu1Wk1AQABLly598QN7SiKYBe7du0dpaSlFRUUA1KlTBz8/P3R0dDhx4gR+fn6o1WoMDQ1Zvnw5urq6fP311yQkJCCTybCzs2P8+PEkJiYSEBBAWVkZrVu3Zt68eSxatIjU1FRUKhXjxo3D1tYWX19fsrOzCQgIICYmhm3btvHDDz+wdu1avv76awwMDACoX78+S5cu5a+//pL6GhwczMWLF7l//z7+/v507tyZU6dOERgYSFFREXl5eXh5efHBBx8we/Zs6taty//93/+RmZnJpEmTcHJyIj8/n5kzZ3Ljxg2MjIz4888/WbNmDU2bNsXf359Tp06hUqlwdHTk008/BcpXQ2NiYggJCcHFxYUbN25gbGxMZGQkycnJzJkzhzVr1mBiYvLIeTYxMSElJYWgoCAyMjJIS0sjOzubiRMnkpCQwG+//Ubbtm0JDAxEJpOxYcMG4uLiUKlU9O7dG09PT27evEl8fDzHjx9HV1cXACMjI7y8vFi8eDEmJiasXLmSwsJC5s2bx1tvvVVtXyqC3AkTJvDVV1+RmpoKgKurK127diU0NBQAQ0NDMjIyAJg8eTK9e/fG2tqapKQk5HI5K1euxMjIiMTERHx8fJDL5bz33ntcuXKFrVu3Pu+vpCAIgiA8tTp16rBw4UJcXFzQ19enrKyM7du3I5PJ0NTUZMaMGcTHxzNw4EBatGhRpX5mZiZLlizh22+/ZceOHZV+5unpybRp09DR0cHHx4ddu3Zhbm6OoaHhPzW8JxI5s0Dbtm2xsrLigw8+wNnZWQpImzZtyowZM1i6dCkxMTG0adOGiIgItm/fzq1bt4iOjmbXrl3s27ePw4cPA5CWlsbmzZtZunQpa9eupUOHDoSHhxMSEsK6detIT0/nyy+/JDk5mT179rBixQr8/f3Jzc3l1q1btG/fvlLfWrVqRefOnaXX7777LpGRkbi7u/Pdd98BsG3bNnx8fIiIiMDHx4dVq1ZJ5f/8808pUPb39wfKA+IWLVoQGxvLpEmT+P333wHYuXMnABEREezevZuDBw9y5swZAI4cOYKhoSEtWrTggw8+kH7Zhw0bhqmpKT4+Po8NZB/2+++/s3XrVhYvXoyXlxfjxo1jz549XLhwgZSUFI4ePUpycjK7d+8mMjKSzMxMoqOjSU5OplWrVlIgW6F79+6kp6fTtGlTpkyZgqWlZaWcn0f59ddfyc3NJTIykvXr13PmzBneffddXFxccHFxwcnJqVL5O3fuYGFhQWRkJD169CAkJITS0lJmzpxJQEAAkZGRaGqK74iCIAjCPyclJYXg4GD27t3LsWPHmDBhApMnT6Zik9dly5Zx8uRJcnNzCQ4OrlS3tLSU6dOn4+XlJS2mPah79+6Eh4ezfft2GjVqxK5duxg7dizr1q1j3LhxBAQE/CNjfBwRzP5/Cxcu5NChQ4wcOZKMjAxGjBjB5s2bady4Me3atQNg+vTpuLu7k5iYiIODA3K5nNq1a6NQKEhISACgRYsW0hL+iRMnCA0Nxd7eHjc3NwoLC0lNTaVWrVr4+voyY8YMxo4dy9tvv42GRvlb8aRt3T744AOgPKi9d+8eAAEBAaSmphIcHMymTZsoKCiQyr///vvIZDLatGlDTk4OAMePH8fe3h6Ajh070qZNGwASEhI4dOgQ9vb2DB8+nD///JOUlBSgPMXA1tYWgKFDhxIeHk5JSclzz/f777+PpqYmhoaGvPXWW7z77rtoamrSuHFjcnNzSUhI4Ny5czg6OuLg4EBycjKXL19GJpNJl0wepFQqAZDJZM/Uj9atW3Pt2jXGjBnDjz/+KOX8Pk6fPn2kurm5ufz+++80bNiQtm3bAuDs7PxMfRAEQRCEv+PYsWN07doVY2NjANzc3EhNTSUuLo7MzEygfPXWxsaGCxcuVKqbnJxMeno6fn5+2NvbExoayt69e6u9WWzlypVMmDCBjIwMEhIS2LhxIzk5OVIM9LKIJSTg8OHDFBYWMnToUJycnHBycmLnzp3ExMRUCo7y8/MpKCigrKysUn21Wi0FWLVq1ZKOl5WVERAQQIcOHQDIyspCT08PgGvXrvGf//xHys3U19fHyMiI5ORkevToIbVx6tQpjh49yowZMwCQy8u3unuwX66urpiZmWFmZoaFhYVUFv4XHD9YXi6XS9/WHqRSqfD09GTQoEEAZGdnU6dOHe7evcvPP//M//3f/7FlyxbUajV5eXns378fGxubp5vkh2hpaUn/r24lU6VS8cknnzBq1CgA8vLykMvl5ObmkpaWRm5urjSXUL7CamRkVOnY02jQoAGxsbEcP36cI0eO4ODgQGxs7GPrPDinarUauVxe5XdCEARBEP4p7du3JyQkhKysLBo1asSBAwdo3rw5x44d4+TJkyxcuJDS0lLi4uJ4//33K9Xt0qULR44ckV4HBQVx7969Kp/vly5d4tatW1hZWZGSkiJ9dmtoaHD//v0XP8jHECuzlAegy5cv5+bNm0B5cHrx4kVMTU25e/culy9fBuDbb79l+/btmJubExkZiUql4v79+8TExGBmZlalXXNzc+lO+Nu3b2NnZ8etW7fIzMxk5cqV7NixgwsXLki/RGPGjMHPz487d+4A5cGkn58fb7/99iP7npOTQ1paGlOnTqVv374cPHiw2pXLB1lYWBATEwOUX5pITU1FJpNhbm7Ozp07KS0tpaCgAFdXV86ePUtUVBTm5uYcPXqUQ4cO8dNPPzFhwgQpr1Qulz/xnM/K3NycqKgoCgoKUCqVTJo0ifj4eAwNDVEoFHh7e0sr0Ddu3MDX1xcPD49nPs/Bgwfx9PSkf//+zJkzB11dXW7duoVcLpdWe5+kZcuW5OXlSavYFXMrCIIgCP8ECwsLxowZg7u7O3Z2dmzbto1vvvmG2bNnk5+fj0KhwNHRkQ4dOkhPSFq1alWltMQn8fPzY9asWUD5PTANGzZk4MCBZGVlSVcsXxaxMkt54OTh4cGECRMoLS3fhalPnz58+eWXDBgwgJkzZ1JaWoqxsTH+/v5oa2uTlpaGvb09paWlKBQKBg4cSGJiYqV2PTw8WLBgAba2ttKqp7GxMePHj2fUqFEYGRmxaNEipk6dSnR0NCNHjkSpVDJ69Ghp1e/DDz987JMM9PX1cXZ2xsbGBk1NTczNzSkqKqKwsPCRdSZNmoSXlxcKhQJjY2MaNWpErVq1cHFx4fr16zg4OKBUKnF0dMTMzAwfHx++/PLLSm24ubnx7bffcuXKFfr06cP8+fNZunQpXbt2/RvvxP9YWlpy6dIlRowYgUqlok+fPjg4OAAwf/581q9fj7OzM3K5HG1tbaZOnVrpUSIPWr9+Pf/973+l1wsXLpT+37dvX/bt24eNjQ06OjrY2dlhYmJCXl4es2bNolGjRk/sq7a2Nv7+/syaNQsNDQ1atGhRaYVeEARBEF40Nzc33Nyq7gQWGBhYbfmpU6dWe7ziUZZJSUmVjn///feVXlfch/MqkKmru94s/KtFRUXRvHlzunXrRkZGBh999BEHDhyQ8naFZ1NWVsayZcvw8PBAV1eXTZs2kZmZyezZs59Yt7i4mOTkZDbGXBHb2QqCIAjP5UVsZ5uUlES3bt1qvF3432efqanpE+8VehpiZfYN1LJlS+bPn09ZWRkaGhosWrRIBLJ/g4aGhrRCrqWlRbNmzViyZMkztbHKy75G/qAFQRCEN09JqQptLfnL7sZLI1ZmBeElqulvp0K5F7mi8CYS81nzxJzWLDGfNe91WpkVy3GCIAiCIAjCa0sEs4IgCIIgCMJrSwSzgiAIgiAIwmtLBLOCIAiCIAjCa0sEs4IgCIIgCMJrSwSzgiAIgiAIwmtLBLPPITExEXd39xd6jsjISJycnLC3t0ehULBly5YXer7qeHl58ccffwDg7u7OwIEDsbe3x9bWFhcXF06cOFGj53vec7i7u5OYmMj58+fx9vau0T49jxf9uyEIgiAIwv+ITRNeQTt27CA0NJT169djYGBAXl4eo0ePpnbt2o/d2ramJSYmMmnSJOm1j48PZmZmAJw/f56xY8cSEhLCu+++W2Pn/Dvn6NixIx07dqyxvjyvU6dOvewuCIIgCMIbQ6zM1qB169YxdOhQFAoFfn5+qFQqoHxf5BEjRmBtbY27uztZWVkA9O7dm8WLFzNs2DCcnJxIT08HYO3atXh6emJgYABA/fr1Wbp0KW3atAHA0tKSmzdvApVXid3d3fHw8MDa2pqLFy9ibm7O2LFjsbe3p7S0lA0bNuDg4ICdnR3+/v6o1Wpu3rzJsGHD8PT0xNbWlk8++YScnBw2bNjA7du3GT9+PPfu3asy1o4dOzJkyBB27doFQFxcHCNGjMDOzo7Bgwfzyy+/cP36dfr3709ZWZnU17Fjx/Lnn3/y0Ucf4ejoiLOzM2fPnq12Ph8+x7lz5xg5ciQODg6MHj1amq8KD8+Fv78/H374IQMHDuTIkSMApKenM3LkSOzs7Fi0aBEWFhYABAUFERQUJLVVMccqlQpfX19p3ir2pk5MTGT06NF8/vnnWFtbM2XKFEpKSvDx8QH4R790CIIgCMKbTASzNeTIkSMcOnSIsLAwIiIiuH79OqGhoVy/fp2rV68SGhpKfHw8TZs2JTo6GoA7d+5gYWFBZGQkPXr0ICQkhOzsbG7dukX79u0rtd+qVSs6d+78xH6YmJgQHx9Pu3btuHfvHuPGjSMqKoqEhASSk5PZvXs3kZGRZGZmSv24dOkSo0aNYs+ePdSvX5+YmBjGjx+PgYEBGzZsoEGDBtWeq3Xr1ly9epWysjJCQ0NZt24d0dHRjB07lg0bNvD222/TvHlzEhMTgfLUCUdHR3bv3k3//v0JDw9nypQpJCUlPXI8FecoKSlhzpw5LF++nIiICEaNGsXcuXMfOxelpaXs2LEDLy8vVq1aBcCiRYuwt7cnOjqajh07kp2d/dg2du7cCUBERAS7d+/m4MGDnDlzBoBff/2VefPmERcXR0ZGBseOHWPOnDkAUgAuCIIgCMKLJdIMasjJkyexsbGhdu3aADg5OREZGYmbmxuzZs1i165dXLt2jbNnz2JsbCzV69OnD1AetJ05cwYNjfLvF8+7vVunTp0qva4IgBMSEjh37hyOjo4AFBUVYWhoSLdu3WjYsKEUPLdu3Zrc3NynOpdMJqNWrVpoaGgQHBzMoUOHuHbtGqdOnZLG4eTkRHR0NO+99x4nT55kwYIFNG7cmMmTJ3Px4kX69evHRx999MRzpKWlkZ6ezsSJE6Wf/fXXX4/t34Nzm5OTA8Dp06cJDAwEYNiwYcybN++xbSQkJHDx4kVOnjwJQGFhISkpKbz77ru0bt2aJk2aAOVfNp523gRBEARBqDkimK0hFZfSH6RUKklOTmb69Ol8+umnWFtbo6GhgVqtlspUBK0ymQy1Wo2+vj5GRkYkJyfTo0cPqdypU6c4evQoM2bMAJDaUCqVlc5Zq1atal+rVCo++eQTRo0aBUBeXh5yuZx79+5VCpwr+vE0UlJSaNWqFQUFBTg7O2NnZ0ePHj0wMTEhJCQEgMGDBxMYGEh8fDx9+/ZFR0eHbt26ERsby+HDh9m7dy8RERFs2rTpsecoKyujefPmREVFSeOpSNd4lAfn9sFjFeOTyWRoampK/3/wPSwtLZXO4+npyaBBgwDIzs6mTp06nD179rnnTRAEQRCEmiPSDGqIubk5sbGxFBUVoVQqCQsLw9zcnNOnT9OzZ09GjhzJO++8w+HDh6Vc2kcZM2YMfn5+3LlzBygPoPz8/Hj77bcBaNCgAZcvXwbg4MGDT92/qKgoCgoKUCqVTJo0ifj4+MfWkcvlj+zruXPniI+Px9nZmbS0NGQyGRMmTMDMzIz9+/dL9WrXrk3fvn1ZsWKFtCrs7+9PdHQ0Dg4OzJs3jwsXLjzxHC1btiQ3N1e6xB8WFiYF9s+id+/eREREAHDgwAEKCwuBynN67tw5ae7Nzc3ZuXMnpaWlFBQU4Orq+sgc3wpyubzKlwxBEARBEF4MsTL7nM6cOUOXLl2k1wqFgv79++Pk5IRSqaR379589NFH3L17Fw8PDxQKBQCmpqbSzVuPMnLkSJRKJaNHj5ZW/D788EPppqIpU6awePFi1qxZQ+/evZ+qv5aWlly6dIkRI0agUqno06cPDg4O0qO3qtO/f3/Gjx/Pt99+C8CcOXPQ1dWVLv0HBgbSvHlzmjZtSrt27RgyZAgymYzevXtXyoO1sbHhl19+kVIe3N3dmT59OuHh4cjlcpYuXSqVfdQ5AFatWsWSJUsoLi6mbt26leo9ra+++gpvb2/CwsIq5SUPHTqU+Ph4hg4dSocOHaSfubi4cP36dRwcHFAqlTg6OmJmZiblAVfHysoKe3t7wsPDnztdRBAEQRCEpyNTi2ujwgukUqkIDAykYcOGUorDq8TExISUlJSXdv7i4mKSk5MxNTUVgW8NSkpKolu3bi+7G/8aYj5rnpjTmiXms+a9yDmt6c8+sTIrvFBOTk40aNCAtWvXvuyuCIIgCILwLySCWeGFioyMfNldeKyXuSorCIIgCMLfJ24AEwRBEARBEF5bIpgVBEEQBEEQXlsimBUE4V9H3AhSs8R81jwxpzVLzOfjlZQ+/pGgrzuRMysIr4CpvlHkFZa+7G4IgiAI/0I/+Lu97C68UGJlVhAEQRAE4Q2wf/9+FAoF9vb2fPzxx9y4cQMAMzMz7O3tpX/R0dGPbCMvLw+FQsH58+elY4cOHWLQoEHY2tpWOu7t7c2JEyde3ID+v399MJuYmIi7u/sLa9/d3Z2BAwdW+iUICQnh/PnzeHt7P3U7P/30k7Sla3h4OD179sTe3h47OzsGDx7MmjVrnrhzmEqlYsyYMVhbWz/2of6PYmJiApTvgBUQEPBMdWfPnk14eDgAJSUlBAYGSn8wI0aMeK5f5ps3b2JpafnYMuHh4ZiZmVXa2vZp6tXU+QVBEAThdVBUVISnpydr1qwhKioKS0tLfHx8uHr1Kvr6+kRFRUn/7Ozsqm3jyJEjDB8+nGvXrlU6HhQUxLZt2/Dx8WHjxo1AeSzx119/0atXrxc+NpFmUAN8fHwwMzOrcrxjx45P3UZycnKl15aWlvj5+QFQWFjI559/TlBQEF988cUj28jMzCQlJYVjx4499Xmrc/nyZe7evfvc9b28vNDW1mb37t3o6OiQkpLC6NGj2bx5M+++++7f6lt1CgoKmD9/PsHBwTXetiAIgiD8G6hUKtRqNfn5+UD5Z6eOjg6//vorGhoauLq6kp+fj7W1NRMnTqy2jS1bthAQEFAlFtHW1qawsJD8/Hy0tLRQq9UEBAQ8106dz+ONDWbXrVtHdHQ0crmc999/H09PT+RyOYGBgSQkJJCbm4uBgQGBgYE0atSI3r17Y21tTVJSEnK5nJUrV2JkZPTI9hMTE1mzZg1bt27F3d0dPT09UlNTCQgIYOvWraSmpgLg6upK165dCQ0NBcDQ0BCZTFapLV1dXaZNm8a4ceOYOnUqhYWFLFq0iNTUVFQqFePGjcPW1pbPPvuMnJwcHB0d2blzJwsWLCA1NZWsrCxMTExYsWIFWVlZfPzxxxw6dAgo/zYFMHnyZKD88sHq1aspLCxk7dq1jB8/Hn9/f06dOoVKpcLR0ZFPP/0UtVqNn58fhw8fxsDAAJVKRc+ePbl+/Tr79u0jMTFR2tWj4ty1atVi5cqVqNVqvvzyS6B8Rbdv37507twZLy8vsrOzqVWrFj4+PtStW1eag6ysLObNm8eff/6JTCZj+vTp0rc9a2trUlJSiImJkbYNrvDw+CwtLdmyZQunTp3i8OHD5OTkcPv2bVxcXPjjjz84efIk+vr60ha+xcXFTJ06lWvXrmFsbMySJUvQ09Pj3Llz+Pr6UlRURIMGDVi4cCFGRkaV3uuVK1fSrl27Z/q9FARBEIQXoU6dOixcuBAXFxf09fUpKytj+/btJCYm0qtXL6ZPn45SqWT8+PHUrVu32gW57777rtq2PT09mTZtGjo6Ovj4+LBr1y7Mzc0xNDR80cMC3oA0g+ocOXKEQ4cOERYWRkREBNevXyc0NJTr169z9epVQkNDiY+Pp2nTplLeyJ07d7CwsCAyMpIePXoQEhIitTdnzhwpxcDV1bXac5qYmBAfH09RURG5ublERkayfv16zpw5w7vvvouLiwsuLi44OTlVW79169bk5OSQnZ3N2rVr6dChA+Hh4YSEhLBu3TrS09NZu3YtBgYGhIeH8+uvv6KlpcWOHTvYv38/+fn5HDly5IlzU79+faZMmYKlpSUTJ05k586dAERERLB7924OHjzImTNniI+P58KFC+zZs4dVq1ZJeTcXL17knXfeQVdXt1K7ZmZmNG/eHCcnJ2JiYlCr1dy/f5+TJ09iZWXFwoULsba2Zs+ePUyePLnKjmFLlizBycmJ8PBw1q5dy7x58/jrr78A0NLSwtfXFz8/v0rpBk9y/vx5vvnmG7777jt8fX3p27cvMTExAPz8888A3L17F3d3d6KjozEyMiI4OJiSkhLmzJnD8uXLiYiIYNSoUcydO1dqt+K9FoGsIAiC8KpISUkhODiYvXv3cuzYMSZMmMDkyZMZPnw4c+fORVdXl/r16zNq1CgOHDjwTG13796d8PBwtm/fTqNGjdi1axdjx45l3bp1jBs37plTF5/VG7kye/LkSWxsbKhduzZQvuVqZGQkbm5uzJo1i127dnHt2jXOnj2LsbGxVK9Pn1DOZOgAACAASURBVD5AeWB55swZ6fij0gwe1KlTJ6nutWvXGDNmDH379mXmzJlP1eeK1VodHR1OnDhBUVERYWFhQHkaQmpqKm3atJHK9+jRA319fUJCQrh69SppaWkUFhY+1bkelJCQwMWLFzl58qR0rpSUFK5cucKgQYPQ0tLiP//5D3379gVAQ0PjsfssGxkZ0axZM06fPk1GRgb9+vVDR0eH06dPs2LFCgD69etHv379uHnzplTvxIkTXL16ldWrVwOgVCpJT0+Xft6xY0ecnJyYP38+Xl5eTzW2rl27UrduXWkF2MLCAoBmzZqRl5cHQIsWLejevTsA9vb2zJ49m7S0NNLT0ytdhqkIrOF/77UgCIIgvCqOHTtG165dpbjGzc0NX19foqKiaNu2LW3btgVArVajqfn84eHKlSuZMGECGRkZJCQksHnzZry9vUlISJA+Z2vaGxnMlpWVVTmmVCpJTk5m+vTpfPrpp1hbW6OhoYFarZbKVARpMpms0vGnUatWLQAaNGhAbGwsx48f58iRIzg4OBAbG/vE+ikpKTRp0oS6detSVlZGQEAAHTp0AMovwevp6ZGZmSmVP3jwIKtXr+bjjz/G0dGRe/fuoVarq/RdqVQ+9pdWpVLh6enJoEGDAMjOzqZOnTr4+/tXaqeiDVNTU65cuUJRUZE0ZoDvv/+et956CxsbG5ycnNizZw8ZGRnS5f8H+6BWq7ly5Uql+mVlZWzevBl9fX0Abt++TcOGDbl48aJUxsPDA0dHR/bs2SMdk8lkld7v0tL/Pf5KS0ur0lirm4eH+6WpqUlZWRnNmzcnKipKmqMHV4Qf7LcgCIIgvArat29PSEgIWVlZNGrUiAMHDtC8eXNSU1PZt28fQUFBlJaWEhISUiVl72ldunSJW7duYWVlRUpKivQZqqGhwf3792tyOJW8kWkG5ubmxMbGUlRUhFKpJCwsDHNzc06fPk3Pnj0ZOXIk77zzDocPH37iEwSe1cGDB/H09KR///7MmTMHXV1dbt26hVwuR6lUVlsnPz+fVatW4ebmJvV/+/btQHlQZ2dnx61btyrVSUhIYMiQITg5OVG/fn0SExNRqVTUr19fSlcoKSmRLqc/6MG+mJubs3PnTkpLSykoKMDV1ZWzZ89iYWFBXFwcJSUl5ObmSu0YGhrSv39/Fi9eTHFxMQAXLlzg22+/pXXr1gAMHjyYhIQEsrKy6Ny5M1B+iaIiqD9x4kSly/YV/fjhhx+A8hvUFApFlT8MbW1tfH19WbdunXSsQYMGXL58GSi/s/LOnTuPfnOqceXKFS5cuABAWFgYvXr1omXLluTm5kqr82FhYcyYMeOZ2hUEQRCEf5KFhQVjxozB3d0dOzs7tm3bxjfffIOHhwd6enooFArs7Ozo0qULw4cPB2D79u3P9GQmPz8/Zs2aBZSn3DVs2JCBAweSlZUlXd1+Ed6IldkzZ87QpUsX6bVCoaB///44OTmhVCrp3bs3H330EXfv3sXDw0P6RmJqalrpUndN6Nu3L/v27cPGxgYdHR3s7OwwMTEhLy+PWbNm0ahRI+rUqcOhQ4ewt7dHJpOhUqkYNGgQ48aNA8pXIBcsWICtra20cmpsbFypr8OHD2fGjBnExsaipaVF165duXnzJvXq1WPs2LE4OzvTpEmTahO8O3XqxJo1a1i2bBlTp07l+vXrODg4oFQqcXR0lFIqzp8/j62tLY0aNaJVq1ZS/a+//pply5Zhb2+PtrY2tWvXJiAgQEqDqFWrFu+9916ltIh58+YxZ84cfvjhB2rXro2Pj0+lPs2ZM4d58+ZJ742/v3+lG8QqdOzYkU8++UTKfR06dCjx8fEMHTqUDh060L59+2d6v4yNjQkODubGjRu0adOGL7/8Em1tbVatWsWSJUsoLi6mbt26/9gdm4IgCILwvNzc3KSFsQf5+vpWW37kyJHVHq+4ifxh33//faXX/v7+z9bB5yRTP+v1ckH4G9RqNQUFBXz44YdS6sGbrLi4mOTkZDbGXBE7gAmCIAgvxPPsAJaUlPTCtgmu+OwzNTV97H02T+uNTDMQXp7z589jaWnJiBEj3vhAVhAEQRCEv++NSDMQXh2dOnXi1KlTL7sbr5xVXvY18u1UEARBEB5WUqpCW0v+srvxwoiVWUEQ/nWSkpJedhf+VcR81jwxpzVLzOfj/ZsDWRDBrCAIgiAIgvAaE8GsIAiCIAiC8NoSwawgCIIgCILw2hLBrCAIgiAIgvDaEsGsIAiCIAiC8NoSwewzSExMxN3d/YW17+7uTrdu3SgpKal03N7e/rnPm56ezldffQU8e//z8vKYPn06CoUChULBmDFjSEtLA8q35V21atVz9elRSktLCQwMZNCgQSgUCpydndm7d+8jy48bN47MzMxH/vz8+fPPtA3fg86dO0dAQADwYsYqCIIgCELNEM+ZfcXUrVuXY8eOYWlpCcDVq1e5ffs29evXf672MjIySE9Pf666y5cvp02bNixfvhyAPXv28OWXXxIREYGVlRVWVlbP1e6jzJ07l+LiYsLDw6lbty7p6emMGzeOkpIShg0bVqX8xo0bH9tex44dq92u92lcvnyZu3fvAryQsQqCIAiCUDNEMFsD1q1bR3R0NHK5nPfffx9PT0/kcjmBgYEkJCSQm5uLgYEBgYGBNGrUiN69e2NtbU1SUhJyuZyVK1diZGQEwKBBg4iPj5eC2b1792Jtbc2VK1cAyMrKwtvbm4yMDDQ1Nfnyyy/p27cvQUFBZGZmcv36df744w+GDx/OxIkT8fHx4ebNmyxcuJDBgweTnZ3NuHHjuHHjBi1atGD16tWUlJQwbdo0srKyAJg0aRJWVlZkZWXRsGFDysrK0NDQYOjQoejq6gIQHh7OqVOn8PPzw9LSEjs7O44dO8b9+/dZunQppqamXLx4kXnz5lFUVISenh7Lli2jSZMmbNiwgbi4OFQqFb1798bT05ObN28SHx/P8ePHpXMYGRnh5eXF4sWLGTZsGLNnzyYnJ4fr16/j6emJj48PW7ZsoXHjxsyfP5+kpCQaN26MTCbj888/B2DNmjVs3boVd3d3OnbsSFJSEtnZ2cyZM4d+/frx+++/s3jxYgoLC8nOzmb8+PHY2NiwevVqCgsLWbt2LY0bN5bGevbsWZYsWUJxcTENGjRg0aJFvP32249sXxAEQRCEF0ukGfxNR44c4dChQ4SFhREREcH169cJDQ3l+vXrXL16ldDQUOLj42natCnR0dEA3LlzBwsLCyIjI+nRowchISFSe3379uXUqVOUlpYCcPjwYQYMGCD9fPHixZibmxMTE8Pq1av56quvpCA0JSWF7777jl27drFhwwby8vKYM2cOpqamzJ8/HyhfqZ03bx5xcXFkZWVx4sQJ9u/fT7NmzQgPD2fJkiWcOXMGgIkTJxIWFkavXr344osvCAsL4/333692HvT19dm9ezcuLi6sX78egBkzZvD5558TExPD0KFD2bx5M0ePHiU5OZndu3cTGRlJZmYm0dHRJCcn06pVKymQrdC9e3fS09PJycmRzhMXFycF+wChoaHcv3+fH3/8EV9fX86fP19tH0tLS9mxYwdeXl5S2sCuXbv4/PPPCQsLY8uWLfj7+1O/fn2mTJmCpaUlEydOlOpXBP1z584lOjoaFxcXpk2b9tj2BUEQBEF4sUQw+zedPHkSGxsbateujaamJk5OTiQkJPD2228za9Ysdu3aJa3oFRYWSvX69OkDQOvWrcnNzZWOa2tr061bN06cOMHvv/+OkZERtWrVqnQ+Z2dnoHzlsnPnzvz2228AmJmZoa2tTcOGDdHX1yc/P79Kf9u2bYuRkREaGhq0atWKe/fu0aVLFw4cOMDnn3/O+fPnmTRpEgCmpqYcPHiQ1atX88477/Df//4XV1dXlEpllXYfHE9OTg7Z2dncuXNHCsRdXV2ZNWsWCQkJnDt3DkdHRxwcHEhOTuby5cvIZDJUKlWVdivOJZPJgPLtcB92/PhxFAoFMpmMZs2aYWFhUe179XAfAWbPnk1xcTHr169n5cqVld6jh6WlpVG/fn2pD0OGDOHGjRvSPFfXviAIgiAIL5ZIM/ibysrKqhxTKpUkJyczffp0Pv30U6ytrdHQ0ECtVktldHR0gPIg7cHjAIMHDyY+Pp7GjRszdOjQSj97uKxarZaCwIo2H9UugKamZpUy77zzDnFxcfz888/89NNP/Pe//yU2NpZFixbx1Vdf0bNnT3r27MmkSZOwtrbmwoULVdp9cDwAWlpa0v8BiouLuX37NiqVik8++YRRo0YB5TeZyeVycnNzSUtLIzc3Fz09Paner7/+ipGRkXTswcC+glwur/Z9eFIfAb744gvq16/PgAEDGDp0KHv27Hlk/erOUd38P9i+IAiCIAgvlliZ/ZvMzc2JjY2lqKgIpVJJWFgY5ubmnD59mp49ezJy5EjeeecdDh8+XO3KY3X69u1LYmIiR48epW/fvlXOt3v3bqD8SQW//PIL77333iPbksvl1a6kPmjbtm0EBQUxZMgQ5s+fT3Z2NgUFBVy5coXvvvtOCuJu3ryJUqnE2Nj4iWOoV68ejRs35tixYwBERUWxatUqzM3NiYqKoqCgAKVSyaRJk4iPj8fQ0BCFQoG3tzcFBQUA3LhxA19fXzw8PB57rl69erF3717UajWZmZmcOnXqqQPK48ePM2XKFD744AOOHj0KgEqlqnbeWrZsSU5ODufOnQPK85kNDQ3R19d/qnMJgiAIglDzxMrsMzpz5gxdunSRXisUCvr374+TkxNKpZLevXvz0UcfcffuXTw8PFAoFED5JfubN28+1Tm0tbXp2rUrUHm1FcDb25t58+YRHh4OgI+PDwYGBo9sq1WrVuTn5+Pp6SmlJzxs2LBhTJs2DYVCgVwux9PTk/r167NixQp8fX2xsrKidu3a1KtXj+XLlz918BYQEMCCBQsICAigQYMG+Pv7Y2BgwKVLlxgxYgQqlYo+ffrg4OAAwPz581m/fj3Ozs7I5XK0tbWZOnVqldXph40YMYJLly6hUCh46623MDQ0pFatWty/f/+JfZw8eTKurq7o6OjQtm1bmjVrxs2bN+nUqRNr1qxh2bJltGzZEih/XwIDA1m8eDH3799HT0+PwMDAp5oLQRAEQRBeDJm6umvRgvAaOXz4MOr/x97dx+V8////vx2OJOStsFjh7byhIaYTqineC0mU88nJ2Im3c2aY1kJOW8tJzhoby0lOOneyjMRmStqctKUx6VM2hZaIzo7j+P3h5/iKpJL1jsf1ctnl0vE6Xs/n8/F6Zpfj3vN4HsdLo8He3p47d+4waNAggoODq8WKaX5+PomJiZiZmT3xh4uouISEBLp161bVZbw0ZD4rn8xp5ZL5rHwvck4r+7VPVmZFtde6dWs++eQTVq1aBcC0adOqRZAVQgghxPOTMCuqvWbNmrFr166qLkMIIYQQVUA+ACaEEEIIIaotCbNCCCGEEKLakjArhBBCCCGqLQmzQgghhBCi2pIwK4QQQgghqi0Js0IIIYQQotqSMCteuLi4ONzd3V9Y/+7u7nz88cfFjq1du5a1a9c+d9+V1Y8QQgghXgwJs+Kl8N1333HkyJGqLkMIIYQQ/zAJs6LKbNy4kf79++Ps7Mzy5ctRqVQA+Pn5MWzYMBwdHXF3d+fmzZsA2NjYsHjxYgYNGoSbmxtpaWnaviZNmsTChQvJzs5+YhwHBwfS09OB4qvE7u7uLFu2jCFDhuDs7Mzx48eZMGECvXr1YuvWrdr258+fZ+jQoTg5ObFt2zbt8YCAAAYPHszAgQNZuXIlGo2G9PR0+vbty8iRIxk/fnylz5kQQgghipMwK6rE8ePHiY6OJjg4mNDQUFJTUwkKCiI1NZUrV64QFBREVFQUr7/+OhEREQDcuHEDa2trwsLC6N69Ozt27ND299Zbb9G3b1+8vb3LVYdGo2Hfvn04Ojri7e2Nv78/O3bsYN26ddpzbty4wbZt29i9ezc7duwgKSmJEydOkJiYyL59+wgLCyMjI0NbZ0pKCj4+PnzzzTeVMFNCCCGEKI3czlZUidjYWJycnKhduzYAbm5uhIWF8e677zJ37lz27t1LSkoKZ8+epXnz5tp2tra2ALRt25YzZ84U63PWrFm4uLiUa7uBnZ0dAMbGxnTu3JnatWtjYmJCTk6O9pz+/ftTp04dAOzt7Tl9+jTXr1/n/PnzuLq6ApCXl4exsTHdunWjYcOGNG3atAKzIoQQQojykjArqoRarX7iWFFREYmJicyePZtx48bh6OhIjRo10Gg02nNq1aoFgEKhKHYcoHbt2ixdupSZM2fi6OhI/fr1tc89PLeoqKhYm5o1a2p/1tEp+X+HR4+r1Wp0dHRQqVSMHTtWu5UgJycHpVLJ33//jZ6eXpnmQAghhBDPT7YZiCphZWXFgQMHyMvLo6ioiODgYKysrIiPj8fCwoKRI0fSokULYmJitHtpy+LhdoOgoCDtMUNDQy5fvgzA0aNHy11rVFQUBQUF3L59m5iYGKysrLCysiI8PJzc3FyKioqYPHkyUVFR5e5bCCGEEM9HVmbFP+LMmTOYm5trHzs7O9OrVy/c3NwoKirCxsaG0aNHc+vWLaZMmYKzszMAZmZm2g9vldWsWbM4fvy49vG0adNYvHgx/v7+2NjYlLt2Y2NjRowYQX5+Ph9++CGtW7emdevWXLx4kWHDhqFSqbC1tWXw4MFcu3at3P0LIYQQouIUmsffqxVC/GPy8/NJTEzEzMxMu4VCPL+EhAS6detW1WW8NGQ+K5/MaeWS+ax8L3JOK/u1T7YZCCGEEEKIakvCrBBCCCGEqLYkzAohhBBCiGpLwqwQQgghhKi2JMwKIYQQQohqS8KsEEIIIYSotiTMCiGEEEKIakvCrBBCCCGEqLYkzL5k4uLicHd3f6FjREREMHDgQJycnHB2dmbdunUUFRWVeO7q1aufeQtZFxeXCtVR0rVOnTpVe/ewqrJnzx72799fpTUIIYQQrwoJs6JcQkJC+Oqrr/D39+fAgQPs2rWLpKQkPD09Szx/+vTp9O7du9Q+w8PDK6W2rKwsfvvtN+rWrcvPP/9cKX1WxM8//0xBQUGVjS+EEEK8SnSqugDxz9i4cSMREREolUp69uzJnDlzUCqV+Pn5cerUKW7fvo2RkRF+fn40atQIGxsbHB0dSUhIQKlUsmrVKpo1a4a/vz/Lli2jefPmAOjr67NkyRJsbW2ZPHkycXFxhIaGkp2djb29PZmZmVhYWODq6sq3337L9u3bqVevHq1ataJ58+ZMnToVU1NTkpOTWbt2LRkZGaSmpnLt2jWGDh3KpEmTuHv3Lp9++ikZGRlkZmZibW3NkiVLnrjGyMhIunfvTrt27QgKCqJr167AgwAeExNDdnY2mZmZjBgxgmvXrhEbG4uBgQGbN2+mVq1aBAcH880336BQKOjYsSOfffYZdevW1db3sK/Tp0+zfPlyHBwcGDhwID/++CP3799nxYoV5OTkEB0dTWxsLK+99hq2trb/3C9ZCCGEeAXJyuwr4Pjx40RHRxMcHExoaCipqakEBQWRmprKlStXCAoKIioqitdff52IiAgAbty4gbW1NWFhYXTv3p0dO3aQlZXFtWvX6NSpU7H+69evT5s2bfj1118ByMjIIDQ0lFmzZmnPuXjxIjt27CAkJISdO3eSmppaYq3Jycls2bKFvXv3EhAQQE5ODjExMbRv357du3cTFRVFfHy8dqxHhYSE0K9fP/r160dUVBTZ2dna5y5cuMD69evZsmULy5Ytw87OjsjISAB++OEHkpOT2bhxI4GBgURGRlK7dm38/f2fObcGBgbs27ePESNGsGnTJnr06IGDgwPTpk2TICuEEEL8AyTMvgJiY2NxcnKidu3a6Ojo4ObmxqlTp/j3v//N3Llz2bt3L8uXL+fs2bPcu3dP2+5hGGvbti23b9/WHlepVE+MUVhYiEKhAKBDhw7o6BRf9D916hT29vbo6+tTq1YtnJycSqzV0tISXV1dGjZsiIGBAXfu3GHAgAH07NmTrVu34u3tTXZ2drE6AZKSkrh+/To9evTg9ddfp3379oSFhWmf79q1K/r6+piYmABgbW0NgImJCTk5OcTHx2Nvb4+hoSEAw4cPJzY29plz++gcPRqehRBCCPHPkDD7ClCr1U8cKyoqIjExkQkTJqBWq3F0dKRPnz5oNBrtObVq1QJAoVCg0Who0KABzZs355dffinWV1ZWFmlpaXTo0AEAPT29J8arUaNGiXU87uGYj44bGBjIypUradCgAaNHj6Z169bF6gQIDg6moKAAR0dHHBwcSElJISgoSPt8zZo1i53/eNh+vDaNRlPsQ20Px3v8g26PzpEQQggh/nkSZl8BVlZWHDhwgLy8PIqKiggODsbKyor4+HgsLCwYOXIkLVq0ICYmpsRV10fNmDGDpUuXkpaWBkBubi4eHh70799fu+pZEmtra44fP87du3cpKCjg8OHDZQ6AJ0+eZPjw4QwcOJD8/HwuXrxYLHwWFBQQGRnJ1q1biY6OJjo6mqNHj3Ljxg3i4uLKNIaFhQXR0dHa1dU9e/ZgaWkJgKGhIZcuXUKj0RAdHf3MvpRK5TPnUQghhBCVQz4A9hI6c+YM5ubm2sfOzs706tULNzc3ioqKsLGxYfTo0dy6dYspU6Zov8rKzMyM9PT0Uvt2cnJCqVQyffp0CgoKUKlUODk58dFHH5Xarl27dowZM4bhw4dTp04dDA0Ni63Clmbs2LF4eXkREBCAvr4+5ubmpKenaz+EFh0djYmJCZ07d9a20dfXZ+jQoQQFBZVp7+obb7zBhx9+iLu7O4WFhXTs2JGFCxcCMHv2bD766CMaNWpEt27d+Pvvv0vtq0ePHnz55ZfUq1ePvn37lukahRBCCFExCs3j79cK8QKkpKRw/Phxxo0bB8CkSZMYOnQoDg4OVVtYFcvPzycxMREzM7Myh3vxbAkJCXTr1q2qy3hpyHxWPpnTyiXzWfle5JxW9mufrMyKf4SJiQkXLlxgwIABKBQKbGxssLe3r+qyhBBCCFHNSZgV/whdXV18fX2rugwhhBBCvGTkA2BCCCGEEKLakjArhBBCCCGqLQmzQgghhBCi2pIwK4QQQgghqi0Js0IIIYQQotqSMPsSiYuLw93d/YWOERERwcCBA3FycsLZ2Zl169Y9cYvXh1avXs3Ro0dL7c/FxaVCddy5c4fJkycDkJGRwfvvv1+hfuLi4jA3N8fFxYWBAwfi6OjI0qVLyc3NLfP4QgghhKg6EmZFmYWEhPDVV1/h7+/PgQMH2LVrF0lJSXh6epZ4/vTp0+ndu3epfYaHh1eoltu3b5OUlARA48aN+eqrryrUDzy481l4eDgRERHs37+fv//+Gy8vrzKPL4QQQoiqI98z+wrYuHEjERERKJVKevbsyZw5c1Aqlfj5+XHq1Clu376NkZERfn5+NGrUCBsbGxwdHUlISECpVLJq1SqaNWuGv78/y5Yt095GVl9fnyVLlmBra8vkyZOJi4sjNDSU7Oxs7O3tyczMxMLCAldXV7799lu2b99OvXr1aNWqFc2bN2fq1KmYmpqSnJzM2rVrycjIIDU1lWvXrjF06FAmTZrE3bt3+fTTT8nIyCAzMxNra2uWLFmCt7c3mZmZTJ48mfnz5zNmzBiio6O5efMmCxYs4M8//0RHR4eZM2diZ2f31P4fV7NmTT755BN69erFZ599Ro0aNZ45/rp16wgLC2Pbtm2o1Wo6duzI559/Lnf0EkIIIf4BsjL7kjt+/DjR0dEEBwcTGhpKamoqQUFBpKamcuXKFYKCgoiKiuL1118nIiICgBs3bmBtbU1YWBjdu3dnx44dZGVlce3aNTp16lSs//r169OmTRt+/fVX4MFb/qGhocyaNUt7zsWLF9mxYwchISHs3LmT1NTUEmtNTk5my5Yt7N27l4CAAHJycoiJiaF9+/bs3r2bqKgo4uPj+fXXX/Hw8MDIyIh169YV62Px4sVYWVkRGRnJmjVr+PTTT7l58+ZT+y/Ja6+9xr/+9S+uXr1apvEvXbrEnj17CAoKIjw8nIYNG7Jly5aK/cKEEEIIUS6yMvuSi42NxcnJidq1awPg5uZGWFgY7777LnPnzmXv3r2kpKRw9uxZ7YorgK2tLQBt27blzJkz2uMqleqJMQoLC1EoFAB06NABHZ3i/6xOnTqFvb09+vr6ADg5OZUYJC0tLdHV1aVhw4YYGBhw584dBgwYwPnz59m6dStXrlwhOzube/fuYWBg8NTr9fb2BqBZs2Z07tyZc+fOPbX/p1EoFNSqVatM48fFxZGamsqwYcO089GhQ4en9i2EEEKIyiNh9iWnVqufOFZUVERiYiKzZ89m3LhxODo6UqNGDTQajfach2+RKxQKNBoNDRo0oHnz5vzyyy/aoAuQlZVFWloaHTp0IC4uDj09vSfGq1GjRol1PO7Rt+UfjhsYGEhUVBTDhg2jR48e/P7778XqfNzjz2k0Gm0AL6n/kty8eZM7d+7QvHnzMo2vUqno168fHh4eAOTm5pYY+oUQQghR+WSbwUvOysqKAwcOkJeXR1FREcHBwVhZWREfH4+FhQUjR46kRYsWxMTEPDOAzZgxg6VLl5KWlgY8CG0eHh70798fExOTp7aztrbm+PHj3L17l4KCAg4fPqxdyX2WkydPMnz4cAYOHEh+fj4XL15ErVajo6NT4rcoWFlZsW/fPgDS0tL4+eef6dKlS5nGAigoKGDlypUMHjyY2rVrl2l8S0tLvv/+e27duoVGo8HLy4tt27aVeUwhhBBCVJyszL5kzpw5g7m5ufaxs7MzvXr1ws3NjaKiImxsbBg9ejS3bt1iypQpODs7Aw8+0Z+enl5q305OTiiVSqZPn05BQQEqlQonJyc++uijUtu1a9eOMWPGjgAXrQAAIABJREFUMHz4cOrUqYOhoWGZPxw1duxYvLy8CAgIQF9fH3Nzc9LT03nrrbcwNjbG3d2dZcuWac9fsGABnp6ehISEAODt7Y2RkVGpYyQmJmq/IkylUmFlZcUnn3xS5vEDAwOZMmUKY8eORa1W0759ez744IMyXZ8QQgghno9CU9p7tkJUgpSUFI4fP864ceMAmDRpEkOHDsXBwaFqC/sfkJ+fT2JiImZmZvLtB5UoISGBbt26VXUZLw2Zz8onc1q5ZD4r34uc08p+7ZOVWfHCmZiYcOHCBQYMGIBCocDGxgZ7e/uqLksIIYQQLwEJs+KF09XVxdfXt6rLEEIIIcRLSD4AJoQQQgghqi0Js0IIIYQQotqSMCuEEEIIIaotCbNCCCGEEKLakjArhBBCCCGqLQmzQgghhBCi2pIw+z8oLi4Od3f3FzpGREQEAwcOxMnJCWdnZ9atW1fi7WEBVq9ezdGjR0vt7+EdtMrrzp07TJ48GYCMjAzef//9CvUDkJWVxfz583F0dMTZ2ZkJEyaQlJRU4f4et2bNGs6cOVNp/QkhhBDi+UmYfQWFhITw1Vdf4e/vz4EDB9i1axdJSUl4enqWeP706dPp3bt3qX2Gh4dXqJbbt29rA2fjxo356quvKtRPQUEBY8aMoWXLlnz33XdERkby3nvv8d5773H16tUK9fm4+Ph4VCpVpfQlhBBCiMohN02oRjZu3EhERARKpZKePXsyZ84clEolfn5+nDp1itu3b2NkZISfnx+NGjXCxsYGR0dHEhISUCqVrFq1imbNmuHv78+yZcto3rw5APr6+ixZsgRbW1smT55MXFwcoaGhZGdnY29vT2ZmJhYWFri6uvLtt9+yfft26tWrR6tWrWjevDlTp07F1NSU5ORk1q5dS0ZGBqmpqVy7do2hQ4cyadIk7t69y6effkpGRgaZmZlYW1uzZMkSvL29yczMZPLkycyfP58xY8YQHR3NzZs3WbBgAX/++Sc6OjrMnDkTOzu7p/Z/6NAh6tatywcffKCdr549ezJ48GA2b96Mt7c3Dg4OfPvttzRt2pS4uDj8/f0JDAzk9OnT+Pn5kZeXR05ODvPnz6dPnz7MmzeP7OxsUlNT+eCDD0hMTMTDwwN/f3/09PTw8vIiOzsbPT09PvvsMzp06FCszZw5c+SWvUIIIcQLJiuz1cTx48eJjo4mODiY0NBQUlNTCQoKIjU1lStXrhAUFERUVBSvv/46ERERANy4cQNra2vCwsLo3r07O3bsICsri2vXrtGpU6di/devX582bdrw66+/Ag/e8g8NDWXWrFnacy5evMiOHTsICQlh586dpKamllhrcnIyW7ZsYe/evQQEBJCTk0NMTAzt27dn9+7dREVFER8fz6+//oqHhwdGRkasW7euWB+LFy/GysqKyMhI1qxZw6effsrNmzef2v+FCxd48803n6jFwsKCc+fOlTq327dvx9vbm9DQULy9vVm9erX2OQMDAw4dOsTgwYMxMzPD29sbU1NT5s6dy5w5cwgNDWXx4sXMnDnziTYSZIUQQogXT1Zmq4nY2FicnJyoXbs2AG5uboSFhfHuu+8yd+5c9u7dS0pKCmfPntWuuALY2toC0LZt22L7PUt6u7ywsBCFQgFAhw4d0NEp/s/j1KlT2Nvbo6+vD4CTkxM5OTlP9GNpaYmuri4NGzbEwMCAO3fuMGDAAM6fP8/WrVu5cuUK2dnZ3Lt3DwMDg6der7e3NwDNmjWjc+fO2lBaUv8ajYYaNZ782ywvLw+NRvOUWX3Ax8eHY8eO8d1333Hu3Dlyc3O1zz0e+gFyc3NJTExk/vz52mP37t3j77//fmobIYQQQrwYsjJbTajV6ieOFRUVkZiYyIQJE1Cr1Tg6OtKnT59i4a1WrVoAKBQKNBoNDRo0oHnz5vzyyy/F+srKyiItLY0OHToAoKen98R4NWrUKLGOxz0c89FxAwMDWblyJQ0aNGD06NG0bt261JD5+HMajUYbwEvq/8033yy2Anvr1i0Azp07R8eOHZ/o99EPu40aNYrz589jZmbGRx99VGzckuZBrVajq6tLeHi49r+9e/dqg3lJbYQQQgjxYkiYrSasrKw4cOAAeXl5FBUVERwcjJWVFfHx8VhYWDBy5EhatGhBTEzMMz+kNGPGDJYuXUpaWhrwYKXRw8OD/v37Y2Ji8tR21tbWHD9+nLt371JQUMDhw4e1K7nPcvLkSYYPH87AgQPJz8/n4sWLqNVqdHR0SvwWBSsrK/bt2wdAWloaP//8M126dHlq//379+f+/ft89dVXaDQaNm7cyNixYwkODmbixIkAGBoacvnyZQDttzNkZ2dz9epVpk+fjp2dHUePHn3q/CmVSlQqFfXq1aNFixbaD72dPHmSd999t0zzIIQQQojKJdsM/kedOXMGc3Nz7WNnZ2d69eqFm5sbRUVF2NjYMHr0aG7dusWUKVNwdnYGwMzMjPT09FL7dnJyQqlUMn36dAoKClCpVDg5OT2xKvm4du3aMWbMGIYPH06dOnUwNDQstkpamrFjx+Ll5UVAQAD6+vqYm5uTnp7OW2+9hbGxMe7u7ixbtkx7/oIFC/D09CQkJAQAb29vjIyMntq/rq4u27ZtY8WKFTg6OqKjo0Pjxo1p2rQpx44do23btkybNo3Fixfj7++PjY0N8GB/65AhQ3ByckJHRwcrKyvy8vK4d+/eE2PY2try+eefs2LFCnx8fPDy8mLz5s3UrFkTPz+/Mgd7IYQQQlQeheZZGwqF+P+lpKRw/Phxxo0bB8CkSZMYOnTo//QHnQoKCjh16hRvv/12VZdSovz8fBITEzEzMyvzHwbi2RISEujWrVtVl/HSkPmsfDKnlUvms/K9yDmt7Nc+WZkVZWZiYsKFCxcYMGAACoUCGxsb7O3tq7qsUunq6v7PBlkhhBBCPD8Js6LMdHV18fX1reoyhBBCCCG05ANgQgghhBCi2pIwK4QQQgghqi0Js0IIIYQQotqSMCuEEEIIIaotCbNCCCGEEKLakjArhBBCCCGqLQmz4h+Xnp6Oqakpnp6exY4nJSVhamqqvetXRc2bN++5+li7di1r167VPr506RK2trYcPnz4ueoSQgghROWTMCuqhIGBAT/88AMqlUp77ODBgzRo0KAKq3rSH3/8wfvvv8/nn3/OO++8U9XlCCGEEOIxctMEUSXq1q3LG2+8QXx8PFZWVgCcPHmSHj16AHDixAnWrFlDUVERTZs2ZfHixRgaGuLg4ICTkxMnT55ER0eH//73v3z99dekpqYyd+5c+vfvD0BMTAzbt2+nsLCQSZMm0b9/f1QqFStXruT06dOoVCpcXV0ZN24ccXFx+Pj4oFaradu2LU2bNgUe3L73/fffx8vLi169emlrDwgI4NChQ6hUKmxsbJgzZw6rV69Go9Ewc+ZM4MHqsJ2dnbYeIYQQQrwYsjIrqky/fv2IiooC4Pz585iamlKzZk2ysrLw9fVly5YthIWFYWNjwxdffKFt16hRI0JCQmjdujUBAQF8/fXX+Pj4EBAQoD3n/v377Nmzh82bN7N06VJu3LjBnj17AAgNDWXfvn0cPXqUM2fOAHD16lW2bdvGihUrAEhNTWXs2LGYmJgUC7InTpwgMTGRffv2ERYWRkZGBhEREbi5uREZGYlGo+H+/fvExsbSu3fvFz2FQgghxCtPVmZFlXFwcGDVqlWo1WoOHTpEv379OHjwIHp6evz111+MGTMGALVaTf369bXt7OzsADA2NsbIyAgdHR2MjY3JycnRnjN48GB0dHRo3LgxXbp04dy5c5w6dYqkpCRiY2MBuHfvHsnJybRp04aWLVtSr149bfvvv/+e1atX4+fnx7fffqut5dSpU5w/fx5XV1cA8vLyMDY2xsXFBRMTE+Lj4/nzzz95++23qVWr1oudQCGEEEJImBVV5+FWg4SEBGJjY5k9ezYHDx5EpVLRtWtXNm7cCEB+fj65ubnadjVr1tT+rKNT8j9hpVKp/VmtVlOzZk1UKhVz5szR7n3Nysqibt26nD17Fj09vWLtx44dS69evTA2NmbUqFFYWFjwxhtvoFKpGDt2LOPHjwcgJydHO5abmxv79+/nzz//ZOrUqZUwQ0IIIYR4FtlmIKpUv3798PX1xczMTBtM8/PzOXv2LCkpKQCsX7+elStXlqvfAwcOoNFouHbtGomJibz55ptYWVmxZ88eCgsLyc3NZdSoUZw9e7bE9g8Dc7t27fjvf//LzJkzuX//PlZWVoSHh5Obm0tRURGTJ0/WbpXo27cvp06d4ubNm3Tu3LmiUyKEEEKIcpCVWVGl7O3tWbBgAdOnT9cea9SoEUuXLmXGjBmo1WoaN26Mj49PufqtU6cOrq6uFBUVsWjRIho0aMCIESNITU1l8ODBFBUV4erqiqWlJXFxcaX2NX78eI4dO8aSJUvw9vbm4sWLDBs2DJVKha2tLYMHDwZAT0+PLl260K5du/JPhBBCCCEqRKHRaDRVXYQQ1Z1GoyE3N5fhw4ezdetWXnvttTK1y8/PJzExETMzM9ljW4kSEhLo1q1bVZfx0pD5rHwyp5VL5rPyvcg5rezXPtlmIEQluHDhAg4ODgwbNqzMQVYIIYQQz0+2GQhRCTp16sTp06erugwhhBDilSMrs0IIIYQQotqSMCuEEEIIIaotCbNCCCGEEKLakjArhBBCCCGqLQmzQgghhBCi2pIwK4QQQgghqi0Js9VUeno6pqameHp6FjuelJSEqakpISEh5e5zz5497N+/H4B58+aV2MfatWtZu3btU/t41vOVwdTUFBcXFwYNGoSzszMjRowgOTn5hY5ZHseOHeObb76p6jKEEEKIV4J8z2w1ZmBgwA8//IBKpUKpVAJw8OBBGjRoUKH+fv75ZywsLCqzxBcmPDxc+3NgYCCenp7s3r27Civ6fxITE6u6BCGEEOKVIWG2Gqtbty5vvPEG8fHxWFlZAXDy5El69OgBPFghXLVqFWq1mmbNmrFo0SIaNWqEg4MDAwcO5Mcff+T+/fusWLGCnJwcoqOjiY2N1d7BKiYmhp07d3Lr1i0++ugjhg8frh177969xMbG4uvrCzxYkS3tlnT379/Hw8OD5ORkFAoFEyZMYNCgQdy9e5dPP/2UjIwMMjMzsba2ZsmSJZw+fZpNmzahp6fHH3/8gampKV988QW6urpP9G1pacmXX34JwOnTp/Hz8yMvL4+cnBzmz5+PlZUVvXv35ujRo+jr65Oens4HH3xAQEAAkydPplWrVly+fJkOHTpgbm5OaGgot2/fZt26dbRu3Zrz58+zbNky8vLyMDQ0ZOHChTRr1gx3d3fefPNNEhISyMrKwsPDAxMTE4KCggAwNjbGzc2tEn7TQgghhHga2WZQzfXr14+oqCgAzp8/j6mpKTVr1uTWrVt4enqybt06IiMj6dq1K4sWLdK2MzAwYN++fYwYMYJNmzbRo0cPHBwcmDZtGra2tgAUFBSwd+9eNm3ahJ+fX7Fx+/fvz6lTp7h79y4A+/fvx8XF5al1rl27FkNDQ/bv38+2bdtYu3YtFy9eJCYmhvbt27N7926ioqKIj4/n119/BeCXX37B09OTQ4cO8eeff/Ljjz8+0a9Go+HAgQOYm5sDsH37dry9vQkNDcXb25vVq1ejr69Pr169+O677wAICwtj0KBBACQnJ/P+++8THh7Ozz//zLVr19i9ezcDBgxg9+7dFBQU4OHhga+vL6GhoYwfP57PPvtMO35hYSG7d+9m/vz5rF69mjZt2jBixAhGjBghQVYIIYT4B8jKbDXn4OCgXX09dOgQ/fr14+DBg9SuXZtOnTrRtGlTAIYPH05AQIC23cPA2rZtWw4fPlxi371790ahUNC2bVv+/vvvYs/VrVuXt99+m++//55mzZrRrFkzGjdu/NQ6Y2NjWbp0KQANGjSgd+/enD59mjFjxnD+/Hm2bt3KlStXyM7O5t69e9ramjRpAkDr1q25ffu2tr+HwbmgoIDWrVtrg7qPjw/Hjh3ju+++49y5c+Tm5gLg5ubG2rVrGTJkiDZQFxYW0qhRIzp06ABAkyZNsLa2Bh6sqqanp3P16lXS0tKYNGmSduyHAf7xeczOzn7q9QshhBDixZAwW8093GqQkJBAbGwss2fP5uDBg6jV6mLnaTQaioqKtI8fbglQKBRP7fvhPtynnePm5saGDRto2rQprq6updap0WieeKxSqQgMDCQqKophw4bRo0cPfv/9d+25j25bUCgUxfp4dM/so0aNGoWlpSWWlpZYW1vz8ccfA9C9e3cyMzM5fPgwTZs2pXHjxqSnpz+xbeHhNT+kVqtp2rSpdjyVSsXNmze1z5dlHoUQQgjx4sg2g5dAv3798PX1xczMDB2dB3+f5OXlce7cOdLT0wHYvXs3lpaWpfajVCpRqVRlHvett97i+vXrxMXF0adPn1LPtbKyYt++fQBkZWVx9OhRLCwsOHnyJMOHD2fgwIHk5+dz8eLFJ4J4WWVnZ3P16lWmT5+OnZ0dR48e1V6PQqFg0KBBeHt7PzN4P6pVq1bcvn2bM2fOABAcHKwNyE+jVCqL/eEghBBCiBdHVmZfAvb29ixYsIDp06drjzVq1IhFixYxZcoUCgsLMTY2ZsmSJaX206NHD7788kvq1atX5rH/85//kJ2dXWyFc9OmTXz99dfaxwsXLmTy5Ml4eXnh7OyMSqXio48+omPHjowdOxYvLy8CAgLQ19fH3Nyc9PR0mjdvXo4ZeMDAwIAhQ4bg5OSEjo4OVlZW5OXlce/ePerUqYOTkxNff/31M4P3o3R1dVm9ejVLliwhPz8ffX19VqxYUWqb7t27M3fuXBo1aoS7u3u5r0MIIYQQZafQPP7+rxBloNFoKCwsZPz48Xz66ad07NixqksqlVqtZteuXaSkpODh4VHV5Wjl5+eTmJiImZlZqd8GIconISGBbt26VXUZLw2Zz8onc1q5ZD4r34uc08p+7ZOVWVEhN27cwMnJiaFDh/7PB1mAKVOm8Ndff7Fly5aqLkUIIYQQlUjCrKgQIyMj4uPjq7qMMlu/fn1VlyCEEEKIF0A+ACaEEEIIIaotCbNCCCGEEKLakjArhBBCCCGqLQmzQgghhBCi2pIwK4QQQgghqi0Js0IIIYQQotqSr+b6HxMXF4e/vz+BgYHaY+np6fTt25fWrVujUCgoLCzEyMiIZcuW0aRJk1L7i4mJYePGjdy7dw+1Wk2fPn2YNm0aNWqU7++YO3fuMG/ePNatW1eh66oId3d3rl+/Tp06ddBoNGg0GiZNmkT//v3/sRpKk5aWxoYNG1i6dGlVlyKEEEK8siTMVhNGRkaEh4drHy9fvpyVK1fy5ZdfPrXNiRMnWLRoEVu2bKFly5bk5eUxY8YM1qxZw4wZM8o1/u3bt0lKSqpw/RXl7e2NpaUlAMnJyQwZMgRbW9ty3XL3Rfnzzz9JS0ur6jKEEEKIV5psM6imLC0tuXTpUqnnbNy4kUmTJtGyZUsA9PT08PLywsLCAniw8hkXFwc8WP11cHAAIDIyEhcXF1xdXZk2bRr5+fl4e3uTmZnJ5MmTAQgODmbAgAE4Ozszb948cnNzAejZsyeenp4MGjSIiRMncujQIUaNGoWDgwOnT58GIDU1lfHjxzN48GBGjhzJb7/9BsC8efP46KOP6NevH9HR0U9cj6mpKXXq1CE1NZWMjAwmTJjAsGHD6NWrF6tXrwZg1KhRnDx5Enhwy9133nmHjIwMHBwc8PX1xdXVlWHDhhETE8OYMWN4++23OXjwIAA3b97kv//9L66urri5ufHTTz8BsHbtWjw8PHB3d8fBwYENGzYAD4J2YmIiCxcu5Pr164wePRpXV1eGDBnC2bNny/07FUIIIUT5SZithgoLC4mKiqJLly6lnpeUlESHDh2KHWvSpAk9evQotd2qVav4+uuvCQkJwcTEhCtXruDh4YGRkRHr1q0jOTmZjRs3EhgYSGRkJLVr18bf3x94EAjt7OwICwsjPz+fI0eOsHPnTqZOncq2bdsAmDt3LnPmzCE0NJTFixczc+ZM7dgGBgYcOnRIG6wf9cMPPwDQsmVL9u/fz4ABA9izZw+RkZFs27aNrKws3NzctCvYZ86coXnz5jRu3BiARo0aERISQuvWrQkICODrr7/Gx8eHgIAAAJYsWYKbmxshISFs2LABT09P7t69CzxYFd6yZQt79+4lICCAnJwcPDw8MDMz4/PPP2ffvn306tWLkJAQpk2bRkJCQqlzLIQQQojKIdsMqonMzExcXFwAKCgooFOnTsyePbvUNgqFglq1apV7LHt7e0aOHEmfPn1wdHSkffv2pKena5+Pj4/H3t4eQ0NDAIYPH878+fO1z9vZ2QFgYmJCt27dADA2NiYnJ4fc3FwSExOLnX/v3j3+/vtvADp16lSsFg8PD+rUqYNKpaJ+/fqsWrWKunXrMmHCBGJjY9myZQuXLl2isLCQ+/fv069fP/z8/Lh37x6hoaG4uro+UZexsTFGRkbo6Oho6wL46aefuHLlCmvWrAGgqKhIu43A0tISXV1dGjZsiIGBAXfu3ClWp7W1NVOnTiUpKYm3336b0aNHl3vehRBCCFF+Emaricf3zJaFmZkZiYmJtGnTRnssJSWFDRs2sHLlSuDBW/HwILg95OHhwcWLFzl+/Dhz5sxhypQp2lAKoFari42j0WiKtdfV1dX+rFQqi52rVqvR1dUtdi3Xr1/HwMAAeLAV4lGP7pl91PLly0lLS2PAgAH06dOHn376CY1GQ506dbCzsyMqKorY2Fg+//xzbZuaNWtqf9bRefKfvlqtZtu2bdpaMjMzadiwIUeOHCn2R4FCodDO20PdunXjwIEDxMTEcPDgQUJDQ/nmm2+eGEMIIYQQlUu2GbzEJk6ciL+/P1evXgUgNzeX5cuX8/rrrwNgaGjI5cuXAThy5AjwINS+8847GBoa8uGHH+Li4kJSUhI6OjrawGphYUF0dDTZ2dkA7Nmzp8TAWZJ69erRokULbZg9efIk7777brmv7eTJk0yYMIF+/fqRkpJCRkaGNmS7ubnh5+eHra1tuVamrays2LlzJwCXL1/G2dmZ+/fvP/V8pVKpnZOVK1cSERHB4MGD8fT01O4DFkIIIcSLJSuz/4POnDmDubm59nHXrl0r1I+dnR0zZ85k5syZqFQqioqK6Nu3L1OmTAEehN158+YRHBxM7969gQcrltOmTeO9996jVq1aNGzYkOXLl/Ovf/0LY2Nj3N3dCQwM5MMPP8Td3Z3CwkI6duzIwoULy1yXj48PXl5ebN68mZo1a+Ln54dCoSjXtX344Yd88skn6Onp0aRJE8zMzEhPT6d58+Z069YNhUKBm5tbufr08PDA09MTZ2dn4EFA1dfXf+r5rVu35s6dO8yZM4dZs2Yxe/ZsQkJCUCqVrFixolxjCyGEEKJiFJrH3y8VohrTaDT8/vvvzJ07l7CwsKou55ny8/NJTEzEzMysQvubRckSEhKKbY0Rz0fms/LJnFYumc/K9yLntLJf+2RltpqbPXu2dqvAoxwcHJg+fXoVVFS1tm3bxubNm7Vf1SWEEEKIl5uE2WrO19e3qkv4nzJu3DjGjRtX1WUIIYQQ4h8iHwATQgghhBDVloRZIYQQQghRbUmYFUIIIYQQ1ZaEWSGEEEIIUW1JmBVCCCGEENXWKxNm4+LicHd3L3YsPT0dMzMzXFxcGDRoEE5OTowfP57r168/s7+YmBhGjBjBwIEDGTBgAKtWrXriNq9lcefOHSZPnlzuds/D3d2d//znP7i4uDBw4ECcnZ05ePBgiecuWLCACxculHuM1atXc/To0QrV5+DgQHp6OnFxcZibm2t/P3379mXatGncvXu3Qv2+CGvWrOHMmTNVXYYQQgjxynrlv5rLyMhIe2tVgOXLl7Ny5Uq+/PLLp7Y5ceIEixYtYsuWLbRs2ZK8vDxmzJjBmjVrmDFjRrnGv337NklJSRWuv6K8vb21t6BNTk5myJAh2NraUq9evWLnLVmypEL9V9Z33JqZmREYGKh9PG3aNDZt2sTs2bMrpf/nFR8fX+Zb+QohhBCi8r3yYfZxlpaWpQZZgI0bNzJp0iRatmwJgJ6eHl5eXly5cgV4sPI5ZcoULC0tSU9PZ8yYMURHRxMZGcnmzZtRKpU0bdoUHx8fvL29yczMZPLkyaxbt47g4GC++eYbFAoFHTt25LPPPqNu3br07NmT3r17c/78eRo1aoSbmxuBgYFcv36d5cuXY2FhQWpqKl5eXmRnZ6Onp8dnn31Ghw4dmDdvHtnZ2aSmpjJnzpwnrsfU1JQ6deqQmprKsWPHOHv2LH/99RejR4/m0KFD2tvfbtq0CT09Pf744w9MTU354osv0NXVZevWrezatQulUom9vT1z5sxh3rx5WFhYYGFhwaRJk2jVqhWXL1/G2NgYHx8fDAwM2L59O+Hh4dy/f5+aNWvi6+tLq1atSp17CwsLfvzxR4AS22dkZLB69WqCgoIACAkJ4dy5c3Tu3JmYmBiys7PJzMxkxIgRXLt2jdjYWAwMDNi8eTO1atUiLCyMbdu2oVar6dixI59//jm1atXCxsYGR0dHEhISUCqVrFq1ioSEBBITE/Hw8MDf35+ffvqJ0NBQatSoQadOnVi0aFH5/vEJIYQQotxemW0GZVFYWEhUVBRdunQp9bykpCQ6dOhQ7FiTJk3o0aNHqe1WrVrF119/TUhICCYmJly5cgUPDw+MjIxYt24dycnJbNy4kcDAQCIjI6lduzb+/v4A3Lx5Ezs7O8LCwsjPz+fIkSPs3LmTqVOnsm3bNgDmzp3LnDlzCA0NZfHixcycOVM7toGBAYcOHcLBweGJun744QcAbTgvKCjg4MGDjBo1qth5v/zyC56enhw6dIg///yTH3/8kfPnz7Nz50727dtHRET2/oaGAAAgAElEQVQEv/76K4mJicXa/f7774waNYoDBw7QunVr/P39uXv3LkeOHCEwMJD9+/fTq1cvduzYUer83bt3j+joaLp06fLU9lZWVty4cYP/+7//AyAsLAxXV1cALly4wPr169myZQvLli3Dzs6OyMhI7RxcunSJPXv2EBQURHh4OA0bNmTLli0A3LhxA2tra8LCwujevTs7duxg0KBBmJmZ4e3tTZs2bdi0aRPBwcGEhIRQWFhIRkZGqdcjhBBCiOf3yq/MZmZm4uLiAjwIcZ06dXrmW9gKhaJC9xK2t7dn5MiR9OnTB0dHR9q3b096err2+fj4eOzt7TE0NARg+PDhzJ8/X/u8nZ0dACYmJtr7JRsbG5OTk0Nubi6JiYnFzr937x5///03AJ06dSpWi4eHB3Xq1EGlUlG/fn1WrVpF3bp1Szz3obZt29KkSRMAWrduze3bt0lJScHe3l67PWHr1q1PtGvRooX2rfhBgwbx8ccfo6+vj6+vLwcOHODq1av88MMPtG/f/om2iYmJ2t9PUVERVlZWjB8/nlq1apXYXqFQMHjwYCIiInB1deXWrVt07tyZP/74g65du6Kvr4++vj4A1tbW2vnMyckhLi6O1NRUhg0bBjz44+bRP1psbW218/D4PlmlUom5uTlDhgyhd+/ejB8/nsaNG5c4j0IIIYSoPK98mH18z2xZmJmZkZiYSJs2bbTHUlJS2LBhAytXrgRAo9EADwLYQx4eHly8eJHjx48zZ84cpkyZog2lwBMfINNoNMXa6+rqan9WKpXFzlWr1ejq6ha7luvXr2NgYAA82ArxqEf3zD7u8XMfejTAKxQKNBoNOjo6KBQK7fGMjAxq165drJ2Ozv/7Z6bRaFAqlfz111+4u7szevRo7OzsaNSoUYl7hx/fM/tQae0HDx7MxIkT0dXV1QZhgJo1az61LgCVSkW/fv3w8PAAIDc3F5VK9cT1P7z2x61fv56zZ89y4sQJJk6cyBdffIGFhcUT5wkhhBCi8sg2gwqYOHEi/v7+XL16FXgQepYvX87rr78OgKGhIZcvXwbgyJEjwINQ+84772BoaMiHH36Ii4sLSUlJ6OjoaAOrhYUF0dHRZGdnA7Bnz54yf7ioXr16tGjRQhtmT548ybvvvltp1/w0b731FsePHyc3N5eioiJmz579xDaDlJQUbdAMDg7Gzs6OCxcu8O9//5tx48bx5ptvcuTIkWLB8VlKa29iYkKTJk0ICgoqFmafxdLSku+//55bt26h0Wjw8vLSbuF4GqVSiUqlIisri/79+9OuXTumT59Oz549SU5OLvPYQgghhKiYV2pl9syZM5ibm2sfd+3atUL92NnZMXPmTGbOnIlKpaKoqIi+fftqPyg1ceJE5s2bR3BwML179wYerAJOmzaN9957j1q1atGwYUOWL1/Ov/71L4yNjXF3dycwMJAPP/wQd3d3CgsL6dixIwsXLixzXT4+Pnh5ebF582Zq1qyJn59fsVXTF6Fjx46MHj2aESNGoFar+c9//kOPHj2IiIjQnlO/fn3WrFnD//3f/2Fqaoq3tzcajYZdu3bRv39/NBoN3bt359KlS2Uet2fPnqW279+/P4cPHy7XW/1vvPEGU6ZMYezYsajVatq3b88HH3xQahtbW1s+//xzVqxYwfDhwxkyZAi1a9emZcuWuLm5lXlsIYQQQlSMQlPS+6VCVJJHv83hn1JUVMQnn3xC3759eeedd/6xcSsiPz+fxMREzMzMKrQPW5QsISGh2BYe8XxkPiufzGnlkvmsfC9yTiv7te+VWpktj9mzZ2u3CjzKwcGh0r5DVVQ+jUaDra0tPXr0oE+fPlVdjhBCCCFeMAmzT+Hr61vVJbwUmjZt+o+uyioUCk6dOvWPjSeEEEKIqiUfABNCCCGEENWWhFkhhBBCCFFtSZgVQgghhBDVloRZIYQQQghRbUmYFUIIIYQQ1ZaEWSGEEEIIUW1JmBVCCCGEENWWhNmXVFxcHO7u7sWOpaenY2ZmhouLC4MGDcLJyYnx48dz/fr1Uvtau3Yta9euLfWcY8eO8c033zx33aV5/HoqKj09HQcHB+DBtfXs2RMXFxftf/Pnz6+UcYQQQgjx4slNE14xRkZGhIeHax8vX76clStX8uWXXz5Xv4mJic9b2jOdPn36hfQ7YsQIpk6d+kL6FkIIIcSLJWH2FWdpaVmuIOvu7s6bb75JQkICWVlZeHh4YGJiQlBQEADGxsb07duXRYsWcenSJVQqFe+//z4DBgwgJCSE0NBQsrOzsbe3Z8yYMXh6enL9+nUUCgWzZ8+mR48enDp1Ch8fHwDq16+Pr68v69evB2Do0KHs3buX7du3Ex4ezv3796lZsya+vr60atUKBwcHBg4cyI8//sj9+/dZsWIFZmZm/PbbbyxYsACAN954o0zXeuLECdasWUNRURFNmzZl8eLFGBoacv78eZYtW0ZeXh6GhoYsXLiQZs2a8c033xAaGkqNGjXo1KkTixYtKs+vQgghhBAVINsMXmGFhYVERUXRpUuXcrfbvXs38+fPZ/Xq1bRp04YRI0YwYsQI3Nzc2LBhAx07diQkJIQdO3awceNG0tLSAMjIyCA0NJRZs2axZMkS3NzcCAkJYcOGDXh6enL37l3Wr1+Pl5cXISEh9OjRg99++w0PDw8A9u7dy927dzly5AiBgYHs37+fXr16sWPHDm19BgYG7Nu3jxEjRrBp0yYA5s6dy8cff0xoaChNmzYtdj1BQUHFthlcuXKFrKwsfH192bJlC2FhYdjY2PDFF19QUFCAh4cHvr6+hIaGMn78eD777DNUKhWbNm0iODiYkJAQCgsLycjIeJ5fjxBCCCHKQFZmXzGZmZm4uLgAUFBQQKdOnZg9e3a5+rC1tQWgbdu2ZGdnP/H8Tz/9RF5eHsHBwQDcu3ePS5cuAdChQwd0dHS05125coU1a9YAUFRURFpaGr1792bKlCn06dOH3r1707Nnz2L96+vr4+vry4EDB7h69So//PAD7du3L7G+w4cPk5WVRWZmprYfV1dXbW1Q8jaDY8eO8ddffzFmzBgA1Go19evX5+rVq6SlpTFp0iTtuXfv3kWpVGJubs6QIUPo3bs348ePp3HjxuWaVyGEEEKUn4TZV8zje2YrolatWgAoFIoSn1er1fj4+NCxY0cAbt68Sf369YmMjERPT6/Yedu2bcPAwAB4ELQbNmxI+/btsbe359ixY/j4+HD+/Pli4fGvv/7C3d2d0aNHY2dnR6NGjUhKSnpqfQqFAo1Go31eqVQ+8xpVKhVdu3Zl48aNAOTn55Obm0tmZiZNmzbVzqFKpeLmzZsArF+/nrNnz3LixAkmTpzIF198gYWFxTPHEkIIIUTFyTYDUSmUSiVFRUUAWFlZsWvXLuBBQB04cCB//fXXE22srKzYuXMnAJcvX8bZ2Zn79+8zdOhQcnNzGTduHOPGjeO3334rNsaFCxf497//zbhx43jzzTc5cuQIKpXqqbUZGhpibGxMTEwMAPv373/m9XTu3JmzZ8+SkpICPAiqK1eupFWrVty+fZszZ84AEBwczMcff0xWVhb9+/enXbt2TJ8+nZ49e5KcnFzG2RNCCCFERcnK7EvszJkzmJubax937dr1hY3VvXt35s6dS6NGjZgyZQpeXl4MGDAAlUrFnDlzaN68uTYAPuTh4YGnpyfOzs4ArFy5En19fWbNmsW8efPQ0dGhTp06eHt7A9C7d29cXFzYs2cPu3bton///mg0Grp3767dxvA0Pj4+zJ8/n1WrVpVpj/Brr73G0qVLmTFjBmq1msaNG+Pj44Ouri6rV69myZIl5Ofno6+vz4oVK2jQoAHDhw9nyJAh1K5dm5YtW+Lm5lbB2RRCCCFEWSk0j77/KoT4R+Xn55OYmIiZmZl2e4R4fgkJCXTr1q2qy3hpyHxWPpnTyiXzWfle5JxW9mufrMwKAGbPns3ly5efOO7g4MD06dOroCIhhBBCiGeTMCsA8PX1reoShBBCCCHKTT4AJoQQQgghqi0Js0IIIYQQotqSMCuEEEIIIaotCbNCCCGEEKLakjArhBBCCCGqLQmzQgghhBCi2pKv5hKliouLw9/fn8DAQO2x9PR0+vbtS+vWrVEoFBQWFmJkZMSyZcto0qTJU/vKyclh4cKF/P777wAYGRnx2Wef0aJFi+eu08XFhfDw8HK3c3d35/r169SpU0d7bNiwYbz77rvPXZMQQgghXjwJs6JCjIyMioXH5cuXs3LlSr788suntvH19aVdu3ba77Tdv38/M2fOJDQ09LnrqUiQfcjb25v/j717j6o53x8//ty6G6Rh4oS5GcIkyYyMMLq4DGpPdYaYmjEXfQe5zCQ20mliSMklxm3GuHTOuJaKGGaM+6ROjiS55NbRjCQpKbrs/fn9Ydk/jXsyTrwea1lr70/vz/v9er/2Xmu/vPd7fz4ODg6PHYMQQggh/npSzIoa4eDgcN9CFiA/P59GjRqh0+moU6cO/fr106+IarVawsPDSUlJQavV4unpydChQ0lOTiYiIgKdTsdrr71GcnIycXFxNG7cmMLCQgYMGMDOnTuxsbHhxIkTFBYWMnnyZM6cOYOxsTEajYZ33nmHPXv2EBUVRWVlJc2bN2fq1KlYWFjcN96lS5eydetWtFot3bp1IzAwEJVKRVxcHCtXrkSn0/Hmm2/yj3/8gzp16jBp0iSysrIAGDJkCAMHDqyZ5AohhBDinmTPrHhsFRUVbNu2DTs7u/u2Gz58ODExMXTt2pWxY8cSExODo6MjAOvWrQNg48aNbNiwgR07dpCamgrAuXPnWLlyJZGRkfTt25effvoJgO3bt9OrVy+MjIz0Y8ybN4+XX36ZrVu3Eh4ezty5cykoKCAyMpJly5YRFxdHt27dmDVrlv6coKAg1Go1arWaIUOGALBnzx4yMjLYsGEDcXFxXLx4kYSEBLKysli3bh1r1qwhPj6eRo0asWzZMg4dOkRRURFxcXEsWbJEH7sQQgghnixZmRXVkpeXh1qtBqC8vBxbW1sCAgLue46NjQ07duzgP//5D7/99hs//PADa9asYe3atSQlJXHs2DEOHDgAQGlpKSdOnOCNN97gtddeo379+gC4u7szY8YMfHx89NsUbvfvf/9bX6haW1uzdu1adu7cyYULF/joo48A0Ol0mJub68+52zaDpKQk0tPT8fT0BODGjRtYWVlRXFxMdna2ftW1oqKCdu3aMXjwYM6ePctnn31Gjx49GD9+fLXyKoQQQohHI8WsqJY/75l9EEVRCAkJYdKkSXTu3JnOnTszcuRI+vTpQ2ZmJlqtlsDAQHr37g1AQUEBL7zwAmlpaZiamur7sbW1paioiPT0dC5evEjHjh2rjGNoaIhKpdI/P336NFqtFnt7exYvXgxAWVkZJSUl941Xq9Xy8ccf88knnwA3f7xmYGDAhg0beO+99wgKCgKgpKQErVZLgwYNSExMZP/+/ezevRsPDw8SExNp0KDBQ+dICCGEEI9OthmIv4RKpeL06dMsW7YMnU4H3LwqQmVlJS+//DJdunRh3bp1VFRUUFJSwpAhQ0hLS7trX25ubvzjH/+gf//+d/ztrbfeIjExEbhZyA4bNgxbW1vS0tI4e/YsAAsXLiQ8PPy+8Xbp0oX4+HhKSkqorKxk5MiRbNu2DQcHB37++WcuX76sL9BXrlzJjh07CAwMpGfPngQFBVG3bl0uXLjwOCkTQgghxEOQlVnxQKmpqVVWQO3t7avVz+zZs5kxYwYuLi6YmZlRv359IiMjadiwId7e3mRnZ+Ph4UFlZSWenp44ODiQnJx8Rz/u7u7MmzePOXPm3PG30aNHExQUhLu7O4aGhoSHh2Npacn06dMZO3YsOp2OJk2aEBERcd9YnZ2dOX78OAMHDkSr1dK9e3c8PDxQqVT4+/vz8ccfo9PpaNu2LX5+ftSpU4ft27fTv39/TExMcHd3x9raulp5EkIIIcTDUymKojztIIR4XpWVlZGRkYGNjQ0mJiZPO5xnxsGDB+nUqdPTDuOZIfmseZLTmiX5rHlPMqc1/dknK7OiRgUEBHDq1Kk7jjs7OzNmzJinEJEQQgghnmVSzIoadeuGCEIIIYQQfwX5AZgQQgghhKi1pJgVQgghhBC1lhSzQgghhBCi1pJiVgghhBBC1FpSzAohhBBCiFpLitnnTHJyMr6+vlWO5eTkYGNjg1qt5v3336d///588skn5ObmPrC/Xbt24e3tjbu7OwMGDGDu3Ln6O3zdi0ajITY2lpycHJydnas1j4kTJ/L7778DMGzYMC5evFitfqytrVGr1VX+HT58uFp9CSGEEOKvJ5fmEgBYWloSHx+vfx4WFkZ4eDizZ8++5zl79uwhNDSUZcuW8dprr3Hjxg3Gjh1LVFQUY8eOfaLxJicnM3LkSAC+++67x+rr9nkLIYQQonaRlVlxVw4ODmRlZd23zeLFixk+fDivvfYaAKampoSEhNC5c2cAzp49i6+vL25ubgwaNIj09PR79pWfn8+IESPw9PTEy8uL3377DYDCwkJGjhzJe++9h1qtJikpiaVLl5KXl4efnx9XrlzB2dmZnJwcdDod06ZNo3///gwYMIClS5cCNwvfTz/9lBEjRtCnTx9Gjx5NeXn5fedWUlLChAkT8PT0RK1Ws3nzZgC0Wi0zZszAw8MDd3d3VqxYAUBubi4+Pj54enry97//nbS0tAcnWQghhBCPTVZmxR0qKirYtm0bdnZ292137NgxJk+eXOVY06ZNadq0KQCBgYH4+fnRu3dv0tLSGDNmDNu2bbtrX9988w1eXl64uLiQl5fHkCFDiIuLY968ebz88st8++23nDhxguDgYNauXcuaNWtYunQpFhYW+j5Wr17NhQsXSEhIoLy8HF9fX1q3bo2ZmRmHDh1i69atWFpaMnDgQPbt26ff4qBWq/V9ODg4MGnSJBYtWsSbb77JzJkzuXbtGt7e3nTo0IF9+/YBsHHjRsrLy/nss8+wsbHhwIED9OzZk88//5w9e/Zw8ODBB+ZPCCGEEI9PilkBQF5enr6oKy8vx9bWloCAgPueo1Kp7nlP5ZKSEv773//Su3dvAOzs7DA3N+fMmTN3bf/bb79x5swZoqKiAKisrOT8+fP8+9//ZtasWcDN/a1r1669ZzzJycl4eHhgYGCAmZkZbm5uJCUl4ezsTKtWrfRFdsuWLSkqKtKfd7dtBr/99hs3btwgJiYGgNLSUrKyskhKSuLYsWMcOHBAf/zEiRO88847jBo1imPHjvHuu+/i4+Nz39wJIYQQomZIMSuAO/fMPgwbGxsyMjJ444039MfOnj3LokWLCA4OvqO9oihotdq79qXT6Vi5ciUNGzYEbhbXjRo1wtDQEJVKpW93+vRp/baGu/Vxr/FuL7pVKhWKotx3bjqdjoiICN58803g5jYIc3NzYmJiCAwM1BfpBQUFvPDCC5iYmJCYmMiuXbvYsmULGzduZPny5fcdQwghhBCPT/bMimr7/PPPWbBgAefOnQNursaGhYXxt7/9jXr16tG8eXO2b98OQFpaGvn5+bRq1equfXXp0oUff/wRgFOnTuHm5sb169d56623SExMBG4WssOGDUOlUmFgYHBHYdylSxfi4uLQarVcv36dTZs24eDgUK25denShdWrVwM3C2t3d3cuXLhAly5dWLduHRUVFZSUlDBkyBDS0tIIDw8nISEBDw8PgoODyczMrNa4QgghhHg0sjL7HEpNTaVjx4765/b29tXqp0ePHnz55Zd8+eWXaLVaKisr6du3L/7+/gBEREQQEhLC/PnzMTIyYv78+RgbG9+1r6CgIIKDg3FzcwMgPDycevXqMXr0aIKCgnB3d8fQ0JDw8HBUKhU9e/bEz8+P77//Xt/HoEGDOHfuHGq1moqKCtzc3OjVqxfJycmPPDd/f39CQkIYMGAAWq2WwMBAXn75Zby9vcnOzsbDw4PKyko8PT1xcHDg5ZdfJiAggNjYWAwMDJg5c2Y1MiqEEEKIR6VSHvR9qxDiiSkrKyMjIwMbG5t77j8Wj+7gwYN06tTpaYfxzJB81jzJac2SfNa8J5nTmv7sk5VZcV8BAQGcOnXqjuPOzs6MGTPmKUQkhBBCCPH/STEr7isyMvJphyCEEEIIcU/yAzAhhBBCCFFrSTErhBBCCCFqLSlmhRBCCCFErSXFrBBCCCGEqLWkmBVCCCGEELWWFLP/o5KTk/H19a1yLCcnBxsbG9RqNe+//z79+/fnk08+ITc394H9ZWZmMmzYMHr37k3v3r357LPP7nrJrZoSGxtL586dUavVqNVq+vTpw5QpU6isrLyj7Y4dO5g3b94jj3HkyBEmT55crfjmz5/P/PnzAbC2tq5WH0IIIYR4+uTSXLWMpaUl8fHx+udhYWGEh4cze/bse55z7tw5Pv30U2bOnMm7774LwC+//IKfnx8//fTTPe/K9bicnZ0JCwsDQKvV4u3tzYYNG/D29q7SzsXFBRcXl0fuv3379rRv375GYhVCCCFE7STFbC3n4OBw30IWYNmyZXh6euoLWQBXV1fy8/O5du0apaWlfP7551hYWGBqasqyZcuYPn06SUlJqFQq3N3d8fPzIzc3l3HjxlFaWkqdOnUICgrCzs6OmTNnsn//furUqYOrq6v+dra3MzAw4K233iIrK4ucnJwq47m5uZGSkkJYWBjOzs64u7uzb98+rl+/zsyZM7GxseHYsWMEBwdz48YNzM3NmTVrFtnZ2SxYsIDo6Gh8fX1p06YNqamplJWVMWnSJLp168bJkyeZOnUqpaWlFBQU4Ofnx+DBgx8qtzt37mTu3LnodDpatGhBaGgojRs3vut8k5KSiIiIAMDc3JzIyEhefPHFR3glhRBCCFEdss2gFquoqGDbtm3Y2dndt11aWhpvv/32Hce9vb31BdfZs2eJiIhg+fLlrF69mgsXLpCQkMD69evZvn07u3btYsOGDfTs2ZPY2FhGjx7NwYMH+f3339mzZw8JCQmsXr2aU6dOUVZWdsdYV65cYd++ffpYbx/vzxo2bKhfwV2yZAkA48aNY8SIEWzatIl+/fqxcuXKO867du0aGzduJDIyEo1GQ3l5OevXr2fEiBHExMSwatUqwsPDH5xY4PLlywQHB/Ptt9+yadMm7O3tCQ0Nved8Fy5cSEhICLGxsXTt2pXMzMyHGkcIIYQQj0dWZmuZvLw81Go1AOXl5dja2hIQEPDA81Qqlf7x0KFDuXLlCsXFxYwbNw5bW1saNWpE8+bNgZv7dT08PDAwMMDMzAw3NzeSkpLo3bs3o0aN4tixY7z77rv4+PhgYGCAiYkJ3t7eODk5MW7cOP19ln/99VfUajWKoqAoCr169WLAgAH8/vvvVcb7s+7duwPQqlUrtm/fTkFBAZcuXcLJyQmAIUOG6OO83cCBAwFo27YtL730EidOnECj0bB3716WLFnCyZMnKS0tfag8p6enY2trq49x0KBBLF26lCZNmtx1vi4uLvj7++Pq6oqLiwuOjo4PNY4QQgghHo8Us7XMn/fMPoz27dvzn//8h549ewKwYsUKADQaDTdu3ADA1NRU316n01U5X1EUtFotnTp1IjExkV27drFlyxY2btzI8uXLWb9+PSkpKezZswdvb2+io6OBqntm/+z28f7sVjF8qwA3MjKqUoyXlZWRl5d3x3kGBgZV5mBoaMjYsWNp0KABTk5O9OvXj82bN99z3NvdLQeVlZUYGhredb5Dhw7FycmJnTt3EhERQXp6OsOHD3+osYQQQghRfbLN4Dng5+dHTEwMu3fv1h87f/48x48fp06dO98CXbp0IS4uDq1Wy/Xr19m0aRMODg6Eh4eTkJCAh4cHwcHBZGZmkpmZiY+PD2+//TYTJkygZcuWnD17tkbjr1+/Pk2aNGHfvn0AxMfH3/XqB1u2bAFuXuXg6tWrtG7dmv379zN69GhcXV3Zs2cPcPPHaA/SoUMHDh8+TE5ODgBr167FwcHhnvP94IMPKCkpYejQoQwdOlS2GQghhBB/EVmZ/R+WmppKx44d9c/t7e2r1c+rr77KypUrmT17NhEREVRUVFC/fn0GDx6Mm5sbFy5cqNJ+0KBBnDt3DrVaTUVFBW5ubvTq1QsbGxsCAgKIjY3FwMCAmTNn0q5dO+zs7BgwYABmZmbY29vTo0cPEhISHmvufxYREUFISAgRERFYWFgQHh5+R9F8/vx5PDw8AJgzZw4GBgaMGjWKIUOGYGJiQps2bWjWrJm+QL3d7Xm2srIiMTGR0NBQ/P39qaiowMrKim+++QZLS8u7ztfMzAyNRoOhoSF169Zl2rRpNTp/IYQQQtydSlEU5WkHIcTj8vX1xd/fHwcHh6cdyiMpKysjIyMDGxsb/fYK8fgOHjxIp06dnnYYzwzJZ82TnNYsyWfNe5I5renPPlmZfUYEBATc9SYIzs7OjBkz5ilEJIQQQgjx5Ekx+4yIjIx82iE8Vbd+dCaEEEKI54v8AEwIIYQQQtRaUswKIYQQQohaS4pZIYQQQghRa0kxK4QQQgghai0pZoUQQgghRK0lxawQQgghhKi1pJh9RiQnJ+Pr61vlWE5ODjY2NqjVat5//3369+/PJ598Qm5u7n370mg0fPjhh9x+P43Y2Fg0Gs19z9u5cyfLly/Xt+/cuTNqtRq1Wk2fPn2YMmUKlZWVd5y3Y8eOu96e9kGOHDnC5MmTH/k8gPnz5zN//nwArK2tq9WHEEIIIZ4+KWafcZaWlsTHxxMXF0diYiLW1taEh4c/8LzDhw+zatWqRxorIyODa9eu6Z87OzsTHx9PfHw8W7Zs4fjx42zYsOGO81xcXKp1Y4f27dvzzTffPPJ5QgghhHh2yE0TnjMODg7Mnj37ge0+++wzFi1aRM+ePXnllVeq/C07O5uQkBAKCwsxNTVlyrtxlKUAACAASURBVJQpGBsbs2bNGgCsrKxQqVRVzjEwMOCtt94iKyuLnJwcPv/8cywsLDA1NcXNzY2UlBTCwsJwdnbG3d2dffv2cf36dWbOnImNjQ3Hjh0jODiYGzduYG5uzqxZs8jOzmbBggVER0fj6+tLmzZtSE1NpaysjEmTJtGtWzdOnjzJ1KlTKS0tpaCgAD8/PwYPHvxQudq5cydz585Fp9PRokULQkNDady4MTNnzmT//v3UqVMHV1dX/P39SUpKIiIiAgBzc3MiIyN58cUXH2ocIYQQQlSfrMw+RyoqKti2bRt2dnYPbPvKK6/wxRdfMGnSpCrbDQAmTJhAYGAgGzduZOrUqXz55Ze88cYbeHt74+3tjZeX1x39XblyhX379unHPnv2LBEREfptCbdr2LAhGzZswNvbmyVLlgAwbtw4RowYwaZNm+jXrx8rV66847xr166xceNGIiMj0Wg0lJeXs379ekaMGEFMTAyrVq16qFVpgMuXLxMcHMy3337Lpk2bsLe3JzQ0lN9//509e/aQkJDA6tWrOXXqFGVlZSxcuJCQkBBiY2Pp2rUrmZmZDzWOEEIIIR6PrMw+4/Ly8lCr1QCUl5dja2tLQEDAQ5370UcfsX37dlatWkX9+vUBKCkpISMjg4kTJ+rblZaWcuXKlTvO//XXX1Gr1SiKgqIo9OrViwEDBvD777/TqFEjmjdvftdxu3fvDkCrVq3Yvn07BQUFXLp0CScnJwCGDBkC3NwnfLuBAwcC0LZtW1566SVOnDiBRqNh7969LFmyhJMnT1JaWvpQc09PT8fW1lYf46BBg1i6dClNmjTBxMQEb29vnJycGDduHCYmJri4uODv74+rqysuLi44Ojo+1DhCCCGEeDxSzD7jbu2ZrY46deowffp0vL29GTRoEAA6nQ5jY+Mqfebm5tKwYcM7znd2diYsLOyufZuamt5zXBMTEwD9VgUjI6Mq2xbKysrIy8u74zwDAwP9Y51Oh6GhIWPHjqVBgwY4OTnRr18/Nm/efL8pVzn/doqiUFlZiaGhIevXryclJYU9e/bg7e1NdHQ0Q4cOxcnJiZ07dxIREUF6ejrDhw9/qLGEEEIIUX2yzUDc16uvvsoXX3zBsmXLAKhfvz6vvvqqvpjdv38/H374IXCzmLzb1QoeV/369WnSpAn79u0DID4+/q5XP9iyZQtw8yoHV69epXXr1uzfv5/Ro0fj6urKnj17ANBqtQ8cs0OHDhw+fJicnBwA1q5di4ODA5mZmfj4+PD2228zYcIEWrZsydmzZ/nggw8oKSlh6NChDB06VLYZCCGEEH8RWZl9hqSmptKxY0f9c3t7+xrp99Z2g1siIiIICQnh+++/x8jIiDlz5qBSqfQFXuPGjXnhhRdqZOw/jxkREYGFhQXh4eGcPXu2Spvz58/j4eEBwJw5czAwMGDUqFEMGTIEExMT2rRpQ7NmzfQF6u1uz5uVlRWJiYmEhobi7+9PRUUFVlZWfPPNN1haWmJnZ8eAAQMwMzPD3t6eHj16YGZmhkajwdDQkLp16zJt2rQanb8QQggh7k6l/PnXPULUQr6+vvj7++Pg4PC0Q3kkZWVlZGRkYGNjo99eIR7fwYMH6dSp09MO45kh+ax5ktOaJfmseU8ypzX92Scrs8+pgIAATp06dcdxZ2fnal3zVQghhBDiaZBi9jkVGRn5tEOoUdHR0U87BCGEEEI8BfIDMCGEEEIIUWtJMSuEEEIIIWotKWaFEEIIIUStJcWsEEIIIYSotaSYFUIIIYQQtZYUs0IIIYQQotb6ny9mk5OT8fX1rXIsJycHGxsb1Go177//Pv379+eTTz4hNzf3vn1pNBo+/PBDbr9PRGxsLBqNplqxxcbG0rlzZ9RqNWq1mj59+jBlypS73tJ1x44dd70F64McOXKEyZMnVyu++fPnM3/+fODm9WP79eunj9XZ2ZnRo0dTWlparb7FTX9+bwohhBDir1VrrzNraWlJfHy8/nlYWBjh4eHMnj37vucdPnyYVatW8fHHH9dIHM7OzoSFhQGg1Wrx9vZmw4YNeHt7V2nn4uKCi4vLI/ffvn172rdvXyOxLl26lObNmwNQXl7OkCFDiIuLY8iQITXS//MoJSXlaYcghBBCPNdqbTH7Zw4ODg8sZAE+++wzFi1aRM+ePXnllVeq/O3s2bMEBwdTWFhI3bp1mTx5Mra2tmg0GurVq8fRo0e5ePEiI0eOxMvL646+DQwMeOutt8jKyiInJ4fPP/8cCwsLTE1NcXNzIyUlhbCwMJydnXF3d2ffvn1cv36dmTNnYmNjw7FjxwgODubGjRuYm5sza9YssrOzWbBgAdHR0fj6+tKmTRtSU1MpKytj0qRJdOvWjZMnTzJ16lRKS0spKCjAz8+PwYMH3zcPxcXFFBcX07BhQwD27NlDVFQUlZWVNG/enKlTp2JhYcFvv/1GWFgYiqJgZWVFZGQkdevWZfr06SQlJaFSqXB3d8fPzw9/f3/c3Nzo06cPAJ6enkybNo0XXniBkJAQCgsLMTU1ZcqUKbRr1w6NRkNhYSHZ2dkEBATw/fffs2bNGuDmqvfhw4fp0KEDu3bt4vLly1y6dAknJyc0Gg1arZaQkBCysrLIz8/H2tqa2bNns3jxYhRF4csvvwRursb36NGDPXv2YGZmRmZmJlevXuWrr74iPj6e48eP4+rqqu8zPDyclJQUtFotnp6eDB06lOTkZJYsWYKpqSmnT5/G2tqaWbNmER4eDsAHH3zAjz/+yKRJk8jKygJgyJAhDBw48IHvRyGEEEI8nv/5bQYPo6Kigm3btmFnZ/fAtq+88gpffPEFkyZNqrLdACAwMBBfX182bdrExIkTGTNmDOXl5QDk5uby448/smjRIn0R82dXrlxh3759+jjOnj1LREQEy5cvv6Ntw4YN9Su4S5YsAWDcuHGMGDGCTZs20a9fP1auXHnHedeuXWPjxo1ERkai0WgoLy9n/fr1jBgxgpiYGFatWnXP+Pz8/HBzc6Nr164MGzYMHx8f3nvvPQoKCoiMjGTZsmXExcXRrVs3Zs2aRXl5OePGjWPmzJls2rSJ1q1bs3HjRlavXs2FCxdISEhg/fr1bN++nV27dqFWq0lMTATg3LlzlJWV0a5dOyZMmEBgYCAbN25k6tSp+kLzVh62bt2Ki4sLly5d4r///S8AcXFxeHp6AjfvDz1v3jw2b97M4cOH+fnnnzl06BBGRkasXbuWn3/+meLiYnbv3o2XlxebNm1CURSuX7/OgQMH9CvieXl5rF27Fj8/PyZOnMjXX39NXFwc69ato7i4mHXr1gGwceNGNmzYwI4dO0hNTQXg0KFDBAcHs3XrVv744w/27dtHUFAQAOvXr+fQoUMUFRURFxfHkiVL9OcJIYQQ4smqtSuzeXl5qNVq4OZX5ra2tgQEBDzUuR999BHbt29n1apV1K9fH4CSkhL++9//0rt3bwDs7OwwNzfnzJkzADg6OqJSqWjdujWFhYX6vn799VfUajWKoqAoCr169WLAgAH8/vvvNGrUSP+1/p91794dgFatWrF9+3YKCgr0K4+A/qv/5OTkKufdWu1r27YtL730EidOnECj0bB3716WLFnCyZMn77kP9tY2g23bthEWFkbfvn1RqVQcPnyYCxcu8NFHHwGg0+kwNzfnxIkTNGnShLZt2wLo8zt69Gg8PDwwMDDAzMwMNzc3kpKSCAgIIDQ0lGvXrrF582bc3d0pKSkhIyODiRMn6uMoLS3lypUrANja2gKgUqnw8PAgISEBT09PLl++TIcOHTh9+jQuLi40btwYgH79+nHgwAGCg4Np2LAh//rXvzhz5gznzp2jtLSUFi1a0KxZM/7973/zxx9/8O6772JiYgJAjx49ALCysqJVq1Y0atQIuFlQFxUVkZSUxLFjxzhw4IA+zhMnTvDGG2/QqlUrmjZtCkDLli0pKiqqkttWrVpx9uxZPvvsM3r06MH48ePv+hoIIYQQombV2mL2z3tmH0WdOnWYPn063t7eDBo0COCOVdpbx7RaLYC+IFKpVFXa3L5n9s9MTU3vGcOf+zMyMqrSd1lZGXl5eXecZ2BgoH+s0+kwNDRk7NixNGjQACcnJ/r168fmzZvvOS5Anz592L9/P5MmTeK7775Dq9Vib2/P4sWL9WOXlJSQl5dXJabi4mJKSkrQ6XRV+ruVJ2NjY5ycnPj111/56aefWLJkCTqdDmNj4yqvVW5urn57w+058vDw4PPPP8fY2Fj/H5W7zdnAwIAdO3YQFRXFRx99hKenJ1euXNG/hl5eXmzevJk//viDUaNG6c81MjLSPzY0vPOtr9VqCQwM1P+HpqCggBdeeIG0tDT96wU3X7M/v18sLCxITExk//797N69Gw8PDxITE2nQoME9XwchhBBCPL5nYptBdbz66qt88cUXLFu2DIB69erRvHlztm/fDkBaWhr5+fm0atXqL4mnfv36NGnShH379gEQHx9/16sfbNmyBbh5lYOrV6/SunVr9u/fz+jRo3F1dWXPnj0A+iL8XsaMGcPBgwfZtWsXHTp0IC0tjbNnzwKwcOFCwsPDee2117h8+TKnTp0C4Pvvv2f16tV06dKFuLg4tFot169fZ9OmTTg4OACgVqtZvnw5DRs2pFmzZtSvX59XX31VX8zu37+fDz/88K4xNWvWjKZNm7JmzZoqxezevXspLi6mrKyMxMREevToQVJSEu+99x5eXl40aNCA5ORk/Zz79u1LUlIS+fn5dOjQ4eFeAKBLly6sW7eOiooKSkpKGDJkCGlpafc9x8DAgMrKSnbs2EFgYCA9e/YkKCiIunXrcuHChYceWwghhBDVUytWZlNTU+nYsaP+ub29fY30e2u7wS0RERGEhIQwf/58jIyMmD9/PsbGxjUy1sO4NX5ERAQWFhaEh4frC8xbzp8/j4eHBwBz5szBwMCAUaNGMWTIEExMTGjTpg3NmjUjJyfnvmM1atSIYcOGER4eTkJCAtOnT2fs2LHodDqaNGlCREQEJiYmREREMH78eCoqKnj55ZcJDw/H2NiYc+fOoVarqaiowM3NjV69egHQqVMniouLq/wA7da8vv/+e4yMjJgzZ84dK9y39OvXj+3bt9OkSRP9sRdffJFhw4Zx5coV3N3d6d69O5aWlowbN47ExESMjIywt7fXz9nU1BQ7Oztat279SPn39vYmOzsbDw8PKisr8fT0xMHB4Y6tHrdzcXFBrVazdu1atm/fTv/+/TExMcHd3R1ra+tHGl8IIYQQj06l3O37dfE/ydfXF39/f/0q6LOmsrKS8ePH07dvX/1X/bGxsfqrQDwMRVEoKSlh0KBBrFixgpdeeulJhvzYysrKyMjIwMbGpspWBvF4Dh48SKdOnZ52GM8MyWfNk5zWLMlnzXuSOa3pz75asTL7KAICAvRfi9/O2dmZMWPGPIWIxMNQFIXu3bvTtWtXXF1dq93PkSNH+Pzzzxk5cuT/fCErhBBCiMf3zBWzkZGRTzuEJyY6Ovpph/DEqFQqkpKS7jju6empv0TXw7C1tZUbGQghhBDPkef2B2BCCCGEEKL2k2JWCCGEEELUWlLMCiGEEEKIWkuKWSGEEEIIUWtJMSuEEEIIIWotKWaFEEIIIUSt9cxdmks8eTk5OfTt25eWLVuiUqmoqKjA0tKSGTNm0LRp078sjuLiYjQaDd9++y0A1tbWtGnTpkqb0NDQR7ql7d1oNBo6d+780JcIe9QbPQghhBCi+qSYFdViaWlJfHy8/nlYWBjh4eHMnj37L4uhqKiIY8eOVTl2e0xCCCGEePZJMStqhIODA7NnzyY9PZ0ZM2Zw48YNLCws+Prrr2nRogW+vr6Ym5uTlZXF3LlzOXXqFIsWLUKlUtG+fXumTp1KeXk5oaGhZGVlodVqGTZsGAMGDCA2Npa9e/dSVFTE+fPncXR0JCQkhGnTppGXl8fIkSP1q7N3M3/+fABGjRoF3Lwb3KpVq0hJSblrv4qiEBYWxq5du7C0tESr1dK5c2cA4uLiWLlyJTqdjjfffJN//OMfmJiYEBcXx6JFi6hXrx7NmjWjbt26Tz7pQgghhJBiVjy+iooKtm3bho2NDUFBQSxevBgrKyv27t3LlClTWLFiBXBzG8CCBQu4ePEiM2bMIDY2lqZNmxIYGMju3btJS0vjzTffZObMmVy7dg1vb2/9FoFDhw6xefNmDAwM6Nu3L4MHDyYoKIiPPvqoSiGrVqv1jx0cHJg0adJ9Y79bv2fPniUzM5PNmzdTXFyMu7s7AFlZWaxbt441a9ZgYmJCZGQky5Ytw8vLi1mzZhEXF0fDhg35v//7PylmhRBCiL+IFLOiWvLy8vSFY3l5Oba2tnh5efHTTz8xfPhwfbtr167pH9va2gI3C0h7e3v9/tqIiAgAFi5cyI0bN4iJiQGgtLSUrKwsADp27Ei9evUAaNGiBUVFRbzwwgt3xPWo2wzu1m9KSgq9e/fGyMiIF198kR49egCQnJxMdnY2AwcOBG4W8e3atePQoUN07NiRxo0bA+Dm5saBAwceKQ4hhBBCVI8Us6Ja/rxnFuD48eM0b95cf1yr1ZKfn6//u6mpKQCGhoaoVCr98YKCAgB0Oh0RERG8+eabAOTn52Nubs6mTZswMTHRt1epVCiK8tCxqlQqdDqd/nlFRYX+8d36/XP/hoaG+vm89957BAUFAVBSUoJWqyUpKemu7YUQQgjx5MmluUSNef311ykqKiI1NRWAmJgYxo0bd0e79u3bk5aWxqVLlwCYPn06O3bsoEuXLqxevRq4ufLr7u7OhQsX7jmeoaEhlZWVD4zLwsKCU6dOAZCenq4f917eeecdtm7dSnl5OUVFRezduxe4uW3h559/5vLlyyiKQkhICCtXrqRTp06kpaVx8eJFdDodW7ZseWBMQgghhKgZsoQkaoyxsTHz5s3jm2++oaysjHr16jFz5sw72jVp0oTJkyfz2WefodPpsLOzw9PTk+vXrxMSEsKAAQPQarUEBgby8ssv64vjP2vUqBFWVlb4+voSHR19z7j69evHtm3b6NevH2+++Sbt2rW77zxcXV05cuQIAwYMoHHjxrRs2RKANm3a4O/vz8cff4xOp6Nt27b4+flhYmJCUFAQQ4cOxczMjDfeeOMRsiaEEEKIx6FSHuX7WiFEjSorKyMjIwMbG5sqWx7E4zl48CCdOnV62mE8MySfNU9yWrMknzXvSea0pj/7ZJuBEEIIIYSotaSYFUIIIYQQtZYUs0IIIYQQotaSYlYIIYQQQtRaUswKIYQQQohaS4pZIYQQQghRa0kxK4QQQgghai0pZp9DOTk52NjYoFarUavVuLm54ezsTFRU1NMOrcbl5OTg7Ox83zbp6elEREQAsGPHDubNm/dXhCaEEEKIGiB3AHtOWVpaEh8fr39+8eJF+vTpQ//+/fV3vHpenDp1isuXLwPg4uKCi4vLU45ICCGEEA9LilkBwKVLl1AUhRdeeIGlS5eydetWtFot3bp1IzAwEJVKxYoVK1i9ejUGBgY4OTkRGBhIfn4+kydP5o8//sDQ0JAvv/ySHj16MH/+fP744w/OnTtHQUEBw4cPJykpicOHD9OmTRvmzJlDSkoKixcvxsjISL+CWrduXX755RcAli5dSuPGjdmzZw9RUVFUVlbSvHlzpk6dioWFBc7Ozri7u7Nv3z6uX7/OzJkzsbGxITMzk8mTJwM3b0F7y8mTJ5k6dSqlpaUUFBTg5+dH//79iYqKorS0lEWLFtGkSRNSUlIICwsjLS1Nf2teCwsLQkNDeeWVV/D19aV9+/YcPHiQgoICgoKCePfdd9m0aRPff/89BgYGNG/enIiICLmrlxBCCPGEyTaD51ReXh5qtZq+ffvi4ODA3LlzWbBgASdPniQjI4MNGzYQFxfHxYsXSUhIID09nR9//JENGzaQkJDA0aNHycjIYOrUqXTp0oVNmzYRFRXFpEmTyM/PB24Wj9HR0UydOpWJEycybNgwNm/eTGZmJidOnADg8OHDfP3118TExPCvf/2LF198kdjYWKytrUlMTKSgoIDIyEiWLVtGXFwc3bp1Y9asWfp5NGzYkA0bNuDt7c2SJUsAmDBhAuPGjWPjxo00b95c33b9+vWMGDGCmJgYVq1aRXh4OA0aNGD06NE4OzszfPhwfdvy8nK++uorpkyZQkJCAt7e3nz11Vf6v1dUVLB27VomTpyo35Ywd+5cfvjhB2JjY2nWrBlnzpx5ci+gEEIIIQBZmX1u3dpmoNPpCAsL4/Tp0zg6OhIREUF6ejqenp4A3LhxAysrK/Lz83FycqJ+/foArFixAoADBw4wbdo0AFq0aEGHDh04fPgwAI6OjhgaGmJlZcVLL73EG2+8AUCTJk0oKioCoHXr1vztb38DwMLCgnfeeQcAKysrrl69yuHDh7lw4QIfffQRADqdDnNzc/08unfvDkCrVq3Yvn07BQUF5OXl4ejoCICnpycxMTEAaDQa9u7dy5IlSzh58iSlpaX3zM+5c+do0KABtra2ALz33nsEBwdTXFx8x7iFhYUAODk5MXjwYFxdXenTpw9t27Z91JdFCCGEEI9IitnnXJ06dRg/fjzvv/8+y5YtQ6vV8vHHH/PJJ58AcPXqVQwMDNiwYQMqlUp/3sWLFzEzM0NRlCr9KYqCVqsFwMjISH/c0PDub7Xb2wAYGBhUea7VarG3t2fx4sUAlJWVUVJSov/7ra/xb8WmUqmqxHR7f2PHjqVBgwY4OTnRr18/Nm/efM+86HS6O47dPrc/jwsQFBTE8ePH2b17N4GBgfj7+6NWq+85hhBCCCEen2wzEBgaGjJ+/HgWLlxIu3btiI+Pp6SkhMrKSkaOHMm2bdt466232L17t/54QEAAGRkZdOnShQ0bNgBw/vx5/vOf/2BnZ1djsXXo0IG0tDTOnj0LwMKFCwkPD79newsLC6ysrNi1axdAlYJ1//79jB49GldXV/bs2QPcLJYNDAyorKys0s/rr79OYWEh6enpAGzZsgUrKysaNmx413ErKyvp3bs3FhYW/N///R9qtZpjx45Ve95CCCGEeDiyMisA6NGjBx07diQ1NZXevXszcOBAtFot3bt3x8PDA5VKhY+PD97e3uh0Onr16kXXrl1p2bIlwcHBxMbGAjBt2jQsLS1rLK6XXnqJ6dOnM3bsWHQ6HU2aNNFfRuteIiIimDhxInPnzq1SWI8aNYohQ4ZgYmJCmzZtaNasGTk5Odja2rJgwQJmzZrF66+/DoCxsTFz5sxh6tSpXL9+HXNzc+bMmXPPMQ0NDRk9ejSffvopJiYmNGrUiLCwsJpJghBCCCHuSaX8+XtiIcRfpqysjIyMDGxsbOTKBzXo4MGDdOrU6WmH8cyQfNY8yWnNknzWvCeZ05r+7JNtBkIIIYQQotaSYlYIIYQQQtRaUswKIYQQQohaS4pZIYQQQghRa0kxK4QQQgghai0pZoUQQgghRK0lxawQQgghhKi1pJgVQgghhBC1lhSz92Ftbf2XjOPr6/tE+09PT9ffNSs5OZmOHTuiVqur/NNqtTU65vz583F0dKwyxsSJE+9od+TIESZPnlwjYzo7O5OTk3PPvyuKwvLly/XxeHh4kJiYWCNj327nzp0sX768xvsVQgghxJ3kdrb/A1JSUp5o/6dOneLy5cv65zY2NkRHRz/RMQG8vb0ZNWrUfdu0b9+e9u3bP/FYAObMmUNmZib//Oc/qV+/Prm5ufj4+GBhYUHXrl1rbJyMjIwa60sIIYQQ9yfF7ENITk5myZIlmJqacvr0aaytrZk1axaRkZE0adKETz/9FIBRo0bh7u5Ox44dCQ4OJjc3F5VKRUBAAF27diUpKUm/Qmpubk5kZCQLFy4E4IMPPmD9+vU4Ojri4uJCeno6jRs3xsvLi+joaHJzcwkLC6Nz585kZ2cTEhJCYWEhpqamTJkyhXbt2qHRaKhXrx5Hjx7l4sWLjBw5kl69ehEVFUVpaSmLFi3C3t7+nvP09fXF3NycrKws5s6dS25uLnPnzkWn09GiRQtCQ0Np3Lgxzs7O9O/fn/3792NoaMiIESP44YcfyM7OZsKECfTr1++++ezSpQs2NjZcunSJ8ePHs3jxYqKjox9pXl5eXhQWFhIYGEhubi4tW7akrKwMgOPHjxMcHExlZSUmJibMmDGDl156iZUrV5KQkED9+vUBaNq0KbNnz8bMzAy4uaJ6r/muWrWK5s2bk5yczIIFC4iOjsbX15f27dtz8OBBCgoKCAoKolmzZqxZswYAKysrvLy8HuOdJ4QQQogHUsQ9tW7dWlEURTlw4IBiZ2enXLhwQdFqtYqXl5eyY8cO5ejRo4qHh4eiKIpSXFysODo6KmVlZcrYsWOVX375RVEURbl48aLi4uKiFBcXKz4+Psrhw4cVRVGUpUuXKnv37q0yzq3HP//8s6IoiuLj46N89dVXiqIoSmxsrDJixAhFURRl0KBBytGjRxVFUZSsrCyld+/eiqIoyoQJE5SRI0cqOp1OOX78uNK5c2dFURQlJiZGmTBhQpW5uLu76//Fx8frx4uKilIURVHy8/OVbt26KefPn1cURVG+++47ZdSoUYqiKIqTk5OyYsUKRVEURaPRKIMHD1YqKiqU5ORkRa1WK4qiKFFRUUrXrl2rjHP69Gn9HA8cOKCPx8fHp1rz+vrrr5XZs2criqIoKSkpSuvWrZXz588rGo1G2bJliz5vGzduVNLT0xV7e/t7vtYPmu+t47fH6+Pjo0ybNk1RFEXZsWOH/r0QFRWlz+OD3LhxQ0lNTVVu3LjxUO3Fw0lNTX3aITxTJJ81T3JasySfNe9J5rSmP/tkZfYhtWrViqZNmwLQsmVLioqKcHZ2pry8nOzsbA4dOoSzszPGxsb89ttvnDlzhqioKAAqKys5f/48Li4u+Pv74+rqrXE3tgAAIABJREFUiouLC46Ojncdq0ePHgA0a9aMTp06ATdX+a5evUpJSQkZGRlV9p+WlpZy5coVABwdHVGpVLRu3ZrCwsK79n+/bQa2trbAzX22tra2NG/eHIBBgwaxdOnSO2K0srLC0tISQ0NDfYy33G+bQYcOHao8r868UlJSiIyMBODtt9+mRYsWALz77ruEhoayd+9enJ2dcXJy4vjx4xgbG981loeZ7710794duPn+uFe+hRBCCPHkSDH7kExMTPSPVSoViqIA4O7uzpYtWzh06BB+fn4A6HQ6Vq5cScOGDQHIy8ujUaNGtG3bFicnJ3bu3ElERATp6ekMHz78jrFuL7oMDAyq/E2n02FsbEx8fLz+WG5urn6sW3GqVKpqzdPU1FQ/zu0URaGyslL/3MjISP/Y0PDR30a3xrmlOvO6/XWA/5+rvn370rFjR3bu3MmKFSvYtWsXQUFB3Lhxgz/++AMrKyv9OYmJieTn5+uL2HvN99Y4tx+7V1xCCCGE+OvI1Qwek5ubG1u2bCE7O1u/itqlSxd+/PFH4OaPr9zc3Lh+/ToffPABJSUlDB06lKFDh5KZmQncLML+XCTdS/369Xn11Vf1Rd/+/fv58MMP73vOo/R/S4cOHTh8+LD+6gBr167FwcHhkfp4FNWZ1zvvvKNvn56ezn//+18Axo4dy5EjR/D29mbMmDFkZmZiamrKhx9+SEhICNeuXQMgJyeH2bNn07Jly/vO18LCglOnTgGwY8eOB86lOvkWQgghRPXIyuxj+tvf/oaFhQUdO3bUr84FBQURHByMm5sbAOHh4dSrV4+vvvoKjUaDoaEhdevWZdq0aQC4uLigVquJjY19qDEjIiIICQnh+++/x8jIiDlz5tx3ZdDW1pYFCxYwa9Ys/dfiD9K4cWNCQ0Px9/enoqICKysrvvnmm4c6t7oedV6jR49Go9HQv39/Xn/9df02gy+++ILJkyfz7bffYmRkREhICABffvkl3377LQMHDsTQ0BADAwMCAgLo1q0bwD3nO3r0aKZOncqCBQv0be/n7bffZsKECTRu3PiJX3ZNCCGEeN6plNu/pxVC/KXKysrIyMjAxsamylYW8XgOHjyo/6ZEPD7JZ82TnNYsyWfNe5I5renPPtlmIIQQQgghai0pZoUQQgghRK0lxawQQgghhKi1pJgVQgghhBC1lhSzQgghhBCi1pJiVgghhBBC1FpSzAohhBBCiFpLilkhhBBCCFFrPbfFrLW19V8yzpO+A1R6ejoREREAJCcn07FjR9RqdZV/Wq22RsecP38+jo6OVcaYOHHiHe2OHDnC5MmTa2RMZ2dn/a1m76WyspJu3boxderUGhmzuiZOnMjvv//+VGMQQgghnhdyO9snLCUl5Yn2f+rUKS5fvqx/bmNjQ3R09BMdE8Db25tRo0bdt0379u1p3779E4/llt27d9O+fXu2bt3KuHHjMDMz+8vGvl1ycjIjR458KmMLIYQQz5vnvphNTk5myZIlmJqacvr0aaytrZk1axaRkZE0adKETz/9FIBRo0bh7u5Ox44dCQ4OJjc3F5VKRUBAAF27diUpKUm/Qmpubk5kZCQLFy4E4IMPPmD9+vU4Ojri4uJCeno6jRs3xsvLi+joaHJzcwkLC6Nz585kZ2cTEhJCYWEhpqamTJkyhXbt2qHRaKhXrx5Hjx7l4sWLjBw5kl69ehEVFUVpaSmLFi3C3t7+nvP09fXF3NycrKws5s6dS25uLnPnzkWn09GiRQtCQ0Np3Lgxzs7O9O/fn/3792NoaMiIESP44YcfyM7OZsKECfTr1++++ezSpQs2NjZcunSJ8ePHs3jxYqKjox9pXl5eXhQWFhIYGEhubi4tW7akrKwMgOPHjxMcHExlZSUmJibMmDGDV199FYDY2Fh69eqFoigkJiby97//HQCNRoOZmRmZmZlcvXqVr776ivj4eI4fP46rqysajQadTsf06dNJSkpCpVLh7u6On58fycnJLFiwQP8fBI1GQ+fOnencuTP+/v60atWKY8eO0ahRI+bNm8e6devIy8vDz8+Pf/3rX1hYWFT/zSmEEEKIB1OeU61bt1YURVEOHDig2NnZKRcuXFC0Wq3i5eWl7NixQzl69Kji4eGhKIqiFBcXK46OjkpZWZkyduxY5ZdfflEURVEuXryouLi4KMXFxYqPj49y+PBhRVEUZenSpcrevXurjHPr8c8//6woiqL4+PgoX331laIoihIbG6uMGDFCURRFGTRokHL06FFFURQlKytL6d27t6IoijJhwgRl5MiRik6nU44fP6507txZURRFiYmJUSZMmFBlLu7u7vp/8fHx+vGioqIURVGU/Px8pVu3bsr58+cVRVGU7777Thk1apSiKIri5OSkrFixQlEURdFoNMrgwYOViooKJTk5WVGr1YqiKEpUVJTStWvXKuOcPn1aP8cDBw7o4/Hx8anWvL7++mtl9uzZiqIoSkpKitK6dWvl/PnzikajUbZs2aLP28aNGxVFUZTLly8rdnZ2SmFhoRIXF6f8/e9/1+d9woQJ+vzGxsYqnTp1UvLz85Xi4mKlY8eOytWrV5V//vOfyogRI5TKykqltLRU8fLyUnbu3FllDrf6iomJUc6fP69YW1vr5+Tv76+sWrVKn8NbuX2QGzduKKmpqcqNGzceqr14OKmpqU87hGeK5LPmSU5rluSz5j3JnNb0Z99zvzIL0KpVK5o2bQpAy5YtKSoqwtnZmfLycrKzszl06BDOzs4YGxvz22+/cebMGaKiooCb+zTPnz+Pi4sL/v7+uLq64uLigqOj413H6tGjBwDNmjWjU6dOAFhZWXH16lVKSkrIyMiosv+0tLSUK1euAODo6IhKpaJ169YUFhbetf/7bTOwtbUFbu6ztbW1pXnz5gAMGjSIpUuX3hGjlZUVlpaWGBoa6mO85X7bDDp06FDleXXmlZKSQmRkJABvv/02LVq0AODdd98lNDSUvXv34uzsjJOTEwAJCQl06dIFc3NzXFxcmDJlCpmZmbRr1+6OObVq1YpGjRoB0LBhQ4qKikhOTsbDwwMDAwPMzMxwc3MjKSkJZ2fnu84RoFGjRvr+W7VqRVFR0T3bCiGEEOLJkGIWMDEx0T9WqVQoigKAu7s7W7Zs4dChQ/j5+QGg0+lYuXIlDRs2BCAvL49GjRrRtm1bnJyc2LlzJxEREaSnpzN8+PA7xjI2NtY/NjAwqPI3nU6HsbEx/6+9e4+rMc8DOP456SRNKCSXWKa12c0qBilCmZHk1GgY9mXMK8YYvRiGGSYraVIijDvLeLnMNO6O2tqw9lWNVCssYt1vySW3Qjd1qmf/8HJWyCTpyHzff53n6Zzn9/19z885X7/n95wnOjpavy8rK0vf1uM4VSpVlfppamqqb+dJiqJQUlKi31ar1frHxsYvP0Qet/NYVfr15PsA/89V//796dSpEwkJCaxfv57ExERCQ0PRarXcunVLX3waGRmxefNmQkJCKtWn5+WktLT0mTh0Op3+cUXjRgghhBA15zf7awaVodFoiIuLIyMjQz+L2r17dzZu3Ag8uvhKo9FQWFjIkCFDyM/Px8/PDz8/P06ePAk8KsKeLBRfpH79+rRp00Zf9CUnJzN8+PAXvuZljv+Yg4MDx44d0/86wJYtW3BycnqpY7yMqvTL2dlZ//z09HSuXLkCwFdffcXx48cZNmwYEydO5OTJk5w4cYKsrCwSExOJj48nPj6eVatWERMTQ15eXqVi7N69O1FRUZSWllJYWEhMTAxOTk5YWlqSmZlJUVER9+7d4/Dhw796rDp16lT7L0gIIYQQ4vlkZvYFmjdvjqWlJZ06ddLPGgYGBhIUFIRGowEgIiICc3NzJk+eTEBAAMbGxpiZmREaGgpA37598fHxQavVVqrNefPmERwczJo1a1Cr1SxcuPCFM7EdO3Zk2bJlzJ8/H1dX10q10aRJE0JCQhg/fjw6nY4WLVoQFhZWqddW1cv2a8KECQQEBODl5cW7776rX2YwduxYpk+fzvLly1Gr1QQHB6PVavH19S03I+zk5ETbtm2JiYmpVHxDhw7l8uXL+Pj4oNPp0Gg0fPDBB8CjpQ1eXl7lloa8SJ8+fRgzZgxr1qzRxy2EEEKI10OlyLlRIQymqKiIEydO0KFDh3LLFsSrOXz4cKX+4yEqR/JZ/SSn1UvyWf1eZ06r+7tPlhkIIYQQQohaS4pZIYQQQghRa0kxK4QQQgghai0pZoUQQgghRK0lxawQQgghhKi1pJgVQgghhBC1lhSzQgghhBCi1pJiVgghhBBC1FpSzIpaxc7OrkbaGTFiRI20I4QQQohXI8WsEM+RlpZm6BCEEEIIUQnGhg5AiKo4cOAAq1atwtTUlAsXLmBnZ8f8+fNZsGAB1tbWjBo1CoAvv/wSb29vOnXqRFBQEFlZWahUKr7++mtcXFxITU1l3rx5ADRs2JAFCxawYsUKAIYMGcK2bdtISEhg0aJFlJWV0apVK0JCQmjSpAnu7u507NiRU6dOsW7dOoKDg7lz5w4A48aNo2/fvoZJjhBCCPEbIjOzotY6cuQIQUFB7Nq1i+vXr7N//358fHyIjY0FIC8vjyNHjtC7d2/CwsL46KOP0Gq1rFy5kqCgIPLy8lixYgXBwcFotVpcXFw4efIkgYGBAGzbto27d+8SFBTE8uXLiYmJoXPnzoSEhOhj6NWrF3v27OHAgQO0bNkSrVZLWFgYhw4dMkhOhBBCiN8amZkVtVa7du1o1qwZALa2tty/fx93d3eKi4vJyMjgyJEjuLu7Y2JiQkpKChcvXmTJkiUAlJSUkJmZSd++fRk/fjzvv/8+ffv2pUePHuXaSE9Pp2PHjtjY2AAwdOhQVq9erf+7g4MDAJ06deL777/n5s2b9OnTh3HjxtVECoQQQojfPClmRa1Vt25d/WOVSoWiKAB4e3sTFxfHkSNHGDNmDABlZWVs2LABCwsLAG7dukXjxo354x//iJubGwkJCcybN4/09HT8/f31xy0rKyvXpqIolJSUPBNDmzZt2LVrF0lJSSQkJLB27Vri4uIwMpKTH0IIIcTrJN+04q2j0WiIi4sjIyOD9957D4Du3buzceNGAM6fP49Go6GwsJAhQ4aQn5+Pn58ffn5+nDx5EoA6depQUlKCg4MDx44d4+rVqwBs2bIFJyenZ9qMjIxk6dKleHp6MnPmTLKzs8nLy6uhHgshhBC/XTIzK946zZs3x9LSkk6dOqFSqQAIDAwkKCgIjUYDQEREBObm5kyePJmAgACMjY0xMzMjNDQUgL59++Lj44NWqyUkJITx48ej0+lo0aIFYWFhz7T54YcfMnnyZDQaDXXq1GHKlCk0aNCg5jothBBC/EaplMfnZoUQNa6oqIgTJ07QoUOHcssmxKs5fPiwflZevDrJZ/WTnFYvyWf1e505re7vPllmIIQQQgghai1ZZiCEAT0+MVJcXGzgSN4+RUVFhg7hrSL5rH6S0+ol+ax+ryunj7/zqmtxgCwzEMKAcnNzOXv2rKHDEEIIIWrcH/7wB+rXr//Kx5FiVggDKisrIz8/H7Varb9YTQghhHibKYqCTqfjnXfeqZafsJRiVgghhBBC1FpyAZgQQgghhKi1pJgVQgghhBC1lhSzQgghhBCi1pJiVgghhBBC1FpSzAohhBBCiFpLilkhhBBCCFFrSTErhBBCCCFqLSlmhRBCCCFErSXFrBAGFBMTw4ABA+jXrx8///yzocN54yxbtgwvLy+8vLyIiIgAICUlBY1GQ79+/Vi4cKH+uadOncLX1xcPDw+mT59OSUkJANevX2f48OH0798ff39/8vPzAXjw4AFjxozB09OT4cOHc/v27ZrvoIHMnTuXgIAAoPryVlxczJQpU/D09GTQoEFcuHDBMJ2rYfHx8fj6+uLp6UloaCggY/RVREdH6//Nz507F5AxWlV5eXkMHDiQq1evAq9/XBo0v4oQwiCysrIUNzc3JScnR8nPz1c0Go1y7tw5Q4f1xkhOTlaGDh2qFBUVKcXFxcqnn36qxMTEKL1791auXLmi6HQ6ZdSoUUpiYqKiKIri5eWlHDlyRFEURZk2bZry888/K4qiKGPGjFFiY2MVRVGUZcuWKREREYqiKMp3332nrFq1SlEURdm5c6cyceLEmu6iQaSkpChOTk7Kt99+qyhK9eVtzZo1yowZMxRFUZS0tDRlyJAhNdcpA7ly5YrSs2dP5caNG0pxcbHyl7/8RUlMTJQxWkUFBQVK165dlbt37yo6nU4ZPHiwkpycLGO0Co4ePaoMHDhQsbe3VzIzM5XCwsLXPi4NmV+ZmRXCQFJSUujevTsWFhaYmZnh4eHB7t27DR3WG8PKyoqAgABMTExQq9XY2tpy+fJlfve739GqVSuMjY3RaDTs3r2ba9eu8fDhQxwdHQHw9fVl9+7d6HQ6Dh48iIeHR7n9AImJiWg0GgAGDhzIvn370Ol0hulsDbl37x4LFy5k7NixANWat8TERLy9vQHo2rUr2dnZXL9+vaa7WKP27t3LgAEDaNasGWq1moULF1KvXj0Zo1VUWlpKWVkZhYWFlJSUUFJSgrGxsYzRKti6dSszZ86kadOmAKSnp7/2cWnI/EoxK4SB3Lp1CysrK/1206ZNuXnzpgEjerO0a9dO/wF7+fJldu3ahUqlem7Ons6llZUVN2/eJCcnB3Nzc4yNjcvth/L5NzY2xtzcnOzs7JrqnkEEBQUxadIkGjRoADw7Bl8lb887VlZWVk11zSAyMjIoLS1l7Nix+Pj4sHHjxgr/XcsY/XXm5uZMnDgRT09PevfuTcuWLVGr1TJGqyAsLIwuXbrot2tiXBoyv1LMCmEgZWVlqFQq/baiKOW2xSPnzp1j1KhRTJ06lVatWj03ZxXl8nk5rSjHiqJgZPT2fiRu27aN5s2b4+zsrN9XnXl7+jVvez7h0Uxiamoqs2fPZsuWLaSnp5OZmSljtIpOnz7Njh07SEhIICkpCSMjI5KTk2WMVoOKxt/b8hnw23gXhXgDNWvWrNwFHbdv39afEhKPHD58GD8/P77++msGDRpUYc6e3n/nzh2aNm1Ko0aNyM3NpbS0tNzz4dHMxJ07dwAoKSkhPz8fCwuLGuxdzYqLiyM5ORkfHx+WLFlCfHw827dvr7a8WVtbc+vWrWeO9TZr0qQJzs7ONGrUCFNTU95//31SUlJkjFbR/v37cXZ2pnHjxpiYmODr68uBAwdkjFaDmvjsNGR+pZgVwkBcXFxITU0lOzubwsJC/vnPf9KrVy9Dh/XGuHHjBuPGjWP+/Pl4eXkB4ODgwKVLl/Snd2NjY+nVqxctW7akbt26HD58GHh0RXSvXr1Qq9V06dKFuLg4AKKiovQ57t27N1FRUcCjQq9Lly6o1WoD9LRmrFu3jtjYWKKjo5kwYQLu7u6Eh4dXW9569+5NdHQ0AIcOHaJu3bq0aNHCAD2tOW5ubuzfv58HDx5QWlpKUlIS/fv3lzFaRe3btyclJYWCggIURSE+Pp5u3brJGK0GNfHZacj8qhRFUWqkJSHEM2JiYli1ahU6nY7Bgwfz+eefGzqkN0ZoaCg7duygdevW+n3Dhg2jTZs2hIeHU1RURO/evZk2bRoqlYrTp08TGBhIXl4e9vb2hIeHY2JiwrVr1wgICODu3bs0b96c77//noYNG3Lv3j0CAgLIzMykfv36zJ8/HxsbGwP2uOZotVrS0tKYM2dOteWtqKiIoKAgTpw4gYmJCaGhodjb2xu6q6/d9u3bWb9+PTqdjh49ehAYGMiBAwdkjFbR6tWr0Wq1qNVq/vznPzNz5kwuXbokY7SK3N3d+fHHH7GxsSE1NfW1jktD5leKWSGEEEIIUWvJMgMhhBBCCFFrSTErhBBCCCFqLSlmhRBCCCFErSXFrBBCCCGEqLWkmBVCCCGEELWWFLNCCPEG0el09OzZk9GjR+v3HThwgIEDB1ZbG3Z2dr96W9T09HSCgoKqdOxFixaV27d7925GjBjx0seqyIgRI/T3iX/dSktL8ff3x8PDg8jIyCodY/Hixfrf5XxZPj4+PHjwoEqvfVVXr16lU6dOBmlbiJdhbOgAhBBC/N/evXtp3749J06c4MKFC9ja2hokjvPnz+vvxf6y1q1bR48ePejatWs1R1Xzbt68yf79+zl69Ch16tSp0jEmTpxY5fYf/wi9EKJiUswKIcQbZNOmTQwYMIDWrVuzYcMGQkJCACgoKGDChAlkZGTQoEEDQkJCaNu2LYcOHWLOnDmUlZUB8MUXX+Dh4UFubi7fffcdp0+fRqVS4erqyuTJkzE2/v/HvlarZc+ePaxatarcdnBwMEuWLCE3N5dp06YRHh5OfHw8K1euRKfTYWpqyrffflvhrN2kSZOYMmUK0dHRNGzYsNzfli5dSk5Ojn7W98ntESNGYG9vz9GjR8nOzubjjz/mzp07pKWlUVhYyKJFi7CzswMeFf2rV6/m4cOHaDQa/P39AfjPf/7D/PnzKSwsxMjIiPHjx+Pm5oZWq2X79u0UFhZibm7OTz/9VC6uQ4cOERERQWFhIWq1mq+++orOnTszevRoSkpK8PX1ZenSpeVu4hEQEICpqSlnz57l7t27uLu7Y2FhQUJCArdv3yY0NBRnZ2cCAgJo164dn332GUuWLGHv3r2o1WosLS0JDw+nadOmFe63s7MjNTWVxMRE9u7di5GRERkZGZiamjJ37lxsbW3JyMjgr3/9K/fv38fKygpFUfD29sbX11cf66VLlxg2bBhJSUmYmJhQWlpKnz59WL9+Pbm5ucybN4/i4mJu376Ni4sLs2fPrvT7lpubS1hYGGfPnkWn0+Hs7MzUqVMxNjausF9CVCdZZiCEEG+I8+fPc+TIEfr378+HH35IdHQ0OTk5wKPb+/r5+REdHc3AgQOZOnUq8KioGDlyJFqtltmzZ/Pvf/8beHQHNQsLC2JiYtixYwdnzpxh7dq1lYqjefPmTJgwgS5duhAeHs7ly5dZuHAhq1evJioqilmzZvHll19SUFDw3Nd7e3vTpUsXZsyY8dI5uHbtGps3b2bevHnMmzePbt26odVqcXV1LXeaPz8/n61bt7J161b+/ve/88svv3D//n2mTZtGREQEO3fuZMWKFQQHB3P9+nV9fn/66adnCtmcnBwmTJjA9OnTiYmJYe7cuUyZMoWcnBxWr16Nqakp0dHR5QrZx06ePMmGDRuIjIxk7dq1mJmZsXnzZj799FN++OGHcs+9ceMGGzZsYMeOHWi1Wnr06EF6enqF+5928OBBZsyYQWxsLA4ODqxevRqAqVOn4uXlRWxsLIGBgRw9evSZ17Zt25Z27doRHx8PwP79+7GxscHW1pYff/yRCRMmsG3bNv7xj38QHx/PiRMnKv2ezZ49G3t7e7RaLVFRUeTk5LBu3bpK90uIVyUzs0II8YbYtGkTbm5uWFpaYmlpiY2NDVu3bsXR0RE7Ozs6d+4MwKBBgwgODiY3NxdPT09CQkKIj4/HxcWFyZMnA7Bv3z42bdqESqXCxMSEYcOGsWHDBsaMGfPScSUnJ3Pr1i38/Pz0+1QqFVeuXKF9+/bPfU1wcDA+Pj5s27aN+vXrV7qtDz74AIBWrVoB4OrqCkDr1q1JS0vTP2/w4MEYGxtjbm6Oh4cHKSkpANy+fZtx48aVi/PMmTPAo/W85ubmz7SZnp5O69atcXBwAKBdu3Z07tyZtLQ0nJycXhivm5sbarUaKysrzMzMysV77969cs+1tramffv2DBo0iF69etGrVy+cnZ0pKyt77v6n2dvb06xZMwD+9Kc/sXfvXu7fv096erq+0Le1taV79+7PjXXw4MHs3LmT/v37o9Vq+fjjjwGYM2cO+/bt429/+xsXL16kqKiIgoICLCwsXtj3xxITEzl+/Djbt28H4OHDhy/srxDVTYpZIYR4AxQUFBAdHY2JiQnu7u4A5OXlERkZSYcOHTAyKn8iTaVSYWxszLBhw3BzcyM5OZmkpCSWLVvG7t27KSsrQ6VS6Z9fVlZGSUnJM8d48o7mOp3uubGVlZXh7Oxc7sKuGzduvPB0sbm5OQsWLGD06NF89tlnlW7TxMSk3LZarX7u8Z9cv6ooCsbGxpSWlmJra8u2bdv0f7t58yaNGjUiJiYGMzOz5x6rtLS0XK4eH/PpfD3P0/E+uYzjaUZGRkRGRnL8+HFSU1OZPXs2rq6uTJ06tcL9TzI1NdU/fpzHx3l4MqcVre319PRkzpw5XLhwgYMHDzJnzhwAPvnkE+zs7HB1dcXT05Njx47x9J3uX/S+lZWVsXjxYv367gcPHqBSqV7YXyGqkywzEEKIN0BMTAwWFhYkJSURHx9PfHw8//rXvygoKCA7O5szZ85w6tQpALZs2cJ7771HvXr1GDZsGKdOncLX15dZs2bx4MEDbt++Tc+ePYmMjERRFIqLi9m6dSsuLi7l2mzUqBHnzp2jqKgInU7Hnj179H+rU6eOvphzdnYmOTmZCxcuAPDLL7/g7e2tn4GriKOjIyNHjmTFihX6fZaWlvz3v/9FURTy8vJISEioUr6ioqJQFIX79++za9cuXF1dcXR0JCMjg4MHDwJw6tQpPDw8fvVCNkdHRy5evKg/BX7u3DkOHjxIt27dqhRbRU6fPs3AgQOxtbXliy++wM/Pj+PHj1e4vzLMzc3p3LkzWq0WgMzMTFJTU58pzgHq1q2Ll5cXAQEB9OvXj3r16vHgwQOOHz/ON998Q79+/cjKyuLKlSv6NdiPveh969mzJ+vXr9ePNX9/fyIjI1+pX0K8DJmZFUKIN8CmTZsYOXJkuVm1Bg0aMGLECNavX8+7777LsmXLyMzMpHHjxvpZtW+++YbZs2ezaNEiVCoV48ePx8bGhsDAQEJDQ9FoNOh0OlxdXRk7dmy5Nh//4oCnpydWVlY4OTnpT8k7OjqyfPmm0uUAAAABeUlEQVRyxo8fz7JlywgJCWHy5Mn6WdCVK1fyzjvv/Gq//P39SU1N1W97e3uTlJREv379sLa2plu3bs/MAlZG/fr18fX15eHDh3zyySf6U+tLliwhIiKCoqIiFEUhIiICGxubcksUntaoUSMWL17MrFmzePjwISqVivDwcNq2bcvVq1dfOraKtG/fHk9PTz766CPMzMwwNTUlMDCwwv2VNXfuXKZPn87GjRuxtrbGxsam3Czuk4YMGUJkZCTBwcHAozE2ZswYBg0ahJmZGdbW1nTu3JmMjAz9Ug948fs2ffp0wsLC9GPNxcWF0aNHo1arX6lfQlSWSqnKp4gQQggh3ggrV66kX79+2Nrakpubi7e3Nz/88AO///3vDR2aEDVCZmaFEEKIWqxNmzZMmjQJIyMjSktL+fzzz6WQFb8pMjMrhBBCCCFqLbkATAghhBBC1FpSzAohhBBCiFpLilkhhBBCCFFrSTErhBBCCCFqLSlmhRBCCCFErfU/WzCVwM5S7LkAAAAASUVORK5CYII=">
          <a:extLst>
            <a:ext uri="{FF2B5EF4-FFF2-40B4-BE49-F238E27FC236}">
              <a16:creationId xmlns:a16="http://schemas.microsoft.com/office/drawing/2014/main" id="{E8FF3C66-088D-4574-96CC-59AC4191FE10}"/>
            </a:ext>
          </a:extLst>
        </xdr:cNvPr>
        <xdr:cNvSpPr>
          <a:spLocks noChangeAspect="1" noChangeArrowheads="1"/>
        </xdr:cNvSpPr>
      </xdr:nvSpPr>
      <xdr:spPr bwMode="auto">
        <a:xfrm>
          <a:off x="12849225" y="723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24</xdr:col>
      <xdr:colOff>304800</xdr:colOff>
      <xdr:row>78</xdr:row>
      <xdr:rowOff>88900</xdr:rowOff>
    </xdr:to>
    <xdr:pic>
      <xdr:nvPicPr>
        <xdr:cNvPr id="2" name="Picture 1">
          <a:extLst>
            <a:ext uri="{FF2B5EF4-FFF2-40B4-BE49-F238E27FC236}">
              <a16:creationId xmlns:a16="http://schemas.microsoft.com/office/drawing/2014/main" id="{95D8D8C7-B576-424C-B314-CA97DC78622F}"/>
            </a:ext>
          </a:extLst>
        </xdr:cNvPr>
        <xdr:cNvPicPr>
          <a:picLocks noChangeAspect="1"/>
        </xdr:cNvPicPr>
      </xdr:nvPicPr>
      <xdr:blipFill>
        <a:blip xmlns:r="http://schemas.openxmlformats.org/officeDocument/2006/relationships" r:embed="rId1"/>
        <a:stretch>
          <a:fillRect/>
        </a:stretch>
      </xdr:blipFill>
      <xdr:spPr>
        <a:xfrm>
          <a:off x="0" y="0"/>
          <a:ext cx="20116800" cy="12966700"/>
        </a:xfrm>
        <a:prstGeom prst="rect">
          <a:avLst/>
        </a:prstGeom>
      </xdr:spPr>
    </xdr:pic>
    <xdr:clientData/>
  </xdr:twoCellAnchor>
  <xdr:twoCellAnchor editAs="oneCell">
    <xdr:from>
      <xdr:col>24</xdr:col>
      <xdr:colOff>317500</xdr:colOff>
      <xdr:row>14</xdr:row>
      <xdr:rowOff>76200</xdr:rowOff>
    </xdr:from>
    <xdr:to>
      <xdr:col>48</xdr:col>
      <xdr:colOff>190500</xdr:colOff>
      <xdr:row>34</xdr:row>
      <xdr:rowOff>152400</xdr:rowOff>
    </xdr:to>
    <xdr:pic>
      <xdr:nvPicPr>
        <xdr:cNvPr id="3" name="Picture 2">
          <a:extLst>
            <a:ext uri="{FF2B5EF4-FFF2-40B4-BE49-F238E27FC236}">
              <a16:creationId xmlns:a16="http://schemas.microsoft.com/office/drawing/2014/main" id="{78CB69E1-316C-494E-9F4F-2524373A36F4}"/>
            </a:ext>
          </a:extLst>
        </xdr:cNvPr>
        <xdr:cNvPicPr>
          <a:picLocks noChangeAspect="1"/>
        </xdr:cNvPicPr>
      </xdr:nvPicPr>
      <xdr:blipFill>
        <a:blip xmlns:r="http://schemas.openxmlformats.org/officeDocument/2006/relationships" r:embed="rId2"/>
        <a:stretch>
          <a:fillRect/>
        </a:stretch>
      </xdr:blipFill>
      <xdr:spPr>
        <a:xfrm>
          <a:off x="20129500" y="2387600"/>
          <a:ext cx="19685000" cy="33782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hyperlink" Target="https://bigml.com/user/mrlender/gallery/dataset/512e7695035d075e7c0000be" TargetMode="External"/><Relationship Id="rId2" Type="http://schemas.openxmlformats.org/officeDocument/2006/relationships/hyperlink" Target="https://www.prosper.com/Downloads/Services/Documentation/ProsperDataExport_Details.html" TargetMode="External"/><Relationship Id="rId1" Type="http://schemas.openxmlformats.org/officeDocument/2006/relationships/hyperlink" Target="https://courses.media.mit.edu/2008fall/mas622j/Projects/CharlieCocoErnestoMatt/data/" TargetMode="External"/><Relationship Id="rId4"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00"/>
  <sheetViews>
    <sheetView zoomScaleNormal="100" workbookViewId="0">
      <pane ySplit="1" topLeftCell="A2" activePane="bottomLeft" state="frozen"/>
      <selection pane="bottomLeft" activeCell="A2" sqref="A2:B82"/>
    </sheetView>
  </sheetViews>
  <sheetFormatPr defaultColWidth="14.42578125" defaultRowHeight="12.75" customHeight="1"/>
  <cols>
    <col min="1" max="1" width="40.140625" customWidth="1"/>
    <col min="2" max="2" width="128.85546875" customWidth="1"/>
    <col min="3" max="4" width="23.7109375" customWidth="1"/>
    <col min="5" max="7" width="17.28515625" customWidth="1"/>
    <col min="8" max="8" width="7.7109375" customWidth="1"/>
    <col min="9" max="9" width="87.28515625" customWidth="1"/>
    <col min="10" max="22" width="17.28515625" customWidth="1"/>
  </cols>
  <sheetData>
    <row r="1" spans="1:9" ht="14.25" customHeight="1">
      <c r="A1" s="1" t="s">
        <v>0</v>
      </c>
      <c r="B1" s="1" t="s">
        <v>1</v>
      </c>
      <c r="C1" s="3" t="s">
        <v>164</v>
      </c>
      <c r="D1" s="6" t="s">
        <v>173</v>
      </c>
      <c r="E1" t="s">
        <v>163</v>
      </c>
      <c r="G1" s="5" t="s">
        <v>172</v>
      </c>
      <c r="I1" t="s">
        <v>168</v>
      </c>
    </row>
    <row r="2" spans="1:9" ht="14.25" customHeight="1">
      <c r="A2" s="1" t="s">
        <v>2</v>
      </c>
      <c r="B2" s="1" t="s">
        <v>3</v>
      </c>
      <c r="C2" s="3" t="s">
        <v>166</v>
      </c>
      <c r="D2" s="3"/>
      <c r="G2">
        <f>COUNTIF(C2:C82,"x")</f>
        <v>33</v>
      </c>
    </row>
    <row r="3" spans="1:9" ht="14.25" customHeight="1">
      <c r="A3" s="1" t="s">
        <v>4</v>
      </c>
      <c r="B3" s="1" t="s">
        <v>5</v>
      </c>
      <c r="C3" s="3" t="s">
        <v>166</v>
      </c>
      <c r="D3" s="3"/>
      <c r="I3" s="4" t="s">
        <v>169</v>
      </c>
    </row>
    <row r="4" spans="1:9" ht="14.25" customHeight="1">
      <c r="A4" s="1" t="s">
        <v>6</v>
      </c>
      <c r="B4" s="1" t="s">
        <v>7</v>
      </c>
      <c r="C4" s="3" t="s">
        <v>166</v>
      </c>
      <c r="D4" s="3"/>
      <c r="I4" s="4" t="s">
        <v>170</v>
      </c>
    </row>
    <row r="5" spans="1:9" ht="14.25" customHeight="1">
      <c r="A5" s="1" t="s">
        <v>8</v>
      </c>
      <c r="B5" s="1" t="s">
        <v>9</v>
      </c>
      <c r="C5" s="3"/>
      <c r="D5" s="3"/>
      <c r="I5" s="4" t="s">
        <v>171</v>
      </c>
    </row>
    <row r="6" spans="1:9" ht="14.25" customHeight="1">
      <c r="A6" s="1" t="s">
        <v>10</v>
      </c>
      <c r="B6" s="1" t="s">
        <v>11</v>
      </c>
      <c r="C6" s="3" t="s">
        <v>165</v>
      </c>
      <c r="D6" s="3"/>
    </row>
    <row r="7" spans="1:9" ht="14.25" customHeight="1">
      <c r="A7" s="1" t="s">
        <v>12</v>
      </c>
      <c r="B7" s="1" t="s">
        <v>13</v>
      </c>
      <c r="C7" s="3" t="s">
        <v>165</v>
      </c>
      <c r="D7" s="3"/>
    </row>
    <row r="8" spans="1:9" ht="14.25" customHeight="1">
      <c r="A8" s="1" t="s">
        <v>14</v>
      </c>
      <c r="B8" s="1" t="s">
        <v>15</v>
      </c>
      <c r="C8" s="3" t="s">
        <v>165</v>
      </c>
      <c r="D8" s="3"/>
    </row>
    <row r="9" spans="1:9" ht="14.25" customHeight="1">
      <c r="A9" s="1" t="s">
        <v>16</v>
      </c>
      <c r="B9" s="1" t="s">
        <v>17</v>
      </c>
      <c r="C9" s="3" t="s">
        <v>165</v>
      </c>
      <c r="D9" s="3"/>
    </row>
    <row r="10" spans="1:9" ht="14.25" customHeight="1">
      <c r="A10" s="1" t="s">
        <v>18</v>
      </c>
      <c r="B10" s="1" t="s">
        <v>19</v>
      </c>
      <c r="C10" s="3" t="s">
        <v>165</v>
      </c>
      <c r="D10" s="3"/>
    </row>
    <row r="11" spans="1:9" ht="14.25" customHeight="1">
      <c r="A11" s="1" t="s">
        <v>20</v>
      </c>
      <c r="B11" s="1" t="s">
        <v>21</v>
      </c>
      <c r="C11" s="3" t="s">
        <v>165</v>
      </c>
      <c r="D11" s="3"/>
    </row>
    <row r="12" spans="1:9" ht="14.25" customHeight="1">
      <c r="A12" s="1" t="s">
        <v>22</v>
      </c>
      <c r="B12" s="1" t="s">
        <v>23</v>
      </c>
      <c r="C12" s="3" t="s">
        <v>165</v>
      </c>
      <c r="D12" s="3"/>
    </row>
    <row r="13" spans="1:9" ht="14.25" customHeight="1">
      <c r="A13" s="1" t="s">
        <v>24</v>
      </c>
      <c r="B13" s="1" t="s">
        <v>25</v>
      </c>
      <c r="C13" s="3" t="s">
        <v>165</v>
      </c>
      <c r="D13" s="3"/>
    </row>
    <row r="14" spans="1:9" ht="14.25" customHeight="1">
      <c r="A14" s="1" t="s">
        <v>26</v>
      </c>
      <c r="B14" s="1" t="s">
        <v>27</v>
      </c>
      <c r="C14" s="3" t="s">
        <v>165</v>
      </c>
      <c r="D14" s="3"/>
    </row>
    <row r="15" spans="1:9" ht="14.25" customHeight="1">
      <c r="A15" s="1" t="s">
        <v>28</v>
      </c>
      <c r="B15" s="1" t="s">
        <v>29</v>
      </c>
      <c r="C15" s="3"/>
      <c r="D15" s="3"/>
    </row>
    <row r="16" spans="1:9" ht="14.25" customHeight="1">
      <c r="A16" s="1" t="s">
        <v>30</v>
      </c>
      <c r="B16" s="1" t="s">
        <v>31</v>
      </c>
      <c r="C16" s="3" t="s">
        <v>165</v>
      </c>
      <c r="D16" s="3"/>
    </row>
    <row r="17" spans="1:9" ht="14.25" customHeight="1">
      <c r="A17" s="1" t="s">
        <v>32</v>
      </c>
      <c r="B17" s="1" t="s">
        <v>33</v>
      </c>
      <c r="C17" s="3" t="s">
        <v>165</v>
      </c>
      <c r="D17" s="3"/>
    </row>
    <row r="18" spans="1:9" ht="14.25" customHeight="1">
      <c r="A18" s="2" t="s">
        <v>34</v>
      </c>
      <c r="B18" s="1" t="s">
        <v>35</v>
      </c>
      <c r="C18" s="3" t="s">
        <v>165</v>
      </c>
      <c r="D18" s="3"/>
    </row>
    <row r="19" spans="1:9" ht="14.25" customHeight="1">
      <c r="A19" s="1" t="s">
        <v>36</v>
      </c>
      <c r="B19" s="1" t="s">
        <v>37</v>
      </c>
      <c r="C19" s="3" t="s">
        <v>165</v>
      </c>
      <c r="D19" s="3"/>
      <c r="I19" s="7" t="s">
        <v>174</v>
      </c>
    </row>
    <row r="20" spans="1:9" ht="14.25" customHeight="1">
      <c r="A20" s="1" t="s">
        <v>38</v>
      </c>
      <c r="B20" s="1" t="s">
        <v>39</v>
      </c>
      <c r="C20" s="3" t="s">
        <v>165</v>
      </c>
      <c r="D20" s="3"/>
      <c r="I20" s="7" t="s">
        <v>175</v>
      </c>
    </row>
    <row r="21" spans="1:9" ht="14.25" customHeight="1">
      <c r="A21" s="1" t="s">
        <v>40</v>
      </c>
      <c r="B21" s="1" t="s">
        <v>41</v>
      </c>
      <c r="C21" s="3" t="s">
        <v>165</v>
      </c>
      <c r="D21" s="3"/>
      <c r="I21" s="7" t="s">
        <v>176</v>
      </c>
    </row>
    <row r="22" spans="1:9" ht="14.25" customHeight="1">
      <c r="A22" s="1" t="s">
        <v>42</v>
      </c>
      <c r="B22" s="1" t="s">
        <v>43</v>
      </c>
      <c r="C22" s="3" t="s">
        <v>165</v>
      </c>
      <c r="D22" s="3"/>
      <c r="I22" s="7" t="s">
        <v>177</v>
      </c>
    </row>
    <row r="23" spans="1:9" ht="14.25" customHeight="1">
      <c r="A23" s="1" t="s">
        <v>44</v>
      </c>
      <c r="B23" s="1" t="s">
        <v>45</v>
      </c>
      <c r="C23" s="3" t="s">
        <v>165</v>
      </c>
      <c r="D23" s="3"/>
    </row>
    <row r="24" spans="1:9" ht="14.25" customHeight="1">
      <c r="A24" s="1" t="s">
        <v>46</v>
      </c>
      <c r="B24" s="1" t="s">
        <v>47</v>
      </c>
      <c r="C24" s="3" t="s">
        <v>167</v>
      </c>
      <c r="D24" s="3"/>
    </row>
    <row r="25" spans="1:9" ht="14.25" customHeight="1">
      <c r="A25" s="1" t="s">
        <v>48</v>
      </c>
      <c r="B25" s="1" t="s">
        <v>49</v>
      </c>
      <c r="C25" s="3" t="s">
        <v>167</v>
      </c>
      <c r="D25" s="3"/>
    </row>
    <row r="26" spans="1:9" ht="14.25" customHeight="1">
      <c r="A26" s="1" t="s">
        <v>50</v>
      </c>
      <c r="B26" s="1" t="s">
        <v>51</v>
      </c>
      <c r="C26" s="6" t="s">
        <v>165</v>
      </c>
      <c r="D26" s="3"/>
    </row>
    <row r="27" spans="1:9" ht="14.25" customHeight="1">
      <c r="A27" s="1" t="s">
        <v>52</v>
      </c>
      <c r="B27" s="1" t="s">
        <v>53</v>
      </c>
      <c r="C27" s="3" t="s">
        <v>165</v>
      </c>
      <c r="D27" s="3"/>
    </row>
    <row r="28" spans="1:9" ht="14.25" customHeight="1">
      <c r="A28" s="1" t="s">
        <v>54</v>
      </c>
      <c r="B28" s="1" t="s">
        <v>55</v>
      </c>
      <c r="C28" s="3" t="s">
        <v>165</v>
      </c>
      <c r="D28" s="3"/>
    </row>
    <row r="29" spans="1:9" ht="14.25" customHeight="1">
      <c r="A29" s="1" t="s">
        <v>56</v>
      </c>
      <c r="B29" s="1" t="s">
        <v>57</v>
      </c>
    </row>
    <row r="30" spans="1:9" ht="14.25" customHeight="1">
      <c r="A30" s="1" t="s">
        <v>58</v>
      </c>
      <c r="B30" s="1" t="s">
        <v>59</v>
      </c>
      <c r="C30" s="3"/>
      <c r="D30" s="3"/>
    </row>
    <row r="31" spans="1:9" ht="14.25" customHeight="1">
      <c r="A31" s="1" t="s">
        <v>60</v>
      </c>
      <c r="B31" s="1" t="s">
        <v>61</v>
      </c>
      <c r="C31" s="3"/>
      <c r="D31" s="3"/>
    </row>
    <row r="32" spans="1:9" ht="14.25" customHeight="1">
      <c r="A32" s="1" t="s">
        <v>62</v>
      </c>
      <c r="B32" s="1" t="s">
        <v>63</v>
      </c>
      <c r="C32" s="3"/>
      <c r="D32" s="3"/>
    </row>
    <row r="33" spans="1:4" ht="14.25" customHeight="1">
      <c r="A33" s="1" t="s">
        <v>64</v>
      </c>
      <c r="B33" s="1" t="s">
        <v>65</v>
      </c>
      <c r="C33" s="3"/>
      <c r="D33" s="3"/>
    </row>
    <row r="34" spans="1:4" ht="14.25" customHeight="1">
      <c r="A34" s="1" t="s">
        <v>66</v>
      </c>
      <c r="B34" s="1" t="s">
        <v>67</v>
      </c>
      <c r="C34" s="3"/>
      <c r="D34" s="3"/>
    </row>
    <row r="35" spans="1:4" ht="14.25" customHeight="1">
      <c r="A35" s="1" t="s">
        <v>68</v>
      </c>
      <c r="B35" s="1" t="s">
        <v>69</v>
      </c>
      <c r="C35" s="3"/>
      <c r="D35" s="3"/>
    </row>
    <row r="36" spans="1:4" ht="14.25" customHeight="1">
      <c r="A36" s="1" t="s">
        <v>70</v>
      </c>
      <c r="B36" s="1" t="s">
        <v>71</v>
      </c>
      <c r="C36" s="3"/>
      <c r="D36" s="3"/>
    </row>
    <row r="37" spans="1:4" ht="14.25" customHeight="1">
      <c r="A37" s="1" t="s">
        <v>72</v>
      </c>
      <c r="B37" s="1" t="s">
        <v>73</v>
      </c>
      <c r="C37" s="3"/>
      <c r="D37" s="3"/>
    </row>
    <row r="38" spans="1:4" ht="14.25" customHeight="1">
      <c r="A38" s="1" t="s">
        <v>74</v>
      </c>
      <c r="B38" s="1" t="s">
        <v>75</v>
      </c>
      <c r="C38" s="3"/>
      <c r="D38" s="3"/>
    </row>
    <row r="39" spans="1:4" ht="14.25" customHeight="1">
      <c r="A39" s="1" t="s">
        <v>76</v>
      </c>
      <c r="B39" s="1" t="s">
        <v>77</v>
      </c>
      <c r="C39" s="3"/>
      <c r="D39" s="3"/>
    </row>
    <row r="40" spans="1:4" ht="14.25" customHeight="1">
      <c r="A40" s="1" t="s">
        <v>78</v>
      </c>
      <c r="B40" s="1" t="s">
        <v>79</v>
      </c>
      <c r="C40" s="3"/>
      <c r="D40" s="3"/>
    </row>
    <row r="41" spans="1:4" ht="14.25" customHeight="1">
      <c r="A41" s="1" t="s">
        <v>80</v>
      </c>
      <c r="B41" s="1" t="s">
        <v>81</v>
      </c>
      <c r="C41" s="3"/>
    </row>
    <row r="42" spans="1:4" ht="14.25" customHeight="1">
      <c r="A42" s="1" t="s">
        <v>82</v>
      </c>
      <c r="B42" s="1" t="s">
        <v>83</v>
      </c>
      <c r="C42" s="3"/>
      <c r="D42" s="3"/>
    </row>
    <row r="43" spans="1:4" ht="14.25" customHeight="1">
      <c r="A43" s="1" t="s">
        <v>84</v>
      </c>
      <c r="B43" s="1" t="s">
        <v>85</v>
      </c>
      <c r="C43" s="3"/>
      <c r="D43" s="3"/>
    </row>
    <row r="44" spans="1:4" ht="14.25" customHeight="1">
      <c r="A44" s="1" t="s">
        <v>86</v>
      </c>
      <c r="B44" s="1" t="s">
        <v>87</v>
      </c>
      <c r="C44" s="3"/>
      <c r="D44" s="3"/>
    </row>
    <row r="45" spans="1:4" ht="14.25" customHeight="1">
      <c r="A45" s="1" t="s">
        <v>88</v>
      </c>
      <c r="B45" s="1" t="s">
        <v>89</v>
      </c>
      <c r="C45" s="3"/>
      <c r="D45" s="3"/>
    </row>
    <row r="46" spans="1:4" ht="14.25" customHeight="1">
      <c r="A46" s="1" t="s">
        <v>90</v>
      </c>
      <c r="B46" s="1" t="s">
        <v>91</v>
      </c>
      <c r="C46" s="3"/>
      <c r="D46" s="3"/>
    </row>
    <row r="47" spans="1:4" ht="14.25" customHeight="1">
      <c r="A47" s="1" t="s">
        <v>92</v>
      </c>
      <c r="B47" s="1" t="s">
        <v>93</v>
      </c>
      <c r="C47" s="3"/>
      <c r="D47" s="3"/>
    </row>
    <row r="48" spans="1:4" ht="14.25" customHeight="1">
      <c r="A48" s="1" t="s">
        <v>94</v>
      </c>
      <c r="B48" s="1" t="s">
        <v>95</v>
      </c>
      <c r="C48" s="3"/>
      <c r="D48" s="3"/>
    </row>
    <row r="49" spans="1:4" ht="14.25" customHeight="1">
      <c r="A49" s="1" t="s">
        <v>96</v>
      </c>
      <c r="B49" s="1" t="s">
        <v>97</v>
      </c>
      <c r="C49" s="3" t="s">
        <v>165</v>
      </c>
      <c r="D49" s="3"/>
    </row>
    <row r="50" spans="1:4" ht="14.25" customHeight="1">
      <c r="A50" s="1" t="s">
        <v>98</v>
      </c>
      <c r="B50" s="1" t="s">
        <v>99</v>
      </c>
      <c r="C50" s="3" t="s">
        <v>165</v>
      </c>
      <c r="D50" s="3"/>
    </row>
    <row r="51" spans="1:4" ht="14.25" customHeight="1">
      <c r="A51" s="1" t="s">
        <v>100</v>
      </c>
      <c r="B51" s="1" t="s">
        <v>101</v>
      </c>
      <c r="C51" s="3" t="s">
        <v>165</v>
      </c>
      <c r="D51" s="3"/>
    </row>
    <row r="52" spans="1:4" ht="14.25" customHeight="1">
      <c r="A52" s="1" t="s">
        <v>102</v>
      </c>
      <c r="B52" s="1" t="s">
        <v>103</v>
      </c>
      <c r="C52" s="6" t="s">
        <v>165</v>
      </c>
      <c r="D52" s="3"/>
    </row>
    <row r="53" spans="1:4" ht="14.25" customHeight="1">
      <c r="A53" s="1" t="s">
        <v>104</v>
      </c>
      <c r="C53" s="3" t="s">
        <v>165</v>
      </c>
      <c r="D53" s="3"/>
    </row>
    <row r="54" spans="1:4" ht="14.25" customHeight="1">
      <c r="A54" s="1" t="s">
        <v>105</v>
      </c>
      <c r="B54" s="1" t="s">
        <v>106</v>
      </c>
      <c r="C54" s="3"/>
      <c r="D54" s="3"/>
    </row>
    <row r="55" spans="1:4" ht="14.25" customHeight="1">
      <c r="A55" s="1" t="s">
        <v>107</v>
      </c>
      <c r="B55" s="1" t="s">
        <v>108</v>
      </c>
      <c r="C55" s="3"/>
      <c r="D55" s="3"/>
    </row>
    <row r="56" spans="1:4" ht="14.25" customHeight="1">
      <c r="A56" s="1" t="s">
        <v>109</v>
      </c>
      <c r="B56" s="1" t="s">
        <v>110</v>
      </c>
      <c r="C56" s="3"/>
      <c r="D56" s="3"/>
    </row>
    <row r="57" spans="1:4" ht="14.25" customHeight="1">
      <c r="A57" s="1" t="s">
        <v>111</v>
      </c>
      <c r="B57" s="1" t="s">
        <v>112</v>
      </c>
      <c r="C57" s="3"/>
      <c r="D57" s="3"/>
    </row>
    <row r="58" spans="1:4" ht="14.25" customHeight="1">
      <c r="A58" s="1" t="s">
        <v>113</v>
      </c>
      <c r="B58" s="1" t="s">
        <v>114</v>
      </c>
      <c r="C58" s="3"/>
      <c r="D58" s="3"/>
    </row>
    <row r="59" spans="1:4" ht="14.25" customHeight="1">
      <c r="A59" s="1" t="s">
        <v>115</v>
      </c>
      <c r="B59" s="1" t="s">
        <v>116</v>
      </c>
      <c r="C59" s="3"/>
      <c r="D59" s="3"/>
    </row>
    <row r="60" spans="1:4" ht="14.25" customHeight="1">
      <c r="A60" s="1" t="s">
        <v>117</v>
      </c>
      <c r="B60" s="1" t="s">
        <v>118</v>
      </c>
      <c r="C60" s="3"/>
      <c r="D60" s="3"/>
    </row>
    <row r="61" spans="1:4" ht="14.25" customHeight="1">
      <c r="A61" s="1" t="s">
        <v>119</v>
      </c>
      <c r="B61" s="1" t="s">
        <v>120</v>
      </c>
      <c r="C61" s="3"/>
      <c r="D61" s="3"/>
    </row>
    <row r="62" spans="1:4" ht="14.25" customHeight="1">
      <c r="A62" s="1" t="s">
        <v>121</v>
      </c>
      <c r="B62" s="1" t="s">
        <v>122</v>
      </c>
      <c r="C62" s="3"/>
      <c r="D62" s="3"/>
    </row>
    <row r="63" spans="1:4" ht="14.25" customHeight="1">
      <c r="A63" s="1" t="s">
        <v>123</v>
      </c>
      <c r="B63" s="1" t="s">
        <v>124</v>
      </c>
      <c r="C63" s="3"/>
      <c r="D63" s="3"/>
    </row>
    <row r="64" spans="1:4" ht="14.25" customHeight="1">
      <c r="A64" s="1" t="s">
        <v>125</v>
      </c>
      <c r="B64" s="1" t="s">
        <v>126</v>
      </c>
      <c r="C64" s="3"/>
      <c r="D64" s="3"/>
    </row>
    <row r="65" spans="1:4" ht="14.25" customHeight="1">
      <c r="A65" s="1" t="s">
        <v>127</v>
      </c>
      <c r="B65" s="1" t="s">
        <v>128</v>
      </c>
      <c r="C65" s="3" t="s">
        <v>165</v>
      </c>
      <c r="D65" s="3"/>
    </row>
    <row r="66" spans="1:4" ht="14.25" customHeight="1">
      <c r="A66" s="1" t="s">
        <v>129</v>
      </c>
      <c r="B66" s="1" t="s">
        <v>130</v>
      </c>
      <c r="C66" s="3" t="s">
        <v>165</v>
      </c>
      <c r="D66" s="3"/>
    </row>
    <row r="67" spans="1:4" ht="14.25" customHeight="1">
      <c r="A67" s="1" t="s">
        <v>131</v>
      </c>
      <c r="B67" s="1" t="s">
        <v>132</v>
      </c>
      <c r="C67" s="3"/>
      <c r="D67" s="3"/>
    </row>
    <row r="68" spans="1:4" ht="14.25" customHeight="1">
      <c r="A68" s="1" t="s">
        <v>133</v>
      </c>
      <c r="B68" s="1" t="s">
        <v>134</v>
      </c>
      <c r="C68" s="3"/>
      <c r="D68" s="3"/>
    </row>
    <row r="69" spans="1:4" ht="14.25" customHeight="1">
      <c r="A69" s="1" t="s">
        <v>135</v>
      </c>
      <c r="B69" s="1" t="s">
        <v>136</v>
      </c>
      <c r="C69" s="3" t="s">
        <v>165</v>
      </c>
      <c r="D69" s="3"/>
    </row>
    <row r="70" spans="1:4" ht="14.25" customHeight="1">
      <c r="A70" s="1" t="s">
        <v>137</v>
      </c>
      <c r="B70" s="1" t="s">
        <v>138</v>
      </c>
      <c r="C70" s="3"/>
      <c r="D70" s="3"/>
    </row>
    <row r="71" spans="1:4" ht="14.25" customHeight="1">
      <c r="A71" s="1" t="s">
        <v>139</v>
      </c>
      <c r="B71" s="1" t="s">
        <v>140</v>
      </c>
      <c r="C71" s="3"/>
      <c r="D71" s="3"/>
    </row>
    <row r="72" spans="1:4" ht="14.25" customHeight="1">
      <c r="A72" s="1" t="s">
        <v>141</v>
      </c>
      <c r="B72" s="1" t="s">
        <v>142</v>
      </c>
      <c r="C72" s="3"/>
      <c r="D72" s="3"/>
    </row>
    <row r="73" spans="1:4" ht="14.25" customHeight="1">
      <c r="A73" s="1" t="s">
        <v>143</v>
      </c>
      <c r="B73" s="1" t="s">
        <v>144</v>
      </c>
      <c r="C73" s="3"/>
      <c r="D73" s="3"/>
    </row>
    <row r="74" spans="1:4" ht="14.25" customHeight="1">
      <c r="A74" s="1" t="s">
        <v>145</v>
      </c>
      <c r="B74" s="1" t="s">
        <v>146</v>
      </c>
      <c r="C74" s="3"/>
      <c r="D74" s="3"/>
    </row>
    <row r="75" spans="1:4" ht="14.25" customHeight="1">
      <c r="A75" s="1" t="s">
        <v>147</v>
      </c>
      <c r="B75" s="1" t="s">
        <v>148</v>
      </c>
      <c r="C75" s="3"/>
      <c r="D75" s="3"/>
    </row>
    <row r="76" spans="1:4" ht="14.25" customHeight="1">
      <c r="A76" s="1" t="s">
        <v>149</v>
      </c>
      <c r="B76" s="1" t="s">
        <v>150</v>
      </c>
      <c r="C76" s="3"/>
      <c r="D76" s="3"/>
    </row>
    <row r="77" spans="1:4" ht="14.25" customHeight="1">
      <c r="A77" s="1" t="s">
        <v>151</v>
      </c>
      <c r="B77" s="1" t="s">
        <v>152</v>
      </c>
      <c r="C77" s="3"/>
      <c r="D77" s="3"/>
    </row>
    <row r="78" spans="1:4" ht="14.25" customHeight="1">
      <c r="A78" s="1" t="s">
        <v>153</v>
      </c>
      <c r="B78" s="1" t="s">
        <v>154</v>
      </c>
      <c r="C78" s="3" t="s">
        <v>165</v>
      </c>
      <c r="D78" s="3"/>
    </row>
    <row r="79" spans="1:4" ht="14.25" customHeight="1">
      <c r="A79" s="1" t="s">
        <v>155</v>
      </c>
      <c r="B79" s="1" t="s">
        <v>156</v>
      </c>
      <c r="C79" s="3" t="s">
        <v>165</v>
      </c>
      <c r="D79" s="3"/>
    </row>
    <row r="80" spans="1:4" ht="14.25" customHeight="1">
      <c r="A80" s="1" t="s">
        <v>157</v>
      </c>
      <c r="B80" s="1" t="s">
        <v>158</v>
      </c>
      <c r="C80" s="3" t="s">
        <v>165</v>
      </c>
      <c r="D80" s="3"/>
    </row>
    <row r="81" spans="1:4" ht="14.25" customHeight="1">
      <c r="A81" s="1" t="s">
        <v>159</v>
      </c>
      <c r="B81" s="1" t="s">
        <v>160</v>
      </c>
      <c r="C81" s="3" t="s">
        <v>165</v>
      </c>
      <c r="D81" s="3"/>
    </row>
    <row r="82" spans="1:4" ht="14.25" customHeight="1">
      <c r="A82" s="1" t="s">
        <v>161</v>
      </c>
      <c r="B82" s="1" t="s">
        <v>162</v>
      </c>
      <c r="C82" s="3" t="s">
        <v>165</v>
      </c>
      <c r="D82" s="3"/>
    </row>
    <row r="83" spans="1:4" ht="14.25" customHeight="1">
      <c r="A83" s="3"/>
      <c r="B83" s="3"/>
      <c r="C83" s="3"/>
      <c r="D83" s="3"/>
    </row>
    <row r="84" spans="1:4" ht="14.25" customHeight="1">
      <c r="A84" s="3"/>
      <c r="B84" s="3"/>
      <c r="C84" s="3"/>
      <c r="D84" s="3"/>
    </row>
    <row r="85" spans="1:4" ht="14.25" customHeight="1">
      <c r="A85" s="3"/>
      <c r="B85" s="3"/>
      <c r="C85" s="3"/>
      <c r="D85" s="3"/>
    </row>
    <row r="86" spans="1:4" ht="14.25" customHeight="1">
      <c r="A86" s="3"/>
      <c r="B86" s="3"/>
      <c r="C86" s="3"/>
      <c r="D86" s="3"/>
    </row>
    <row r="87" spans="1:4" ht="14.25" customHeight="1">
      <c r="A87" s="3"/>
      <c r="B87" s="3"/>
      <c r="C87" s="3"/>
      <c r="D87" s="3"/>
    </row>
    <row r="88" spans="1:4" ht="14.25" customHeight="1">
      <c r="A88" s="3"/>
      <c r="B88" s="3"/>
      <c r="C88" s="3"/>
      <c r="D88" s="3"/>
    </row>
    <row r="89" spans="1:4" ht="14.25" customHeight="1">
      <c r="A89" s="3"/>
      <c r="B89" s="3"/>
      <c r="C89" s="3"/>
      <c r="D89" s="3"/>
    </row>
    <row r="90" spans="1:4" ht="14.25" customHeight="1">
      <c r="A90" s="3"/>
      <c r="B90" s="3"/>
      <c r="C90" s="3"/>
      <c r="D90" s="3"/>
    </row>
    <row r="91" spans="1:4" ht="14.25" customHeight="1">
      <c r="A91" s="3"/>
      <c r="B91" s="3"/>
      <c r="C91" s="3"/>
      <c r="D91" s="3"/>
    </row>
    <row r="92" spans="1:4" ht="14.25" customHeight="1">
      <c r="A92" s="3"/>
      <c r="B92" s="3"/>
      <c r="C92" s="3"/>
      <c r="D92" s="3"/>
    </row>
    <row r="93" spans="1:4" ht="14.25" customHeight="1">
      <c r="A93" s="3"/>
      <c r="B93" s="3"/>
      <c r="C93" s="3"/>
      <c r="D93" s="3"/>
    </row>
    <row r="94" spans="1:4" ht="14.25" customHeight="1">
      <c r="A94" s="3"/>
      <c r="B94" s="3"/>
      <c r="C94" s="3"/>
      <c r="D94" s="3"/>
    </row>
    <row r="95" spans="1:4" ht="14.25" customHeight="1">
      <c r="A95" s="3"/>
      <c r="B95" s="3"/>
      <c r="C95" s="3"/>
      <c r="D95" s="3"/>
    </row>
    <row r="96" spans="1:4" ht="14.25" customHeight="1">
      <c r="A96" s="3"/>
      <c r="B96" s="3"/>
      <c r="C96" s="3"/>
      <c r="D96" s="3"/>
    </row>
    <row r="97" spans="1:4" ht="14.25" customHeight="1">
      <c r="A97" s="3"/>
      <c r="B97" s="3"/>
      <c r="C97" s="3"/>
      <c r="D97" s="3"/>
    </row>
    <row r="98" spans="1:4" ht="14.25" customHeight="1">
      <c r="A98" s="3"/>
      <c r="B98" s="3"/>
      <c r="C98" s="3"/>
      <c r="D98" s="3"/>
    </row>
    <row r="99" spans="1:4" ht="14.25" customHeight="1">
      <c r="A99" s="3"/>
      <c r="B99" s="3"/>
      <c r="C99" s="3"/>
      <c r="D99" s="3"/>
    </row>
    <row r="100" spans="1:4" ht="14.25" customHeight="1">
      <c r="A100" s="3"/>
      <c r="B100" s="3"/>
      <c r="C100" s="3"/>
      <c r="D100" s="3"/>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EDDED-3870-4762-BD0D-8DC2BFCCCE64}">
  <dimension ref="A1:A81"/>
  <sheetViews>
    <sheetView topLeftCell="A61" workbookViewId="0">
      <selection activeCell="A81" sqref="A1:A81"/>
    </sheetView>
  </sheetViews>
  <sheetFormatPr defaultRowHeight="12.75"/>
  <cols>
    <col min="1" max="1" width="90.42578125" bestFit="1" customWidth="1"/>
  </cols>
  <sheetData>
    <row r="1" spans="1:1">
      <c r="A1" t="str">
        <f>_xlfn.CONCAT("* ","**",Sheet1!A2,"**",":  ",Sheet1!B2)</f>
        <v>* **ListingKey**:  Unique key for each listing, same value as the 'key' used in the listing object in the API.</v>
      </c>
    </row>
    <row r="2" spans="1:1">
      <c r="A2" t="str">
        <f>_xlfn.CONCAT("* ","**",Sheet1!A3,"**",":  ",Sheet1!B3)</f>
        <v>* **ListingNumber**:  The number that uniquely identifies the listing to the public as displayed on the website.</v>
      </c>
    </row>
    <row r="3" spans="1:1">
      <c r="A3" t="str">
        <f>_xlfn.CONCAT("* ","**",Sheet1!A4,"**",":  ",Sheet1!B4)</f>
        <v>* **ListingCreationDate**:  The date the listing was created.</v>
      </c>
    </row>
    <row r="4" spans="1:1">
      <c r="A4" t="str">
        <f>_xlfn.CONCAT("* ","**",Sheet1!A5,"**",":  ",Sheet1!B5)</f>
        <v>* **CreditGrade**:  The Credit rating that was assigned at the time the listing went live. Applicable for listings pre-2009 period and will only be populated for those listings.</v>
      </c>
    </row>
    <row r="5" spans="1:1">
      <c r="A5" t="str">
        <f>_xlfn.CONCAT("* ","**",Sheet1!A6,"**",":  ",Sheet1!B6)</f>
        <v>* **Term**:  The length of the loan expressed in months.</v>
      </c>
    </row>
    <row r="6" spans="1:1">
      <c r="A6" t="str">
        <f>_xlfn.CONCAT("* ","**",Sheet1!A7,"**",":  ",Sheet1!B7)</f>
        <v>* **LoanStatus**:  The current status of the loan: Cancelled,  Chargedoff, Completed, Current, Defaulted, FinalPaymentInProgress, PastDue. The PastDue status will be accompanied by a delinquency bucket.</v>
      </c>
    </row>
    <row r="7" spans="1:1">
      <c r="A7" t="str">
        <f>_xlfn.CONCAT("* ","**",Sheet1!A8,"**",":  ",Sheet1!B8)</f>
        <v xml:space="preserve">* **ClosedDate**:  Closed date is applicable for Cancelled, Completed, Chargedoff and Defaulted loan statuses. </v>
      </c>
    </row>
    <row r="8" spans="1:1">
      <c r="A8" t="str">
        <f>_xlfn.CONCAT("* ","**",Sheet1!A9,"**",":  ",Sheet1!B9)</f>
        <v>* **BorrowerAPR**:  The Borrower's Annual Percentage Rate (APR) for the loan.</v>
      </c>
    </row>
    <row r="9" spans="1:1">
      <c r="A9" t="str">
        <f>_xlfn.CONCAT("* ","**",Sheet1!A10,"**",":  ",Sheet1!B10)</f>
        <v xml:space="preserve">* **BorrowerRate**:  The Borrower's interest rate for this loan. </v>
      </c>
    </row>
    <row r="10" spans="1:1">
      <c r="A10" t="str">
        <f>_xlfn.CONCAT("* ","**",Sheet1!A11,"**",":  ",Sheet1!B11)</f>
        <v>* **LenderYield**:  The Lender yield on the loan. Lender yield is equal to the interest rate on the loan less the servicing fee.</v>
      </c>
    </row>
    <row r="11" spans="1:1">
      <c r="A11" t="str">
        <f>_xlfn.CONCAT("* ","**",Sheet1!A12,"**",":  ",Sheet1!B12)</f>
        <v>* **EstimatedEffectiveYield**:  Effective yield is equal to the borrower interest rate (i) minus the servicing fee rate, (ii) minus estimated uncollected interest on charge-offs, (iii) plus estimated collected late fees.  Applicable for loans originated after July 2009.</v>
      </c>
    </row>
    <row r="12" spans="1:1">
      <c r="A12" t="str">
        <f>_xlfn.CONCAT("* ","**",Sheet1!A13,"**",":  ",Sheet1!B13)</f>
        <v>* **EstimatedLoss**:  Estimated loss is the estimated principal loss on charge-offs. Applicable for loans originated after July 2009.</v>
      </c>
    </row>
    <row r="13" spans="1:1">
      <c r="A13" t="str">
        <f>_xlfn.CONCAT("* ","**",Sheet1!A14,"**",":  ",Sheet1!B14)</f>
        <v>* **EstimatedReturn**:  The estimated return assigned to the listing at the time it was created. Estimated return is the difference between the Estimated Effective Yield and the Estimated Loss Rate. Applicable for loans originated after July 2009.</v>
      </c>
    </row>
    <row r="14" spans="1:1">
      <c r="A14" t="str">
        <f>_xlfn.CONCAT("* ","**",Sheet1!A15,"**",":  ",Sheet1!B15)</f>
        <v>* **ProsperRating (numeric)**:  The  Prosper Rating assigned at the time the listing was created: 0 - N/A, 1 - HR, 2 - E, 3 - D, 4 - C, 5 - B, 6 - A, 7 - AA.  Applicable for loans originated after July 2009.</v>
      </c>
    </row>
    <row r="15" spans="1:1">
      <c r="A15" t="str">
        <f>_xlfn.CONCAT("* ","**",Sheet1!A16,"**",":  ",Sheet1!B16)</f>
        <v>* **ProsperRating (Alpha)**:  The Prosper Rating assigned at the time the listing was created between AA - HR.  Applicable for loans originated after July 2009.</v>
      </c>
    </row>
    <row r="16" spans="1:1">
      <c r="A16" t="str">
        <f>_xlfn.CONCAT("* ","**",Sheet1!A17,"**",":  ",Sheet1!B17)</f>
        <v>* **ProsperScore**:  A custom risk score built using historical Prosper data. The score ranges from 1-10, with 10 being the best, or lowest risk score.  Applicable for loans originated after July 2009.</v>
      </c>
    </row>
    <row r="17" spans="1:1">
      <c r="A17" t="str">
        <f>_xlfn.CONCAT("* ","**",Sheet1!A18,"**",":  ",Sheet1!B18)</f>
        <v>* **ListingCategory**:  The category of the listing that the borrower selected when posting their listing: 0 - Not Available, 1 - Debt Consolidation, 2 - Home Improvement, 3 - Business, 4 - Personal Loan, 5 - Student Use, 6 - Auto, 7- Other, 8 - Baby&amp;Adoption, 9 - Boat, 10 - Cosmetic Procedure, 11 - Engagement Ring, 12 - Green Loans, 13 - Household Expenses, 14 - Large Purchases, 15 - Medical/Dental, 16 - Motorcycle, 17 - RV, 18 - Taxes, 19 - Vacation, 20 - Wedding Loans</v>
      </c>
    </row>
    <row r="18" spans="1:1">
      <c r="A18" t="str">
        <f>_xlfn.CONCAT("* ","**",Sheet1!A19,"**",":  ",Sheet1!B19)</f>
        <v>* **BorrowerState**:  The two letter abbreviation of the state of the address of the borrower at the time the Listing was created.</v>
      </c>
    </row>
    <row r="19" spans="1:1">
      <c r="A19" t="str">
        <f>_xlfn.CONCAT("* ","**",Sheet1!A20,"**",":  ",Sheet1!B20)</f>
        <v>* **Occupation**:  The Occupation selected by the Borrower at the time they created the listing.</v>
      </c>
    </row>
    <row r="20" spans="1:1">
      <c r="A20" t="str">
        <f>_xlfn.CONCAT("* ","**",Sheet1!A21,"**",":  ",Sheet1!B21)</f>
        <v>* **EmploymentStatus**:  The employment status of the borrower at the time they posted the listing.</v>
      </c>
    </row>
    <row r="21" spans="1:1">
      <c r="A21" t="str">
        <f>_xlfn.CONCAT("* ","**",Sheet1!A22,"**",":  ",Sheet1!B22)</f>
        <v>* **EmploymentStatusDuration**:  The length in months of the employment status at the time the listing was created.</v>
      </c>
    </row>
    <row r="22" spans="1:1">
      <c r="A22" t="str">
        <f>_xlfn.CONCAT("* ","**",Sheet1!A23,"**",":  ",Sheet1!B23)</f>
        <v>* **IsBorrowerHomeowner**:  A Borrower will be classified as a homowner if they have a mortgage on their credit profile or provide documentation confirming they are a homeowner.</v>
      </c>
    </row>
    <row r="23" spans="1:1">
      <c r="A23" t="str">
        <f>_xlfn.CONCAT("* ","**",Sheet1!A24,"**",":  ",Sheet1!B24)</f>
        <v>* **CurrentlyInGroup**:  Specifies whether or not the Borrower was in a group at the time the listing was created.</v>
      </c>
    </row>
    <row r="24" spans="1:1">
      <c r="A24" t="str">
        <f>_xlfn.CONCAT("* ","**",Sheet1!A25,"**",":  ",Sheet1!B25)</f>
        <v>* **GroupKey**:  The Key of the group in which the Borrower is a member of. Value will be null if the borrower does not have a group affiliation.</v>
      </c>
    </row>
    <row r="25" spans="1:1">
      <c r="A25" t="str">
        <f>_xlfn.CONCAT("* ","**",Sheet1!A26,"**",":  ",Sheet1!B26)</f>
        <v xml:space="preserve">* **DateCreditPulled**:  The date the credit profile was pulled. </v>
      </c>
    </row>
    <row r="26" spans="1:1">
      <c r="A26" t="str">
        <f>_xlfn.CONCAT("* ","**",Sheet1!A27,"**",":  ",Sheet1!B27)</f>
        <v>* **CreditScoreRangeLower**:  The lower value representing the range of the borrower's credit score as provided by a consumer credit rating agency.</v>
      </c>
    </row>
    <row r="27" spans="1:1">
      <c r="A27" t="str">
        <f>_xlfn.CONCAT("* ","**",Sheet1!A28,"**",":  ",Sheet1!B28)</f>
        <v xml:space="preserve">* **CreditScoreRangeUpper**:  The upper value representing the range of the borrower's credit score as provided by a consumer credit rating agency. </v>
      </c>
    </row>
    <row r="28" spans="1:1">
      <c r="A28" t="str">
        <f>_xlfn.CONCAT("* ","**",Sheet1!A29,"**",":  ",Sheet1!B29)</f>
        <v>* **FirstRecordedCreditLine**:  The date the first credit line was opened.</v>
      </c>
    </row>
    <row r="29" spans="1:1">
      <c r="A29" t="str">
        <f>_xlfn.CONCAT("* ","**",Sheet1!A30,"**",":  ",Sheet1!B30)</f>
        <v>* **CurrentCreditLines**:  Number of current credit lines at the time the credit profile was pulled.</v>
      </c>
    </row>
    <row r="30" spans="1:1">
      <c r="A30" t="str">
        <f>_xlfn.CONCAT("* ","**",Sheet1!A31,"**",":  ",Sheet1!B31)</f>
        <v>* **OpenCreditLines**:  Number of open credit lines at the time the credit profile was pulled.</v>
      </c>
    </row>
    <row r="31" spans="1:1">
      <c r="A31" t="str">
        <f>_xlfn.CONCAT("* ","**",Sheet1!A32,"**",":  ",Sheet1!B32)</f>
        <v>* **TotalCreditLinespast7years**:  Number of credit lines in the past seven years at the time the credit profile was pulled.</v>
      </c>
    </row>
    <row r="32" spans="1:1">
      <c r="A32" t="str">
        <f>_xlfn.CONCAT("* ","**",Sheet1!A33,"**",":  ",Sheet1!B33)</f>
        <v>* **OpenRevolvingAccounts**:  Number of open revolving accounts at the time the credit profile was pulled.</v>
      </c>
    </row>
    <row r="33" spans="1:1">
      <c r="A33" t="str">
        <f>_xlfn.CONCAT("* ","**",Sheet1!A34,"**",":  ",Sheet1!B34)</f>
        <v>* **OpenRevolvingMonthlyPayment**:  Monthly payment on revolving accounts at the time the credit profile was pulled.</v>
      </c>
    </row>
    <row r="34" spans="1:1">
      <c r="A34" t="str">
        <f>_xlfn.CONCAT("* ","**",Sheet1!A35,"**",":  ",Sheet1!B35)</f>
        <v>* **InquiriesLast6Months**:  Number of inquiries in the past six months at the time the credit profile was pulled.</v>
      </c>
    </row>
    <row r="35" spans="1:1">
      <c r="A35" t="str">
        <f>_xlfn.CONCAT("* ","**",Sheet1!A36,"**",":  ",Sheet1!B36)</f>
        <v>* **TotalInquiries**:  Total number of inquiries at the time the credit profile was pulled.</v>
      </c>
    </row>
    <row r="36" spans="1:1">
      <c r="A36" t="str">
        <f>_xlfn.CONCAT("* ","**",Sheet1!A37,"**",":  ",Sheet1!B37)</f>
        <v>* **CurrentDelinquencies**:  Number of accounts delinquent at the time the credit profile was pulled.</v>
      </c>
    </row>
    <row r="37" spans="1:1">
      <c r="A37" t="str">
        <f>_xlfn.CONCAT("* ","**",Sheet1!A38,"**",":  ",Sheet1!B38)</f>
        <v>* **AmountDelinquent**:  Dollars delinquent at the time the credit profile was pulled.</v>
      </c>
    </row>
    <row r="38" spans="1:1">
      <c r="A38" t="str">
        <f>_xlfn.CONCAT("* ","**",Sheet1!A39,"**",":  ",Sheet1!B39)</f>
        <v>* **DelinquenciesLast7Years**:  Number of delinquencies in the past 7 years at the time the credit profile was pulled.</v>
      </c>
    </row>
    <row r="39" spans="1:1">
      <c r="A39" t="str">
        <f>_xlfn.CONCAT("* ","**",Sheet1!A40,"**",":  ",Sheet1!B40)</f>
        <v>* **PublicRecordsLast10Years**:  Number of public records in the past 10 years at the time the credit profile was pulled.</v>
      </c>
    </row>
    <row r="40" spans="1:1">
      <c r="A40" t="str">
        <f>_xlfn.CONCAT("* ","**",Sheet1!A41,"**",":  ",Sheet1!B41)</f>
        <v>* **PublicRecordsLast12Months**:  Number of public records in the past 12 months at the time the credit profile was pulled.</v>
      </c>
    </row>
    <row r="41" spans="1:1">
      <c r="A41" t="str">
        <f>_xlfn.CONCAT("* ","**",Sheet1!A42,"**",":  ",Sheet1!B42)</f>
        <v>* **RevolvingCreditBalance**:  Dollars of revolving credit at the time the credit profile was pulled.</v>
      </c>
    </row>
    <row r="42" spans="1:1">
      <c r="A42" t="str">
        <f>_xlfn.CONCAT("* ","**",Sheet1!A43,"**",":  ",Sheet1!B43)</f>
        <v>* **BankcardUtilization**:  The percentage of available revolving credit that is utilized at the time the credit profile was pulled.</v>
      </c>
    </row>
    <row r="43" spans="1:1">
      <c r="A43" t="str">
        <f>_xlfn.CONCAT("* ","**",Sheet1!A44,"**",":  ",Sheet1!B44)</f>
        <v>* **AvailableBankcardCredit**:  The total available credit via bank card at the time the credit profile was pulled.</v>
      </c>
    </row>
    <row r="44" spans="1:1">
      <c r="A44" t="str">
        <f>_xlfn.CONCAT("* ","**",Sheet1!A45,"**",":  ",Sheet1!B45)</f>
        <v>* **TotalTrades**:  Number of trade lines ever opened at the time the credit profile was pulled.</v>
      </c>
    </row>
    <row r="45" spans="1:1">
      <c r="A45" t="str">
        <f>_xlfn.CONCAT("* ","**",Sheet1!A46,"**",":  ",Sheet1!B46)</f>
        <v>* **TradesNeverDelinquent**:  Number of trades that have never been delinquent at the time the credit profile was pulled.</v>
      </c>
    </row>
    <row r="46" spans="1:1">
      <c r="A46" t="str">
        <f>_xlfn.CONCAT("* ","**",Sheet1!A47,"**",":  ",Sheet1!B47)</f>
        <v>* **TradesOpenedLast6Months**:  Number of trades opened in the last 6 months at the time the credit profile was pulled.</v>
      </c>
    </row>
    <row r="47" spans="1:1">
      <c r="A47" t="str">
        <f>_xlfn.CONCAT("* ","**",Sheet1!A48,"**",":  ",Sheet1!B48)</f>
        <v>* **DebtToIncomeRatio**:  The debt to income ratio of the borrower at the time the credit profile was pulled. This value is Null if the debt to income ratio is not available. This value is capped at 10.01 (any debt to income ratio larger than 1000% will be returned as 1001%).</v>
      </c>
    </row>
    <row r="48" spans="1:1">
      <c r="A48" t="str">
        <f>_xlfn.CONCAT("* ","**",Sheet1!A49,"**",":  ",Sheet1!B49)</f>
        <v>* **IncomeRange**:  The income range of the borrower at the time the listing was created.</v>
      </c>
    </row>
    <row r="49" spans="1:1">
      <c r="A49" t="str">
        <f>_xlfn.CONCAT("* ","**",Sheet1!A50,"**",":  ",Sheet1!B50)</f>
        <v>* **IncomeVerifiable**:  The borrower indicated they have the required documentation to support their income.</v>
      </c>
    </row>
    <row r="50" spans="1:1">
      <c r="A50" t="str">
        <f>_xlfn.CONCAT("* ","**",Sheet1!A51,"**",":  ",Sheet1!B51)</f>
        <v>* **StatedMonthlyIncome**:  The monthly income the borrower stated at the time the listing was created.</v>
      </c>
    </row>
    <row r="51" spans="1:1">
      <c r="A51" t="str">
        <f>_xlfn.CONCAT("* ","**",Sheet1!A52,"**",":  ",Sheet1!B52)</f>
        <v xml:space="preserve">* **LoanKey**:  Unique key for each loan. This is the same key that is used in the API. </v>
      </c>
    </row>
    <row r="52" spans="1:1">
      <c r="A52" t="str">
        <f>_xlfn.CONCAT("* ","**",Sheet1!A53,"**",":  ",Sheet1!B53)</f>
        <v xml:space="preserve">* **TotalProsperLoans**:  </v>
      </c>
    </row>
    <row r="53" spans="1:1">
      <c r="A53" t="str">
        <f>_xlfn.CONCAT("* ","**",Sheet1!A54,"**",":  ",Sheet1!B54)</f>
        <v>* **TotalProsperPaymentsBilled**:  Number of on time payments the borrower made on Prosper loans at the time they created this listing. This value will be null if the borrower had no prior loans.</v>
      </c>
    </row>
    <row r="54" spans="1:1">
      <c r="A54" t="str">
        <f>_xlfn.CONCAT("* ","**",Sheet1!A55,"**",":  ",Sheet1!B55)</f>
        <v>* **OnTimeProsperPayments**:  Number of on time payments the borrower had made on Prosper loans at the time they created this listing. This value will be null if the borrower has no prior loans.</v>
      </c>
    </row>
    <row r="55" spans="1:1">
      <c r="A55" t="str">
        <f>_xlfn.CONCAT("* ","**",Sheet1!A56,"**",":  ",Sheet1!B56)</f>
        <v xml:space="preserve">* **ProsperPaymentsLessThanOneMonthLate**:  Number of payments the borrower made on Prosper loans that were less than one month late at the time they created this listing. This value will be null if the borrower had no prior loans. </v>
      </c>
    </row>
    <row r="56" spans="1:1">
      <c r="A56" t="str">
        <f>_xlfn.CONCAT("* ","**",Sheet1!A57,"**",":  ",Sheet1!B57)</f>
        <v>* **ProsperPaymentsOneMonthPlusLate**:  Number of payments the borrower made on Prosper loans that were greater than one month late at the time they created this listing. This value will be null if the borrower had no prior loans.</v>
      </c>
    </row>
    <row r="57" spans="1:1">
      <c r="A57" t="str">
        <f>_xlfn.CONCAT("* ","**",Sheet1!A58,"**",":  ",Sheet1!B58)</f>
        <v>* **ProsperPrincipalBorrowed**:  Total principal borrowed on Prosper loans at the time the listing was created. This value will be null if the borrower had no prior loans.</v>
      </c>
    </row>
    <row r="58" spans="1:1">
      <c r="A58" t="str">
        <f>_xlfn.CONCAT("* ","**",Sheet1!A59,"**",":  ",Sheet1!B59)</f>
        <v>* **ProsperPrincipalOutstanding**:  Principal outstanding on Prosper loans at the time the listing was created. This value will be null if the borrower had no prior loans.</v>
      </c>
    </row>
    <row r="59" spans="1:1">
      <c r="A59" t="str">
        <f>_xlfn.CONCAT("* ","**",Sheet1!A60,"**",":  ",Sheet1!B60)</f>
        <v>* **ScorexChangeAtTimeOfListing**:  Borrower's credit score change at the time the credit profile was pulled. This will be the change relative to the borrower's last Prosper loan. This value will be null if the borrower had no prior loans.</v>
      </c>
    </row>
    <row r="60" spans="1:1">
      <c r="A60" t="str">
        <f>_xlfn.CONCAT("* ","**",Sheet1!A61,"**",":  ",Sheet1!B61)</f>
        <v xml:space="preserve">* **LoanCurrentDaysDelinquent**:  The number of days delinquent. </v>
      </c>
    </row>
    <row r="61" spans="1:1">
      <c r="A61" t="str">
        <f>_xlfn.CONCAT("* ","**",Sheet1!A62,"**",":  ",Sheet1!B62)</f>
        <v xml:space="preserve">* **LoanFirstDefaultedCycleNumber**:  The cycle the loan was charged off. If the loan has not charged off the value will be null. </v>
      </c>
    </row>
    <row r="62" spans="1:1">
      <c r="A62" t="str">
        <f>_xlfn.CONCAT("* ","**",Sheet1!A63,"**",":  ",Sheet1!B63)</f>
        <v>* **LoanMonthsSinceOrigination**:  Number of months since the loan originated.</v>
      </c>
    </row>
    <row r="63" spans="1:1">
      <c r="A63" t="str">
        <f>_xlfn.CONCAT("* ","**",Sheet1!A64,"**",":  ",Sheet1!B64)</f>
        <v>* **LoanNumber**:  Unique numeric value associated with the loan.</v>
      </c>
    </row>
    <row r="64" spans="1:1">
      <c r="A64" t="str">
        <f>_xlfn.CONCAT("* ","**",Sheet1!A65,"**",":  ",Sheet1!B65)</f>
        <v>* **LoanOriginalAmount**:  The origination amount of the loan.</v>
      </c>
    </row>
    <row r="65" spans="1:1">
      <c r="A65" t="str">
        <f>_xlfn.CONCAT("* ","**",Sheet1!A66,"**",":  ",Sheet1!B66)</f>
        <v>* **LoanOriginationDate**:  The date the loan was originated.</v>
      </c>
    </row>
    <row r="66" spans="1:1">
      <c r="A66" t="str">
        <f>_xlfn.CONCAT("* ","**",Sheet1!A67,"**",":  ",Sheet1!B67)</f>
        <v>* **LoanOriginationQuarter**:  The quarter in which the loan was originated.</v>
      </c>
    </row>
    <row r="67" spans="1:1">
      <c r="A67" t="str">
        <f>_xlfn.CONCAT("* ","**",Sheet1!A68,"**",":  ",Sheet1!B68)</f>
        <v xml:space="preserve">* **MemberKey**:  The unique key that is associated with the borrower. This is the same identifier that is used in the API member object. </v>
      </c>
    </row>
    <row r="68" spans="1:1" ht="25.5">
      <c r="A68" t="str">
        <f>_xlfn.CONCAT("* ","**",Sheet1!A69,"**",":  ",Sheet1!B69)</f>
        <v>* **MonthlyLoanPayment**:  The scheduled monthly loan payment.</v>
      </c>
    </row>
    <row r="69" spans="1:1">
      <c r="A69" t="str">
        <f>_xlfn.CONCAT("* ","**",Sheet1!A70,"**",":  ",Sheet1!B70)</f>
        <v>* **LP_CustomerPayments**:  Pre charge-off cumulative gross payments made by the borrower on the loan. If the loan has charged off, this value will exclude any recoveries.</v>
      </c>
    </row>
    <row r="70" spans="1:1" ht="25.5">
      <c r="A70" t="str">
        <f>_xlfn.CONCAT("* ","**",Sheet1!A71,"**",":  ",Sheet1!B71)</f>
        <v>* **LP_CustomerPrincipalPayments**:  Pre charge-off cumulative principal payments made by the borrower on the loan. If the loan has charged off, this value will exclude any recoveries.</v>
      </c>
    </row>
    <row r="71" spans="1:1">
      <c r="A71" t="str">
        <f>_xlfn.CONCAT("* ","**",Sheet1!A72,"**",":  ",Sheet1!B72)</f>
        <v>* **LP_InterestandFees**:  Pre charge-off cumulative interest and fees paid by the borrower. If the loan has charged off, this value will exclude any recoveries.</v>
      </c>
    </row>
    <row r="72" spans="1:1" ht="25.5">
      <c r="A72" t="str">
        <f>_xlfn.CONCAT("* ","**",Sheet1!A73,"**",":  ",Sheet1!B73)</f>
        <v xml:space="preserve">* **LP_ServiceFees**:  Cumulative service fees paid by the investors who have invested in the loan. </v>
      </c>
    </row>
    <row r="73" spans="1:1" ht="25.5">
      <c r="A73" t="str">
        <f>_xlfn.CONCAT("* ","**",Sheet1!A74,"**",":  ",Sheet1!B74)</f>
        <v>* **LP_CollectionFees**:  Cumulative collection fees paid by the investors who have invested in the loan.</v>
      </c>
    </row>
    <row r="74" spans="1:1">
      <c r="A74" t="str">
        <f>_xlfn.CONCAT("* ","**",Sheet1!A75,"**",":  ",Sheet1!B75)</f>
        <v>* **LP_GrossPrincipalLoss**:  The gross charged off amount of the loan.</v>
      </c>
    </row>
    <row r="75" spans="1:1">
      <c r="A75" t="str">
        <f>_xlfn.CONCAT("* ","**",Sheet1!A76,"**",":  ",Sheet1!B76)</f>
        <v>* **LP_NetPrincipalLoss**:  The principal that remains uncollected after any recoveries.</v>
      </c>
    </row>
    <row r="76" spans="1:1" ht="25.5">
      <c r="A76" t="str">
        <f>_xlfn.CONCAT("* ","**",Sheet1!A77,"**",":  ",Sheet1!B77)</f>
        <v>* **LP_NonPrincipalRecoverypayments**:  The interest and fee component of any recovery payments. The current payment policy applies payments in the following order: Fees, interest, principal.</v>
      </c>
    </row>
    <row r="77" spans="1:1" ht="38.25">
      <c r="A77" t="str">
        <f>_xlfn.CONCAT("* ","**",Sheet1!A78,"**",":  ",Sheet1!B78)</f>
        <v>* **PercentFunded**:  Percent the listing was funded.</v>
      </c>
    </row>
    <row r="78" spans="1:1" ht="25.5">
      <c r="A78" t="str">
        <f>_xlfn.CONCAT("* ","**",Sheet1!A79,"**",":  ",Sheet1!B79)</f>
        <v>* **Recommendations**:  Number of recommendations the borrower had at the time the listing was created.</v>
      </c>
    </row>
    <row r="79" spans="1:1" ht="38.25">
      <c r="A79" t="str">
        <f>_xlfn.CONCAT("* ","**",Sheet1!A80,"**",":  ",Sheet1!B80)</f>
        <v>* **InvestmentFromFriendsCount**:  Number of friends that made an investment in the loan.</v>
      </c>
    </row>
    <row r="80" spans="1:1" ht="25.5">
      <c r="A80" t="str">
        <f>_xlfn.CONCAT("* ","**",Sheet1!A81,"**",":  ",Sheet1!B81)</f>
        <v>* **InvestmentFromFriendsAmount**:  Dollar amount of investments that were made by friends.</v>
      </c>
    </row>
    <row r="81" spans="1:1" ht="25.5">
      <c r="A81" t="str">
        <f>_xlfn.CONCAT("* ","**",Sheet1!A82,"**",":  ",Sheet1!B82)</f>
        <v>* **Investors**:  The number of investors that funded the loan.</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24ECB-6BFC-4AF6-B932-90681EB50606}">
  <dimension ref="A1:A81"/>
  <sheetViews>
    <sheetView topLeftCell="A21" workbookViewId="0">
      <selection activeCell="A46" sqref="A46"/>
    </sheetView>
  </sheetViews>
  <sheetFormatPr defaultColWidth="231.5703125" defaultRowHeight="12.75"/>
  <cols>
    <col min="1" max="16384" width="231.5703125" style="8"/>
  </cols>
  <sheetData>
    <row r="1" spans="1:1">
      <c r="A1" s="8" t="s">
        <v>178</v>
      </c>
    </row>
    <row r="2" spans="1:1">
      <c r="A2" s="8" t="s">
        <v>179</v>
      </c>
    </row>
    <row r="3" spans="1:1">
      <c r="A3" s="8" t="s">
        <v>180</v>
      </c>
    </row>
    <row r="4" spans="1:1">
      <c r="A4" s="8" t="s">
        <v>181</v>
      </c>
    </row>
    <row r="5" spans="1:1">
      <c r="A5" s="8" t="s">
        <v>182</v>
      </c>
    </row>
    <row r="6" spans="1:1">
      <c r="A6" s="8" t="s">
        <v>183</v>
      </c>
    </row>
    <row r="7" spans="1:1">
      <c r="A7" s="8" t="s">
        <v>184</v>
      </c>
    </row>
    <row r="8" spans="1:1">
      <c r="A8" s="8" t="s">
        <v>185</v>
      </c>
    </row>
    <row r="9" spans="1:1">
      <c r="A9" s="8" t="s">
        <v>186</v>
      </c>
    </row>
    <row r="10" spans="1:1">
      <c r="A10" s="8" t="s">
        <v>187</v>
      </c>
    </row>
    <row r="11" spans="1:1">
      <c r="A11" s="8" t="s">
        <v>188</v>
      </c>
    </row>
    <row r="12" spans="1:1">
      <c r="A12" s="8" t="s">
        <v>189</v>
      </c>
    </row>
    <row r="13" spans="1:1">
      <c r="A13" s="8" t="s">
        <v>190</v>
      </c>
    </row>
    <row r="14" spans="1:1">
      <c r="A14" s="8" t="s">
        <v>191</v>
      </c>
    </row>
    <row r="15" spans="1:1">
      <c r="A15" s="8" t="s">
        <v>192</v>
      </c>
    </row>
    <row r="16" spans="1:1">
      <c r="A16" s="8" t="s">
        <v>193</v>
      </c>
    </row>
    <row r="17" spans="1:1" ht="25.5">
      <c r="A17" s="8" t="s">
        <v>194</v>
      </c>
    </row>
    <row r="18" spans="1:1">
      <c r="A18" s="8" t="s">
        <v>195</v>
      </c>
    </row>
    <row r="19" spans="1:1">
      <c r="A19" s="8" t="s">
        <v>196</v>
      </c>
    </row>
    <row r="20" spans="1:1">
      <c r="A20" s="8" t="s">
        <v>197</v>
      </c>
    </row>
    <row r="21" spans="1:1">
      <c r="A21" s="8" t="s">
        <v>198</v>
      </c>
    </row>
    <row r="22" spans="1:1">
      <c r="A22" s="8" t="s">
        <v>199</v>
      </c>
    </row>
    <row r="23" spans="1:1">
      <c r="A23" s="8" t="s">
        <v>200</v>
      </c>
    </row>
    <row r="24" spans="1:1">
      <c r="A24" s="8" t="s">
        <v>201</v>
      </c>
    </row>
    <row r="25" spans="1:1">
      <c r="A25" s="8" t="s">
        <v>202</v>
      </c>
    </row>
    <row r="26" spans="1:1">
      <c r="A26" s="8" t="s">
        <v>203</v>
      </c>
    </row>
    <row r="27" spans="1:1">
      <c r="A27" s="8" t="s">
        <v>204</v>
      </c>
    </row>
    <row r="28" spans="1:1">
      <c r="A28" s="8" t="s">
        <v>205</v>
      </c>
    </row>
    <row r="29" spans="1:1">
      <c r="A29" s="8" t="s">
        <v>206</v>
      </c>
    </row>
    <row r="30" spans="1:1">
      <c r="A30" s="8" t="s">
        <v>207</v>
      </c>
    </row>
    <row r="31" spans="1:1">
      <c r="A31" s="8" t="s">
        <v>208</v>
      </c>
    </row>
    <row r="32" spans="1:1">
      <c r="A32" s="8" t="s">
        <v>209</v>
      </c>
    </row>
    <row r="33" spans="1:1">
      <c r="A33" s="8" t="s">
        <v>210</v>
      </c>
    </row>
    <row r="34" spans="1:1">
      <c r="A34" s="8" t="s">
        <v>211</v>
      </c>
    </row>
    <row r="35" spans="1:1">
      <c r="A35" s="8" t="s">
        <v>212</v>
      </c>
    </row>
    <row r="36" spans="1:1">
      <c r="A36" s="8" t="s">
        <v>213</v>
      </c>
    </row>
    <row r="37" spans="1:1">
      <c r="A37" s="8" t="s">
        <v>214</v>
      </c>
    </row>
    <row r="38" spans="1:1">
      <c r="A38" s="8" t="s">
        <v>215</v>
      </c>
    </row>
    <row r="39" spans="1:1">
      <c r="A39" s="8" t="s">
        <v>216</v>
      </c>
    </row>
    <row r="40" spans="1:1">
      <c r="A40" s="8" t="s">
        <v>217</v>
      </c>
    </row>
    <row r="41" spans="1:1">
      <c r="A41" s="8" t="s">
        <v>218</v>
      </c>
    </row>
    <row r="42" spans="1:1">
      <c r="A42" s="8" t="s">
        <v>219</v>
      </c>
    </row>
    <row r="43" spans="1:1">
      <c r="A43" s="8" t="s">
        <v>220</v>
      </c>
    </row>
    <row r="44" spans="1:1">
      <c r="A44" s="8" t="s">
        <v>221</v>
      </c>
    </row>
    <row r="45" spans="1:1">
      <c r="A45" s="8" t="s">
        <v>222</v>
      </c>
    </row>
    <row r="46" spans="1:1">
      <c r="A46" s="8" t="s">
        <v>223</v>
      </c>
    </row>
    <row r="47" spans="1:1">
      <c r="A47" s="8" t="s">
        <v>224</v>
      </c>
    </row>
    <row r="48" spans="1:1">
      <c r="A48" s="8" t="s">
        <v>225</v>
      </c>
    </row>
    <row r="49" spans="1:1">
      <c r="A49" s="8" t="s">
        <v>226</v>
      </c>
    </row>
    <row r="50" spans="1:1">
      <c r="A50" s="8" t="s">
        <v>227</v>
      </c>
    </row>
    <row r="51" spans="1:1">
      <c r="A51" s="8" t="s">
        <v>228</v>
      </c>
    </row>
    <row r="52" spans="1:1">
      <c r="A52" s="8" t="s">
        <v>229</v>
      </c>
    </row>
    <row r="53" spans="1:1">
      <c r="A53" s="8" t="s">
        <v>230</v>
      </c>
    </row>
    <row r="54" spans="1:1">
      <c r="A54" s="8" t="s">
        <v>231</v>
      </c>
    </row>
    <row r="55" spans="1:1">
      <c r="A55" s="8" t="s">
        <v>232</v>
      </c>
    </row>
    <row r="56" spans="1:1">
      <c r="A56" s="8" t="s">
        <v>233</v>
      </c>
    </row>
    <row r="57" spans="1:1">
      <c r="A57" s="8" t="s">
        <v>234</v>
      </c>
    </row>
    <row r="58" spans="1:1">
      <c r="A58" s="8" t="s">
        <v>235</v>
      </c>
    </row>
    <row r="59" spans="1:1">
      <c r="A59" s="8" t="s">
        <v>236</v>
      </c>
    </row>
    <row r="60" spans="1:1">
      <c r="A60" s="8" t="s">
        <v>237</v>
      </c>
    </row>
    <row r="61" spans="1:1">
      <c r="A61" s="8" t="s">
        <v>238</v>
      </c>
    </row>
    <row r="62" spans="1:1">
      <c r="A62" s="8" t="s">
        <v>239</v>
      </c>
    </row>
    <row r="63" spans="1:1">
      <c r="A63" s="8" t="s">
        <v>240</v>
      </c>
    </row>
    <row r="64" spans="1:1">
      <c r="A64" s="8" t="s">
        <v>241</v>
      </c>
    </row>
    <row r="65" spans="1:1">
      <c r="A65" s="8" t="s">
        <v>242</v>
      </c>
    </row>
    <row r="66" spans="1:1">
      <c r="A66" s="8" t="s">
        <v>243</v>
      </c>
    </row>
    <row r="67" spans="1:1">
      <c r="A67" s="8" t="s">
        <v>244</v>
      </c>
    </row>
    <row r="68" spans="1:1">
      <c r="A68" s="8" t="s">
        <v>245</v>
      </c>
    </row>
    <row r="69" spans="1:1">
      <c r="A69" s="8" t="s">
        <v>246</v>
      </c>
    </row>
    <row r="70" spans="1:1">
      <c r="A70" s="8" t="s">
        <v>247</v>
      </c>
    </row>
    <row r="71" spans="1:1">
      <c r="A71" s="8" t="s">
        <v>248</v>
      </c>
    </row>
    <row r="72" spans="1:1">
      <c r="A72" s="8" t="s">
        <v>249</v>
      </c>
    </row>
    <row r="73" spans="1:1">
      <c r="A73" s="8" t="s">
        <v>250</v>
      </c>
    </row>
    <row r="74" spans="1:1">
      <c r="A74" s="8" t="s">
        <v>251</v>
      </c>
    </row>
    <row r="75" spans="1:1">
      <c r="A75" s="8" t="s">
        <v>252</v>
      </c>
    </row>
    <row r="76" spans="1:1">
      <c r="A76" s="8" t="s">
        <v>253</v>
      </c>
    </row>
    <row r="77" spans="1:1">
      <c r="A77" s="8" t="s">
        <v>254</v>
      </c>
    </row>
    <row r="78" spans="1:1">
      <c r="A78" s="8" t="s">
        <v>255</v>
      </c>
    </row>
    <row r="79" spans="1:1">
      <c r="A79" s="8" t="s">
        <v>256</v>
      </c>
    </row>
    <row r="80" spans="1:1">
      <c r="A80" s="8" t="s">
        <v>257</v>
      </c>
    </row>
    <row r="81" spans="1:1">
      <c r="A81" s="8" t="s">
        <v>258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91518-42A3-49FD-A744-7242B0E6B702}">
  <dimension ref="A1:A8"/>
  <sheetViews>
    <sheetView tabSelected="1" workbookViewId="0">
      <selection activeCell="A15" sqref="A15"/>
    </sheetView>
  </sheetViews>
  <sheetFormatPr defaultRowHeight="12.75"/>
  <cols>
    <col min="1" max="1" width="111.85546875" customWidth="1"/>
  </cols>
  <sheetData>
    <row r="1" spans="1:1">
      <c r="A1" s="10" t="s">
        <v>259</v>
      </c>
    </row>
    <row r="2" spans="1:1">
      <c r="A2" s="10" t="s">
        <v>260</v>
      </c>
    </row>
    <row r="3" spans="1:1">
      <c r="A3" s="10" t="s">
        <v>261</v>
      </c>
    </row>
    <row r="4" spans="1:1">
      <c r="A4" t="s">
        <v>262</v>
      </c>
    </row>
    <row r="5" spans="1:1">
      <c r="A5" t="s">
        <v>263</v>
      </c>
    </row>
    <row r="6" spans="1:1">
      <c r="A6" s="9" t="s">
        <v>264</v>
      </c>
    </row>
    <row r="7" spans="1:1">
      <c r="A7" s="9" t="s">
        <v>265</v>
      </c>
    </row>
    <row r="8" spans="1:1">
      <c r="A8" t="s">
        <v>266</v>
      </c>
    </row>
  </sheetData>
  <hyperlinks>
    <hyperlink ref="A1" r:id="rId1" xr:uid="{3B71CC31-6B08-4410-ADC6-E38BD4192669}"/>
    <hyperlink ref="A2" r:id="rId2" xr:uid="{B4B93069-5380-4D8B-BC8B-135482906D1B}"/>
    <hyperlink ref="A3" r:id="rId3" xr:uid="{39DF3572-2FEE-4DF9-B492-B9D03FF22D01}"/>
  </hyperlinks>
  <pageMargins left="0.7" right="0.7" top="0.75" bottom="0.75" header="0.3" footer="0.3"/>
  <pageSetup paperSize="9" orientation="portrait" horizontalDpi="200" verticalDpi="200"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7B4F6-7388-B34A-9712-B36F48CD519B}">
  <dimension ref="A1"/>
  <sheetViews>
    <sheetView topLeftCell="A7" workbookViewId="0">
      <selection activeCell="Y54" sqref="Y54"/>
    </sheetView>
  </sheetViews>
  <sheetFormatPr defaultColWidth="11.42578125" defaultRowHeight="12.7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Sheet3</vt:lpstr>
      <vt:lpstr>Sheet4</vt:lpstr>
      <vt:lpstr>Rubic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Altmoos, Christian</cp:lastModifiedBy>
  <dcterms:modified xsi:type="dcterms:W3CDTF">2019-05-22T14:58:37Z</dcterms:modified>
</cp:coreProperties>
</file>