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ACADEMIC\2022 spring\计算方法\实验\"/>
    </mc:Choice>
  </mc:AlternateContent>
  <xr:revisionPtr revIDLastSave="0" documentId="13_ncr:1_{4424B82C-DBD8-4539-8EC4-2D291496E4E4}" xr6:coauthVersionLast="47" xr6:coauthVersionMax="47" xr10:uidLastSave="{00000000-0000-0000-0000-000000000000}"/>
  <bookViews>
    <workbookView xWindow="-110" yWindow="-110" windowWidth="21820" windowHeight="14020" xr2:uid="{15316E1A-F188-4128-8675-8D424CD74980}"/>
  </bookViews>
  <sheets>
    <sheet name="Romberg" sheetId="1" r:id="rId1"/>
    <sheet name="Lagrange" sheetId="5" r:id="rId2"/>
    <sheet name="Newton" sheetId="4" r:id="rId3"/>
    <sheet name="Gauss" sheetId="3" r:id="rId4"/>
    <sheet name="RK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5" l="1"/>
  <c r="E15" i="5"/>
  <c r="F15" i="5"/>
  <c r="G15" i="5"/>
  <c r="D17" i="5"/>
  <c r="E17" i="5"/>
  <c r="F17" i="5"/>
  <c r="G17" i="5"/>
  <c r="D19" i="5"/>
  <c r="E19" i="5"/>
  <c r="F19" i="5"/>
  <c r="G19" i="5"/>
  <c r="D24" i="5"/>
  <c r="E24" i="5"/>
  <c r="F24" i="5"/>
  <c r="G24" i="5"/>
  <c r="D26" i="5"/>
  <c r="E26" i="5"/>
  <c r="F26" i="5"/>
  <c r="G26" i="5"/>
  <c r="D28" i="5"/>
  <c r="E28" i="5"/>
  <c r="F28" i="5"/>
  <c r="G28" i="5"/>
  <c r="D33" i="5"/>
  <c r="E33" i="5"/>
  <c r="F33" i="5"/>
  <c r="G33" i="5"/>
  <c r="D35" i="5"/>
  <c r="E35" i="5"/>
  <c r="F35" i="5"/>
  <c r="G35" i="5"/>
  <c r="D37" i="5"/>
  <c r="E37" i="5"/>
  <c r="F37" i="5"/>
  <c r="G37" i="5"/>
  <c r="D43" i="5"/>
  <c r="E43" i="5"/>
  <c r="F43" i="5"/>
  <c r="G43" i="5"/>
  <c r="D45" i="5"/>
  <c r="E45" i="5"/>
  <c r="F45" i="5"/>
  <c r="G45" i="5"/>
  <c r="D47" i="5"/>
  <c r="E47" i="5"/>
  <c r="F47" i="5"/>
  <c r="G47" i="5"/>
  <c r="D49" i="5"/>
  <c r="E49" i="5"/>
  <c r="F49" i="5"/>
  <c r="G49" i="5"/>
  <c r="J180" i="2"/>
  <c r="I180" i="2"/>
  <c r="H180" i="2"/>
  <c r="G180" i="2"/>
  <c r="F180" i="2"/>
  <c r="E180" i="2"/>
  <c r="D180" i="2"/>
  <c r="J176" i="2"/>
  <c r="I176" i="2"/>
  <c r="H176" i="2"/>
  <c r="G176" i="2"/>
  <c r="F176" i="2"/>
  <c r="E176" i="2"/>
  <c r="D176" i="2"/>
  <c r="J172" i="2"/>
  <c r="I172" i="2"/>
  <c r="H172" i="2"/>
  <c r="G172" i="2"/>
  <c r="F172" i="2"/>
  <c r="E172" i="2"/>
  <c r="D172" i="2"/>
  <c r="H168" i="2"/>
  <c r="G168" i="2"/>
  <c r="F168" i="2"/>
  <c r="E168" i="2"/>
  <c r="D168" i="2"/>
  <c r="I164" i="2"/>
  <c r="H164" i="2"/>
  <c r="G164" i="2"/>
  <c r="F164" i="2"/>
  <c r="E164" i="2"/>
  <c r="D164" i="2"/>
  <c r="I160" i="2"/>
  <c r="H160" i="2"/>
  <c r="G160" i="2"/>
  <c r="F160" i="2"/>
  <c r="E160" i="2"/>
  <c r="D160" i="2"/>
  <c r="J153" i="2"/>
  <c r="I153" i="2"/>
  <c r="H153" i="2"/>
  <c r="G153" i="2"/>
  <c r="F153" i="2"/>
  <c r="E153" i="2"/>
  <c r="D153" i="2"/>
  <c r="J149" i="2"/>
  <c r="I149" i="2"/>
  <c r="H149" i="2"/>
  <c r="G149" i="2"/>
  <c r="F149" i="2"/>
  <c r="E149" i="2"/>
  <c r="D149" i="2"/>
  <c r="J145" i="2"/>
  <c r="I145" i="2"/>
  <c r="H145" i="2"/>
  <c r="G145" i="2"/>
  <c r="F145" i="2"/>
  <c r="E145" i="2"/>
  <c r="D145" i="2"/>
  <c r="H141" i="2"/>
  <c r="G141" i="2"/>
  <c r="F141" i="2"/>
  <c r="E141" i="2"/>
  <c r="D141" i="2"/>
  <c r="I137" i="2"/>
  <c r="H137" i="2"/>
  <c r="G137" i="2"/>
  <c r="F137" i="2"/>
  <c r="E137" i="2"/>
  <c r="D137" i="2"/>
  <c r="I133" i="2"/>
  <c r="H133" i="2"/>
  <c r="G133" i="2"/>
  <c r="F133" i="2"/>
  <c r="E133" i="2"/>
  <c r="D133" i="2"/>
  <c r="J123" i="2"/>
  <c r="I123" i="2"/>
  <c r="H123" i="2"/>
  <c r="G123" i="2"/>
  <c r="F123" i="2"/>
  <c r="E123" i="2"/>
  <c r="D123" i="2"/>
  <c r="J119" i="2"/>
  <c r="I119" i="2"/>
  <c r="H119" i="2"/>
  <c r="G119" i="2"/>
  <c r="F119" i="2"/>
  <c r="E119" i="2"/>
  <c r="D119" i="2"/>
  <c r="J115" i="2"/>
  <c r="I115" i="2"/>
  <c r="H115" i="2"/>
  <c r="G115" i="2"/>
  <c r="F115" i="2"/>
  <c r="E115" i="2"/>
  <c r="D115" i="2"/>
  <c r="H111" i="2"/>
  <c r="G111" i="2"/>
  <c r="F111" i="2"/>
  <c r="E111" i="2"/>
  <c r="D111" i="2"/>
  <c r="I107" i="2"/>
  <c r="H107" i="2"/>
  <c r="G107" i="2"/>
  <c r="F107" i="2"/>
  <c r="E107" i="2"/>
  <c r="D107" i="2"/>
  <c r="I103" i="2"/>
  <c r="H103" i="2"/>
  <c r="G103" i="2"/>
  <c r="F103" i="2"/>
  <c r="E103" i="2"/>
  <c r="D103" i="2"/>
  <c r="J97" i="2"/>
  <c r="I97" i="2"/>
  <c r="H97" i="2"/>
  <c r="G97" i="2"/>
  <c r="F97" i="2"/>
  <c r="E97" i="2"/>
  <c r="D97" i="2"/>
  <c r="H96" i="2"/>
  <c r="J93" i="2"/>
  <c r="I93" i="2"/>
  <c r="H93" i="2"/>
  <c r="G93" i="2"/>
  <c r="F93" i="2"/>
  <c r="E93" i="2"/>
  <c r="D93" i="2"/>
  <c r="J89" i="2"/>
  <c r="I89" i="2"/>
  <c r="H89" i="2"/>
  <c r="G89" i="2"/>
  <c r="F89" i="2"/>
  <c r="E89" i="2"/>
  <c r="D89" i="2"/>
  <c r="H85" i="2"/>
  <c r="G85" i="2"/>
  <c r="F85" i="2"/>
  <c r="E85" i="2"/>
  <c r="D85" i="2"/>
  <c r="I81" i="2"/>
  <c r="H81" i="2"/>
  <c r="G81" i="2"/>
  <c r="F81" i="2"/>
  <c r="E81" i="2"/>
  <c r="D81" i="2"/>
  <c r="I77" i="2"/>
  <c r="H77" i="2"/>
  <c r="G77" i="2"/>
  <c r="F77" i="2"/>
  <c r="E77" i="2"/>
  <c r="D77" i="2"/>
  <c r="J71" i="2"/>
  <c r="I71" i="2"/>
  <c r="H71" i="2"/>
  <c r="G71" i="2"/>
  <c r="F71" i="2"/>
  <c r="E71" i="2"/>
  <c r="D71" i="2"/>
  <c r="J67" i="2"/>
  <c r="I67" i="2"/>
  <c r="H67" i="2"/>
  <c r="G67" i="2"/>
  <c r="F67" i="2"/>
  <c r="E67" i="2"/>
  <c r="D67" i="2"/>
  <c r="J63" i="2"/>
  <c r="I63" i="2"/>
  <c r="H63" i="2"/>
  <c r="G63" i="2"/>
  <c r="F63" i="2"/>
  <c r="E63" i="2"/>
  <c r="D63" i="2"/>
  <c r="H59" i="2"/>
  <c r="G59" i="2"/>
  <c r="F59" i="2"/>
  <c r="E59" i="2"/>
  <c r="D59" i="2"/>
  <c r="I55" i="2"/>
  <c r="H55" i="2"/>
  <c r="G55" i="2"/>
  <c r="F55" i="2"/>
  <c r="E55" i="2"/>
  <c r="D55" i="2"/>
  <c r="I51" i="2"/>
  <c r="H51" i="2"/>
  <c r="G51" i="2"/>
  <c r="F51" i="2"/>
  <c r="E51" i="2"/>
  <c r="D51" i="2"/>
  <c r="J46" i="2"/>
  <c r="I46" i="2"/>
  <c r="H46" i="2"/>
  <c r="G46" i="2"/>
  <c r="F46" i="2"/>
  <c r="E46" i="2"/>
  <c r="D46" i="2"/>
  <c r="J42" i="2"/>
  <c r="I42" i="2"/>
  <c r="H42" i="2"/>
  <c r="G42" i="2"/>
  <c r="F42" i="2"/>
  <c r="E42" i="2"/>
  <c r="D42" i="2"/>
  <c r="J38" i="2"/>
  <c r="I38" i="2"/>
  <c r="H38" i="2"/>
  <c r="G38" i="2"/>
  <c r="F38" i="2"/>
  <c r="E38" i="2"/>
  <c r="D38" i="2"/>
  <c r="H34" i="2"/>
  <c r="G34" i="2"/>
  <c r="F34" i="2"/>
  <c r="E34" i="2"/>
  <c r="D34" i="2"/>
  <c r="I30" i="2"/>
  <c r="H30" i="2"/>
  <c r="G30" i="2"/>
  <c r="F30" i="2"/>
  <c r="E30" i="2"/>
  <c r="D30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<sst xmlns="http://schemas.openxmlformats.org/spreadsheetml/2006/main" count="274" uniqueCount="41">
  <si>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</si>
  <si>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</si>
  <si>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</si>
  <si>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</si>
  <si>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r>
      <rPr>
        <sz val="11"/>
        <color theme="1"/>
        <rFont val="宋体"/>
        <family val="3"/>
        <charset val="134"/>
      </rPr>
      <t>问题</t>
    </r>
    <r>
      <rPr>
        <sz val="11"/>
        <color theme="1"/>
        <rFont val="Times New Roman"/>
        <family val="1"/>
      </rPr>
      <t>1</t>
    </r>
    <phoneticPr fontId="1" type="noConversion"/>
  </si>
  <si>
    <r>
      <rPr>
        <sz val="11"/>
        <color theme="1"/>
        <rFont val="宋体"/>
        <family val="3"/>
        <charset val="134"/>
      </rPr>
      <t>近似解</t>
    </r>
    <phoneticPr fontId="1" type="noConversion"/>
  </si>
  <si>
    <r>
      <rPr>
        <sz val="11"/>
        <color theme="1"/>
        <rFont val="宋体"/>
        <family val="3"/>
        <charset val="134"/>
      </rPr>
      <t>精确解</t>
    </r>
    <phoneticPr fontId="1" type="noConversion"/>
  </si>
  <si>
    <r>
      <rPr>
        <sz val="11"/>
        <color theme="1"/>
        <rFont val="宋体"/>
        <family val="3"/>
        <charset val="134"/>
      </rPr>
      <t>问题</t>
    </r>
    <r>
      <rPr>
        <sz val="11"/>
        <color theme="1"/>
        <rFont val="Times New Roman"/>
        <family val="1"/>
      </rPr>
      <t>2</t>
    </r>
    <phoneticPr fontId="1" type="noConversion"/>
  </si>
  <si>
    <t>问题</t>
    <phoneticPr fontId="1" type="noConversion"/>
  </si>
  <si>
    <r>
      <rPr>
        <sz val="11"/>
        <color theme="1"/>
        <rFont val="宋体"/>
        <family val="3"/>
        <charset val="134"/>
      </rPr>
      <t>问题</t>
    </r>
    <phoneticPr fontId="1" type="noConversion"/>
  </si>
  <si>
    <r>
      <rPr>
        <sz val="11"/>
        <color rgb="FFFF0000"/>
        <rFont val="宋体"/>
        <family val="3"/>
        <charset val="134"/>
      </rPr>
      <t>注：解向量为转置后的结果</t>
    </r>
    <phoneticPr fontId="1" type="noConversion"/>
  </si>
  <si>
    <t>n</t>
    <phoneticPr fontId="1" type="noConversion"/>
  </si>
  <si>
    <t>x</t>
    <phoneticPr fontId="1" type="noConversion"/>
  </si>
  <si>
    <t>近似值</t>
    <phoneticPr fontId="1" type="noConversion"/>
  </si>
  <si>
    <t>真实值</t>
    <phoneticPr fontId="1" type="noConversion"/>
  </si>
  <si>
    <t>偏差</t>
    <phoneticPr fontId="1" type="noConversion"/>
  </si>
  <si>
    <t>1·1</t>
    <phoneticPr fontId="1" type="noConversion"/>
  </si>
  <si>
    <t>1·2</t>
    <phoneticPr fontId="1" type="noConversion"/>
  </si>
  <si>
    <t>2·2</t>
    <phoneticPr fontId="1" type="noConversion"/>
  </si>
  <si>
    <t>2·1</t>
    <phoneticPr fontId="1" type="noConversion"/>
  </si>
  <si>
    <t>4·</t>
    <phoneticPr fontId="1" type="noConversion"/>
  </si>
  <si>
    <t>1·4·9</t>
    <phoneticPr fontId="1" type="noConversion"/>
  </si>
  <si>
    <t>36·49·64</t>
    <phoneticPr fontId="1" type="noConversion"/>
  </si>
  <si>
    <t>100·121·144</t>
    <phoneticPr fontId="1" type="noConversion"/>
  </si>
  <si>
    <t>169·196·225</t>
    <phoneticPr fontId="1" type="noConversion"/>
  </si>
  <si>
    <t>4·1</t>
    <phoneticPr fontId="1" type="noConversion"/>
  </si>
  <si>
    <t>4·2</t>
    <phoneticPr fontId="1" type="noConversion"/>
  </si>
  <si>
    <t>4·3</t>
    <phoneticPr fontId="1" type="noConversion"/>
  </si>
  <si>
    <t>4·4</t>
    <phoneticPr fontId="1" type="noConversion"/>
  </si>
  <si>
    <t>问题1.1</t>
    <phoneticPr fontId="1" type="noConversion"/>
  </si>
  <si>
    <r>
      <t>T</t>
    </r>
    <r>
      <rPr>
        <sz val="11"/>
        <color theme="1"/>
        <rFont val="宋体"/>
        <family val="1"/>
        <charset val="134"/>
      </rPr>
      <t>数表</t>
    </r>
    <phoneticPr fontId="1" type="noConversion"/>
  </si>
  <si>
    <t>问题1.2</t>
    <phoneticPr fontId="1" type="noConversion"/>
  </si>
  <si>
    <t>问题1.3</t>
    <phoneticPr fontId="1" type="noConversion"/>
  </si>
  <si>
    <t>问题1.4</t>
    <phoneticPr fontId="1" type="noConversion"/>
  </si>
  <si>
    <t>问题2.1</t>
    <phoneticPr fontId="1" type="noConversion"/>
  </si>
  <si>
    <t>问题2.2</t>
    <phoneticPr fontId="1" type="noConversion"/>
  </si>
  <si>
    <t>问题3.1</t>
    <phoneticPr fontId="1" type="noConversion"/>
  </si>
  <si>
    <t>问题3.2</t>
    <phoneticPr fontId="1" type="noConversion"/>
  </si>
  <si>
    <t>问题3.3</t>
    <phoneticPr fontId="1" type="noConversion"/>
  </si>
  <si>
    <t>N</t>
    <phoneticPr fontId="1" type="noConversion"/>
  </si>
  <si>
    <r>
      <rPr>
        <sz val="11"/>
        <color theme="1"/>
        <rFont val="宋体"/>
        <family val="1"/>
        <charset val="134"/>
      </rPr>
      <t>此表为计算方法实验结果记录，不同实验结果在不同</t>
    </r>
    <r>
      <rPr>
        <sz val="11"/>
        <color theme="1"/>
        <rFont val="Times New Roman"/>
        <family val="1"/>
      </rPr>
      <t>sheet</t>
    </r>
    <r>
      <rPr>
        <sz val="11"/>
        <color theme="1"/>
        <rFont val="宋体"/>
        <family val="1"/>
        <charset val="134"/>
      </rPr>
      <t>中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</si>
</sst>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00000_ "/>
    <numFmt numFmtId="177" formatCode="0.000000000000000_ "/>
    <numFmt numFmtId="178" formatCode="0.0000000000000_ "/>
    <numFmt numFmtId="179" formatCode="0.000000000000_ "/>
    <numFmt numFmtId="180" formatCode="0.000000000000000_);[Red]\(0.000000000000000\)"/>
    <numFmt numFmtId="181" formatCode="0.00000000_ "/>
    <numFmt numFmtId="182" formatCode="0.0000000_ "/>
    <numFmt numFmtId="187" formatCode="0.0_ "/>
    <numFmt numFmtId="188" formatCode="0_ "/>
    <numFmt numFmtId="189" formatCode="0_);[Red]\(0\)"/>
    <numFmt numFmtId="198" formatCode="0.000000000_ "/>
  </numFmts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color rgb="FFFF0000"/>
      <name val="宋体"/>
      <family val="3"/>
      <charset val="134"/>
    </font>
    <font>
      <sz val="11"/>
      <color rgb="FFFF0000"/>
      <name val="Times New Roman"/>
      <family val="1"/>
    </font>
    <font>
      <sz val="11"/>
      <color theme="1"/>
      <name val="宋体"/>
      <family val="1"/>
      <charset val="134"/>
    </font>
    <font>
      <sz val="11"/>
      <color theme="1"/>
      <name val="Times New Roman"/>
      <family val="1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46">
    <xf numFmtId="0" fontId="0" fillId="0" borderId="0" xfId="0">
      <alignment vertical="center"/>
    </xf>
    <xf numFmtId="176" fontId="3" fillId="0" borderId="1" xfId="0" applyNumberFormat="1" applyFont="1" applyBorder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176" fontId="3" fillId="0" borderId="3" xfId="0" applyNumberFormat="1" applyFont="1" applyBorder="1" applyAlignment="1">
      <alignment horizontal="right" vertical="center"/>
    </xf>
    <xf numFmtId="176" fontId="3" fillId="0" borderId="4" xfId="0" applyNumberFormat="1" applyFont="1" applyBorder="1" applyAlignment="1">
      <alignment horizontal="right" vertical="center"/>
    </xf>
    <xf numFmtId="176" fontId="3" fillId="0" borderId="5" xfId="0" applyNumberFormat="1" applyFont="1" applyBorder="1" applyAlignment="1">
      <alignment horizontal="right" vertical="center"/>
    </xf>
    <xf numFmtId="176" fontId="5" fillId="0" borderId="0" xfId="0" applyNumberFormat="1" applyFont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176" fontId="3" fillId="2" borderId="0" xfId="0" applyNumberFormat="1" applyFont="1" applyFill="1" applyAlignment="1">
      <alignment horizontal="right" vertical="center"/>
    </xf>
    <xf numFmtId="177" fontId="3" fillId="0" borderId="0" xfId="0" applyNumberFormat="1" applyFont="1" applyAlignment="1">
      <alignment horizontal="right" vertical="center"/>
    </xf>
    <xf numFmtId="177" fontId="3" fillId="2" borderId="0" xfId="0" applyNumberFormat="1" applyFont="1" applyFill="1" applyAlignment="1">
      <alignment horizontal="right" vertical="center"/>
    </xf>
    <xf numFmtId="178" fontId="3" fillId="0" borderId="0" xfId="0" applyNumberFormat="1" applyFont="1" applyAlignment="1">
      <alignment horizontal="right" vertical="center"/>
    </xf>
    <xf numFmtId="178" fontId="3" fillId="2" borderId="0" xfId="0" applyNumberFormat="1" applyFont="1" applyFill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  <xf numFmtId="177" fontId="3" fillId="3" borderId="0" xfId="0" applyNumberFormat="1" applyFont="1" applyFill="1" applyAlignment="1">
      <alignment horizontal="right" vertical="center"/>
    </xf>
    <xf numFmtId="178" fontId="3" fillId="3" borderId="0" xfId="0" applyNumberFormat="1" applyFont="1" applyFill="1" applyAlignment="1">
      <alignment horizontal="right" vertical="center"/>
    </xf>
    <xf numFmtId="176" fontId="3" fillId="0" borderId="0" xfId="0" applyNumberFormat="1" applyFont="1" applyFill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181" fontId="3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182" fontId="3" fillId="0" borderId="1" xfId="0" applyNumberFormat="1" applyFont="1" applyBorder="1" applyAlignment="1">
      <alignment horizontal="right" vertical="center"/>
    </xf>
    <xf numFmtId="176" fontId="6" fillId="0" borderId="1" xfId="0" applyNumberFormat="1" applyFont="1" applyBorder="1" applyAlignment="1">
      <alignment horizontal="right" vertical="center"/>
    </xf>
    <xf numFmtId="182" fontId="3" fillId="2" borderId="1" xfId="0" applyNumberFormat="1" applyFont="1" applyFill="1" applyBorder="1" applyAlignment="1">
      <alignment horizontal="right" vertical="center"/>
    </xf>
    <xf numFmtId="181" fontId="3" fillId="0" borderId="1" xfId="0" applyNumberFormat="1" applyFont="1" applyBorder="1" applyAlignment="1">
      <alignment horizontal="right" vertical="center"/>
    </xf>
    <xf numFmtId="189" fontId="6" fillId="0" borderId="0" xfId="0" applyNumberFormat="1" applyFont="1" applyAlignment="1">
      <alignment horizontal="right" vertical="center"/>
    </xf>
    <xf numFmtId="189" fontId="3" fillId="0" borderId="0" xfId="0" applyNumberFormat="1" applyFont="1" applyAlignment="1">
      <alignment horizontal="right" vertical="center"/>
    </xf>
    <xf numFmtId="181" fontId="3" fillId="0" borderId="0" xfId="0" applyNumberFormat="1" applyFont="1" applyFill="1" applyAlignment="1">
      <alignment horizontal="right" vertical="center"/>
    </xf>
    <xf numFmtId="198" fontId="3" fillId="0" borderId="0" xfId="0" applyNumberFormat="1" applyFont="1" applyAlignment="1">
      <alignment horizontal="right" vertical="center"/>
    </xf>
    <xf numFmtId="189" fontId="3" fillId="0" borderId="0" xfId="0" applyNumberFormat="1" applyFont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right" vertical="center"/>
    </xf>
    <xf numFmtId="176" fontId="3" fillId="5" borderId="1" xfId="0" applyNumberFormat="1" applyFont="1" applyFill="1" applyBorder="1" applyAlignment="1">
      <alignment horizontal="right" vertical="center"/>
    </xf>
    <xf numFmtId="176" fontId="6" fillId="0" borderId="6" xfId="0" applyNumberFormat="1" applyFont="1" applyBorder="1" applyAlignment="1">
      <alignment horizontal="right" vertical="center"/>
    </xf>
    <xf numFmtId="176" fontId="3" fillId="7" borderId="6" xfId="0" applyNumberFormat="1" applyFont="1" applyFill="1" applyBorder="1" applyAlignment="1">
      <alignment horizontal="right" vertical="center"/>
    </xf>
    <xf numFmtId="176" fontId="3" fillId="6" borderId="6" xfId="0" applyNumberFormat="1" applyFont="1" applyFill="1" applyBorder="1" applyAlignment="1">
      <alignment horizontal="right" vertical="center"/>
    </xf>
    <xf numFmtId="176" fontId="3" fillId="0" borderId="1" xfId="0" applyNumberFormat="1" applyFont="1" applyFill="1" applyBorder="1" applyAlignment="1">
      <alignment horizontal="right" vertical="center"/>
    </xf>
    <xf numFmtId="181" fontId="3" fillId="4" borderId="1" xfId="0" applyNumberFormat="1" applyFont="1" applyFill="1" applyBorder="1" applyAlignment="1">
      <alignment horizontal="right" vertical="center"/>
    </xf>
    <xf numFmtId="181" fontId="3" fillId="7" borderId="1" xfId="0" applyNumberFormat="1" applyFont="1" applyFill="1" applyBorder="1" applyAlignment="1">
      <alignment horizontal="right" vertical="center"/>
    </xf>
    <xf numFmtId="181" fontId="3" fillId="5" borderId="1" xfId="0" applyNumberFormat="1" applyFont="1" applyFill="1" applyBorder="1" applyAlignment="1">
      <alignment horizontal="right" vertical="center"/>
    </xf>
    <xf numFmtId="181" fontId="3" fillId="6" borderId="1" xfId="0" applyNumberFormat="1" applyFont="1" applyFill="1" applyBorder="1" applyAlignment="1">
      <alignment horizontal="right" vertical="center"/>
    </xf>
    <xf numFmtId="181" fontId="3" fillId="0" borderId="1" xfId="0" applyNumberFormat="1" applyFont="1" applyFill="1" applyBorder="1" applyAlignment="1">
      <alignment horizontal="right" vertical="center"/>
    </xf>
    <xf numFmtId="176" fontId="3" fillId="0" borderId="7" xfId="0" applyNumberFormat="1" applyFont="1" applyBorder="1" applyAlignment="1">
      <alignment horizontal="right" vertical="center"/>
    </xf>
    <xf numFmtId="189" fontId="3" fillId="0" borderId="8" xfId="0" applyNumberFormat="1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right" vertical="center"/>
    </xf>
    <xf numFmtId="176" fontId="3" fillId="0" borderId="10" xfId="0" applyNumberFormat="1" applyFont="1" applyBorder="1" applyAlignment="1">
      <alignment horizontal="right" vertical="center"/>
    </xf>
    <xf numFmtId="189" fontId="3" fillId="0" borderId="11" xfId="0" applyNumberFormat="1" applyFont="1" applyBorder="1" applyAlignment="1">
      <alignment horizontal="center" vertical="center"/>
    </xf>
    <xf numFmtId="181" fontId="3" fillId="4" borderId="12" xfId="0" applyNumberFormat="1" applyFont="1" applyFill="1" applyBorder="1" applyAlignment="1">
      <alignment horizontal="right" vertical="center"/>
    </xf>
    <xf numFmtId="181" fontId="3" fillId="7" borderId="12" xfId="0" applyNumberFormat="1" applyFont="1" applyFill="1" applyBorder="1" applyAlignment="1">
      <alignment horizontal="right" vertical="center"/>
    </xf>
    <xf numFmtId="189" fontId="3" fillId="0" borderId="13" xfId="0" applyNumberFormat="1" applyFont="1" applyBorder="1" applyAlignment="1">
      <alignment horizontal="center" vertical="center"/>
    </xf>
    <xf numFmtId="176" fontId="6" fillId="0" borderId="14" xfId="0" applyNumberFormat="1" applyFont="1" applyBorder="1" applyAlignment="1">
      <alignment horizontal="right" vertical="center"/>
    </xf>
    <xf numFmtId="198" fontId="3" fillId="7" borderId="14" xfId="0" applyNumberFormat="1" applyFont="1" applyFill="1" applyBorder="1" applyAlignment="1">
      <alignment horizontal="right" vertical="center"/>
    </xf>
    <xf numFmtId="198" fontId="3" fillId="7" borderId="15" xfId="0" applyNumberFormat="1" applyFont="1" applyFill="1" applyBorder="1" applyAlignment="1">
      <alignment horizontal="right" vertical="center"/>
    </xf>
    <xf numFmtId="181" fontId="3" fillId="5" borderId="12" xfId="0" applyNumberFormat="1" applyFont="1" applyFill="1" applyBorder="1" applyAlignment="1">
      <alignment horizontal="right" vertical="center"/>
    </xf>
    <xf numFmtId="181" fontId="3" fillId="6" borderId="12" xfId="0" applyNumberFormat="1" applyFont="1" applyFill="1" applyBorder="1" applyAlignment="1">
      <alignment horizontal="right" vertical="center"/>
    </xf>
    <xf numFmtId="176" fontId="3" fillId="0" borderId="12" xfId="0" applyNumberFormat="1" applyFont="1" applyBorder="1" applyAlignment="1">
      <alignment horizontal="right" vertical="center"/>
    </xf>
    <xf numFmtId="181" fontId="3" fillId="0" borderId="12" xfId="0" applyNumberFormat="1" applyFont="1" applyBorder="1" applyAlignment="1">
      <alignment horizontal="right" vertical="center"/>
    </xf>
    <xf numFmtId="198" fontId="3" fillId="6" borderId="14" xfId="0" applyNumberFormat="1" applyFont="1" applyFill="1" applyBorder="1" applyAlignment="1">
      <alignment horizontal="right" vertical="center"/>
    </xf>
    <xf numFmtId="198" fontId="3" fillId="0" borderId="15" xfId="0" applyNumberFormat="1" applyFont="1" applyBorder="1" applyAlignment="1">
      <alignment horizontal="right" vertical="center"/>
    </xf>
    <xf numFmtId="189" fontId="3" fillId="0" borderId="16" xfId="0" applyNumberFormat="1" applyFont="1" applyBorder="1" applyAlignment="1">
      <alignment horizontal="center" vertical="center"/>
    </xf>
    <xf numFmtId="198" fontId="3" fillId="7" borderId="6" xfId="0" applyNumberFormat="1" applyFont="1" applyFill="1" applyBorder="1" applyAlignment="1">
      <alignment horizontal="right" vertical="center"/>
    </xf>
    <xf numFmtId="198" fontId="3" fillId="6" borderId="6" xfId="0" applyNumberFormat="1" applyFont="1" applyFill="1" applyBorder="1" applyAlignment="1">
      <alignment horizontal="right" vertical="center"/>
    </xf>
    <xf numFmtId="198" fontId="3" fillId="0" borderId="17" xfId="0" applyNumberFormat="1" applyFont="1" applyBorder="1" applyAlignment="1">
      <alignment horizontal="right" vertical="center"/>
    </xf>
    <xf numFmtId="181" fontId="3" fillId="0" borderId="12" xfId="0" applyNumberFormat="1" applyFont="1" applyFill="1" applyBorder="1" applyAlignment="1">
      <alignment horizontal="right" vertical="center"/>
    </xf>
    <xf numFmtId="198" fontId="3" fillId="0" borderId="14" xfId="0" applyNumberFormat="1" applyFont="1" applyBorder="1" applyAlignment="1">
      <alignment horizontal="right" vertical="center"/>
    </xf>
    <xf numFmtId="176" fontId="3" fillId="0" borderId="18" xfId="0" applyNumberFormat="1" applyFont="1" applyBorder="1" applyAlignment="1">
      <alignment horizontal="right" vertical="center"/>
    </xf>
    <xf numFmtId="176" fontId="6" fillId="0" borderId="19" xfId="0" applyNumberFormat="1" applyFont="1" applyBorder="1" applyAlignment="1">
      <alignment horizontal="right" vertical="center"/>
    </xf>
    <xf numFmtId="198" fontId="3" fillId="7" borderId="19" xfId="0" applyNumberFormat="1" applyFont="1" applyFill="1" applyBorder="1" applyAlignment="1">
      <alignment horizontal="right" vertical="center"/>
    </xf>
    <xf numFmtId="198" fontId="3" fillId="6" borderId="19" xfId="0" applyNumberFormat="1" applyFont="1" applyFill="1" applyBorder="1" applyAlignment="1">
      <alignment horizontal="right" vertical="center"/>
    </xf>
    <xf numFmtId="198" fontId="3" fillId="6" borderId="20" xfId="0" applyNumberFormat="1" applyFont="1" applyFill="1" applyBorder="1" applyAlignment="1">
      <alignment horizontal="right" vertical="center"/>
    </xf>
    <xf numFmtId="198" fontId="3" fillId="0" borderId="19" xfId="0" applyNumberFormat="1" applyFont="1" applyBorder="1" applyAlignment="1">
      <alignment horizontal="right" vertical="center"/>
    </xf>
    <xf numFmtId="176" fontId="3" fillId="0" borderId="21" xfId="0" applyNumberFormat="1" applyFont="1" applyBorder="1" applyAlignment="1">
      <alignment horizontal="right" vertical="center"/>
    </xf>
    <xf numFmtId="176" fontId="3" fillId="0" borderId="22" xfId="0" applyNumberFormat="1" applyFont="1" applyBorder="1" applyAlignment="1">
      <alignment horizontal="right" vertical="center"/>
    </xf>
    <xf numFmtId="198" fontId="3" fillId="0" borderId="20" xfId="0" applyNumberFormat="1" applyFont="1" applyBorder="1" applyAlignment="1">
      <alignment horizontal="right" vertical="center"/>
    </xf>
    <xf numFmtId="189" fontId="3" fillId="0" borderId="0" xfId="0" applyNumberFormat="1" applyFont="1" applyFill="1" applyAlignment="1">
      <alignment horizontal="right" vertical="center"/>
    </xf>
    <xf numFmtId="176" fontId="6" fillId="0" borderId="7" xfId="0" applyNumberFormat="1" applyFont="1" applyBorder="1" applyAlignment="1">
      <alignment horizontal="right" vertical="center"/>
    </xf>
    <xf numFmtId="176" fontId="3" fillId="0" borderId="7" xfId="0" applyNumberFormat="1" applyFont="1" applyFill="1" applyBorder="1" applyAlignment="1">
      <alignment horizontal="right" vertical="center"/>
    </xf>
    <xf numFmtId="176" fontId="3" fillId="4" borderId="12" xfId="0" applyNumberFormat="1" applyFont="1" applyFill="1" applyBorder="1" applyAlignment="1">
      <alignment horizontal="right" vertical="center"/>
    </xf>
    <xf numFmtId="176" fontId="3" fillId="7" borderId="14" xfId="0" applyNumberFormat="1" applyFont="1" applyFill="1" applyBorder="1" applyAlignment="1">
      <alignment horizontal="right" vertical="center"/>
    </xf>
    <xf numFmtId="176" fontId="3" fillId="7" borderId="15" xfId="0" applyNumberFormat="1" applyFont="1" applyFill="1" applyBorder="1" applyAlignment="1">
      <alignment horizontal="right" vertical="center"/>
    </xf>
    <xf numFmtId="176" fontId="6" fillId="0" borderId="9" xfId="0" applyNumberFormat="1" applyFont="1" applyBorder="1" applyAlignment="1">
      <alignment horizontal="right" vertical="center"/>
    </xf>
    <xf numFmtId="176" fontId="3" fillId="0" borderId="9" xfId="0" applyNumberFormat="1" applyFont="1" applyFill="1" applyBorder="1" applyAlignment="1">
      <alignment horizontal="right" vertical="center"/>
    </xf>
    <xf numFmtId="176" fontId="3" fillId="0" borderId="10" xfId="0" applyNumberFormat="1" applyFont="1" applyFill="1" applyBorder="1" applyAlignment="1">
      <alignment horizontal="right" vertical="center"/>
    </xf>
    <xf numFmtId="176" fontId="3" fillId="5" borderId="12" xfId="0" applyNumberFormat="1" applyFont="1" applyFill="1" applyBorder="1" applyAlignment="1">
      <alignment horizontal="right" vertical="center"/>
    </xf>
    <xf numFmtId="176" fontId="3" fillId="0" borderId="12" xfId="0" applyNumberFormat="1" applyFont="1" applyFill="1" applyBorder="1" applyAlignment="1">
      <alignment horizontal="right" vertical="center"/>
    </xf>
    <xf numFmtId="176" fontId="3" fillId="6" borderId="14" xfId="0" applyNumberFormat="1" applyFont="1" applyFill="1" applyBorder="1" applyAlignment="1">
      <alignment horizontal="right" vertical="center"/>
    </xf>
    <xf numFmtId="176" fontId="3" fillId="0" borderId="18" xfId="0" applyNumberFormat="1" applyFont="1" applyFill="1" applyBorder="1" applyAlignment="1">
      <alignment horizontal="right" vertical="center"/>
    </xf>
    <xf numFmtId="176" fontId="3" fillId="7" borderId="19" xfId="0" applyNumberFormat="1" applyFont="1" applyFill="1" applyBorder="1" applyAlignment="1">
      <alignment horizontal="right" vertical="center"/>
    </xf>
    <xf numFmtId="176" fontId="3" fillId="6" borderId="19" xfId="0" applyNumberFormat="1" applyFont="1" applyFill="1" applyBorder="1" applyAlignment="1">
      <alignment horizontal="right" vertical="center"/>
    </xf>
    <xf numFmtId="176" fontId="3" fillId="6" borderId="20" xfId="0" applyNumberFormat="1" applyFont="1" applyFill="1" applyBorder="1" applyAlignment="1">
      <alignment horizontal="right" vertical="center"/>
    </xf>
    <xf numFmtId="176" fontId="3" fillId="0" borderId="17" xfId="0" applyNumberFormat="1" applyFont="1" applyBorder="1" applyAlignment="1">
      <alignment horizontal="right" vertical="center"/>
    </xf>
    <xf numFmtId="176" fontId="6" fillId="0" borderId="9" xfId="0" applyNumberFormat="1" applyFont="1" applyFill="1" applyBorder="1" applyAlignment="1">
      <alignment horizontal="right" vertical="center"/>
    </xf>
    <xf numFmtId="176" fontId="3" fillId="0" borderId="14" xfId="0" applyNumberFormat="1" applyFont="1" applyBorder="1" applyAlignment="1">
      <alignment horizontal="right" vertical="center"/>
    </xf>
    <xf numFmtId="176" fontId="6" fillId="0" borderId="7" xfId="0" applyNumberFormat="1" applyFont="1" applyFill="1" applyBorder="1" applyAlignment="1">
      <alignment horizontal="right" vertical="center"/>
    </xf>
    <xf numFmtId="176" fontId="3" fillId="0" borderId="19" xfId="0" applyNumberFormat="1" applyFont="1" applyBorder="1" applyAlignment="1">
      <alignment horizontal="right" vertical="center"/>
    </xf>
    <xf numFmtId="176" fontId="6" fillId="0" borderId="21" xfId="0" applyNumberFormat="1" applyFont="1" applyFill="1" applyBorder="1" applyAlignment="1">
      <alignment horizontal="right" vertical="center"/>
    </xf>
    <xf numFmtId="176" fontId="3" fillId="0" borderId="21" xfId="0" applyNumberFormat="1" applyFont="1" applyFill="1" applyBorder="1" applyAlignment="1">
      <alignment horizontal="right" vertical="center"/>
    </xf>
    <xf numFmtId="176" fontId="3" fillId="0" borderId="22" xfId="0" applyNumberFormat="1" applyFont="1" applyFill="1" applyBorder="1" applyAlignment="1">
      <alignment horizontal="right" vertical="center"/>
    </xf>
    <xf numFmtId="176" fontId="3" fillId="0" borderId="20" xfId="0" applyNumberFormat="1" applyFont="1" applyBorder="1" applyAlignment="1">
      <alignment horizontal="right" vertical="center"/>
    </xf>
    <xf numFmtId="181" fontId="3" fillId="0" borderId="0" xfId="0" applyNumberFormat="1" applyFont="1" applyBorder="1" applyAlignment="1">
      <alignment horizontal="right" vertical="center"/>
    </xf>
    <xf numFmtId="189" fontId="3" fillId="0" borderId="24" xfId="0" applyNumberFormat="1" applyFont="1" applyBorder="1" applyAlignment="1">
      <alignment horizontal="center" vertical="center"/>
    </xf>
    <xf numFmtId="189" fontId="3" fillId="0" borderId="25" xfId="0" applyNumberFormat="1" applyFont="1" applyBorder="1" applyAlignment="1">
      <alignment horizontal="center" vertical="center"/>
    </xf>
    <xf numFmtId="189" fontId="3" fillId="0" borderId="26" xfId="0" applyNumberFormat="1" applyFont="1" applyBorder="1" applyAlignment="1">
      <alignment horizontal="center" vertical="center"/>
    </xf>
    <xf numFmtId="181" fontId="3" fillId="7" borderId="14" xfId="0" applyNumberFormat="1" applyFont="1" applyFill="1" applyBorder="1" applyAlignment="1">
      <alignment horizontal="right" vertical="center"/>
    </xf>
    <xf numFmtId="181" fontId="3" fillId="7" borderId="15" xfId="0" applyNumberFormat="1" applyFont="1" applyFill="1" applyBorder="1" applyAlignment="1">
      <alignment horizontal="right" vertical="center"/>
    </xf>
    <xf numFmtId="181" fontId="3" fillId="0" borderId="0" xfId="0" applyNumberFormat="1" applyFont="1" applyFill="1" applyBorder="1" applyAlignment="1">
      <alignment horizontal="right" vertical="center"/>
    </xf>
    <xf numFmtId="181" fontId="3" fillId="0" borderId="23" xfId="0" applyNumberFormat="1" applyFont="1" applyBorder="1" applyAlignment="1">
      <alignment horizontal="right" vertical="center"/>
    </xf>
    <xf numFmtId="181" fontId="3" fillId="6" borderId="14" xfId="0" applyNumberFormat="1" applyFont="1" applyFill="1" applyBorder="1" applyAlignment="1">
      <alignment horizontal="right" vertical="center"/>
    </xf>
    <xf numFmtId="181" fontId="3" fillId="0" borderId="15" xfId="0" applyNumberFormat="1" applyFont="1" applyBorder="1" applyAlignment="1">
      <alignment horizontal="right" vertical="center"/>
    </xf>
    <xf numFmtId="181" fontId="3" fillId="0" borderId="18" xfId="0" applyNumberFormat="1" applyFont="1" applyFill="1" applyBorder="1" applyAlignment="1">
      <alignment horizontal="right" vertical="center"/>
    </xf>
    <xf numFmtId="181" fontId="3" fillId="7" borderId="19" xfId="0" applyNumberFormat="1" applyFont="1" applyFill="1" applyBorder="1" applyAlignment="1">
      <alignment horizontal="right" vertical="center"/>
    </xf>
    <xf numFmtId="181" fontId="3" fillId="6" borderId="19" xfId="0" applyNumberFormat="1" applyFont="1" applyFill="1" applyBorder="1" applyAlignment="1">
      <alignment horizontal="right" vertical="center"/>
    </xf>
    <xf numFmtId="181" fontId="3" fillId="6" borderId="20" xfId="0" applyNumberFormat="1" applyFont="1" applyFill="1" applyBorder="1" applyAlignment="1">
      <alignment horizontal="right" vertical="center"/>
    </xf>
    <xf numFmtId="181" fontId="3" fillId="0" borderId="14" xfId="0" applyNumberFormat="1" applyFont="1" applyBorder="1" applyAlignment="1">
      <alignment horizontal="right" vertical="center"/>
    </xf>
    <xf numFmtId="181" fontId="3" fillId="0" borderId="19" xfId="0" applyNumberFormat="1" applyFont="1" applyBorder="1" applyAlignment="1">
      <alignment horizontal="right" vertical="center"/>
    </xf>
    <xf numFmtId="181" fontId="3" fillId="0" borderId="20" xfId="0" applyNumberFormat="1" applyFont="1" applyBorder="1" applyAlignment="1">
      <alignment horizontal="right" vertical="center"/>
    </xf>
    <xf numFmtId="181" fontId="3" fillId="0" borderId="7" xfId="0" applyNumberFormat="1" applyFont="1" applyFill="1" applyBorder="1" applyAlignment="1">
      <alignment horizontal="right" vertical="center"/>
    </xf>
    <xf numFmtId="189" fontId="3" fillId="0" borderId="27" xfId="0" applyNumberFormat="1" applyFont="1" applyBorder="1" applyAlignment="1">
      <alignment horizontal="center" vertical="center"/>
    </xf>
    <xf numFmtId="176" fontId="3" fillId="0" borderId="28" xfId="0" applyNumberFormat="1" applyFont="1" applyBorder="1" applyAlignment="1">
      <alignment horizontal="right" vertical="center"/>
    </xf>
    <xf numFmtId="189" fontId="3" fillId="0" borderId="29" xfId="0" applyNumberFormat="1" applyFont="1" applyBorder="1" applyAlignment="1">
      <alignment horizontal="center" vertical="center"/>
    </xf>
    <xf numFmtId="189" fontId="3" fillId="0" borderId="30" xfId="0" applyNumberFormat="1" applyFont="1" applyBorder="1" applyAlignment="1">
      <alignment horizontal="center" vertical="center"/>
    </xf>
    <xf numFmtId="181" fontId="3" fillId="0" borderId="9" xfId="0" applyNumberFormat="1" applyFont="1" applyFill="1" applyBorder="1" applyAlignment="1">
      <alignment horizontal="right" vertical="center"/>
    </xf>
    <xf numFmtId="181" fontId="3" fillId="0" borderId="10" xfId="0" applyNumberFormat="1" applyFont="1" applyFill="1" applyBorder="1" applyAlignment="1">
      <alignment horizontal="right" vertical="center"/>
    </xf>
    <xf numFmtId="181" fontId="3" fillId="7" borderId="6" xfId="0" applyNumberFormat="1" applyFont="1" applyFill="1" applyBorder="1" applyAlignment="1">
      <alignment horizontal="right" vertical="center"/>
    </xf>
    <xf numFmtId="181" fontId="3" fillId="6" borderId="6" xfId="0" applyNumberFormat="1" applyFont="1" applyFill="1" applyBorder="1" applyAlignment="1">
      <alignment horizontal="right" vertical="center"/>
    </xf>
    <xf numFmtId="181" fontId="3" fillId="0" borderId="17" xfId="0" applyNumberFormat="1" applyFont="1" applyBorder="1" applyAlignment="1">
      <alignment horizontal="right" vertical="center"/>
    </xf>
    <xf numFmtId="181" fontId="3" fillId="0" borderId="21" xfId="0" applyNumberFormat="1" applyFont="1" applyFill="1" applyBorder="1" applyAlignment="1">
      <alignment horizontal="right" vertical="center"/>
    </xf>
    <xf numFmtId="181" fontId="3" fillId="0" borderId="22" xfId="0" applyNumberFormat="1" applyFont="1" applyFill="1" applyBorder="1" applyAlignment="1">
      <alignment horizontal="right" vertical="center"/>
    </xf>
    <xf numFmtId="198" fontId="3" fillId="0" borderId="0" xfId="0" applyNumberFormat="1" applyFont="1" applyFill="1" applyAlignment="1">
      <alignment horizontal="right" vertical="center"/>
    </xf>
    <xf numFmtId="198" fontId="3" fillId="0" borderId="18" xfId="0" applyNumberFormat="1" applyFont="1" applyFill="1" applyBorder="1" applyAlignment="1">
      <alignment horizontal="right" vertical="center"/>
    </xf>
    <xf numFmtId="198" fontId="3" fillId="0" borderId="7" xfId="0" applyNumberFormat="1" applyFont="1" applyFill="1" applyBorder="1" applyAlignment="1">
      <alignment horizontal="right" vertical="center"/>
    </xf>
    <xf numFmtId="198" fontId="3" fillId="0" borderId="9" xfId="0" applyNumberFormat="1" applyFont="1" applyFill="1" applyBorder="1" applyAlignment="1">
      <alignment horizontal="right" vertical="center"/>
    </xf>
    <xf numFmtId="198" fontId="3" fillId="0" borderId="10" xfId="0" applyNumberFormat="1" applyFont="1" applyFill="1" applyBorder="1" applyAlignment="1">
      <alignment horizontal="right" vertical="center"/>
    </xf>
    <xf numFmtId="198" fontId="3" fillId="0" borderId="6" xfId="0" applyNumberFormat="1" applyFont="1" applyBorder="1" applyAlignment="1">
      <alignment horizontal="right" vertical="center"/>
    </xf>
    <xf numFmtId="198" fontId="3" fillId="6" borderId="17" xfId="0" applyNumberFormat="1" applyFont="1" applyFill="1" applyBorder="1" applyAlignment="1">
      <alignment horizontal="right" vertical="center"/>
    </xf>
    <xf numFmtId="198" fontId="3" fillId="0" borderId="21" xfId="0" applyNumberFormat="1" applyFont="1" applyFill="1" applyBorder="1" applyAlignment="1">
      <alignment horizontal="right" vertical="center"/>
    </xf>
    <xf numFmtId="198" fontId="3" fillId="0" borderId="22" xfId="0" applyNumberFormat="1" applyFont="1" applyFill="1" applyBorder="1" applyAlignment="1">
      <alignment horizontal="right" vertical="center"/>
    </xf>
    <xf numFmtId="187" fontId="3" fillId="0" borderId="1" xfId="0" applyNumberFormat="1" applyFont="1" applyBorder="1" applyAlignment="1">
      <alignment horizontal="right" vertical="center"/>
    </xf>
    <xf numFmtId="188" fontId="3" fillId="0" borderId="1" xfId="0" applyNumberFormat="1" applyFont="1" applyBorder="1" applyAlignment="1">
      <alignment horizontal="right" vertical="center"/>
    </xf>
    <xf numFmtId="188" fontId="3" fillId="0" borderId="1" xfId="0" applyNumberFormat="1" applyFont="1" applyBorder="1" applyAlignment="1">
      <alignment horizontal="right" vertical="center"/>
    </xf>
    <xf numFmtId="188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left" vertical="center"/>
    </xf>
    <xf numFmtId="176" fontId="7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762000</xdr:colOff>
      <xdr:row>0</xdr:row>
      <xdr:rowOff>0</xdr:rowOff>
    </xdr:from>
    <xdr:ext cx="184731" cy="264560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22FD15CE-707A-4AFA-86D3-16C7423A34F6}"/>
            </a:ext>
          </a:extLst>
        </xdr:cNvPr>
        <xdr:cNvSpPr txBox="1"/>
      </xdr:nvSpPr>
      <xdr:spPr>
        <a:xfrm>
          <a:off x="4749800" y="17475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B6F9D-0D98-4F7F-BF53-B45E84C6842F}">
  <dimension ref="A1:M265"/>
  <sheetViews>
    <sheetView tabSelected="1" topLeftCell="A7" zoomScaleNormal="100" workbookViewId="0">
      <selection activeCell="J7" sqref="J7"/>
    </sheetView>
  </sheetViews>
  <sheetFormatPr defaultRowHeight="13.8" x14ac:dyDescent="0.25"/>
  <cols>
    <col min="1" max="1" width="13.21875" style="2" customWidth="1"/>
    <col min="2" max="2" width="11.6640625" style="32" customWidth="1"/>
    <col min="3" max="3" width="12.77734375" style="2" customWidth="1"/>
    <col min="4" max="4" width="20.44140625" style="2" customWidth="1"/>
    <col min="5" max="5" width="22" style="2" customWidth="1"/>
    <col min="6" max="6" width="20.6640625" style="2" customWidth="1"/>
    <col min="7" max="7" width="22.6640625" style="2" customWidth="1"/>
    <col min="8" max="8" width="15.5546875" style="2" customWidth="1"/>
    <col min="9" max="9" width="16.21875" style="2" customWidth="1"/>
    <col min="10" max="10" width="14.33203125" style="2" bestFit="1" customWidth="1"/>
    <col min="11" max="16384" width="8.88671875" style="2"/>
  </cols>
  <sheetData>
    <row r="1" spans="1:13" s="144" customFormat="1" x14ac:dyDescent="0.25">
      <c r="A1" s="145" t="s">
        <v>40</v>
      </c>
    </row>
    <row r="2" spans="1:13" s="144" customFormat="1" x14ac:dyDescent="0.25"/>
    <row r="3" spans="1:13" ht="14.4" x14ac:dyDescent="0.25">
      <c r="B3" s="33" t="s">
        <v>29</v>
      </c>
      <c r="C3" s="22" t="s">
        <v>13</v>
      </c>
      <c r="D3" s="23">
        <v>0.71828182846199995</v>
      </c>
      <c r="E3" s="21"/>
      <c r="F3" s="21"/>
      <c r="G3" s="21"/>
      <c r="H3" s="21"/>
      <c r="I3" s="20"/>
    </row>
    <row r="4" spans="1:13" ht="14.4" x14ac:dyDescent="0.25">
      <c r="B4" s="30"/>
      <c r="C4" s="1" t="s">
        <v>30</v>
      </c>
      <c r="D4" s="21">
        <v>1.3591409142295201</v>
      </c>
      <c r="E4" s="21">
        <v>0.88566061595227696</v>
      </c>
      <c r="F4" s="21">
        <v>0.76059633244804203</v>
      </c>
      <c r="G4" s="21">
        <v>0.72889017701469305</v>
      </c>
      <c r="H4" s="21">
        <v>0.72093577893765803</v>
      </c>
      <c r="I4" s="20"/>
    </row>
    <row r="5" spans="1:13" x14ac:dyDescent="0.25">
      <c r="B5" s="30"/>
      <c r="C5" s="1"/>
      <c r="D5" s="21">
        <v>0.72783384985986199</v>
      </c>
      <c r="E5" s="21">
        <v>0.71890823794662995</v>
      </c>
      <c r="F5" s="21">
        <v>0.71832145853690998</v>
      </c>
      <c r="G5" s="21">
        <v>0.71828431291198003</v>
      </c>
      <c r="H5" s="21"/>
      <c r="I5" s="20"/>
    </row>
    <row r="6" spans="1:13" x14ac:dyDescent="0.25">
      <c r="B6" s="30"/>
      <c r="C6" s="1"/>
      <c r="D6" s="21">
        <v>0.71831319715241504</v>
      </c>
      <c r="E6" s="21">
        <v>0.718282339909595</v>
      </c>
      <c r="F6" s="21">
        <v>0.71828183653698396</v>
      </c>
      <c r="G6" s="21"/>
      <c r="H6" s="21"/>
      <c r="I6" s="20"/>
    </row>
    <row r="7" spans="1:13" x14ac:dyDescent="0.25">
      <c r="B7" s="30"/>
      <c r="C7" s="1"/>
      <c r="D7" s="21">
        <v>0.71828185011209</v>
      </c>
      <c r="E7" s="21">
        <v>0.718281828546943</v>
      </c>
      <c r="F7" s="21"/>
      <c r="G7" s="21"/>
      <c r="H7" s="21"/>
      <c r="I7" s="20"/>
    </row>
    <row r="8" spans="1:13" x14ac:dyDescent="0.25">
      <c r="B8" s="30"/>
      <c r="C8" s="1"/>
      <c r="D8" s="21">
        <v>0.71828182846237398</v>
      </c>
      <c r="E8" s="21"/>
      <c r="F8" s="21"/>
      <c r="G8" s="21"/>
      <c r="H8" s="21"/>
      <c r="I8" s="20"/>
    </row>
    <row r="9" spans="1:13" x14ac:dyDescent="0.25">
      <c r="D9" s="9"/>
      <c r="E9" s="9"/>
      <c r="F9" s="9"/>
      <c r="G9" s="9"/>
      <c r="H9" s="9"/>
      <c r="I9" s="17"/>
    </row>
    <row r="10" spans="1:13" ht="14.4" x14ac:dyDescent="0.25">
      <c r="B10" s="33" t="s">
        <v>31</v>
      </c>
      <c r="C10" s="22" t="s">
        <v>13</v>
      </c>
      <c r="D10" s="23">
        <v>10.950170314684</v>
      </c>
      <c r="E10" s="21"/>
      <c r="F10" s="21"/>
      <c r="G10" s="21"/>
      <c r="H10" s="21"/>
      <c r="I10" s="21"/>
      <c r="J10" s="20"/>
      <c r="K10" s="20"/>
      <c r="L10" s="20"/>
      <c r="M10" s="20"/>
    </row>
    <row r="11" spans="1:13" ht="14.4" x14ac:dyDescent="0.25">
      <c r="B11" s="30"/>
      <c r="C11" s="1" t="s">
        <v>30</v>
      </c>
      <c r="D11" s="21">
        <v>5.1218264196658403</v>
      </c>
      <c r="E11" s="21">
        <v>9.2797629072611691</v>
      </c>
      <c r="F11" s="21">
        <v>10.520554283818599</v>
      </c>
      <c r="G11" s="21">
        <v>10.842043467557399</v>
      </c>
      <c r="H11" s="21">
        <v>10.9230938896137</v>
      </c>
      <c r="I11" s="21">
        <v>10.9433984211867</v>
      </c>
      <c r="J11" s="20"/>
      <c r="K11" s="20"/>
      <c r="L11" s="20"/>
      <c r="M11" s="20"/>
    </row>
    <row r="12" spans="1:13" x14ac:dyDescent="0.25">
      <c r="B12" s="30"/>
      <c r="C12" s="1"/>
      <c r="D12" s="21">
        <v>10.6657417364596</v>
      </c>
      <c r="E12" s="21">
        <v>10.934151409337799</v>
      </c>
      <c r="F12" s="21">
        <v>10.9492065288036</v>
      </c>
      <c r="G12" s="21">
        <v>10.950110696965799</v>
      </c>
      <c r="H12" s="21">
        <v>10.9501665983778</v>
      </c>
      <c r="I12" s="21"/>
      <c r="J12" s="20"/>
      <c r="K12" s="20"/>
      <c r="L12" s="20"/>
      <c r="M12" s="20"/>
    </row>
    <row r="13" spans="1:13" x14ac:dyDescent="0.25">
      <c r="B13" s="30"/>
      <c r="C13" s="1"/>
      <c r="D13" s="21">
        <v>10.9520453875296</v>
      </c>
      <c r="E13" s="21">
        <v>10.9502102034347</v>
      </c>
      <c r="F13" s="21">
        <v>10.950170974843299</v>
      </c>
      <c r="G13" s="21">
        <v>10.950170325138499</v>
      </c>
      <c r="H13" s="21"/>
      <c r="I13" s="21"/>
      <c r="J13" s="20"/>
      <c r="K13" s="20"/>
      <c r="L13" s="20"/>
      <c r="M13" s="20"/>
    </row>
    <row r="14" spans="1:13" x14ac:dyDescent="0.25">
      <c r="B14" s="30"/>
      <c r="C14" s="1"/>
      <c r="D14" s="21">
        <v>10.9501810735284</v>
      </c>
      <c r="E14" s="21">
        <v>10.9501703521673</v>
      </c>
      <c r="F14" s="21">
        <v>10.950170314825799</v>
      </c>
      <c r="G14" s="21"/>
      <c r="H14" s="21"/>
      <c r="I14" s="21"/>
      <c r="J14" s="20"/>
      <c r="K14" s="20"/>
      <c r="L14" s="20"/>
      <c r="M14" s="20"/>
    </row>
    <row r="15" spans="1:13" x14ac:dyDescent="0.25">
      <c r="B15" s="30"/>
      <c r="C15" s="1"/>
      <c r="D15" s="21">
        <v>10.950170310122701</v>
      </c>
      <c r="E15" s="21">
        <v>10.950170314679299</v>
      </c>
      <c r="F15" s="21"/>
      <c r="G15" s="21"/>
      <c r="H15" s="21"/>
      <c r="I15" s="21"/>
      <c r="J15" s="20"/>
      <c r="K15" s="20"/>
      <c r="L15" s="20"/>
      <c r="M15" s="20"/>
    </row>
    <row r="16" spans="1:13" x14ac:dyDescent="0.25">
      <c r="B16" s="30"/>
      <c r="C16" s="1"/>
      <c r="D16" s="21">
        <v>10.950170314683801</v>
      </c>
      <c r="E16" s="21"/>
      <c r="F16" s="21"/>
      <c r="G16" s="21"/>
      <c r="H16" s="21"/>
      <c r="I16" s="21"/>
      <c r="J16" s="20"/>
      <c r="K16" s="20"/>
      <c r="L16" s="20"/>
      <c r="M16" s="20"/>
    </row>
    <row r="17" spans="2:9" x14ac:dyDescent="0.25">
      <c r="D17" s="18"/>
      <c r="E17" s="18"/>
      <c r="F17" s="18"/>
      <c r="G17" s="18"/>
      <c r="H17" s="18"/>
      <c r="I17" s="18"/>
    </row>
    <row r="18" spans="2:9" ht="14.4" x14ac:dyDescent="0.25">
      <c r="B18" s="33" t="s">
        <v>32</v>
      </c>
      <c r="C18" s="22" t="s">
        <v>13</v>
      </c>
      <c r="D18" s="23">
        <v>3.1415926536379999</v>
      </c>
      <c r="E18" s="21"/>
      <c r="F18" s="21"/>
      <c r="G18" s="21"/>
      <c r="H18" s="21"/>
      <c r="I18" s="21"/>
    </row>
    <row r="19" spans="2:9" ht="14.4" x14ac:dyDescent="0.25">
      <c r="B19" s="30"/>
      <c r="C19" s="1" t="s">
        <v>30</v>
      </c>
      <c r="D19" s="24">
        <v>3</v>
      </c>
      <c r="E19" s="24">
        <v>3.1</v>
      </c>
      <c r="F19" s="24">
        <v>3.1311764705882301</v>
      </c>
      <c r="G19" s="24">
        <v>3.13898849449108</v>
      </c>
      <c r="H19" s="24">
        <v>3.14094161204138</v>
      </c>
      <c r="I19" s="24">
        <v>3.14142989317497</v>
      </c>
    </row>
    <row r="20" spans="2:9" x14ac:dyDescent="0.25">
      <c r="B20" s="30"/>
      <c r="C20" s="1"/>
      <c r="D20" s="24">
        <v>3.1333333333333302</v>
      </c>
      <c r="E20" s="24">
        <v>3.14156862745098</v>
      </c>
      <c r="F20" s="24">
        <v>3.1415925024587001</v>
      </c>
      <c r="G20" s="24">
        <v>3.14159265122482</v>
      </c>
      <c r="H20" s="24">
        <v>3.1415926535528298</v>
      </c>
      <c r="I20" s="24"/>
    </row>
    <row r="21" spans="2:9" x14ac:dyDescent="0.25">
      <c r="B21" s="30"/>
      <c r="C21" s="1"/>
      <c r="D21" s="24">
        <v>3.1421176470588201</v>
      </c>
      <c r="E21" s="24">
        <v>3.14159409412588</v>
      </c>
      <c r="F21" s="24">
        <v>3.14159266114256</v>
      </c>
      <c r="G21" s="24">
        <v>3.1415926537080301</v>
      </c>
      <c r="H21" s="24"/>
      <c r="I21" s="24"/>
    </row>
    <row r="22" spans="2:9" x14ac:dyDescent="0.25">
      <c r="B22" s="30"/>
      <c r="C22" s="1"/>
      <c r="D22" s="24">
        <v>3.1415857837618701</v>
      </c>
      <c r="E22" s="24">
        <v>3.1415926383967898</v>
      </c>
      <c r="F22" s="24">
        <v>3.14159265359002</v>
      </c>
      <c r="G22" s="24"/>
      <c r="H22" s="24"/>
      <c r="I22" s="24"/>
    </row>
    <row r="23" spans="2:9" x14ac:dyDescent="0.25">
      <c r="B23" s="30"/>
      <c r="C23" s="1"/>
      <c r="D23" s="24">
        <v>3.14159266527771</v>
      </c>
      <c r="E23" s="24">
        <v>3.1415926536496102</v>
      </c>
      <c r="F23" s="24"/>
      <c r="G23" s="24"/>
      <c r="H23" s="24"/>
      <c r="I23" s="24"/>
    </row>
    <row r="24" spans="2:9" x14ac:dyDescent="0.25">
      <c r="B24" s="30"/>
      <c r="C24" s="1"/>
      <c r="D24" s="24">
        <v>3.1415926536382401</v>
      </c>
      <c r="E24" s="24"/>
      <c r="F24" s="24"/>
      <c r="G24" s="24"/>
      <c r="H24" s="24"/>
      <c r="I24" s="24"/>
    </row>
    <row r="26" spans="2:9" ht="14.4" x14ac:dyDescent="0.25">
      <c r="B26" s="33" t="s">
        <v>33</v>
      </c>
      <c r="C26" s="22" t="s">
        <v>13</v>
      </c>
      <c r="D26" s="23">
        <v>0.69314718191699998</v>
      </c>
      <c r="E26" s="21"/>
      <c r="F26" s="21"/>
      <c r="G26" s="21"/>
      <c r="H26" s="21"/>
      <c r="I26" s="20"/>
    </row>
    <row r="27" spans="2:9" ht="14.4" x14ac:dyDescent="0.25">
      <c r="B27" s="30"/>
      <c r="C27" s="1" t="s">
        <v>30</v>
      </c>
      <c r="D27" s="24">
        <v>0.75</v>
      </c>
      <c r="E27" s="24">
        <v>0.70833333333333304</v>
      </c>
      <c r="F27" s="24">
        <v>0.69702380952380905</v>
      </c>
      <c r="G27" s="24">
        <v>0.69412185037185004</v>
      </c>
      <c r="H27" s="24">
        <v>0.69339120220752704</v>
      </c>
      <c r="I27" s="19"/>
    </row>
    <row r="28" spans="2:9" x14ac:dyDescent="0.25">
      <c r="B28" s="30"/>
      <c r="C28" s="1"/>
      <c r="D28" s="24">
        <v>0.69444444444444398</v>
      </c>
      <c r="E28" s="24">
        <v>0.69325396825396801</v>
      </c>
      <c r="F28" s="24">
        <v>0.69315453065453103</v>
      </c>
      <c r="G28" s="24">
        <v>0.69314765281941904</v>
      </c>
      <c r="H28" s="24"/>
      <c r="I28" s="19"/>
    </row>
    <row r="29" spans="2:9" x14ac:dyDescent="0.25">
      <c r="B29" s="30"/>
      <c r="C29" s="1"/>
      <c r="D29" s="24">
        <v>0.693174603174603</v>
      </c>
      <c r="E29" s="24">
        <v>0.69314790148123495</v>
      </c>
      <c r="F29" s="24">
        <v>0.69314719429707805</v>
      </c>
      <c r="G29" s="24"/>
      <c r="H29" s="24"/>
      <c r="I29" s="19"/>
    </row>
    <row r="30" spans="2:9" x14ac:dyDescent="0.25">
      <c r="B30" s="30"/>
      <c r="C30" s="1"/>
      <c r="D30" s="24">
        <v>0.69314747764483198</v>
      </c>
      <c r="E30" s="24">
        <v>0.69314747764483198</v>
      </c>
      <c r="F30" s="24">
        <v>0.69314718307193302</v>
      </c>
      <c r="G30" s="24"/>
      <c r="H30" s="24"/>
      <c r="I30" s="19"/>
    </row>
    <row r="31" spans="2:9" x14ac:dyDescent="0.25">
      <c r="B31" s="30"/>
      <c r="C31" s="1"/>
      <c r="D31" s="24">
        <v>0.69314718191674496</v>
      </c>
      <c r="E31" s="24"/>
      <c r="F31" s="24"/>
      <c r="G31" s="24"/>
      <c r="H31" s="24"/>
      <c r="I31" s="19"/>
    </row>
    <row r="32" spans="2:9" x14ac:dyDescent="0.25">
      <c r="D32" s="19"/>
      <c r="E32" s="19"/>
      <c r="F32" s="19"/>
      <c r="G32" s="19"/>
      <c r="H32" s="19"/>
      <c r="I32" s="19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s="16" customFormat="1" x14ac:dyDescent="0.25"/>
    <row r="47" spans="2:2" x14ac:dyDescent="0.25">
      <c r="B47" s="2"/>
    </row>
    <row r="48" spans="2:2" x14ac:dyDescent="0.25">
      <c r="B48" s="2"/>
    </row>
    <row r="49" spans="2:2" s="16" customFormat="1" x14ac:dyDescent="0.25"/>
    <row r="50" spans="2:2" x14ac:dyDescent="0.25">
      <c r="B50" s="2"/>
    </row>
    <row r="51" spans="2:2" x14ac:dyDescent="0.25">
      <c r="B51" s="2"/>
    </row>
    <row r="52" spans="2:2" s="16" customFormat="1" x14ac:dyDescent="0.25"/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s="16" customFormat="1" x14ac:dyDescent="0.25"/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s="16" customFormat="1" x14ac:dyDescent="0.25"/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s="16" customFormat="1" x14ac:dyDescent="0.25"/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s="16" customFormat="1" x14ac:dyDescent="0.25"/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s="16" customFormat="1" x14ac:dyDescent="0.25"/>
    <row r="78" spans="2:2" x14ac:dyDescent="0.25">
      <c r="B78" s="2"/>
    </row>
    <row r="79" spans="2:2" x14ac:dyDescent="0.25">
      <c r="B79" s="2"/>
    </row>
    <row r="80" spans="2:2" s="20" customFormat="1" x14ac:dyDescent="0.25"/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s="16" customFormat="1" x14ac:dyDescent="0.25"/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s="16" customFormat="1" x14ac:dyDescent="0.25"/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s="16" customFormat="1" x14ac:dyDescent="0.25"/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s="16" customFormat="1" x14ac:dyDescent="0.25"/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s="16" customFormat="1" x14ac:dyDescent="0.25"/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s="28" customFormat="1" x14ac:dyDescent="0.25"/>
    <row r="112" spans="2:2" s="131" customFormat="1" x14ac:dyDescent="0.25"/>
    <row r="113" spans="2:2" x14ac:dyDescent="0.25">
      <c r="B113" s="2"/>
    </row>
    <row r="114" spans="2:2" x14ac:dyDescent="0.25">
      <c r="B114" s="2"/>
    </row>
    <row r="115" spans="2:2" s="28" customFormat="1" x14ac:dyDescent="0.25"/>
    <row r="116" spans="2:2" s="131" customFormat="1" x14ac:dyDescent="0.25"/>
    <row r="117" spans="2:2" x14ac:dyDescent="0.25">
      <c r="B117" s="2"/>
    </row>
    <row r="118" spans="2:2" x14ac:dyDescent="0.25">
      <c r="B118" s="2"/>
    </row>
    <row r="119" spans="2:2" s="28" customFormat="1" x14ac:dyDescent="0.25"/>
    <row r="120" spans="2:2" s="131" customFormat="1" x14ac:dyDescent="0.25"/>
    <row r="121" spans="2:2" x14ac:dyDescent="0.25">
      <c r="B121" s="2"/>
    </row>
    <row r="122" spans="2:2" x14ac:dyDescent="0.25">
      <c r="B122" s="2"/>
    </row>
    <row r="123" spans="2:2" s="28" customFormat="1" x14ac:dyDescent="0.25"/>
    <row r="124" spans="2:2" s="131" customFormat="1" x14ac:dyDescent="0.25"/>
    <row r="125" spans="2:2" x14ac:dyDescent="0.25">
      <c r="B125" s="2"/>
    </row>
    <row r="126" spans="2:2" x14ac:dyDescent="0.25">
      <c r="B126" s="2"/>
    </row>
    <row r="127" spans="2:2" s="28" customFormat="1" x14ac:dyDescent="0.25"/>
    <row r="128" spans="2:2" s="131" customFormat="1" x14ac:dyDescent="0.25"/>
    <row r="129" spans="2:2" x14ac:dyDescent="0.25">
      <c r="B129" s="2"/>
    </row>
    <row r="130" spans="2:2" x14ac:dyDescent="0.25">
      <c r="B130" s="2"/>
    </row>
    <row r="131" spans="2:2" s="28" customFormat="1" x14ac:dyDescent="0.25"/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s="16" customFormat="1" x14ac:dyDescent="0.25"/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s="16" customFormat="1" x14ac:dyDescent="0.25"/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46" spans="2:2" s="16" customFormat="1" x14ac:dyDescent="0.25"/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s="16" customFormat="1" x14ac:dyDescent="0.25"/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s="16" customFormat="1" x14ac:dyDescent="0.25"/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s="16" customFormat="1" x14ac:dyDescent="0.25"/>
    <row r="169" spans="2:2" x14ac:dyDescent="0.25">
      <c r="B169" s="2"/>
    </row>
    <row r="170" spans="2:2" x14ac:dyDescent="0.25">
      <c r="B170" s="2"/>
    </row>
    <row r="171" spans="2:2" x14ac:dyDescent="0.25">
      <c r="B171" s="2"/>
    </row>
    <row r="172" spans="2:2" s="16" customFormat="1" x14ac:dyDescent="0.25"/>
    <row r="173" spans="2:2" x14ac:dyDescent="0.25">
      <c r="B173" s="2"/>
    </row>
    <row r="174" spans="2:2" x14ac:dyDescent="0.25">
      <c r="B174" s="2"/>
    </row>
    <row r="175" spans="2:2" x14ac:dyDescent="0.25">
      <c r="B175" s="2"/>
    </row>
    <row r="176" spans="2:2" s="16" customFormat="1" x14ac:dyDescent="0.25"/>
    <row r="177" spans="2:2" x14ac:dyDescent="0.25">
      <c r="B177" s="2"/>
    </row>
    <row r="178" spans="2:2" x14ac:dyDescent="0.25">
      <c r="B178" s="2"/>
    </row>
    <row r="179" spans="2:2" x14ac:dyDescent="0.25">
      <c r="B179" s="2"/>
    </row>
    <row r="180" spans="2:2" s="16" customFormat="1" x14ac:dyDescent="0.25"/>
    <row r="181" spans="2:2" x14ac:dyDescent="0.25">
      <c r="B181" s="2"/>
    </row>
    <row r="182" spans="2:2" x14ac:dyDescent="0.25">
      <c r="B182" s="2"/>
    </row>
    <row r="183" spans="2:2" x14ac:dyDescent="0.25">
      <c r="B183" s="2"/>
    </row>
    <row r="184" spans="2:2" s="16" customFormat="1" x14ac:dyDescent="0.25"/>
    <row r="185" spans="2:2" x14ac:dyDescent="0.25">
      <c r="B185" s="2"/>
    </row>
    <row r="186" spans="2:2" x14ac:dyDescent="0.25">
      <c r="B186" s="2"/>
    </row>
    <row r="187" spans="2:2" x14ac:dyDescent="0.25">
      <c r="B187" s="2"/>
    </row>
    <row r="188" spans="2:2" x14ac:dyDescent="0.25">
      <c r="B188" s="2"/>
    </row>
    <row r="189" spans="2:2" x14ac:dyDescent="0.25">
      <c r="B189" s="2"/>
    </row>
    <row r="190" spans="2:2" x14ac:dyDescent="0.25">
      <c r="B190" s="2"/>
    </row>
    <row r="191" spans="2:2" x14ac:dyDescent="0.25">
      <c r="B191" s="2"/>
    </row>
    <row r="192" spans="2:2" x14ac:dyDescent="0.25">
      <c r="B192" s="2"/>
    </row>
    <row r="193" spans="2:2" x14ac:dyDescent="0.25">
      <c r="B193" s="2"/>
    </row>
    <row r="194" spans="2:2" x14ac:dyDescent="0.25">
      <c r="B194" s="2"/>
    </row>
    <row r="195" spans="2:2" x14ac:dyDescent="0.25">
      <c r="B195" s="2"/>
    </row>
    <row r="196" spans="2:2" x14ac:dyDescent="0.25">
      <c r="B196" s="2"/>
    </row>
    <row r="197" spans="2:2" x14ac:dyDescent="0.25">
      <c r="B197" s="2"/>
    </row>
    <row r="198" spans="2:2" x14ac:dyDescent="0.25">
      <c r="B198" s="2"/>
    </row>
    <row r="199" spans="2:2" x14ac:dyDescent="0.25">
      <c r="B199" s="2"/>
    </row>
    <row r="200" spans="2:2" x14ac:dyDescent="0.25">
      <c r="B200" s="2"/>
    </row>
    <row r="201" spans="2:2" x14ac:dyDescent="0.25">
      <c r="B201" s="2"/>
    </row>
    <row r="202" spans="2:2" x14ac:dyDescent="0.25">
      <c r="B202" s="2"/>
    </row>
    <row r="203" spans="2:2" x14ac:dyDescent="0.25">
      <c r="B203" s="2"/>
    </row>
    <row r="204" spans="2:2" x14ac:dyDescent="0.25">
      <c r="B204" s="2"/>
    </row>
    <row r="205" spans="2:2" x14ac:dyDescent="0.25">
      <c r="B205" s="2"/>
    </row>
    <row r="206" spans="2:2" x14ac:dyDescent="0.25">
      <c r="B206" s="2"/>
    </row>
    <row r="207" spans="2:2" x14ac:dyDescent="0.25">
      <c r="B207" s="2"/>
    </row>
    <row r="208" spans="2:2" x14ac:dyDescent="0.25">
      <c r="B208" s="2"/>
    </row>
    <row r="209" spans="1:2" x14ac:dyDescent="0.25">
      <c r="B209" s="2"/>
    </row>
    <row r="210" spans="1:2" x14ac:dyDescent="0.25">
      <c r="B210" s="2"/>
    </row>
    <row r="211" spans="1:2" x14ac:dyDescent="0.25">
      <c r="B211" s="2"/>
    </row>
    <row r="212" spans="1:2" x14ac:dyDescent="0.25">
      <c r="B212" s="2"/>
    </row>
    <row r="213" spans="1:2" x14ac:dyDescent="0.25">
      <c r="B213" s="2"/>
    </row>
    <row r="214" spans="1:2" x14ac:dyDescent="0.25">
      <c r="B214" s="2"/>
    </row>
    <row r="215" spans="1:2" x14ac:dyDescent="0.25">
      <c r="B215" s="2"/>
    </row>
    <row r="216" spans="1:2" x14ac:dyDescent="0.25">
      <c r="A216" s="26"/>
      <c r="B216" s="29"/>
    </row>
    <row r="217" spans="1:2" x14ac:dyDescent="0.25">
      <c r="A217" s="26"/>
      <c r="B217" s="29"/>
    </row>
    <row r="218" spans="1:2" x14ac:dyDescent="0.25">
      <c r="A218" s="26"/>
      <c r="B218" s="29"/>
    </row>
    <row r="219" spans="1:2" x14ac:dyDescent="0.25">
      <c r="A219" s="26"/>
      <c r="B219" s="29"/>
    </row>
    <row r="220" spans="1:2" x14ac:dyDescent="0.25">
      <c r="A220" s="26"/>
      <c r="B220" s="29"/>
    </row>
    <row r="221" spans="1:2" x14ac:dyDescent="0.25">
      <c r="A221" s="26"/>
      <c r="B221" s="29"/>
    </row>
    <row r="222" spans="1:2" x14ac:dyDescent="0.25">
      <c r="A222" s="26"/>
      <c r="B222" s="29"/>
    </row>
    <row r="223" spans="1:2" x14ac:dyDescent="0.25">
      <c r="A223" s="26"/>
      <c r="B223" s="29"/>
    </row>
    <row r="224" spans="1:2" x14ac:dyDescent="0.25">
      <c r="A224" s="26"/>
      <c r="B224" s="29"/>
    </row>
    <row r="225" spans="1:2" x14ac:dyDescent="0.25">
      <c r="A225" s="26"/>
      <c r="B225" s="29"/>
    </row>
    <row r="226" spans="1:2" x14ac:dyDescent="0.25">
      <c r="A226" s="26"/>
      <c r="B226" s="29"/>
    </row>
    <row r="227" spans="1:2" x14ac:dyDescent="0.25">
      <c r="A227" s="26"/>
      <c r="B227" s="29"/>
    </row>
    <row r="228" spans="1:2" x14ac:dyDescent="0.25">
      <c r="A228" s="26"/>
      <c r="B228" s="29"/>
    </row>
    <row r="229" spans="1:2" x14ac:dyDescent="0.25">
      <c r="A229" s="26"/>
      <c r="B229" s="29"/>
    </row>
    <row r="230" spans="1:2" x14ac:dyDescent="0.25">
      <c r="A230" s="26"/>
      <c r="B230" s="29"/>
    </row>
    <row r="231" spans="1:2" x14ac:dyDescent="0.25">
      <c r="A231" s="26"/>
      <c r="B231" s="29"/>
    </row>
    <row r="232" spans="1:2" x14ac:dyDescent="0.25">
      <c r="A232" s="26"/>
      <c r="B232" s="29"/>
    </row>
    <row r="233" spans="1:2" x14ac:dyDescent="0.25">
      <c r="A233" s="26"/>
      <c r="B233" s="29"/>
    </row>
    <row r="234" spans="1:2" x14ac:dyDescent="0.25">
      <c r="A234" s="26"/>
      <c r="B234" s="29"/>
    </row>
    <row r="235" spans="1:2" x14ac:dyDescent="0.25">
      <c r="A235" s="26"/>
      <c r="B235" s="29"/>
    </row>
    <row r="236" spans="1:2" x14ac:dyDescent="0.25">
      <c r="A236" s="26"/>
      <c r="B236" s="29"/>
    </row>
    <row r="237" spans="1:2" x14ac:dyDescent="0.25">
      <c r="A237" s="26"/>
      <c r="B237" s="29"/>
    </row>
    <row r="238" spans="1:2" x14ac:dyDescent="0.25">
      <c r="A238" s="26"/>
      <c r="B238" s="29"/>
    </row>
    <row r="239" spans="1:2" x14ac:dyDescent="0.25">
      <c r="A239" s="26"/>
      <c r="B239" s="29"/>
    </row>
    <row r="240" spans="1:2" x14ac:dyDescent="0.25">
      <c r="A240" s="26"/>
      <c r="B240" s="29"/>
    </row>
    <row r="241" spans="1:2" x14ac:dyDescent="0.25">
      <c r="A241" s="26"/>
      <c r="B241" s="29"/>
    </row>
    <row r="242" spans="1:2" x14ac:dyDescent="0.25">
      <c r="A242" s="26"/>
      <c r="B242" s="29"/>
    </row>
    <row r="243" spans="1:2" x14ac:dyDescent="0.25">
      <c r="A243" s="26"/>
      <c r="B243" s="29"/>
    </row>
    <row r="244" spans="1:2" x14ac:dyDescent="0.25">
      <c r="A244" s="26"/>
      <c r="B244" s="29"/>
    </row>
    <row r="245" spans="1:2" x14ac:dyDescent="0.25">
      <c r="A245" s="26"/>
      <c r="B245" s="29"/>
    </row>
    <row r="246" spans="1:2" x14ac:dyDescent="0.25">
      <c r="A246" s="26"/>
      <c r="B246" s="29"/>
    </row>
    <row r="247" spans="1:2" x14ac:dyDescent="0.25">
      <c r="A247" s="26"/>
      <c r="B247" s="29"/>
    </row>
    <row r="248" spans="1:2" x14ac:dyDescent="0.25">
      <c r="A248" s="26"/>
      <c r="B248" s="29"/>
    </row>
    <row r="249" spans="1:2" x14ac:dyDescent="0.25">
      <c r="A249" s="26"/>
      <c r="B249" s="29"/>
    </row>
    <row r="250" spans="1:2" x14ac:dyDescent="0.25">
      <c r="A250" s="26"/>
      <c r="B250" s="29"/>
    </row>
    <row r="251" spans="1:2" x14ac:dyDescent="0.25">
      <c r="A251" s="26"/>
      <c r="B251" s="29"/>
    </row>
    <row r="252" spans="1:2" x14ac:dyDescent="0.25">
      <c r="A252" s="26"/>
      <c r="B252" s="29"/>
    </row>
    <row r="253" spans="1:2" x14ac:dyDescent="0.25">
      <c r="A253" s="26"/>
      <c r="B253" s="29"/>
    </row>
    <row r="254" spans="1:2" x14ac:dyDescent="0.25">
      <c r="A254" s="26"/>
      <c r="B254" s="29"/>
    </row>
    <row r="255" spans="1:2" x14ac:dyDescent="0.25">
      <c r="A255" s="26"/>
      <c r="B255" s="29"/>
    </row>
    <row r="256" spans="1:2" x14ac:dyDescent="0.25">
      <c r="A256" s="26"/>
      <c r="B256" s="29"/>
    </row>
    <row r="257" spans="1:2" x14ac:dyDescent="0.25">
      <c r="A257" s="26"/>
      <c r="B257" s="29"/>
    </row>
    <row r="258" spans="1:2" x14ac:dyDescent="0.25">
      <c r="A258" s="26"/>
      <c r="B258" s="29"/>
    </row>
    <row r="259" spans="1:2" x14ac:dyDescent="0.25">
      <c r="A259" s="26"/>
      <c r="B259" s="29"/>
    </row>
    <row r="260" spans="1:2" x14ac:dyDescent="0.25">
      <c r="A260" s="26"/>
      <c r="B260" s="29"/>
    </row>
    <row r="261" spans="1:2" x14ac:dyDescent="0.25">
      <c r="A261" s="26"/>
      <c r="B261" s="29"/>
    </row>
    <row r="262" spans="1:2" x14ac:dyDescent="0.25">
      <c r="A262" s="26"/>
      <c r="B262" s="29"/>
    </row>
    <row r="263" spans="1:2" x14ac:dyDescent="0.25">
      <c r="A263" s="26"/>
      <c r="B263" s="29"/>
    </row>
    <row r="264" spans="1:2" x14ac:dyDescent="0.25">
      <c r="A264" s="26"/>
      <c r="B264" s="29"/>
    </row>
    <row r="265" spans="1:2" x14ac:dyDescent="0.25">
      <c r="A265" s="26"/>
      <c r="B265" s="29"/>
    </row>
  </sheetData>
  <mergeCells count="1">
    <mergeCell ref="A1:XFD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B0DB0-69F2-426D-988C-150792B0D55F}">
  <dimension ref="A1:H50"/>
  <sheetViews>
    <sheetView workbookViewId="0">
      <selection activeCell="K10" sqref="K10"/>
    </sheetView>
  </sheetViews>
  <sheetFormatPr defaultRowHeight="13.8" x14ac:dyDescent="0.25"/>
  <cols>
    <col min="4" max="4" width="25.33203125" customWidth="1"/>
    <col min="5" max="5" width="25.88671875" customWidth="1"/>
    <col min="6" max="6" width="21.5546875" customWidth="1"/>
    <col min="7" max="7" width="21.88671875" customWidth="1"/>
    <col min="8" max="8" width="21.6640625" customWidth="1"/>
  </cols>
  <sheetData>
    <row r="1" spans="1:8" x14ac:dyDescent="0.25">
      <c r="A1" s="2"/>
      <c r="B1" s="32"/>
      <c r="C1" s="2"/>
      <c r="D1" s="2"/>
      <c r="E1" s="2"/>
      <c r="F1" s="2"/>
      <c r="G1" s="2"/>
      <c r="H1" s="2"/>
    </row>
    <row r="2" spans="1:8" ht="14.4" x14ac:dyDescent="0.25">
      <c r="A2" s="7" t="s">
        <v>8</v>
      </c>
      <c r="B2" s="32"/>
      <c r="C2" s="2"/>
      <c r="D2" s="2"/>
      <c r="E2" s="2"/>
      <c r="F2" s="2"/>
      <c r="G2" s="2"/>
      <c r="H2" s="2"/>
    </row>
    <row r="3" spans="1:8" x14ac:dyDescent="0.25">
      <c r="A3" s="2" t="s">
        <v>16</v>
      </c>
      <c r="B3" s="143" t="s">
        <v>11</v>
      </c>
      <c r="C3" s="2" t="s">
        <v>12</v>
      </c>
      <c r="D3" s="2">
        <v>0.75</v>
      </c>
      <c r="E3" s="2">
        <v>1.75</v>
      </c>
      <c r="F3" s="2">
        <v>2.75</v>
      </c>
      <c r="G3" s="2">
        <v>3.75</v>
      </c>
      <c r="H3" s="2">
        <v>4.75</v>
      </c>
    </row>
    <row r="4" spans="1:8" ht="14.4" x14ac:dyDescent="0.25">
      <c r="A4" s="2"/>
      <c r="B4" s="143"/>
      <c r="C4" s="7" t="s">
        <v>14</v>
      </c>
      <c r="D4" s="13">
        <v>0.64</v>
      </c>
      <c r="E4" s="13">
        <v>0.24615384615384001</v>
      </c>
      <c r="F4" s="13">
        <v>0.11678832116</v>
      </c>
      <c r="G4" s="13">
        <v>6.6390041489999996E-2</v>
      </c>
      <c r="H4" s="13">
        <v>4.2440318302380001E-2</v>
      </c>
    </row>
    <row r="5" spans="1:8" ht="14.4" x14ac:dyDescent="0.25">
      <c r="A5" s="2"/>
      <c r="B5" s="143">
        <v>5</v>
      </c>
      <c r="C5" s="7" t="s">
        <v>13</v>
      </c>
      <c r="D5" s="2">
        <v>0.52897385817306997</v>
      </c>
      <c r="E5" s="2">
        <v>0.37332481969999998</v>
      </c>
      <c r="F5" s="2">
        <v>0.15373347300000001</v>
      </c>
      <c r="G5" s="2">
        <v>-2.5954020000000001E-2</v>
      </c>
      <c r="H5" s="2">
        <v>-1.573768E-2</v>
      </c>
    </row>
    <row r="6" spans="1:8" ht="14.4" x14ac:dyDescent="0.25">
      <c r="A6" s="2"/>
      <c r="B6" s="143"/>
      <c r="C6" s="7" t="s">
        <v>15</v>
      </c>
      <c r="D6" s="8">
        <v>0.11102614099999999</v>
      </c>
      <c r="E6" s="8">
        <v>-0.12717096999999999</v>
      </c>
      <c r="F6" s="8">
        <v>-3.6945100000000002E-2</v>
      </c>
      <c r="G6" s="8">
        <v>9.2344067899999993E-2</v>
      </c>
      <c r="H6" s="8">
        <v>5.8177989999999999E-2</v>
      </c>
    </row>
    <row r="7" spans="1:8" ht="14.4" x14ac:dyDescent="0.25">
      <c r="A7" s="2"/>
      <c r="B7" s="143">
        <v>10</v>
      </c>
      <c r="C7" s="7" t="s">
        <v>13</v>
      </c>
      <c r="D7" s="2">
        <v>0.67898957719999997</v>
      </c>
      <c r="E7" s="2">
        <v>0.19058046670000001</v>
      </c>
      <c r="F7" s="2">
        <v>0.21559186999999999</v>
      </c>
      <c r="G7" s="2">
        <v>-0.23146169999999999</v>
      </c>
      <c r="H7" s="2">
        <v>1.9236311497192</v>
      </c>
    </row>
    <row r="8" spans="1:8" ht="14.4" x14ac:dyDescent="0.25">
      <c r="A8" s="2"/>
      <c r="B8" s="143"/>
      <c r="C8" s="7" t="s">
        <v>15</v>
      </c>
      <c r="D8" s="8">
        <v>-3.8989577290000001E-2</v>
      </c>
      <c r="E8" s="8">
        <v>5.5573379399999998E-2</v>
      </c>
      <c r="F8" s="8">
        <v>-9.8803557E-2</v>
      </c>
      <c r="G8" s="8">
        <v>0.29785179000000001</v>
      </c>
      <c r="H8" s="8">
        <v>-1.8811908314100001</v>
      </c>
    </row>
    <row r="9" spans="1:8" ht="14.4" x14ac:dyDescent="0.25">
      <c r="A9" s="2"/>
      <c r="B9" s="143">
        <v>20</v>
      </c>
      <c r="C9" s="7" t="s">
        <v>13</v>
      </c>
      <c r="D9" s="2">
        <v>0.6367553359</v>
      </c>
      <c r="E9" s="2">
        <v>0.23844593373</v>
      </c>
      <c r="F9" s="2">
        <v>8.0659993420999998E-2</v>
      </c>
      <c r="G9" s="2">
        <v>-0.4470519</v>
      </c>
      <c r="H9" s="2">
        <v>-39.952449029999997</v>
      </c>
    </row>
    <row r="10" spans="1:8" ht="14.4" x14ac:dyDescent="0.25">
      <c r="A10" s="2"/>
      <c r="B10" s="143"/>
      <c r="C10" s="7" t="s">
        <v>15</v>
      </c>
      <c r="D10" s="8">
        <v>3.244664E-3</v>
      </c>
      <c r="E10" s="8">
        <v>7.7079124157139996E-3</v>
      </c>
      <c r="F10" s="8">
        <v>3.6128327746227998E-2</v>
      </c>
      <c r="G10" s="8">
        <v>0.51344200200000001</v>
      </c>
      <c r="H10" s="8">
        <v>39.9948893513439</v>
      </c>
    </row>
    <row r="11" spans="1:8" x14ac:dyDescent="0.25">
      <c r="A11" s="2"/>
      <c r="B11" s="143"/>
      <c r="C11" s="2"/>
      <c r="D11" s="2"/>
      <c r="E11" s="2"/>
      <c r="F11" s="2"/>
      <c r="G11" s="2"/>
      <c r="H11" s="2"/>
    </row>
    <row r="12" spans="1:8" x14ac:dyDescent="0.25">
      <c r="A12" s="2" t="s">
        <v>17</v>
      </c>
      <c r="B12" s="143" t="s">
        <v>11</v>
      </c>
      <c r="C12" s="2" t="s">
        <v>12</v>
      </c>
      <c r="D12" s="2">
        <v>-0.95</v>
      </c>
      <c r="E12" s="2">
        <v>-0.05</v>
      </c>
      <c r="F12" s="2">
        <v>0.05</v>
      </c>
      <c r="G12" s="2">
        <v>0.95</v>
      </c>
      <c r="H12" s="2"/>
    </row>
    <row r="13" spans="1:8" ht="14.4" x14ac:dyDescent="0.25">
      <c r="A13" s="2"/>
      <c r="B13" s="143"/>
      <c r="C13" s="7" t="s">
        <v>14</v>
      </c>
      <c r="D13" s="14">
        <v>0.38674102345450101</v>
      </c>
      <c r="E13" s="14">
        <v>0.95122942450071402</v>
      </c>
      <c r="F13" s="14">
        <v>1.0512710963760199</v>
      </c>
      <c r="G13" s="14">
        <v>2.5857096593158402</v>
      </c>
      <c r="H13" s="2"/>
    </row>
    <row r="14" spans="1:8" ht="14.4" x14ac:dyDescent="0.25">
      <c r="A14" s="2"/>
      <c r="B14" s="143">
        <v>5</v>
      </c>
      <c r="C14" s="7" t="s">
        <v>13</v>
      </c>
      <c r="D14" s="9">
        <v>0.38679815885799401</v>
      </c>
      <c r="E14" s="9">
        <v>0.95124833338044701</v>
      </c>
      <c r="F14" s="9">
        <v>1.0512902758084699</v>
      </c>
      <c r="G14" s="9">
        <v>2.5857845509846098</v>
      </c>
      <c r="H14" s="2"/>
    </row>
    <row r="15" spans="1:8" ht="14.4" x14ac:dyDescent="0.25">
      <c r="A15" s="2"/>
      <c r="B15" s="143"/>
      <c r="C15" s="7" t="s">
        <v>15</v>
      </c>
      <c r="D15" s="10">
        <f>D13-D14</f>
        <v>-5.7135403493002723E-5</v>
      </c>
      <c r="E15" s="10">
        <f>E13-E14</f>
        <v>-1.8908879732992823E-5</v>
      </c>
      <c r="F15" s="10">
        <f>F13-F14</f>
        <v>-1.9179432450000533E-5</v>
      </c>
      <c r="G15" s="10">
        <f>G13-G14</f>
        <v>-7.4891668769616615E-5</v>
      </c>
      <c r="H15" s="16"/>
    </row>
    <row r="16" spans="1:8" ht="14.4" x14ac:dyDescent="0.25">
      <c r="A16" s="2"/>
      <c r="B16" s="143">
        <v>10</v>
      </c>
      <c r="C16" s="7" t="s">
        <v>13</v>
      </c>
      <c r="D16" s="9">
        <v>0.386741023255673</v>
      </c>
      <c r="E16" s="9">
        <v>0.95122942449901504</v>
      </c>
      <c r="F16" s="9">
        <v>1.0512710963777301</v>
      </c>
      <c r="G16" s="9">
        <v>2.5857096595487499</v>
      </c>
      <c r="H16" s="2"/>
    </row>
    <row r="17" spans="1:8" ht="14.4" x14ac:dyDescent="0.25">
      <c r="A17" s="2"/>
      <c r="B17" s="143"/>
      <c r="C17" s="7" t="s">
        <v>15</v>
      </c>
      <c r="D17" s="10">
        <f>D13-D16</f>
        <v>1.9882800961212865E-10</v>
      </c>
      <c r="E17" s="10">
        <f>E13-E16</f>
        <v>1.6989742945838771E-12</v>
      </c>
      <c r="F17" s="10">
        <f>F13-F16</f>
        <v>-1.7101875471325911E-12</v>
      </c>
      <c r="G17" s="10">
        <f>G13-G16</f>
        <v>-2.3290969153322294E-10</v>
      </c>
      <c r="H17" s="16"/>
    </row>
    <row r="18" spans="1:8" ht="14.4" x14ac:dyDescent="0.25">
      <c r="A18" s="2"/>
      <c r="B18" s="143">
        <v>20</v>
      </c>
      <c r="C18" s="7" t="s">
        <v>13</v>
      </c>
      <c r="D18" s="9">
        <v>0.38674102345447597</v>
      </c>
      <c r="E18" s="9">
        <v>0.95122942450071402</v>
      </c>
      <c r="F18" s="9">
        <v>1.0512710963760199</v>
      </c>
      <c r="G18" s="9">
        <v>2.5857096593156998</v>
      </c>
      <c r="H18" s="2"/>
    </row>
    <row r="19" spans="1:8" ht="14.4" x14ac:dyDescent="0.25">
      <c r="A19" s="2"/>
      <c r="B19" s="143"/>
      <c r="C19" s="7" t="s">
        <v>15</v>
      </c>
      <c r="D19" s="10">
        <f>D13-D18</f>
        <v>2.503552920529728E-14</v>
      </c>
      <c r="E19" s="10">
        <f>E13-E18</f>
        <v>0</v>
      </c>
      <c r="F19" s="10">
        <f>F13-F18</f>
        <v>0</v>
      </c>
      <c r="G19" s="10">
        <f>G13-G18</f>
        <v>1.4033219031261979E-13</v>
      </c>
      <c r="H19" s="16"/>
    </row>
    <row r="20" spans="1:8" x14ac:dyDescent="0.25">
      <c r="A20" s="2"/>
      <c r="B20" s="143"/>
      <c r="C20" s="2"/>
      <c r="D20" s="2"/>
      <c r="E20" s="2"/>
      <c r="F20" s="2"/>
      <c r="G20" s="2"/>
      <c r="H20" s="2"/>
    </row>
    <row r="21" spans="1:8" x14ac:dyDescent="0.25">
      <c r="A21" s="2" t="s">
        <v>19</v>
      </c>
      <c r="B21" s="143" t="s">
        <v>11</v>
      </c>
      <c r="C21" s="2" t="s">
        <v>12</v>
      </c>
      <c r="D21" s="2">
        <v>-0.95</v>
      </c>
      <c r="E21" s="2">
        <v>-0.05</v>
      </c>
      <c r="F21" s="2">
        <v>0.05</v>
      </c>
      <c r="G21" s="2">
        <v>0.95</v>
      </c>
      <c r="H21" s="2"/>
    </row>
    <row r="22" spans="1:8" ht="14.4" x14ac:dyDescent="0.25">
      <c r="A22" s="2"/>
      <c r="B22" s="143"/>
      <c r="C22" s="7" t="s">
        <v>14</v>
      </c>
      <c r="D22" s="14">
        <v>0.525624178712221</v>
      </c>
      <c r="E22" s="14">
        <v>0.99750623441396502</v>
      </c>
      <c r="F22" s="14">
        <v>0.99750623441396502</v>
      </c>
      <c r="G22" s="14">
        <v>0.525624178712221</v>
      </c>
      <c r="H22" s="2"/>
    </row>
    <row r="23" spans="1:8" ht="14.4" x14ac:dyDescent="0.25">
      <c r="A23" s="2"/>
      <c r="B23" s="143">
        <v>5</v>
      </c>
      <c r="C23" s="7" t="s">
        <v>13</v>
      </c>
      <c r="D23" s="9">
        <v>0.51714728860294101</v>
      </c>
      <c r="E23" s="9">
        <v>0.99279067095588203</v>
      </c>
      <c r="F23" s="9">
        <v>0.99279067095588203</v>
      </c>
      <c r="G23" s="9">
        <v>0.51714728860294101</v>
      </c>
      <c r="H23" s="2"/>
    </row>
    <row r="24" spans="1:8" ht="14.4" x14ac:dyDescent="0.25">
      <c r="A24" s="2"/>
      <c r="B24" s="143"/>
      <c r="C24" s="7" t="s">
        <v>15</v>
      </c>
      <c r="D24" s="10">
        <f>D22-D23</f>
        <v>8.4768901092799886E-3</v>
      </c>
      <c r="E24" s="10">
        <f>E22-E23</f>
        <v>4.7155634580829942E-3</v>
      </c>
      <c r="F24" s="10">
        <f>F22-F23</f>
        <v>4.7155634580829942E-3</v>
      </c>
      <c r="G24" s="10">
        <f>G22-G23</f>
        <v>8.4768901092799886E-3</v>
      </c>
      <c r="H24" s="2"/>
    </row>
    <row r="25" spans="1:8" ht="14.4" x14ac:dyDescent="0.25">
      <c r="A25" s="2"/>
      <c r="B25" s="143">
        <v>10</v>
      </c>
      <c r="C25" s="7" t="s">
        <v>13</v>
      </c>
      <c r="D25" s="9">
        <v>0.526407983103375</v>
      </c>
      <c r="E25" s="9">
        <v>0.997506856617555</v>
      </c>
      <c r="F25" s="9">
        <v>0.997506856617555</v>
      </c>
      <c r="G25" s="9">
        <v>0.526407983103375</v>
      </c>
      <c r="H25" s="2"/>
    </row>
    <row r="26" spans="1:8" ht="14.4" x14ac:dyDescent="0.25">
      <c r="A26" s="2"/>
      <c r="B26" s="143"/>
      <c r="C26" s="7" t="s">
        <v>15</v>
      </c>
      <c r="D26" s="10">
        <f>D22-D25</f>
        <v>-7.8380439115399714E-4</v>
      </c>
      <c r="E26" s="10">
        <f>E22-E25</f>
        <v>-6.2220358998388292E-7</v>
      </c>
      <c r="F26" s="10">
        <f>F22-F25</f>
        <v>-6.2220358998388292E-7</v>
      </c>
      <c r="G26" s="10">
        <f>G22-G25</f>
        <v>-7.8380439115399714E-4</v>
      </c>
      <c r="H26" s="2"/>
    </row>
    <row r="27" spans="1:8" ht="14.4" x14ac:dyDescent="0.25">
      <c r="A27" s="2"/>
      <c r="B27" s="143">
        <v>20</v>
      </c>
      <c r="C27" s="7" t="s">
        <v>13</v>
      </c>
      <c r="D27" s="9">
        <v>0.52562036574773496</v>
      </c>
      <c r="E27" s="9">
        <v>0.997506234424685</v>
      </c>
      <c r="F27" s="9">
        <v>0.997506234424685</v>
      </c>
      <c r="G27" s="9">
        <v>0.52562036574773496</v>
      </c>
      <c r="H27" s="2"/>
    </row>
    <row r="28" spans="1:8" ht="14.4" x14ac:dyDescent="0.25">
      <c r="A28" s="2"/>
      <c r="B28" s="143"/>
      <c r="C28" s="7" t="s">
        <v>15</v>
      </c>
      <c r="D28" s="10">
        <f>D22-D27</f>
        <v>3.812964486038517E-6</v>
      </c>
      <c r="E28" s="10">
        <f>E22-E27</f>
        <v>-1.0719980458873124E-11</v>
      </c>
      <c r="F28" s="10">
        <f>F22-F27</f>
        <v>-1.0719980458873124E-11</v>
      </c>
      <c r="G28" s="10">
        <f>G22-G27</f>
        <v>3.812964486038517E-6</v>
      </c>
      <c r="H28" s="2"/>
    </row>
    <row r="29" spans="1:8" x14ac:dyDescent="0.25">
      <c r="A29" s="2"/>
      <c r="B29" s="143"/>
      <c r="C29" s="2"/>
      <c r="D29" s="2"/>
      <c r="E29" s="2"/>
      <c r="F29" s="2"/>
      <c r="G29" s="2"/>
      <c r="H29" s="2"/>
    </row>
    <row r="30" spans="1:8" x14ac:dyDescent="0.25">
      <c r="A30" s="2" t="s">
        <v>18</v>
      </c>
      <c r="B30" s="143" t="s">
        <v>11</v>
      </c>
      <c r="C30" s="2" t="s">
        <v>12</v>
      </c>
      <c r="D30" s="2">
        <v>-4.75</v>
      </c>
      <c r="E30" s="2">
        <v>-0.25</v>
      </c>
      <c r="F30" s="2">
        <v>0.25</v>
      </c>
      <c r="G30" s="2">
        <v>4.75</v>
      </c>
      <c r="H30" s="2"/>
    </row>
    <row r="31" spans="1:8" ht="14.4" x14ac:dyDescent="0.25">
      <c r="A31" s="2"/>
      <c r="B31" s="143"/>
      <c r="C31" s="7" t="s">
        <v>14</v>
      </c>
      <c r="D31" s="15">
        <v>8.6516952030999995E-3</v>
      </c>
      <c r="E31" s="15">
        <v>0.77880078307139999</v>
      </c>
      <c r="F31" s="15">
        <v>1.2840254166877001</v>
      </c>
      <c r="G31" s="15">
        <v>115.58428452718699</v>
      </c>
      <c r="H31" s="2"/>
    </row>
    <row r="32" spans="1:8" ht="14.4" x14ac:dyDescent="0.25">
      <c r="A32" s="2"/>
      <c r="B32" s="143">
        <v>5</v>
      </c>
      <c r="C32" s="7" t="s">
        <v>13</v>
      </c>
      <c r="D32" s="11">
        <v>1.1470347314944001</v>
      </c>
      <c r="E32" s="11">
        <v>1.3021524636391999</v>
      </c>
      <c r="F32" s="11">
        <v>1.8412104109698999</v>
      </c>
      <c r="G32" s="11">
        <v>119.621007056081</v>
      </c>
      <c r="H32" s="2"/>
    </row>
    <row r="33" spans="1:8" ht="14.4" x14ac:dyDescent="0.25">
      <c r="A33" s="2"/>
      <c r="B33" s="143"/>
      <c r="C33" s="7" t="s">
        <v>15</v>
      </c>
      <c r="D33" s="12">
        <f>D31-D32</f>
        <v>-1.1383830362913001</v>
      </c>
      <c r="E33" s="12">
        <f>E31-E32</f>
        <v>-0.5233516805677999</v>
      </c>
      <c r="F33" s="12">
        <f>F31-F32</f>
        <v>-0.55718499428219981</v>
      </c>
      <c r="G33" s="12">
        <f>G31-G32</f>
        <v>-4.0367225288940034</v>
      </c>
      <c r="H33" s="2"/>
    </row>
    <row r="34" spans="1:8" ht="14.4" x14ac:dyDescent="0.25">
      <c r="A34" s="2"/>
      <c r="B34" s="143">
        <v>10</v>
      </c>
      <c r="C34" s="7" t="s">
        <v>13</v>
      </c>
      <c r="D34" s="11">
        <v>-1.9565504593999999E-3</v>
      </c>
      <c r="E34" s="11">
        <v>0.77868634390400004</v>
      </c>
      <c r="F34" s="11">
        <v>1.2841444870023999</v>
      </c>
      <c r="G34" s="11">
        <v>115.607360063054</v>
      </c>
      <c r="H34" s="2"/>
    </row>
    <row r="35" spans="1:8" ht="14.4" x14ac:dyDescent="0.25">
      <c r="A35" s="2"/>
      <c r="B35" s="143"/>
      <c r="C35" s="7" t="s">
        <v>15</v>
      </c>
      <c r="D35" s="12">
        <f>D31-D34</f>
        <v>1.06082456625E-2</v>
      </c>
      <c r="E35" s="12">
        <f>E31-E34</f>
        <v>1.1443916739994897E-4</v>
      </c>
      <c r="F35" s="12">
        <f>F31-F34</f>
        <v>-1.1907031469982066E-4</v>
      </c>
      <c r="G35" s="12">
        <f>G31-G34</f>
        <v>-2.3075535867008057E-2</v>
      </c>
      <c r="H35" s="2"/>
    </row>
    <row r="36" spans="1:8" ht="14.4" x14ac:dyDescent="0.25">
      <c r="A36" s="2"/>
      <c r="B36" s="143">
        <v>20</v>
      </c>
      <c r="C36" s="7" t="s">
        <v>13</v>
      </c>
      <c r="D36" s="11">
        <v>8.6516937851000009E-3</v>
      </c>
      <c r="E36" s="11">
        <v>0.77880078307150002</v>
      </c>
      <c r="F36" s="11">
        <v>1.2840254166877001</v>
      </c>
      <c r="G36" s="11">
        <v>115.584284529366</v>
      </c>
      <c r="H36" s="2"/>
    </row>
    <row r="37" spans="1:8" ht="14.4" x14ac:dyDescent="0.25">
      <c r="A37" s="2"/>
      <c r="B37" s="143"/>
      <c r="C37" s="7" t="s">
        <v>15</v>
      </c>
      <c r="D37" s="12">
        <f>D31-D36</f>
        <v>1.4179999986707603E-9</v>
      </c>
      <c r="E37" s="12">
        <f>E31-E36</f>
        <v>-1.000310945187266E-13</v>
      </c>
      <c r="F37" s="12">
        <f>F31-F36</f>
        <v>0</v>
      </c>
      <c r="G37" s="12">
        <f>G31-G36</f>
        <v>-2.179007196900784E-9</v>
      </c>
      <c r="H37" s="2"/>
    </row>
    <row r="38" spans="1:8" x14ac:dyDescent="0.25">
      <c r="A38" s="2"/>
      <c r="B38" s="143"/>
      <c r="C38" s="2"/>
      <c r="D38" s="2"/>
      <c r="E38" s="2"/>
      <c r="F38" s="2"/>
      <c r="G38" s="2"/>
      <c r="H38" s="2"/>
    </row>
    <row r="39" spans="1:8" x14ac:dyDescent="0.25">
      <c r="A39" s="2"/>
      <c r="B39" s="143"/>
      <c r="C39" s="2"/>
      <c r="D39" s="2"/>
      <c r="E39" s="2"/>
      <c r="F39" s="2"/>
      <c r="G39" s="2"/>
      <c r="H39" s="2"/>
    </row>
    <row r="40" spans="1:8" x14ac:dyDescent="0.25">
      <c r="A40" s="2" t="s">
        <v>20</v>
      </c>
      <c r="B40" s="143"/>
      <c r="C40" s="2" t="s">
        <v>12</v>
      </c>
      <c r="D40" s="2">
        <v>5</v>
      </c>
      <c r="E40" s="2">
        <v>50</v>
      </c>
      <c r="F40" s="2">
        <v>115</v>
      </c>
      <c r="G40" s="2">
        <v>185</v>
      </c>
      <c r="H40" s="2"/>
    </row>
    <row r="41" spans="1:8" ht="14.4" x14ac:dyDescent="0.25">
      <c r="A41" s="2"/>
      <c r="B41" s="143"/>
      <c r="C41" s="7" t="s">
        <v>14</v>
      </c>
      <c r="D41" s="14">
        <v>2.2360679774997898</v>
      </c>
      <c r="E41" s="14">
        <v>7.0710678118654702</v>
      </c>
      <c r="F41" s="14">
        <v>10.723805294763601</v>
      </c>
      <c r="G41" s="14">
        <v>13.6014705087354</v>
      </c>
      <c r="H41" s="2"/>
    </row>
    <row r="42" spans="1:8" ht="14.4" x14ac:dyDescent="0.25">
      <c r="A42" s="2" t="s">
        <v>25</v>
      </c>
      <c r="B42" s="143" t="s">
        <v>21</v>
      </c>
      <c r="C42" s="7" t="s">
        <v>13</v>
      </c>
      <c r="D42" s="9">
        <v>2.2666666666666999</v>
      </c>
      <c r="E42" s="9">
        <v>-20.233333333333299</v>
      </c>
      <c r="F42" s="9">
        <v>-171.9</v>
      </c>
      <c r="G42" s="9">
        <v>-492.73333333333301</v>
      </c>
      <c r="H42" s="2"/>
    </row>
    <row r="43" spans="1:8" ht="14.4" x14ac:dyDescent="0.25">
      <c r="A43" s="2"/>
      <c r="B43" s="143"/>
      <c r="C43" s="7" t="s">
        <v>15</v>
      </c>
      <c r="D43" s="10">
        <f>D41-D42</f>
        <v>-3.0598689166910109E-2</v>
      </c>
      <c r="E43" s="10">
        <f>E41-E42</f>
        <v>27.304401145198767</v>
      </c>
      <c r="F43" s="10">
        <f>F41-F42</f>
        <v>182.6238052947636</v>
      </c>
      <c r="G43" s="10">
        <f>G41-G42</f>
        <v>506.33480384206842</v>
      </c>
      <c r="H43" s="2"/>
    </row>
    <row r="44" spans="1:8" ht="14.4" x14ac:dyDescent="0.25">
      <c r="A44" s="2" t="s">
        <v>26</v>
      </c>
      <c r="B44" s="143" t="s">
        <v>22</v>
      </c>
      <c r="C44" s="7" t="s">
        <v>13</v>
      </c>
      <c r="D44" s="9">
        <v>3.11575091575091</v>
      </c>
      <c r="E44" s="9">
        <v>7.0717948717948698</v>
      </c>
      <c r="F44" s="9">
        <v>10.167032967032901</v>
      </c>
      <c r="G44" s="9">
        <v>10.0388278388278</v>
      </c>
      <c r="H44" s="2"/>
    </row>
    <row r="45" spans="1:8" ht="14.4" x14ac:dyDescent="0.25">
      <c r="A45" s="2"/>
      <c r="B45" s="143"/>
      <c r="C45" s="7" t="s">
        <v>15</v>
      </c>
      <c r="D45" s="10">
        <f>D41-D44</f>
        <v>-0.87968293825112021</v>
      </c>
      <c r="E45" s="10">
        <f>E41-E44</f>
        <v>-7.2705992939958719E-4</v>
      </c>
      <c r="F45" s="10">
        <f>F41-F44</f>
        <v>0.55677232773069996</v>
      </c>
      <c r="G45" s="10">
        <f>G41-G44</f>
        <v>3.5626426699075999</v>
      </c>
      <c r="H45" s="2"/>
    </row>
    <row r="46" spans="1:8" ht="14.4" x14ac:dyDescent="0.25">
      <c r="A46" s="2" t="s">
        <v>27</v>
      </c>
      <c r="B46" s="143" t="s">
        <v>23</v>
      </c>
      <c r="C46" s="7" t="s">
        <v>13</v>
      </c>
      <c r="D46" s="9">
        <v>4.4391116130246502</v>
      </c>
      <c r="E46" s="9">
        <v>7.2849614153961904</v>
      </c>
      <c r="F46" s="9">
        <v>10.7227555053642</v>
      </c>
      <c r="G46" s="9">
        <v>13.535667231319399</v>
      </c>
      <c r="H46" s="2"/>
    </row>
    <row r="47" spans="1:8" ht="14.4" x14ac:dyDescent="0.25">
      <c r="A47" s="2"/>
      <c r="B47" s="143"/>
      <c r="C47" s="7" t="s">
        <v>15</v>
      </c>
      <c r="D47" s="10">
        <f>D41-D46</f>
        <v>-2.2030436355248604</v>
      </c>
      <c r="E47" s="10">
        <f>E41-E46</f>
        <v>-0.21389360353072018</v>
      </c>
      <c r="F47" s="10">
        <f>F41-F46</f>
        <v>1.0497893994010354E-3</v>
      </c>
      <c r="G47" s="10">
        <f>G41-G46</f>
        <v>6.5803277416000228E-2</v>
      </c>
      <c r="H47" s="2"/>
    </row>
    <row r="48" spans="1:8" ht="14.4" x14ac:dyDescent="0.25">
      <c r="A48" s="2" t="s">
        <v>28</v>
      </c>
      <c r="B48" s="143" t="s">
        <v>24</v>
      </c>
      <c r="C48" s="7" t="s">
        <v>13</v>
      </c>
      <c r="D48" s="9">
        <v>5.4971720488961804</v>
      </c>
      <c r="E48" s="9">
        <v>7.8001277139208103</v>
      </c>
      <c r="F48" s="9">
        <v>10.8004926108374</v>
      </c>
      <c r="G48" s="9">
        <v>13.6006203247582</v>
      </c>
      <c r="H48" s="2"/>
    </row>
    <row r="49" spans="1:8" ht="14.4" x14ac:dyDescent="0.25">
      <c r="A49" s="2"/>
      <c r="B49" s="143"/>
      <c r="C49" s="7" t="s">
        <v>15</v>
      </c>
      <c r="D49" s="10">
        <f>D41-D48</f>
        <v>-3.2611040713963906</v>
      </c>
      <c r="E49" s="10">
        <f>E41-E48</f>
        <v>-0.7290599020553401</v>
      </c>
      <c r="F49" s="10">
        <f>F41-F48</f>
        <v>-7.6687316073799749E-2</v>
      </c>
      <c r="G49" s="10">
        <f>G41-G48</f>
        <v>8.5018397719949235E-4</v>
      </c>
      <c r="H49" s="2"/>
    </row>
    <row r="50" spans="1:8" x14ac:dyDescent="0.25">
      <c r="A50" s="2"/>
      <c r="B50" s="32"/>
      <c r="C50" s="2"/>
      <c r="D50" s="2"/>
      <c r="E50" s="2"/>
      <c r="F50" s="2"/>
      <c r="G50" s="2"/>
      <c r="H50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82C6C-072F-4EE6-9B98-5A099CB32EE4}">
  <dimension ref="A1:F4"/>
  <sheetViews>
    <sheetView workbookViewId="0">
      <selection activeCell="C34" sqref="C34"/>
    </sheetView>
  </sheetViews>
  <sheetFormatPr defaultRowHeight="13.8" x14ac:dyDescent="0.25"/>
  <sheetData>
    <row r="1" spans="1:6" x14ac:dyDescent="0.25">
      <c r="A1" s="2"/>
      <c r="B1" s="32"/>
      <c r="C1" s="2"/>
      <c r="D1" s="2"/>
      <c r="E1" s="2"/>
      <c r="F1" s="2"/>
    </row>
    <row r="2" spans="1:6" ht="14.4" x14ac:dyDescent="0.25">
      <c r="A2" s="1" t="s">
        <v>9</v>
      </c>
      <c r="B2" s="140">
        <v>1.1000000000000001</v>
      </c>
      <c r="C2" s="140">
        <v>1.2</v>
      </c>
      <c r="D2" s="140">
        <v>2.1</v>
      </c>
      <c r="E2" s="140">
        <v>2.2000000000000002</v>
      </c>
      <c r="F2" s="2"/>
    </row>
    <row r="3" spans="1:6" ht="14.4" x14ac:dyDescent="0.25">
      <c r="A3" s="1" t="s">
        <v>5</v>
      </c>
      <c r="B3" s="30">
        <v>0.73908499999999999</v>
      </c>
      <c r="C3" s="1">
        <v>0.58853299999999997</v>
      </c>
      <c r="D3" s="1">
        <v>0.56714299999999995</v>
      </c>
      <c r="E3" s="1">
        <v>0.56714299999999995</v>
      </c>
      <c r="F3" s="2"/>
    </row>
    <row r="4" spans="1:6" x14ac:dyDescent="0.25">
      <c r="A4" s="2"/>
      <c r="B4" s="32"/>
      <c r="C4" s="2"/>
      <c r="D4" s="2"/>
      <c r="E4" s="2"/>
      <c r="F4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C72B-80D8-46EA-9AD3-2DB24D782FC3}">
  <dimension ref="A1:F19"/>
  <sheetViews>
    <sheetView workbookViewId="0">
      <selection activeCell="I11" sqref="I11"/>
    </sheetView>
  </sheetViews>
  <sheetFormatPr defaultRowHeight="13.8" x14ac:dyDescent="0.25"/>
  <sheetData>
    <row r="1" spans="1:6" ht="14.4" x14ac:dyDescent="0.25">
      <c r="A1" s="1" t="s">
        <v>4</v>
      </c>
      <c r="B1" s="30"/>
      <c r="C1" s="1" t="s">
        <v>0</v>
      </c>
      <c r="D1" s="1" t="s">
        <v>1</v>
      </c>
      <c r="E1" s="1" t="s">
        <v>2</v>
      </c>
      <c r="F1" s="1" t="s">
        <v>3</v>
      </c>
    </row>
    <row r="2" spans="1:6" ht="14.4" x14ac:dyDescent="0.25">
      <c r="A2" s="141">
        <v>1</v>
      </c>
      <c r="B2" s="30" t="s">
        <v>5</v>
      </c>
      <c r="C2" s="1">
        <v>1</v>
      </c>
      <c r="D2" s="1">
        <v>1</v>
      </c>
      <c r="E2" s="1">
        <v>1</v>
      </c>
      <c r="F2" s="1">
        <v>1</v>
      </c>
    </row>
    <row r="3" spans="1:6" ht="14.4" x14ac:dyDescent="0.25">
      <c r="A3" s="141"/>
      <c r="B3" s="30" t="s">
        <v>6</v>
      </c>
      <c r="C3" s="1">
        <v>1</v>
      </c>
      <c r="D3" s="1">
        <v>1</v>
      </c>
      <c r="E3" s="1">
        <v>1</v>
      </c>
      <c r="F3" s="1">
        <v>1</v>
      </c>
    </row>
    <row r="4" spans="1:6" ht="14.4" x14ac:dyDescent="0.25">
      <c r="A4" s="141">
        <v>2</v>
      </c>
      <c r="B4" s="30" t="s">
        <v>5</v>
      </c>
      <c r="C4" s="1">
        <v>1</v>
      </c>
      <c r="D4" s="1">
        <v>1</v>
      </c>
      <c r="E4" s="1">
        <v>1</v>
      </c>
      <c r="F4" s="1">
        <v>1</v>
      </c>
    </row>
    <row r="5" spans="1:6" ht="14.4" x14ac:dyDescent="0.25">
      <c r="A5" s="141"/>
      <c r="B5" s="30" t="s">
        <v>6</v>
      </c>
      <c r="C5" s="1">
        <v>1</v>
      </c>
      <c r="D5" s="1">
        <v>1</v>
      </c>
      <c r="E5" s="1">
        <v>1</v>
      </c>
      <c r="F5" s="1">
        <v>1</v>
      </c>
    </row>
    <row r="6" spans="1:6" ht="14.4" x14ac:dyDescent="0.25">
      <c r="A6" s="141">
        <v>3</v>
      </c>
      <c r="B6" s="30" t="s">
        <v>5</v>
      </c>
      <c r="C6" s="1">
        <v>1</v>
      </c>
      <c r="D6" s="1">
        <v>1</v>
      </c>
      <c r="E6" s="1">
        <v>1</v>
      </c>
      <c r="F6" s="1">
        <v>1</v>
      </c>
    </row>
    <row r="7" spans="1:6" ht="14.4" x14ac:dyDescent="0.25">
      <c r="A7" s="141"/>
      <c r="B7" s="30" t="s">
        <v>6</v>
      </c>
      <c r="C7" s="1">
        <v>1</v>
      </c>
      <c r="D7" s="1">
        <v>1</v>
      </c>
      <c r="E7" s="1">
        <v>1</v>
      </c>
      <c r="F7" s="1">
        <v>1</v>
      </c>
    </row>
    <row r="8" spans="1:6" ht="14.4" x14ac:dyDescent="0.25">
      <c r="A8" s="141">
        <v>4</v>
      </c>
      <c r="B8" s="30" t="s">
        <v>5</v>
      </c>
      <c r="C8" s="1">
        <v>1</v>
      </c>
      <c r="D8" s="1">
        <v>1</v>
      </c>
      <c r="E8" s="1">
        <v>1</v>
      </c>
      <c r="F8" s="1">
        <v>1</v>
      </c>
    </row>
    <row r="9" spans="1:6" ht="14.4" x14ac:dyDescent="0.25">
      <c r="A9" s="141"/>
      <c r="B9" s="30" t="s">
        <v>6</v>
      </c>
      <c r="C9" s="1">
        <v>1</v>
      </c>
      <c r="D9" s="1">
        <v>1</v>
      </c>
      <c r="E9" s="1">
        <v>1</v>
      </c>
      <c r="F9" s="1">
        <v>1</v>
      </c>
    </row>
    <row r="10" spans="1:6" ht="14.4" x14ac:dyDescent="0.25">
      <c r="A10" s="142" t="s">
        <v>7</v>
      </c>
      <c r="B10" s="31"/>
      <c r="C10" s="3"/>
      <c r="D10" s="3"/>
      <c r="E10" s="3"/>
      <c r="F10" s="4"/>
    </row>
    <row r="11" spans="1:6" ht="14.4" x14ac:dyDescent="0.25">
      <c r="A11" s="141">
        <v>1</v>
      </c>
      <c r="B11" s="30" t="s">
        <v>5</v>
      </c>
      <c r="C11" s="1">
        <v>0.95367900000000005</v>
      </c>
      <c r="D11" s="1">
        <v>0.32095699999999999</v>
      </c>
      <c r="E11" s="1">
        <v>1.078708</v>
      </c>
      <c r="F11" s="1">
        <v>-9.0108999999999995E-2</v>
      </c>
    </row>
    <row r="12" spans="1:6" ht="14.4" x14ac:dyDescent="0.25">
      <c r="A12" s="141"/>
      <c r="B12" s="30" t="s">
        <v>6</v>
      </c>
      <c r="C12" s="1">
        <v>0.95367900000000005</v>
      </c>
      <c r="D12" s="1">
        <v>0.32095699999999999</v>
      </c>
      <c r="E12" s="1">
        <v>1.078708</v>
      </c>
      <c r="F12" s="1">
        <v>-9.0108999999999995E-2</v>
      </c>
    </row>
    <row r="13" spans="1:6" ht="14.4" x14ac:dyDescent="0.25">
      <c r="A13" s="141">
        <v>2</v>
      </c>
      <c r="B13" s="30" t="s">
        <v>5</v>
      </c>
      <c r="C13" s="1">
        <v>0.516177</v>
      </c>
      <c r="D13" s="1">
        <v>0.415219</v>
      </c>
      <c r="E13" s="1">
        <v>0.10996599999999999</v>
      </c>
      <c r="F13" s="1">
        <v>1.0365390000000001</v>
      </c>
    </row>
    <row r="14" spans="1:6" ht="14.4" x14ac:dyDescent="0.25">
      <c r="A14" s="141"/>
      <c r="B14" s="30" t="s">
        <v>6</v>
      </c>
      <c r="C14" s="1">
        <v>0.516177</v>
      </c>
      <c r="D14" s="1">
        <v>0.415219</v>
      </c>
      <c r="E14" s="1">
        <v>0.10996599999999999</v>
      </c>
      <c r="F14" s="1">
        <v>1.0365390000000001</v>
      </c>
    </row>
    <row r="15" spans="1:6" ht="14.4" x14ac:dyDescent="0.25">
      <c r="A15" s="141">
        <v>3</v>
      </c>
      <c r="B15" s="30" t="s">
        <v>5</v>
      </c>
      <c r="C15" s="1">
        <v>1</v>
      </c>
      <c r="D15" s="1">
        <v>1</v>
      </c>
      <c r="E15" s="1">
        <v>1</v>
      </c>
      <c r="F15" s="1">
        <v>1</v>
      </c>
    </row>
    <row r="16" spans="1:6" ht="14.4" x14ac:dyDescent="0.25">
      <c r="A16" s="141"/>
      <c r="B16" s="30" t="s">
        <v>6</v>
      </c>
      <c r="C16" s="1">
        <v>1</v>
      </c>
      <c r="D16" s="1">
        <v>1</v>
      </c>
      <c r="E16" s="1">
        <v>1</v>
      </c>
      <c r="F16" s="1">
        <v>1</v>
      </c>
    </row>
    <row r="17" spans="1:6" ht="14.4" x14ac:dyDescent="0.25">
      <c r="A17" s="141">
        <v>4</v>
      </c>
      <c r="B17" s="30" t="s">
        <v>5</v>
      </c>
      <c r="C17" s="1">
        <v>1</v>
      </c>
      <c r="D17" s="1">
        <v>1</v>
      </c>
      <c r="E17" s="1">
        <v>1</v>
      </c>
      <c r="F17" s="5"/>
    </row>
    <row r="18" spans="1:6" ht="14.4" x14ac:dyDescent="0.25">
      <c r="A18" s="141"/>
      <c r="B18" s="30" t="s">
        <v>6</v>
      </c>
      <c r="C18" s="1">
        <v>1</v>
      </c>
      <c r="D18" s="1">
        <v>1</v>
      </c>
      <c r="E18" s="1">
        <v>1</v>
      </c>
      <c r="F18" s="5"/>
    </row>
    <row r="19" spans="1:6" ht="14.4" x14ac:dyDescent="0.25">
      <c r="A19" s="2"/>
      <c r="B19" s="32"/>
      <c r="C19" s="6" t="s">
        <v>10</v>
      </c>
      <c r="D19" s="2"/>
      <c r="E19" s="2"/>
      <c r="F19" s="2"/>
    </row>
  </sheetData>
  <mergeCells count="8">
    <mergeCell ref="A15:A16"/>
    <mergeCell ref="A17:A18"/>
    <mergeCell ref="A2:A3"/>
    <mergeCell ref="A4:A5"/>
    <mergeCell ref="A6:A7"/>
    <mergeCell ref="A8:A9"/>
    <mergeCell ref="A11:A12"/>
    <mergeCell ref="A13:A1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1FA70-6ADC-415E-866A-A44BEE95F398}">
  <dimension ref="A1:K181"/>
  <sheetViews>
    <sheetView workbookViewId="0">
      <selection activeCell="E1" sqref="E1"/>
    </sheetView>
  </sheetViews>
  <sheetFormatPr defaultRowHeight="13.8" x14ac:dyDescent="0.25"/>
  <cols>
    <col min="4" max="4" width="14.44140625" customWidth="1"/>
    <col min="5" max="5" width="13.21875" customWidth="1"/>
    <col min="6" max="6" width="15.5546875" customWidth="1"/>
    <col min="7" max="7" width="13.109375" customWidth="1"/>
    <col min="8" max="8" width="13.44140625" customWidth="1"/>
    <col min="9" max="9" width="15.33203125" customWidth="1"/>
    <col min="10" max="10" width="13.88671875" customWidth="1"/>
  </cols>
  <sheetData>
    <row r="1" spans="1:11" x14ac:dyDescent="0.25">
      <c r="A1" s="2"/>
      <c r="B1" s="32"/>
      <c r="C1" s="2"/>
      <c r="D1" s="2"/>
      <c r="E1" s="2"/>
      <c r="F1" s="2"/>
      <c r="G1" s="2"/>
      <c r="H1" s="2"/>
      <c r="I1" s="2"/>
      <c r="J1" s="2"/>
      <c r="K1" s="2"/>
    </row>
    <row r="2" spans="1:11" ht="15" thickBot="1" x14ac:dyDescent="0.3">
      <c r="A2" s="25" t="s">
        <v>29</v>
      </c>
      <c r="B2" s="29" t="s">
        <v>39</v>
      </c>
      <c r="C2" s="2"/>
      <c r="D2" s="2"/>
      <c r="E2" s="2"/>
      <c r="F2" s="2"/>
      <c r="G2" s="2"/>
      <c r="H2" s="2"/>
      <c r="I2" s="2"/>
      <c r="J2" s="2"/>
      <c r="K2" s="2"/>
    </row>
    <row r="3" spans="1:11" ht="15" thickTop="1" x14ac:dyDescent="0.25">
      <c r="A3" s="25"/>
      <c r="B3" s="46">
        <v>5</v>
      </c>
      <c r="C3" s="47" t="s">
        <v>12</v>
      </c>
      <c r="D3" s="47">
        <v>0</v>
      </c>
      <c r="E3" s="47">
        <v>0.2</v>
      </c>
      <c r="F3" s="47">
        <v>0.4</v>
      </c>
      <c r="G3" s="47">
        <v>0.6</v>
      </c>
      <c r="H3" s="47">
        <v>0.8</v>
      </c>
      <c r="I3" s="48">
        <v>1</v>
      </c>
      <c r="J3" s="2"/>
      <c r="K3" s="2"/>
    </row>
    <row r="4" spans="1:11" ht="14.4" x14ac:dyDescent="0.25">
      <c r="A4" s="26"/>
      <c r="B4" s="49"/>
      <c r="C4" s="22" t="s">
        <v>13</v>
      </c>
      <c r="D4" s="34">
        <v>-1</v>
      </c>
      <c r="E4" s="34">
        <v>-1.2</v>
      </c>
      <c r="F4" s="34">
        <v>-1.4</v>
      </c>
      <c r="G4" s="34">
        <v>-1.6</v>
      </c>
      <c r="H4" s="34">
        <v>-1.8</v>
      </c>
      <c r="I4" s="80">
        <v>-2</v>
      </c>
      <c r="J4" s="2"/>
      <c r="K4" s="2"/>
    </row>
    <row r="5" spans="1:11" ht="15" thickBot="1" x14ac:dyDescent="0.3">
      <c r="A5" s="26"/>
      <c r="B5" s="52"/>
      <c r="C5" s="53" t="s">
        <v>14</v>
      </c>
      <c r="D5" s="81">
        <v>-1</v>
      </c>
      <c r="E5" s="81">
        <v>-1.2</v>
      </c>
      <c r="F5" s="81">
        <v>-1.4</v>
      </c>
      <c r="G5" s="81">
        <v>-1.6</v>
      </c>
      <c r="H5" s="81">
        <v>-1.8</v>
      </c>
      <c r="I5" s="82">
        <v>-2</v>
      </c>
      <c r="J5" s="2"/>
      <c r="K5" s="2"/>
    </row>
    <row r="6" spans="1:11" ht="15" thickTop="1" x14ac:dyDescent="0.25">
      <c r="A6" s="26"/>
      <c r="B6" s="46">
        <v>10</v>
      </c>
      <c r="C6" s="83" t="s">
        <v>12</v>
      </c>
      <c r="D6" s="84">
        <v>0</v>
      </c>
      <c r="E6" s="84">
        <v>0.1</v>
      </c>
      <c r="F6" s="84">
        <v>0.2</v>
      </c>
      <c r="G6" s="84">
        <v>0.3</v>
      </c>
      <c r="H6" s="84">
        <v>0.4</v>
      </c>
      <c r="I6" s="85">
        <v>0.5</v>
      </c>
      <c r="J6" s="2"/>
      <c r="K6" s="2"/>
    </row>
    <row r="7" spans="1:11" ht="14.4" x14ac:dyDescent="0.25">
      <c r="A7" s="26"/>
      <c r="B7" s="49"/>
      <c r="C7" s="22" t="s">
        <v>13</v>
      </c>
      <c r="D7" s="34">
        <v>-1</v>
      </c>
      <c r="E7" s="35">
        <v>-1.1000000000000001</v>
      </c>
      <c r="F7" s="34">
        <v>-1.2</v>
      </c>
      <c r="G7" s="35">
        <v>-1.3</v>
      </c>
      <c r="H7" s="34">
        <v>-1.4</v>
      </c>
      <c r="I7" s="86">
        <v>-1.5</v>
      </c>
      <c r="J7" s="2"/>
      <c r="K7" s="2"/>
    </row>
    <row r="8" spans="1:11" ht="15" thickBot="1" x14ac:dyDescent="0.3">
      <c r="A8" s="26"/>
      <c r="B8" s="49"/>
      <c r="C8" s="69" t="s">
        <v>14</v>
      </c>
      <c r="D8" s="90">
        <v>-1</v>
      </c>
      <c r="E8" s="91">
        <v>-1.1000000000000001</v>
      </c>
      <c r="F8" s="90">
        <v>-1.2</v>
      </c>
      <c r="G8" s="91">
        <v>-1.3</v>
      </c>
      <c r="H8" s="90">
        <v>-1.4</v>
      </c>
      <c r="I8" s="92">
        <v>-1.5</v>
      </c>
      <c r="J8" s="2"/>
      <c r="K8" s="2"/>
    </row>
    <row r="9" spans="1:11" ht="14.4" x14ac:dyDescent="0.25">
      <c r="A9" s="26"/>
      <c r="B9" s="49"/>
      <c r="C9" s="78" t="s">
        <v>12</v>
      </c>
      <c r="D9" s="79">
        <v>0.6</v>
      </c>
      <c r="E9" s="79">
        <v>0.7</v>
      </c>
      <c r="F9" s="79">
        <v>0.8</v>
      </c>
      <c r="G9" s="79">
        <v>0.9</v>
      </c>
      <c r="H9" s="79">
        <v>1</v>
      </c>
      <c r="I9" s="89"/>
      <c r="J9" s="2"/>
      <c r="K9" s="2"/>
    </row>
    <row r="10" spans="1:11" ht="14.4" x14ac:dyDescent="0.25">
      <c r="A10" s="26"/>
      <c r="B10" s="49"/>
      <c r="C10" s="22" t="s">
        <v>13</v>
      </c>
      <c r="D10" s="34">
        <v>-1.6</v>
      </c>
      <c r="E10" s="35">
        <v>-1.7</v>
      </c>
      <c r="F10" s="34">
        <v>-1.8</v>
      </c>
      <c r="G10" s="35">
        <v>-1.9</v>
      </c>
      <c r="H10" s="34">
        <v>-2</v>
      </c>
      <c r="I10" s="58"/>
      <c r="J10" s="2"/>
      <c r="K10" s="2"/>
    </row>
    <row r="11" spans="1:11" ht="15" thickBot="1" x14ac:dyDescent="0.3">
      <c r="A11" s="26"/>
      <c r="B11" s="62"/>
      <c r="C11" s="36" t="s">
        <v>14</v>
      </c>
      <c r="D11" s="37">
        <v>-1.6</v>
      </c>
      <c r="E11" s="38">
        <v>-1.7</v>
      </c>
      <c r="F11" s="37">
        <v>-1.8</v>
      </c>
      <c r="G11" s="38">
        <v>-1.9</v>
      </c>
      <c r="H11" s="37">
        <v>-2</v>
      </c>
      <c r="I11" s="93"/>
      <c r="J11" s="2"/>
      <c r="K11" s="2"/>
    </row>
    <row r="12" spans="1:11" ht="15" thickTop="1" x14ac:dyDescent="0.25">
      <c r="A12" s="77"/>
      <c r="B12" s="46">
        <v>20</v>
      </c>
      <c r="C12" s="94" t="s">
        <v>12</v>
      </c>
      <c r="D12" s="84">
        <v>0</v>
      </c>
      <c r="E12" s="84">
        <v>0.05</v>
      </c>
      <c r="F12" s="84">
        <v>0.1</v>
      </c>
      <c r="G12" s="84">
        <v>0.15</v>
      </c>
      <c r="H12" s="84">
        <v>0.2</v>
      </c>
      <c r="I12" s="84">
        <v>0.25</v>
      </c>
      <c r="J12" s="85">
        <v>0.3</v>
      </c>
      <c r="K12" s="16"/>
    </row>
    <row r="13" spans="1:11" ht="14.4" x14ac:dyDescent="0.25">
      <c r="A13" s="26"/>
      <c r="B13" s="49"/>
      <c r="C13" s="22" t="s">
        <v>13</v>
      </c>
      <c r="D13" s="34">
        <v>-1</v>
      </c>
      <c r="E13" s="39">
        <v>-1.05</v>
      </c>
      <c r="F13" s="35">
        <v>-1.1000000000000001</v>
      </c>
      <c r="G13" s="39">
        <v>-1.1499999999999999</v>
      </c>
      <c r="H13" s="34">
        <v>-1.2</v>
      </c>
      <c r="I13" s="39">
        <v>-1.25</v>
      </c>
      <c r="J13" s="86">
        <v>-1.3</v>
      </c>
      <c r="K13" s="2"/>
    </row>
    <row r="14" spans="1:11" ht="15" thickBot="1" x14ac:dyDescent="0.3">
      <c r="A14" s="26"/>
      <c r="B14" s="49"/>
      <c r="C14" s="69" t="s">
        <v>14</v>
      </c>
      <c r="D14" s="90">
        <v>-1</v>
      </c>
      <c r="E14" s="97">
        <v>-1.05</v>
      </c>
      <c r="F14" s="91">
        <v>-1.1000000000000001</v>
      </c>
      <c r="G14" s="97">
        <v>-1.1499999999999999</v>
      </c>
      <c r="H14" s="90">
        <v>-1.2</v>
      </c>
      <c r="I14" s="97">
        <v>-1.25</v>
      </c>
      <c r="J14" s="92">
        <v>-1.3</v>
      </c>
      <c r="K14" s="2"/>
    </row>
    <row r="15" spans="1:11" ht="14.4" x14ac:dyDescent="0.25">
      <c r="A15" s="77"/>
      <c r="B15" s="49"/>
      <c r="C15" s="98" t="s">
        <v>12</v>
      </c>
      <c r="D15" s="99">
        <v>0.35</v>
      </c>
      <c r="E15" s="99">
        <v>0.4</v>
      </c>
      <c r="F15" s="99">
        <v>0.45</v>
      </c>
      <c r="G15" s="99">
        <v>0.5</v>
      </c>
      <c r="H15" s="99">
        <v>0.55000000000000004</v>
      </c>
      <c r="I15" s="99">
        <v>0.6</v>
      </c>
      <c r="J15" s="100">
        <v>0.65</v>
      </c>
      <c r="K15" s="16"/>
    </row>
    <row r="16" spans="1:11" ht="14.4" x14ac:dyDescent="0.25">
      <c r="A16" s="26"/>
      <c r="B16" s="49"/>
      <c r="C16" s="22" t="s">
        <v>13</v>
      </c>
      <c r="D16" s="39">
        <v>-1.35</v>
      </c>
      <c r="E16" s="34">
        <v>-1.4</v>
      </c>
      <c r="F16" s="39">
        <v>-1.45</v>
      </c>
      <c r="G16" s="35">
        <v>-1.5</v>
      </c>
      <c r="H16" s="39">
        <v>-1.55</v>
      </c>
      <c r="I16" s="34">
        <v>-1.6</v>
      </c>
      <c r="J16" s="87">
        <v>-1.65</v>
      </c>
      <c r="K16" s="2"/>
    </row>
    <row r="17" spans="1:11" ht="15" thickBot="1" x14ac:dyDescent="0.3">
      <c r="A17" s="26"/>
      <c r="B17" s="49"/>
      <c r="C17" s="69" t="s">
        <v>14</v>
      </c>
      <c r="D17" s="97">
        <v>-1.35</v>
      </c>
      <c r="E17" s="90">
        <v>-1.4</v>
      </c>
      <c r="F17" s="97">
        <v>-1.45</v>
      </c>
      <c r="G17" s="91">
        <v>-1.5</v>
      </c>
      <c r="H17" s="97">
        <v>-1.55</v>
      </c>
      <c r="I17" s="90">
        <v>-1.6</v>
      </c>
      <c r="J17" s="101">
        <v>-1.65</v>
      </c>
      <c r="K17" s="2"/>
    </row>
    <row r="18" spans="1:11" ht="14.4" x14ac:dyDescent="0.25">
      <c r="A18" s="77"/>
      <c r="B18" s="49"/>
      <c r="C18" s="96" t="s">
        <v>12</v>
      </c>
      <c r="D18" s="79">
        <v>0.7</v>
      </c>
      <c r="E18" s="79">
        <v>0.75</v>
      </c>
      <c r="F18" s="79">
        <v>0.8</v>
      </c>
      <c r="G18" s="79">
        <v>0.85</v>
      </c>
      <c r="H18" s="79">
        <v>0.9</v>
      </c>
      <c r="I18" s="79">
        <v>0.95</v>
      </c>
      <c r="J18" s="89">
        <v>1</v>
      </c>
      <c r="K18" s="16"/>
    </row>
    <row r="19" spans="1:11" ht="14.4" x14ac:dyDescent="0.25">
      <c r="A19" s="26"/>
      <c r="B19" s="49"/>
      <c r="C19" s="22" t="s">
        <v>13</v>
      </c>
      <c r="D19" s="35">
        <v>-1.7</v>
      </c>
      <c r="E19" s="39">
        <v>-1.75</v>
      </c>
      <c r="F19" s="34">
        <v>-1.8</v>
      </c>
      <c r="G19" s="39">
        <v>-1.85</v>
      </c>
      <c r="H19" s="35">
        <v>-1.9</v>
      </c>
      <c r="I19" s="39">
        <v>-1.95</v>
      </c>
      <c r="J19" s="80">
        <v>-2</v>
      </c>
      <c r="K19" s="2"/>
    </row>
    <row r="20" spans="1:11" ht="15" thickBot="1" x14ac:dyDescent="0.3">
      <c r="A20" s="26"/>
      <c r="B20" s="52"/>
      <c r="C20" s="53" t="s">
        <v>14</v>
      </c>
      <c r="D20" s="88">
        <v>-1.7</v>
      </c>
      <c r="E20" s="95">
        <v>-1.75</v>
      </c>
      <c r="F20" s="81">
        <v>-1.8</v>
      </c>
      <c r="G20" s="95">
        <v>-1.85</v>
      </c>
      <c r="H20" s="88">
        <v>-1.9</v>
      </c>
      <c r="I20" s="95">
        <v>-1.95</v>
      </c>
      <c r="J20" s="82">
        <v>-2</v>
      </c>
      <c r="K20" s="2"/>
    </row>
    <row r="21" spans="1:11" ht="14.4" thickTop="1" x14ac:dyDescent="0.25">
      <c r="A21" s="26"/>
      <c r="B21" s="29"/>
      <c r="C21" s="2"/>
      <c r="D21" s="2"/>
      <c r="E21" s="2"/>
      <c r="F21" s="2"/>
      <c r="G21" s="2"/>
      <c r="H21" s="2"/>
      <c r="I21" s="2"/>
      <c r="J21" s="2"/>
      <c r="K21" s="2"/>
    </row>
    <row r="22" spans="1:11" ht="15" thickBot="1" x14ac:dyDescent="0.3">
      <c r="A22" s="25" t="s">
        <v>31</v>
      </c>
      <c r="B22" s="29" t="s">
        <v>39</v>
      </c>
      <c r="C22" s="2"/>
      <c r="D22" s="2"/>
      <c r="E22" s="2"/>
      <c r="F22" s="2"/>
      <c r="G22" s="2"/>
      <c r="H22" s="2"/>
      <c r="I22" s="2"/>
      <c r="J22" s="2"/>
      <c r="K22" s="2"/>
    </row>
    <row r="23" spans="1:11" ht="15" thickTop="1" x14ac:dyDescent="0.25">
      <c r="A23" s="25"/>
      <c r="B23" s="103">
        <v>5</v>
      </c>
      <c r="C23" s="47" t="s">
        <v>12</v>
      </c>
      <c r="D23" s="47">
        <v>0</v>
      </c>
      <c r="E23" s="47">
        <v>0.2</v>
      </c>
      <c r="F23" s="47">
        <v>0.4</v>
      </c>
      <c r="G23" s="47">
        <v>0.6</v>
      </c>
      <c r="H23" s="47">
        <v>0.8</v>
      </c>
      <c r="I23" s="48">
        <v>1</v>
      </c>
      <c r="J23" s="2"/>
      <c r="K23" s="2"/>
    </row>
    <row r="24" spans="1:11" ht="14.4" x14ac:dyDescent="0.25">
      <c r="A24" s="26"/>
      <c r="B24" s="104"/>
      <c r="C24" s="22" t="s">
        <v>13</v>
      </c>
      <c r="D24" s="40">
        <v>1</v>
      </c>
      <c r="E24" s="40">
        <v>0.83333903562303902</v>
      </c>
      <c r="F24" s="40">
        <v>0.71429213046354301</v>
      </c>
      <c r="G24" s="40">
        <v>0.62500589360853398</v>
      </c>
      <c r="H24" s="40">
        <v>0.555560687934186</v>
      </c>
      <c r="I24" s="50">
        <v>0.50000440615822594</v>
      </c>
      <c r="J24" s="102"/>
      <c r="K24" s="19"/>
    </row>
    <row r="25" spans="1:11" ht="14.4" x14ac:dyDescent="0.25">
      <c r="A25" s="26"/>
      <c r="B25" s="104"/>
      <c r="C25" s="22" t="s">
        <v>14</v>
      </c>
      <c r="D25" s="41">
        <v>1</v>
      </c>
      <c r="E25" s="41">
        <v>0.83333333333333304</v>
      </c>
      <c r="F25" s="41">
        <v>0.71428571428571397</v>
      </c>
      <c r="G25" s="41">
        <v>0.625</v>
      </c>
      <c r="H25" s="41">
        <v>0.55555555555555602</v>
      </c>
      <c r="I25" s="51">
        <v>0.5</v>
      </c>
      <c r="J25" s="102"/>
      <c r="K25" s="19"/>
    </row>
    <row r="26" spans="1:11" ht="15" thickBot="1" x14ac:dyDescent="0.3">
      <c r="A26" s="26"/>
      <c r="B26" s="105"/>
      <c r="C26" s="53" t="s">
        <v>15</v>
      </c>
      <c r="D26" s="106">
        <f>D25-D24</f>
        <v>0</v>
      </c>
      <c r="E26" s="106">
        <f>E25-E24</f>
        <v>-5.7022897059777478E-6</v>
      </c>
      <c r="F26" s="106">
        <f>F25-F24</f>
        <v>-6.4161778290383609E-6</v>
      </c>
      <c r="G26" s="106">
        <f>G25-G24</f>
        <v>-5.8936085339800215E-6</v>
      </c>
      <c r="H26" s="106">
        <f>H25-H24</f>
        <v>-5.132378629979506E-6</v>
      </c>
      <c r="I26" s="107">
        <f>I25-I24</f>
        <v>-4.4061582259447007E-6</v>
      </c>
      <c r="J26" s="102"/>
      <c r="K26" s="19"/>
    </row>
    <row r="27" spans="1:11" ht="15" thickTop="1" x14ac:dyDescent="0.25">
      <c r="A27" s="77"/>
      <c r="B27" s="103">
        <v>10</v>
      </c>
      <c r="C27" s="83" t="s">
        <v>12</v>
      </c>
      <c r="D27" s="84">
        <v>0</v>
      </c>
      <c r="E27" s="84">
        <v>0.1</v>
      </c>
      <c r="F27" s="84">
        <v>0.2</v>
      </c>
      <c r="G27" s="84">
        <v>0.3</v>
      </c>
      <c r="H27" s="84">
        <v>0.4</v>
      </c>
      <c r="I27" s="85">
        <v>0.5</v>
      </c>
      <c r="J27" s="108"/>
      <c r="K27" s="27"/>
    </row>
    <row r="28" spans="1:11" ht="14.4" x14ac:dyDescent="0.25">
      <c r="A28" s="26"/>
      <c r="B28" s="104"/>
      <c r="C28" s="22" t="s">
        <v>13</v>
      </c>
      <c r="D28" s="40">
        <v>1</v>
      </c>
      <c r="E28" s="42">
        <v>0.90909118633221997</v>
      </c>
      <c r="F28" s="40">
        <v>0.833333728843072</v>
      </c>
      <c r="G28" s="42">
        <v>0.76923120575328696</v>
      </c>
      <c r="H28" s="40">
        <v>0.71428615389276195</v>
      </c>
      <c r="I28" s="56">
        <v>0.66666709106586297</v>
      </c>
      <c r="J28" s="102"/>
      <c r="K28" s="19"/>
    </row>
    <row r="29" spans="1:11" ht="14.4" x14ac:dyDescent="0.25">
      <c r="A29" s="26"/>
      <c r="B29" s="104"/>
      <c r="C29" s="22" t="s">
        <v>14</v>
      </c>
      <c r="D29" s="41">
        <v>1</v>
      </c>
      <c r="E29" s="43">
        <v>0.90909090909090895</v>
      </c>
      <c r="F29" s="41">
        <v>0.83333333333333304</v>
      </c>
      <c r="G29" s="43">
        <v>0.76923076923076905</v>
      </c>
      <c r="H29" s="41">
        <v>0.71428571428571397</v>
      </c>
      <c r="I29" s="57">
        <v>0.66666666666666696</v>
      </c>
      <c r="J29" s="102"/>
      <c r="K29" s="19"/>
    </row>
    <row r="30" spans="1:11" ht="15" thickBot="1" x14ac:dyDescent="0.3">
      <c r="A30" s="26"/>
      <c r="B30" s="104"/>
      <c r="C30" s="69" t="s">
        <v>15</v>
      </c>
      <c r="D30" s="113">
        <f>D29-D28</f>
        <v>0</v>
      </c>
      <c r="E30" s="114">
        <f>E29-E28</f>
        <v>-2.7724131101969363E-7</v>
      </c>
      <c r="F30" s="113">
        <f>F29-F28</f>
        <v>-3.9550973895963182E-7</v>
      </c>
      <c r="G30" s="114">
        <f>G29-G28</f>
        <v>-4.36522517910376E-7</v>
      </c>
      <c r="H30" s="113">
        <f>H29-H28</f>
        <v>-4.3960704798617911E-7</v>
      </c>
      <c r="I30" s="115">
        <f>I29-I28</f>
        <v>-4.2439919600845144E-7</v>
      </c>
      <c r="J30" s="102"/>
      <c r="K30" s="19"/>
    </row>
    <row r="31" spans="1:11" ht="14.4" x14ac:dyDescent="0.25">
      <c r="A31" s="77"/>
      <c r="B31" s="104"/>
      <c r="C31" s="78" t="s">
        <v>12</v>
      </c>
      <c r="D31" s="79">
        <v>0.6</v>
      </c>
      <c r="E31" s="79">
        <v>0.7</v>
      </c>
      <c r="F31" s="79">
        <v>0.8</v>
      </c>
      <c r="G31" s="79">
        <v>0.9</v>
      </c>
      <c r="H31" s="79">
        <v>1</v>
      </c>
      <c r="I31" s="112"/>
      <c r="J31" s="108"/>
      <c r="K31" s="27"/>
    </row>
    <row r="32" spans="1:11" ht="14.4" x14ac:dyDescent="0.25">
      <c r="A32" s="26"/>
      <c r="B32" s="104"/>
      <c r="C32" s="22" t="s">
        <v>13</v>
      </c>
      <c r="D32" s="40">
        <v>0.62500040094917397</v>
      </c>
      <c r="E32" s="42">
        <v>0.58823566858083898</v>
      </c>
      <c r="F32" s="40">
        <v>0.55555590318321402</v>
      </c>
      <c r="G32" s="42">
        <v>0.52631611126425804</v>
      </c>
      <c r="H32" s="40">
        <v>0.50000029758023101</v>
      </c>
      <c r="I32" s="59"/>
      <c r="J32" s="102"/>
      <c r="K32" s="19"/>
    </row>
    <row r="33" spans="1:11" ht="14.4" x14ac:dyDescent="0.25">
      <c r="A33" s="26"/>
      <c r="B33" s="104"/>
      <c r="C33" s="22" t="s">
        <v>14</v>
      </c>
      <c r="D33" s="41">
        <v>0.625</v>
      </c>
      <c r="E33" s="43">
        <v>0.58823529411764697</v>
      </c>
      <c r="F33" s="41">
        <v>0.55555555555555602</v>
      </c>
      <c r="G33" s="43">
        <v>0.52631578947368396</v>
      </c>
      <c r="H33" s="41">
        <v>0.5</v>
      </c>
      <c r="I33" s="59"/>
      <c r="J33" s="102"/>
      <c r="K33" s="19"/>
    </row>
    <row r="34" spans="1:11" ht="15" thickBot="1" x14ac:dyDescent="0.3">
      <c r="A34" s="26"/>
      <c r="B34" s="105"/>
      <c r="C34" s="53" t="s">
        <v>15</v>
      </c>
      <c r="D34" s="106">
        <f>D33-D32</f>
        <v>-4.0094917397315299E-7</v>
      </c>
      <c r="E34" s="110">
        <f>E33-E32</f>
        <v>-3.7446319200995504E-7</v>
      </c>
      <c r="F34" s="106">
        <f>F33-F32</f>
        <v>-3.4762765799278839E-7</v>
      </c>
      <c r="G34" s="110">
        <f>G33-G32</f>
        <v>-3.2179057407599743E-7</v>
      </c>
      <c r="H34" s="106">
        <f>H33-H32</f>
        <v>-2.9758023101233988E-7</v>
      </c>
      <c r="I34" s="111"/>
      <c r="J34" s="109"/>
      <c r="K34" s="19"/>
    </row>
    <row r="35" spans="1:11" ht="15" thickTop="1" x14ac:dyDescent="0.25">
      <c r="A35" s="77"/>
      <c r="B35" s="103">
        <v>20</v>
      </c>
      <c r="C35" s="94" t="s">
        <v>12</v>
      </c>
      <c r="D35" s="84">
        <v>0</v>
      </c>
      <c r="E35" s="84">
        <v>0.05</v>
      </c>
      <c r="F35" s="84">
        <v>0.1</v>
      </c>
      <c r="G35" s="84">
        <v>0.15</v>
      </c>
      <c r="H35" s="84">
        <v>0.2</v>
      </c>
      <c r="I35" s="84">
        <v>0.25</v>
      </c>
      <c r="J35" s="85">
        <v>0.3</v>
      </c>
      <c r="K35" s="27"/>
    </row>
    <row r="36" spans="1:11" ht="14.4" x14ac:dyDescent="0.25">
      <c r="A36" s="26"/>
      <c r="B36" s="104"/>
      <c r="C36" s="22" t="s">
        <v>13</v>
      </c>
      <c r="D36" s="40">
        <v>1</v>
      </c>
      <c r="E36" s="44">
        <v>0.95238096302698205</v>
      </c>
      <c r="F36" s="42">
        <v>0.909090926812539</v>
      </c>
      <c r="G36" s="44">
        <v>0.86956523972674704</v>
      </c>
      <c r="H36" s="40">
        <v>0.83333335857226698</v>
      </c>
      <c r="I36" s="44">
        <v>0.80000002694811101</v>
      </c>
      <c r="J36" s="56">
        <v>0.76923079705209296</v>
      </c>
      <c r="K36" s="19"/>
    </row>
    <row r="37" spans="1:11" ht="14.4" x14ac:dyDescent="0.25">
      <c r="A37" s="26"/>
      <c r="B37" s="104"/>
      <c r="C37" s="22" t="s">
        <v>14</v>
      </c>
      <c r="D37" s="41">
        <v>1</v>
      </c>
      <c r="E37" s="24">
        <v>0.952380952380952</v>
      </c>
      <c r="F37" s="43">
        <v>0.90909090909090895</v>
      </c>
      <c r="G37" s="24">
        <v>0.86956521739130399</v>
      </c>
      <c r="H37" s="41">
        <v>0.83333333333333304</v>
      </c>
      <c r="I37" s="24">
        <v>0.8</v>
      </c>
      <c r="J37" s="57">
        <v>0.76923076923076905</v>
      </c>
      <c r="K37" s="19"/>
    </row>
    <row r="38" spans="1:11" ht="15" thickBot="1" x14ac:dyDescent="0.3">
      <c r="A38" s="26"/>
      <c r="B38" s="104"/>
      <c r="C38" s="22" t="s">
        <v>15</v>
      </c>
      <c r="D38" s="41">
        <f>D37-D36</f>
        <v>0</v>
      </c>
      <c r="E38" s="24">
        <f>E37-E36</f>
        <v>-1.0646030057515077E-8</v>
      </c>
      <c r="F38" s="43">
        <f>F37-F36</f>
        <v>-1.7721630052314197E-8</v>
      </c>
      <c r="G38" s="24">
        <f>G37-G36</f>
        <v>-2.2335443050636172E-8</v>
      </c>
      <c r="H38" s="41">
        <f>H37-H36</f>
        <v>-2.5238933942794972E-8</v>
      </c>
      <c r="I38" s="24">
        <f>I37-I36</f>
        <v>-2.6948110964930549E-8</v>
      </c>
      <c r="J38" s="57">
        <f>J37-J36</f>
        <v>-2.7821323911325635E-8</v>
      </c>
      <c r="K38" s="19"/>
    </row>
    <row r="39" spans="1:11" ht="14.4" x14ac:dyDescent="0.25">
      <c r="A39" s="77"/>
      <c r="B39" s="104"/>
      <c r="C39" s="98" t="s">
        <v>12</v>
      </c>
      <c r="D39" s="99">
        <v>0.35</v>
      </c>
      <c r="E39" s="99">
        <v>0.4</v>
      </c>
      <c r="F39" s="99">
        <v>0.45</v>
      </c>
      <c r="G39" s="99">
        <v>0.5</v>
      </c>
      <c r="H39" s="99">
        <v>0.55000000000000004</v>
      </c>
      <c r="I39" s="99">
        <v>0.6</v>
      </c>
      <c r="J39" s="100">
        <v>0.65</v>
      </c>
      <c r="K39" s="27"/>
    </row>
    <row r="40" spans="1:11" ht="14.4" x14ac:dyDescent="0.25">
      <c r="A40" s="26"/>
      <c r="B40" s="104"/>
      <c r="C40" s="22" t="s">
        <v>13</v>
      </c>
      <c r="D40" s="44">
        <v>0.74074076885060403</v>
      </c>
      <c r="E40" s="40">
        <v>0.71428574227711195</v>
      </c>
      <c r="F40" s="44">
        <v>0.68965520000617997</v>
      </c>
      <c r="G40" s="42">
        <v>0.66666669366998099</v>
      </c>
      <c r="H40" s="44">
        <v>0.64516131661173204</v>
      </c>
      <c r="I40" s="40">
        <v>0.62500002549663503</v>
      </c>
      <c r="J40" s="66">
        <v>0.60606063071999094</v>
      </c>
      <c r="K40" s="19"/>
    </row>
    <row r="41" spans="1:11" ht="14.4" x14ac:dyDescent="0.25">
      <c r="A41" s="26"/>
      <c r="B41" s="104"/>
      <c r="C41" s="22" t="s">
        <v>14</v>
      </c>
      <c r="D41" s="24">
        <v>0.74074074074074103</v>
      </c>
      <c r="E41" s="41">
        <v>0.71428571428571397</v>
      </c>
      <c r="F41" s="24">
        <v>0.68965517241379304</v>
      </c>
      <c r="G41" s="43">
        <v>0.66666666666666696</v>
      </c>
      <c r="H41" s="24">
        <v>0.64516129032258096</v>
      </c>
      <c r="I41" s="41">
        <v>0.625</v>
      </c>
      <c r="J41" s="59">
        <v>0.60606060606060597</v>
      </c>
      <c r="K41" s="19"/>
    </row>
    <row r="42" spans="1:11" ht="15" thickBot="1" x14ac:dyDescent="0.3">
      <c r="A42" s="26"/>
      <c r="B42" s="104"/>
      <c r="C42" s="69" t="s">
        <v>15</v>
      </c>
      <c r="D42" s="117">
        <f>D41-D40</f>
        <v>-2.8109862992842238E-8</v>
      </c>
      <c r="E42" s="113">
        <f>E41-E40</f>
        <v>-2.7991397977267241E-8</v>
      </c>
      <c r="F42" s="117">
        <f>F41-F40</f>
        <v>-2.7592386930841428E-8</v>
      </c>
      <c r="G42" s="114">
        <f>G41-G40</f>
        <v>-2.7003314029272474E-8</v>
      </c>
      <c r="H42" s="117">
        <f>H41-H40</f>
        <v>-2.6289151078273676E-8</v>
      </c>
      <c r="I42" s="113">
        <f>I41-I40</f>
        <v>-2.5496635025490377E-8</v>
      </c>
      <c r="J42" s="118">
        <f>J41-J40</f>
        <v>-2.4659384978420462E-8</v>
      </c>
      <c r="K42" s="19"/>
    </row>
    <row r="43" spans="1:11" ht="14.4" x14ac:dyDescent="0.25">
      <c r="A43" s="77"/>
      <c r="B43" s="104"/>
      <c r="C43" s="96" t="s">
        <v>12</v>
      </c>
      <c r="D43" s="79">
        <v>0.7</v>
      </c>
      <c r="E43" s="79">
        <v>0.75</v>
      </c>
      <c r="F43" s="79">
        <v>0.8</v>
      </c>
      <c r="G43" s="79">
        <v>0.85</v>
      </c>
      <c r="H43" s="79">
        <v>0.9</v>
      </c>
      <c r="I43" s="79">
        <v>0.95</v>
      </c>
      <c r="J43" s="89">
        <v>1</v>
      </c>
      <c r="K43" s="27"/>
    </row>
    <row r="44" spans="1:11" ht="14.4" x14ac:dyDescent="0.25">
      <c r="A44" s="26"/>
      <c r="B44" s="104"/>
      <c r="C44" s="22" t="s">
        <v>13</v>
      </c>
      <c r="D44" s="42">
        <v>0.58823531791916395</v>
      </c>
      <c r="E44" s="44">
        <v>0.571428594368805</v>
      </c>
      <c r="F44" s="40">
        <v>0.55555557764324603</v>
      </c>
      <c r="G44" s="44">
        <v>0.54054056179288201</v>
      </c>
      <c r="H44" s="42">
        <v>0.52631580991361304</v>
      </c>
      <c r="I44" s="44">
        <v>0.51282053247471504</v>
      </c>
      <c r="J44" s="50">
        <v>0.50000001889745205</v>
      </c>
      <c r="K44" s="19"/>
    </row>
    <row r="45" spans="1:11" ht="14.4" x14ac:dyDescent="0.25">
      <c r="A45" s="26"/>
      <c r="B45" s="104"/>
      <c r="C45" s="22" t="s">
        <v>14</v>
      </c>
      <c r="D45" s="43">
        <v>0.58823529411764697</v>
      </c>
      <c r="E45" s="24">
        <v>0.57142857142857095</v>
      </c>
      <c r="F45" s="41">
        <v>0.55555555555555503</v>
      </c>
      <c r="G45" s="24">
        <v>0.54054054054054002</v>
      </c>
      <c r="H45" s="43">
        <v>0.52631578947368396</v>
      </c>
      <c r="I45" s="24">
        <v>0.512820512820513</v>
      </c>
      <c r="J45" s="51">
        <v>0.5</v>
      </c>
      <c r="K45" s="19"/>
    </row>
    <row r="46" spans="1:11" ht="15" thickBot="1" x14ac:dyDescent="0.3">
      <c r="A46" s="20"/>
      <c r="B46" s="105"/>
      <c r="C46" s="53" t="s">
        <v>15</v>
      </c>
      <c r="D46" s="110">
        <f>D45-D44</f>
        <v>-2.3801516979560233E-8</v>
      </c>
      <c r="E46" s="116">
        <f>E45-E44</f>
        <v>-2.294023404569856E-8</v>
      </c>
      <c r="F46" s="106">
        <f>F45-F44</f>
        <v>-2.2087691009531341E-8</v>
      </c>
      <c r="G46" s="116">
        <f>G45-G44</f>
        <v>-2.1252341997346491E-8</v>
      </c>
      <c r="H46" s="110">
        <f>H45-H44</f>
        <v>-2.0439929082627373E-8</v>
      </c>
      <c r="I46" s="116">
        <f>I45-I44</f>
        <v>-1.9654202043639657E-8</v>
      </c>
      <c r="J46" s="107">
        <f>J45-J44</f>
        <v>-1.8897452047639263E-8</v>
      </c>
      <c r="K46" s="20"/>
    </row>
    <row r="47" spans="1:11" ht="15.6" thickTop="1" thickBot="1" x14ac:dyDescent="0.3">
      <c r="A47" s="25" t="s">
        <v>34</v>
      </c>
      <c r="B47" s="29" t="s">
        <v>39</v>
      </c>
      <c r="C47" s="2"/>
      <c r="D47" s="2"/>
      <c r="E47" s="2"/>
      <c r="F47" s="2"/>
      <c r="G47" s="2"/>
      <c r="H47" s="2"/>
      <c r="I47" s="2"/>
      <c r="J47" s="2"/>
      <c r="K47" s="2"/>
    </row>
    <row r="48" spans="1:11" ht="15" thickTop="1" x14ac:dyDescent="0.25">
      <c r="A48" s="25"/>
      <c r="B48" s="46">
        <v>5</v>
      </c>
      <c r="C48" s="47" t="s">
        <v>12</v>
      </c>
      <c r="D48" s="47">
        <v>1</v>
      </c>
      <c r="E48" s="47">
        <v>1.4</v>
      </c>
      <c r="F48" s="47">
        <v>1.8</v>
      </c>
      <c r="G48" s="47">
        <v>2.2000000000000002</v>
      </c>
      <c r="H48" s="47">
        <v>2.6</v>
      </c>
      <c r="I48" s="48">
        <v>3</v>
      </c>
      <c r="J48" s="2"/>
      <c r="K48" s="2"/>
    </row>
    <row r="49" spans="1:11" ht="14.4" x14ac:dyDescent="0.25">
      <c r="A49" s="26"/>
      <c r="B49" s="49"/>
      <c r="C49" s="22" t="s">
        <v>13</v>
      </c>
      <c r="D49" s="40">
        <v>0</v>
      </c>
      <c r="E49" s="40">
        <v>2.6139427925034</v>
      </c>
      <c r="F49" s="40">
        <v>10.7763131664186</v>
      </c>
      <c r="G49" s="40">
        <v>30.491654203794202</v>
      </c>
      <c r="H49" s="40">
        <v>72.585598606012198</v>
      </c>
      <c r="I49" s="50">
        <v>156.22519827584799</v>
      </c>
      <c r="J49" s="19"/>
      <c r="K49" s="2"/>
    </row>
    <row r="50" spans="1:11" ht="14.4" x14ac:dyDescent="0.25">
      <c r="A50" s="26"/>
      <c r="B50" s="49"/>
      <c r="C50" s="22" t="s">
        <v>14</v>
      </c>
      <c r="D50" s="41">
        <v>0</v>
      </c>
      <c r="E50" s="41">
        <v>2.6203595512358002</v>
      </c>
      <c r="F50" s="41">
        <v>10.7936246604906</v>
      </c>
      <c r="G50" s="41">
        <v>30.5245812875193</v>
      </c>
      <c r="H50" s="41">
        <v>72.639283956228198</v>
      </c>
      <c r="I50" s="51">
        <v>156.30529585255701</v>
      </c>
      <c r="J50" s="19"/>
      <c r="K50" s="2"/>
    </row>
    <row r="51" spans="1:11" ht="15" thickBot="1" x14ac:dyDescent="0.3">
      <c r="A51" s="26"/>
      <c r="B51" s="52"/>
      <c r="C51" s="53" t="s">
        <v>15</v>
      </c>
      <c r="D51" s="106">
        <f>D50-D49</f>
        <v>0</v>
      </c>
      <c r="E51" s="106">
        <f>E50-E49</f>
        <v>6.4167587324002184E-3</v>
      </c>
      <c r="F51" s="106">
        <f>F50-F49</f>
        <v>1.73114940720005E-2</v>
      </c>
      <c r="G51" s="106">
        <f>G50-G49</f>
        <v>3.2927083725098782E-2</v>
      </c>
      <c r="H51" s="106">
        <f>H50-H49</f>
        <v>5.3685350215999961E-2</v>
      </c>
      <c r="I51" s="107">
        <f>I50-I49</f>
        <v>8.0097576709022178E-2</v>
      </c>
      <c r="J51" s="19"/>
      <c r="K51" s="2"/>
    </row>
    <row r="52" spans="1:11" ht="15" thickTop="1" x14ac:dyDescent="0.25">
      <c r="A52" s="77"/>
      <c r="B52" s="103">
        <v>10</v>
      </c>
      <c r="C52" s="94" t="s">
        <v>12</v>
      </c>
      <c r="D52" s="124">
        <v>1</v>
      </c>
      <c r="E52" s="124">
        <v>1.2</v>
      </c>
      <c r="F52" s="124">
        <v>1.4</v>
      </c>
      <c r="G52" s="124">
        <v>1.6</v>
      </c>
      <c r="H52" s="124">
        <v>1.8</v>
      </c>
      <c r="I52" s="125">
        <v>2</v>
      </c>
      <c r="J52" s="27"/>
      <c r="K52" s="16"/>
    </row>
    <row r="53" spans="1:11" ht="14.4" x14ac:dyDescent="0.25">
      <c r="A53" s="26"/>
      <c r="B53" s="104"/>
      <c r="C53" s="22" t="s">
        <v>13</v>
      </c>
      <c r="D53" s="40">
        <v>0</v>
      </c>
      <c r="E53" s="42">
        <v>0.86637911197399997</v>
      </c>
      <c r="F53" s="40">
        <v>2.6197405204686999</v>
      </c>
      <c r="G53" s="42">
        <v>5.7198952795386004</v>
      </c>
      <c r="H53" s="40">
        <v>10.792017597489201</v>
      </c>
      <c r="I53" s="56">
        <v>18.6808523645173</v>
      </c>
      <c r="J53" s="19"/>
      <c r="K53" s="2"/>
    </row>
    <row r="54" spans="1:11" ht="14.4" x14ac:dyDescent="0.25">
      <c r="A54" s="26"/>
      <c r="B54" s="104"/>
      <c r="C54" s="22" t="s">
        <v>14</v>
      </c>
      <c r="D54" s="41">
        <v>0</v>
      </c>
      <c r="E54" s="43">
        <v>0.86664253575960004</v>
      </c>
      <c r="F54" s="41">
        <v>2.6203595512358002</v>
      </c>
      <c r="G54" s="43">
        <v>5.7209615255962998</v>
      </c>
      <c r="H54" s="41">
        <v>10.7936246604906</v>
      </c>
      <c r="I54" s="57">
        <v>18.683097081886402</v>
      </c>
      <c r="J54" s="19"/>
      <c r="K54" s="2"/>
    </row>
    <row r="55" spans="1:11" ht="15" thickBot="1" x14ac:dyDescent="0.3">
      <c r="A55" s="26"/>
      <c r="B55" s="104"/>
      <c r="C55" s="69" t="s">
        <v>15</v>
      </c>
      <c r="D55" s="113">
        <f>D54-D53</f>
        <v>0</v>
      </c>
      <c r="E55" s="114">
        <f>E54-E53</f>
        <v>2.6342378560006985E-4</v>
      </c>
      <c r="F55" s="113">
        <f>F54-F53</f>
        <v>6.190307671003481E-4</v>
      </c>
      <c r="G55" s="114">
        <f>G54-G53</f>
        <v>1.0662460576993382E-3</v>
      </c>
      <c r="H55" s="113">
        <f>H54-H53</f>
        <v>1.6070630013995668E-3</v>
      </c>
      <c r="I55" s="115">
        <f>I54-I53</f>
        <v>2.2447173691020339E-3</v>
      </c>
      <c r="J55" s="19"/>
      <c r="K55" s="2"/>
    </row>
    <row r="56" spans="1:11" ht="14.4" x14ac:dyDescent="0.25">
      <c r="A56" s="77"/>
      <c r="B56" s="104"/>
      <c r="C56" s="96" t="s">
        <v>12</v>
      </c>
      <c r="D56" s="119">
        <v>2.2000000000000002</v>
      </c>
      <c r="E56" s="119">
        <v>2.4</v>
      </c>
      <c r="F56" s="119">
        <v>2.6</v>
      </c>
      <c r="G56" s="119">
        <v>2.8</v>
      </c>
      <c r="H56" s="119">
        <v>3</v>
      </c>
      <c r="I56" s="112"/>
      <c r="J56" s="27"/>
      <c r="K56" s="16"/>
    </row>
    <row r="57" spans="1:11" ht="14.4" x14ac:dyDescent="0.25">
      <c r="A57" s="26"/>
      <c r="B57" s="104"/>
      <c r="C57" s="22" t="s">
        <v>13</v>
      </c>
      <c r="D57" s="40">
        <v>30.521598135366499</v>
      </c>
      <c r="E57" s="42">
        <v>47.832365832693597</v>
      </c>
      <c r="F57" s="40">
        <v>72.634503537672003</v>
      </c>
      <c r="G57" s="42">
        <v>107.60885199118501</v>
      </c>
      <c r="H57" s="40">
        <v>156.298257442872</v>
      </c>
      <c r="I57" s="59"/>
      <c r="J57" s="19"/>
      <c r="K57" s="2"/>
    </row>
    <row r="58" spans="1:11" ht="14.4" x14ac:dyDescent="0.25">
      <c r="A58" s="26"/>
      <c r="B58" s="104"/>
      <c r="C58" s="22" t="s">
        <v>14</v>
      </c>
      <c r="D58" s="41">
        <v>30.5245812875193</v>
      </c>
      <c r="E58" s="43">
        <v>47.836192620571502</v>
      </c>
      <c r="F58" s="41">
        <v>72.639283956228198</v>
      </c>
      <c r="G58" s="43">
        <v>107.614701150282</v>
      </c>
      <c r="H58" s="41">
        <v>156.30529585255701</v>
      </c>
      <c r="I58" s="59"/>
      <c r="J58" s="19"/>
      <c r="K58" s="2"/>
    </row>
    <row r="59" spans="1:11" ht="15" thickBot="1" x14ac:dyDescent="0.3">
      <c r="A59" s="26"/>
      <c r="B59" s="104"/>
      <c r="C59" s="36" t="s">
        <v>15</v>
      </c>
      <c r="D59" s="126">
        <f>D58-D57</f>
        <v>2.983152152800983E-3</v>
      </c>
      <c r="E59" s="127">
        <f>E58-E57</f>
        <v>3.8267878779052467E-3</v>
      </c>
      <c r="F59" s="126">
        <f>F58-F57</f>
        <v>4.7804185561943768E-3</v>
      </c>
      <c r="G59" s="127">
        <f>G58-G57</f>
        <v>5.8491590969964591E-3</v>
      </c>
      <c r="H59" s="126">
        <f>H58-H57</f>
        <v>7.0384096850091282E-3</v>
      </c>
      <c r="I59" s="128"/>
      <c r="J59" s="19"/>
      <c r="K59" s="2"/>
    </row>
    <row r="60" spans="1:11" ht="15" thickTop="1" x14ac:dyDescent="0.25">
      <c r="A60" s="77"/>
      <c r="B60" s="103">
        <v>20</v>
      </c>
      <c r="C60" s="94" t="s">
        <v>12</v>
      </c>
      <c r="D60" s="124">
        <v>1</v>
      </c>
      <c r="E60" s="124">
        <v>1.1000000000000001</v>
      </c>
      <c r="F60" s="124">
        <v>1.2</v>
      </c>
      <c r="G60" s="124">
        <v>1.3</v>
      </c>
      <c r="H60" s="124">
        <v>1.4</v>
      </c>
      <c r="I60" s="124">
        <v>1.5</v>
      </c>
      <c r="J60" s="125">
        <v>1.6</v>
      </c>
      <c r="K60" s="16"/>
    </row>
    <row r="61" spans="1:11" ht="14.4" x14ac:dyDescent="0.25">
      <c r="A61" s="26"/>
      <c r="B61" s="104"/>
      <c r="C61" s="22" t="s">
        <v>13</v>
      </c>
      <c r="D61" s="40">
        <v>0</v>
      </c>
      <c r="E61" s="44">
        <v>0.3459102873064</v>
      </c>
      <c r="F61" s="42">
        <v>0.86662169272889999</v>
      </c>
      <c r="G61" s="44">
        <v>1.607181347664</v>
      </c>
      <c r="H61" s="40">
        <v>2.6203113058717999</v>
      </c>
      <c r="I61" s="44">
        <v>3.9676018979880001</v>
      </c>
      <c r="J61" s="56">
        <v>5.7208793242444997</v>
      </c>
      <c r="K61" s="2"/>
    </row>
    <row r="62" spans="1:11" ht="14.4" x14ac:dyDescent="0.25">
      <c r="A62" s="26"/>
      <c r="B62" s="104"/>
      <c r="C62" s="22" t="s">
        <v>14</v>
      </c>
      <c r="D62" s="41">
        <v>0</v>
      </c>
      <c r="E62" s="24">
        <v>0.34591987653970002</v>
      </c>
      <c r="F62" s="43">
        <v>0.86664253575960004</v>
      </c>
      <c r="G62" s="24">
        <v>1.6072150781807</v>
      </c>
      <c r="H62" s="41">
        <v>2.6203595512358002</v>
      </c>
      <c r="I62" s="24">
        <v>3.9676662942277998</v>
      </c>
      <c r="J62" s="57">
        <v>5.7209615255962998</v>
      </c>
      <c r="K62" s="2"/>
    </row>
    <row r="63" spans="1:11" ht="15" thickBot="1" x14ac:dyDescent="0.3">
      <c r="A63" s="26"/>
      <c r="B63" s="104"/>
      <c r="C63" s="69" t="s">
        <v>15</v>
      </c>
      <c r="D63" s="113">
        <f>D62-D61</f>
        <v>0</v>
      </c>
      <c r="E63" s="117">
        <f>E62-E61</f>
        <v>9.5892333000224816E-6</v>
      </c>
      <c r="F63" s="114">
        <f>F62-F61</f>
        <v>2.0843030700046228E-5</v>
      </c>
      <c r="G63" s="117">
        <f>G62-G61</f>
        <v>3.3730516699970181E-5</v>
      </c>
      <c r="H63" s="113">
        <f>H62-H61</f>
        <v>4.824536400027668E-5</v>
      </c>
      <c r="I63" s="117">
        <f>I62-I61</f>
        <v>6.4396239799702215E-5</v>
      </c>
      <c r="J63" s="115">
        <f>J62-J61</f>
        <v>8.2201351800037514E-5</v>
      </c>
      <c r="K63" s="2"/>
    </row>
    <row r="64" spans="1:11" ht="14.4" x14ac:dyDescent="0.25">
      <c r="A64" s="77"/>
      <c r="B64" s="104"/>
      <c r="C64" s="98" t="s">
        <v>12</v>
      </c>
      <c r="D64" s="129">
        <v>1.7</v>
      </c>
      <c r="E64" s="129">
        <v>1.8</v>
      </c>
      <c r="F64" s="129">
        <v>1.9</v>
      </c>
      <c r="G64" s="129">
        <v>2</v>
      </c>
      <c r="H64" s="129">
        <v>2.1</v>
      </c>
      <c r="I64" s="129">
        <v>2.2000000000000002</v>
      </c>
      <c r="J64" s="130">
        <v>2.2999999999999998</v>
      </c>
      <c r="K64" s="16"/>
    </row>
    <row r="65" spans="1:11" ht="14.4" x14ac:dyDescent="0.25">
      <c r="A65" s="26"/>
      <c r="B65" s="104"/>
      <c r="C65" s="22" t="s">
        <v>13</v>
      </c>
      <c r="D65" s="44">
        <v>7.9637717926046001</v>
      </c>
      <c r="E65" s="40">
        <v>10.7935017836485</v>
      </c>
      <c r="F65" s="44">
        <v>14.3229357275887</v>
      </c>
      <c r="G65" s="42">
        <v>18.682926567652199</v>
      </c>
      <c r="H65" s="44">
        <v>24.0249894196646</v>
      </c>
      <c r="I65" s="40">
        <v>30.524355889829199</v>
      </c>
      <c r="J65" s="66">
        <v>38.383458660026001</v>
      </c>
      <c r="K65" s="2"/>
    </row>
    <row r="66" spans="1:11" ht="14.4" x14ac:dyDescent="0.25">
      <c r="A66" s="26"/>
      <c r="B66" s="104"/>
      <c r="C66" s="22" t="s">
        <v>14</v>
      </c>
      <c r="D66" s="24">
        <v>7.9638734778450004</v>
      </c>
      <c r="E66" s="41">
        <v>10.7936246604906</v>
      </c>
      <c r="F66" s="24">
        <v>14.323081535890999</v>
      </c>
      <c r="G66" s="43">
        <v>18.683097081886402</v>
      </c>
      <c r="H66" s="24">
        <v>24.025186450919001</v>
      </c>
      <c r="I66" s="41">
        <v>30.5245812875193</v>
      </c>
      <c r="J66" s="59">
        <v>38.383714313421599</v>
      </c>
      <c r="K66" s="2"/>
    </row>
    <row r="67" spans="1:11" ht="15" thickBot="1" x14ac:dyDescent="0.3">
      <c r="A67" s="26"/>
      <c r="B67" s="104"/>
      <c r="C67" s="69" t="s">
        <v>15</v>
      </c>
      <c r="D67" s="117">
        <f>D66-D65</f>
        <v>1.0168524040032878E-4</v>
      </c>
      <c r="E67" s="113">
        <f>E66-E65</f>
        <v>1.2287684210043892E-4</v>
      </c>
      <c r="F67" s="117">
        <f>F66-F65</f>
        <v>1.4580830229959929E-4</v>
      </c>
      <c r="G67" s="114">
        <f>G66-G65</f>
        <v>1.7051423420255674E-4</v>
      </c>
      <c r="H67" s="117">
        <f>H66-H65</f>
        <v>1.9703125440173608E-4</v>
      </c>
      <c r="I67" s="113">
        <f>I66-I65</f>
        <v>2.2539769010165855E-4</v>
      </c>
      <c r="J67" s="118">
        <f>J66-J65</f>
        <v>2.5565339559818767E-4</v>
      </c>
      <c r="K67" s="2"/>
    </row>
    <row r="68" spans="1:11" ht="14.4" x14ac:dyDescent="0.25">
      <c r="A68" s="77"/>
      <c r="B68" s="104"/>
      <c r="C68" s="96" t="s">
        <v>12</v>
      </c>
      <c r="D68" s="119">
        <v>2.4</v>
      </c>
      <c r="E68" s="119">
        <v>2.5</v>
      </c>
      <c r="F68" s="119">
        <v>2.6</v>
      </c>
      <c r="G68" s="119">
        <v>2.7</v>
      </c>
      <c r="H68" s="119">
        <v>2.8</v>
      </c>
      <c r="I68" s="119">
        <v>2.9</v>
      </c>
      <c r="J68" s="112">
        <v>3</v>
      </c>
      <c r="K68" s="16"/>
    </row>
    <row r="69" spans="1:11" ht="14.4" x14ac:dyDescent="0.25">
      <c r="A69" s="26"/>
      <c r="B69" s="104"/>
      <c r="C69" s="22" t="s">
        <v>13</v>
      </c>
      <c r="D69" s="42">
        <v>47.835904780937199</v>
      </c>
      <c r="E69" s="44">
        <v>59.1510038275214</v>
      </c>
      <c r="F69" s="40">
        <v>72.638925780831698</v>
      </c>
      <c r="G69" s="44">
        <v>88.656573330918903</v>
      </c>
      <c r="H69" s="42">
        <v>107.614264389308</v>
      </c>
      <c r="I69" s="44">
        <v>129.98333311565401</v>
      </c>
      <c r="J69" s="50">
        <v>156.304771880837</v>
      </c>
      <c r="K69" s="2"/>
    </row>
    <row r="70" spans="1:11" ht="14.4" x14ac:dyDescent="0.25">
      <c r="A70" s="26"/>
      <c r="B70" s="104"/>
      <c r="C70" s="22" t="s">
        <v>14</v>
      </c>
      <c r="D70" s="43">
        <v>47.836192620571502</v>
      </c>
      <c r="E70" s="24">
        <v>59.151325826527803</v>
      </c>
      <c r="F70" s="41">
        <v>72.639283956228198</v>
      </c>
      <c r="G70" s="24">
        <v>88.656969744856795</v>
      </c>
      <c r="H70" s="43">
        <v>107.614701150282</v>
      </c>
      <c r="I70" s="24">
        <v>129.98381237967601</v>
      </c>
      <c r="J70" s="51">
        <v>156.30529585255701</v>
      </c>
      <c r="K70" s="2"/>
    </row>
    <row r="71" spans="1:11" ht="15" thickBot="1" x14ac:dyDescent="0.3">
      <c r="A71" s="26"/>
      <c r="B71" s="105"/>
      <c r="C71" s="53" t="s">
        <v>15</v>
      </c>
      <c r="D71" s="88">
        <f>D70-D69</f>
        <v>2.8783963430356607E-4</v>
      </c>
      <c r="E71" s="95">
        <f>E70-E69</f>
        <v>3.2199900640250689E-4</v>
      </c>
      <c r="F71" s="81">
        <f>F70-F69</f>
        <v>3.58175396499405E-4</v>
      </c>
      <c r="G71" s="95">
        <f>G70-G69</f>
        <v>3.9641393789224821E-4</v>
      </c>
      <c r="H71" s="88">
        <f>H70-H69</f>
        <v>4.3676097399725222E-4</v>
      </c>
      <c r="I71" s="95">
        <f>I70-I69</f>
        <v>4.7926402200459961E-4</v>
      </c>
      <c r="J71" s="82">
        <f>J70-J69</f>
        <v>5.2397172001406034E-4</v>
      </c>
      <c r="K71" s="2"/>
    </row>
    <row r="72" spans="1:11" ht="14.4" thickTop="1" x14ac:dyDescent="0.25">
      <c r="A72" s="26"/>
      <c r="B72" s="29"/>
      <c r="C72" s="2"/>
      <c r="D72" s="2"/>
      <c r="E72" s="2"/>
      <c r="F72" s="2"/>
      <c r="G72" s="2"/>
      <c r="H72" s="2"/>
      <c r="I72" s="2"/>
      <c r="J72" s="2"/>
      <c r="K72" s="2"/>
    </row>
    <row r="73" spans="1:11" ht="15" thickBot="1" x14ac:dyDescent="0.3">
      <c r="A73" s="25" t="s">
        <v>35</v>
      </c>
      <c r="B73" s="29" t="s">
        <v>39</v>
      </c>
      <c r="C73" s="2"/>
      <c r="D73" s="2"/>
      <c r="E73" s="2"/>
      <c r="F73" s="2"/>
      <c r="G73" s="2"/>
      <c r="H73" s="2"/>
      <c r="I73" s="2"/>
      <c r="J73" s="2"/>
      <c r="K73" s="2"/>
    </row>
    <row r="74" spans="1:11" ht="15" thickTop="1" x14ac:dyDescent="0.25">
      <c r="A74" s="25"/>
      <c r="B74" s="46">
        <v>5</v>
      </c>
      <c r="C74" s="47" t="s">
        <v>12</v>
      </c>
      <c r="D74" s="47">
        <v>1</v>
      </c>
      <c r="E74" s="47">
        <v>1.4</v>
      </c>
      <c r="F74" s="47">
        <v>1.8</v>
      </c>
      <c r="G74" s="47">
        <v>2.2000000000000002</v>
      </c>
      <c r="H74" s="47">
        <v>2.6</v>
      </c>
      <c r="I74" s="48">
        <v>3</v>
      </c>
      <c r="J74" s="2"/>
      <c r="K74" s="2"/>
    </row>
    <row r="75" spans="1:11" ht="14.4" x14ac:dyDescent="0.25">
      <c r="A75" s="26"/>
      <c r="B75" s="49"/>
      <c r="C75" s="22" t="s">
        <v>13</v>
      </c>
      <c r="D75" s="40">
        <v>-2</v>
      </c>
      <c r="E75" s="40">
        <v>-1.5539889980952299</v>
      </c>
      <c r="F75" s="40">
        <v>-1.38361728991149</v>
      </c>
      <c r="G75" s="40">
        <v>-1.29340152691933</v>
      </c>
      <c r="H75" s="40">
        <v>-1.2375401579352301</v>
      </c>
      <c r="I75" s="50">
        <v>-1.1995479584579201</v>
      </c>
      <c r="J75" s="19"/>
      <c r="K75" s="2"/>
    </row>
    <row r="76" spans="1:11" ht="14.4" x14ac:dyDescent="0.25">
      <c r="A76" s="26"/>
      <c r="B76" s="49"/>
      <c r="C76" s="22" t="s">
        <v>14</v>
      </c>
      <c r="D76" s="41">
        <v>-2</v>
      </c>
      <c r="E76" s="41">
        <v>-1.55555555555555</v>
      </c>
      <c r="F76" s="41">
        <v>-1.3846153846153799</v>
      </c>
      <c r="G76" s="41">
        <v>-1.29411764705882</v>
      </c>
      <c r="H76" s="41">
        <v>-1.2380952380952299</v>
      </c>
      <c r="I76" s="51">
        <v>-1.2</v>
      </c>
      <c r="J76" s="19"/>
      <c r="K76" s="2"/>
    </row>
    <row r="77" spans="1:11" ht="15" thickBot="1" x14ac:dyDescent="0.3">
      <c r="A77" s="28"/>
      <c r="B77" s="52"/>
      <c r="C77" s="53" t="s">
        <v>15</v>
      </c>
      <c r="D77" s="54">
        <f>D76-D75</f>
        <v>0</v>
      </c>
      <c r="E77" s="54">
        <f>E76-E75</f>
        <v>-1.5665574603200838E-3</v>
      </c>
      <c r="F77" s="54">
        <f>F76-F75</f>
        <v>-9.9809470388989574E-4</v>
      </c>
      <c r="G77" s="54">
        <f>G76-G75</f>
        <v>-7.1612013949007292E-4</v>
      </c>
      <c r="H77" s="54">
        <f>H76-H75</f>
        <v>-5.5508015999983229E-4</v>
      </c>
      <c r="I77" s="55">
        <f>I76-I75</f>
        <v>-4.5204154207989511E-4</v>
      </c>
      <c r="J77" s="28"/>
      <c r="K77" s="28"/>
    </row>
    <row r="78" spans="1:11" ht="15" thickTop="1" x14ac:dyDescent="0.25">
      <c r="A78" s="131"/>
      <c r="B78" s="103">
        <v>10</v>
      </c>
      <c r="C78" s="94" t="s">
        <v>12</v>
      </c>
      <c r="D78" s="124">
        <v>1</v>
      </c>
      <c r="E78" s="124">
        <v>1.2</v>
      </c>
      <c r="F78" s="124">
        <v>1.4</v>
      </c>
      <c r="G78" s="124">
        <v>1.6</v>
      </c>
      <c r="H78" s="124">
        <v>1.8</v>
      </c>
      <c r="I78" s="125">
        <v>2</v>
      </c>
      <c r="J78" s="131"/>
      <c r="K78" s="131"/>
    </row>
    <row r="79" spans="1:11" ht="14.4" x14ac:dyDescent="0.25">
      <c r="A79" s="26"/>
      <c r="B79" s="104"/>
      <c r="C79" s="22" t="s">
        <v>13</v>
      </c>
      <c r="D79" s="40">
        <v>-2</v>
      </c>
      <c r="E79" s="42">
        <v>-1.71424518045115</v>
      </c>
      <c r="F79" s="40">
        <v>-1.5555228848496101</v>
      </c>
      <c r="G79" s="42">
        <v>-1.45451974920075</v>
      </c>
      <c r="H79" s="40">
        <v>-1.38459450628667</v>
      </c>
      <c r="I79" s="56">
        <v>-1.33331585607527</v>
      </c>
      <c r="J79" s="19"/>
      <c r="K79" s="2"/>
    </row>
    <row r="80" spans="1:11" ht="14.4" x14ac:dyDescent="0.25">
      <c r="A80" s="26"/>
      <c r="B80" s="104"/>
      <c r="C80" s="22" t="s">
        <v>14</v>
      </c>
      <c r="D80" s="41">
        <v>-2</v>
      </c>
      <c r="E80" s="43">
        <v>-1.71428571428571</v>
      </c>
      <c r="F80" s="41">
        <v>-1.55555555555555</v>
      </c>
      <c r="G80" s="43">
        <v>-1.4545454545454499</v>
      </c>
      <c r="H80" s="41">
        <v>-1.3846153846153799</v>
      </c>
      <c r="I80" s="57">
        <v>-1.3333333333333299</v>
      </c>
      <c r="J80" s="19"/>
      <c r="K80" s="2"/>
    </row>
    <row r="81" spans="1:11" ht="15" thickBot="1" x14ac:dyDescent="0.3">
      <c r="A81" s="28"/>
      <c r="B81" s="104"/>
      <c r="C81" s="69" t="s">
        <v>15</v>
      </c>
      <c r="D81" s="70">
        <f>D80-D79</f>
        <v>0</v>
      </c>
      <c r="E81" s="71">
        <f>E80-E79</f>
        <v>-4.0533834559930426E-5</v>
      </c>
      <c r="F81" s="70">
        <f>F80-F79</f>
        <v>-3.2670705939930045E-5</v>
      </c>
      <c r="G81" s="71">
        <f>G80-G79</f>
        <v>-2.570534469992225E-5</v>
      </c>
      <c r="H81" s="70">
        <f>H80-H79</f>
        <v>-2.0878328709894589E-5</v>
      </c>
      <c r="I81" s="72">
        <f>I80-I79</f>
        <v>-1.7477258059894751E-5</v>
      </c>
      <c r="J81" s="28"/>
      <c r="K81" s="28"/>
    </row>
    <row r="82" spans="1:11" ht="14.4" x14ac:dyDescent="0.25">
      <c r="A82" s="131"/>
      <c r="B82" s="104"/>
      <c r="C82" s="96" t="s">
        <v>12</v>
      </c>
      <c r="D82" s="119">
        <v>2.2000000000000002</v>
      </c>
      <c r="E82" s="119">
        <v>2.4</v>
      </c>
      <c r="F82" s="119">
        <v>2.6</v>
      </c>
      <c r="G82" s="119">
        <v>2.8</v>
      </c>
      <c r="H82" s="119">
        <v>3</v>
      </c>
      <c r="I82" s="132"/>
      <c r="J82" s="131"/>
      <c r="K82" s="131"/>
    </row>
    <row r="83" spans="1:11" ht="14.4" x14ac:dyDescent="0.25">
      <c r="A83" s="26"/>
      <c r="B83" s="104"/>
      <c r="C83" s="22" t="s">
        <v>13</v>
      </c>
      <c r="D83" s="40">
        <v>-1.29410266057294</v>
      </c>
      <c r="E83" s="42">
        <v>-1.2631447989046301</v>
      </c>
      <c r="F83" s="40">
        <v>-1.2380836211681401</v>
      </c>
      <c r="G83" s="42">
        <v>-1.2173808733204301</v>
      </c>
      <c r="H83" s="40">
        <v>-1.19999053970878</v>
      </c>
      <c r="I83" s="59"/>
      <c r="J83" s="19"/>
      <c r="K83" s="2"/>
    </row>
    <row r="84" spans="1:11" ht="14.4" x14ac:dyDescent="0.25">
      <c r="A84" s="26"/>
      <c r="B84" s="104"/>
      <c r="C84" s="22" t="s">
        <v>14</v>
      </c>
      <c r="D84" s="41">
        <v>-1.29411764705882</v>
      </c>
      <c r="E84" s="43">
        <v>-1.26315789473684</v>
      </c>
      <c r="F84" s="41">
        <v>-1.2380952380952299</v>
      </c>
      <c r="G84" s="43">
        <v>-1.2173913043478199</v>
      </c>
      <c r="H84" s="41">
        <v>-1.2</v>
      </c>
      <c r="I84" s="59"/>
      <c r="J84" s="19"/>
      <c r="K84" s="2"/>
    </row>
    <row r="85" spans="1:11" ht="15" thickBot="1" x14ac:dyDescent="0.3">
      <c r="A85" s="28"/>
      <c r="B85" s="105"/>
      <c r="C85" s="53" t="s">
        <v>15</v>
      </c>
      <c r="D85" s="54">
        <f>D84-D83</f>
        <v>-1.4986485880053024E-5</v>
      </c>
      <c r="E85" s="60">
        <f>E84-E83</f>
        <v>-1.3095832209986114E-5</v>
      </c>
      <c r="F85" s="54">
        <f>F84-F83</f>
        <v>-1.1616927089841411E-5</v>
      </c>
      <c r="G85" s="60">
        <f>G84-G83</f>
        <v>-1.0431027389845582E-5</v>
      </c>
      <c r="H85" s="54">
        <f>H84-H83</f>
        <v>-9.4602912199537315E-6</v>
      </c>
      <c r="I85" s="61"/>
      <c r="J85" s="28"/>
      <c r="K85" s="28"/>
    </row>
    <row r="86" spans="1:11" ht="15" thickTop="1" x14ac:dyDescent="0.25">
      <c r="A86" s="131"/>
      <c r="B86" s="103">
        <v>20</v>
      </c>
      <c r="C86" s="94" t="s">
        <v>12</v>
      </c>
      <c r="D86" s="124">
        <v>1</v>
      </c>
      <c r="E86" s="124">
        <v>1.1000000000000001</v>
      </c>
      <c r="F86" s="124">
        <v>1.2</v>
      </c>
      <c r="G86" s="124">
        <v>1.3</v>
      </c>
      <c r="H86" s="124">
        <v>1.4</v>
      </c>
      <c r="I86" s="124">
        <v>1.5</v>
      </c>
      <c r="J86" s="125">
        <v>1.6</v>
      </c>
      <c r="K86" s="131"/>
    </row>
    <row r="87" spans="1:11" ht="14.4" x14ac:dyDescent="0.25">
      <c r="A87" s="26"/>
      <c r="B87" s="104"/>
      <c r="C87" s="22" t="s">
        <v>13</v>
      </c>
      <c r="D87" s="40">
        <v>-2</v>
      </c>
      <c r="E87" s="44">
        <v>-1.8333328294259299</v>
      </c>
      <c r="F87" s="42">
        <v>-1.7142851698413299</v>
      </c>
      <c r="G87" s="44">
        <v>-1.62499950017127</v>
      </c>
      <c r="H87" s="40">
        <v>-1.5555551110526</v>
      </c>
      <c r="I87" s="44">
        <v>-1.49999960571032</v>
      </c>
      <c r="J87" s="56">
        <v>-1.45454510284195</v>
      </c>
      <c r="K87" s="2"/>
    </row>
    <row r="88" spans="1:11" ht="14.4" x14ac:dyDescent="0.25">
      <c r="A88" s="26"/>
      <c r="B88" s="104"/>
      <c r="C88" s="22" t="s">
        <v>14</v>
      </c>
      <c r="D88" s="41">
        <v>-2</v>
      </c>
      <c r="E88" s="24">
        <v>-1.8333333333333299</v>
      </c>
      <c r="F88" s="43">
        <v>-1.71428571428571</v>
      </c>
      <c r="G88" s="24">
        <v>-1.625</v>
      </c>
      <c r="H88" s="41">
        <v>-1.55555555555555</v>
      </c>
      <c r="I88" s="24">
        <v>-1.5</v>
      </c>
      <c r="J88" s="57">
        <v>-1.4545454545454499</v>
      </c>
      <c r="K88" s="2"/>
    </row>
    <row r="89" spans="1:11" ht="15" thickBot="1" x14ac:dyDescent="0.3">
      <c r="A89" s="28"/>
      <c r="B89" s="104"/>
      <c r="C89" s="69" t="s">
        <v>15</v>
      </c>
      <c r="D89" s="70">
        <f>D88-D87</f>
        <v>0</v>
      </c>
      <c r="E89" s="73">
        <f>E88-E87</f>
        <v>-5.0390740002903556E-7</v>
      </c>
      <c r="F89" s="71">
        <f>F88-F87</f>
        <v>-5.4444438002398954E-7</v>
      </c>
      <c r="G89" s="73">
        <f>G88-G87</f>
        <v>-4.9982872996068295E-7</v>
      </c>
      <c r="H89" s="70">
        <f>H88-H87</f>
        <v>-4.4450295000331153E-7</v>
      </c>
      <c r="I89" s="73">
        <f>I88-I87</f>
        <v>-3.9428968001686826E-7</v>
      </c>
      <c r="J89" s="72">
        <f>J88-J87</f>
        <v>-3.5170349987900806E-7</v>
      </c>
      <c r="K89" s="28"/>
    </row>
    <row r="90" spans="1:11" ht="14.4" x14ac:dyDescent="0.25">
      <c r="A90" s="131"/>
      <c r="B90" s="104"/>
      <c r="C90" s="98" t="s">
        <v>12</v>
      </c>
      <c r="D90" s="129">
        <v>1.7</v>
      </c>
      <c r="E90" s="129">
        <v>1.8</v>
      </c>
      <c r="F90" s="129">
        <v>1.9</v>
      </c>
      <c r="G90" s="129">
        <v>2</v>
      </c>
      <c r="H90" s="129">
        <v>2.1</v>
      </c>
      <c r="I90" s="129">
        <v>2.2000000000000002</v>
      </c>
      <c r="J90" s="130">
        <v>2.2999999999999998</v>
      </c>
      <c r="K90" s="131"/>
    </row>
    <row r="91" spans="1:11" ht="14.4" x14ac:dyDescent="0.25">
      <c r="A91" s="26"/>
      <c r="B91" s="104"/>
      <c r="C91" s="22" t="s">
        <v>13</v>
      </c>
      <c r="D91" s="44">
        <v>-1.41666635053679</v>
      </c>
      <c r="E91" s="40">
        <v>-1.38461509824095</v>
      </c>
      <c r="F91" s="44">
        <v>-1.35714259583367</v>
      </c>
      <c r="G91" s="42">
        <v>-1.3333330933270999</v>
      </c>
      <c r="H91" s="44">
        <v>-1.31249977826593</v>
      </c>
      <c r="I91" s="40">
        <v>-1.29411744113621</v>
      </c>
      <c r="J91" s="66">
        <v>-1.2777775856503799</v>
      </c>
      <c r="K91" s="2"/>
    </row>
    <row r="92" spans="1:11" ht="14.4" x14ac:dyDescent="0.25">
      <c r="A92" s="26"/>
      <c r="B92" s="104"/>
      <c r="C92" s="22" t="s">
        <v>14</v>
      </c>
      <c r="D92" s="24">
        <v>-1.4166666666666601</v>
      </c>
      <c r="E92" s="41">
        <v>-1.3846153846153799</v>
      </c>
      <c r="F92" s="24">
        <v>-1.3571428571428501</v>
      </c>
      <c r="G92" s="43">
        <v>-1.3333333333333299</v>
      </c>
      <c r="H92" s="24">
        <v>-1.3125</v>
      </c>
      <c r="I92" s="41">
        <v>-1.29411764705882</v>
      </c>
      <c r="J92" s="59">
        <v>-1.2777777777777699</v>
      </c>
      <c r="K92" s="2"/>
    </row>
    <row r="93" spans="1:11" ht="15" thickBot="1" x14ac:dyDescent="0.3">
      <c r="A93" s="28"/>
      <c r="B93" s="104"/>
      <c r="C93" s="69" t="s">
        <v>15</v>
      </c>
      <c r="D93" s="73">
        <f>D92-D91</f>
        <v>-3.1612987005935622E-7</v>
      </c>
      <c r="E93" s="70">
        <f>E92-E91</f>
        <v>-2.8637442994750018E-7</v>
      </c>
      <c r="F93" s="73">
        <f>F92-F91</f>
        <v>-2.6130918007183368E-7</v>
      </c>
      <c r="G93" s="71">
        <f>G92-G91</f>
        <v>-2.4000623000119958E-7</v>
      </c>
      <c r="H93" s="73">
        <f>H92-H91</f>
        <v>-2.2173406999392853E-7</v>
      </c>
      <c r="I93" s="70">
        <f>I92-I91</f>
        <v>-2.0592261007479351E-7</v>
      </c>
      <c r="J93" s="76">
        <f>J92-J91</f>
        <v>-1.9212738999740964E-7</v>
      </c>
      <c r="K93" s="28"/>
    </row>
    <row r="94" spans="1:11" ht="14.4" x14ac:dyDescent="0.25">
      <c r="A94" s="131"/>
      <c r="B94" s="104"/>
      <c r="C94" s="96" t="s">
        <v>12</v>
      </c>
      <c r="D94" s="119">
        <v>2.4</v>
      </c>
      <c r="E94" s="119">
        <v>2.5</v>
      </c>
      <c r="F94" s="119">
        <v>2.6</v>
      </c>
      <c r="G94" s="119">
        <v>2.7</v>
      </c>
      <c r="H94" s="119">
        <v>2.8</v>
      </c>
      <c r="I94" s="119">
        <v>2.9</v>
      </c>
      <c r="J94" s="112">
        <v>3</v>
      </c>
      <c r="K94" s="131"/>
    </row>
    <row r="95" spans="1:11" ht="14.4" x14ac:dyDescent="0.25">
      <c r="A95" s="26"/>
      <c r="B95" s="104"/>
      <c r="C95" s="22" t="s">
        <v>13</v>
      </c>
      <c r="D95" s="42">
        <v>-1.2631577147371</v>
      </c>
      <c r="E95" s="44">
        <v>-1.24999983073609</v>
      </c>
      <c r="F95" s="40">
        <v>-1.2380950783953699</v>
      </c>
      <c r="G95" s="44">
        <v>-1.2272725761423799</v>
      </c>
      <c r="H95" s="42">
        <v>-1.2173911609365</v>
      </c>
      <c r="I95" s="44">
        <v>-1.2083331969086399</v>
      </c>
      <c r="J95" s="50">
        <v>-1.1999998699271399</v>
      </c>
      <c r="K95" s="2"/>
    </row>
    <row r="96" spans="1:11" ht="14.4" x14ac:dyDescent="0.25">
      <c r="A96" s="26"/>
      <c r="B96" s="104"/>
      <c r="C96" s="22" t="s">
        <v>14</v>
      </c>
      <c r="D96" s="43">
        <v>-1.26315789473684</v>
      </c>
      <c r="E96" s="24">
        <v>-1.25</v>
      </c>
      <c r="F96" s="41">
        <v>-1.2380952380952299</v>
      </c>
      <c r="G96" s="24">
        <v>-1.22727272727272</v>
      </c>
      <c r="H96" s="43">
        <f>-1.21739130434782</f>
        <v>-1.2173913043478199</v>
      </c>
      <c r="I96" s="24">
        <v>-1.2083333333333299</v>
      </c>
      <c r="J96" s="51">
        <v>-1.2</v>
      </c>
      <c r="K96" s="2"/>
    </row>
    <row r="97" spans="1:11" ht="15" thickBot="1" x14ac:dyDescent="0.3">
      <c r="A97" s="28"/>
      <c r="B97" s="105"/>
      <c r="C97" s="53" t="s">
        <v>15</v>
      </c>
      <c r="D97" s="60">
        <f>D96-D95</f>
        <v>-1.7999974000204588E-7</v>
      </c>
      <c r="E97" s="67">
        <f>E96-E95</f>
        <v>-1.6926390999927321E-7</v>
      </c>
      <c r="F97" s="54">
        <f>F96-F95</f>
        <v>-1.5969986000285985E-7</v>
      </c>
      <c r="G97" s="67">
        <f>G96-G95</f>
        <v>-1.5113034002034453E-7</v>
      </c>
      <c r="H97" s="60">
        <f>H96-H95</f>
        <v>-1.4341131993056422E-7</v>
      </c>
      <c r="I97" s="67">
        <f>I96-I95</f>
        <v>-1.3642468998931179E-7</v>
      </c>
      <c r="J97" s="55">
        <f>J96-J95</f>
        <v>-1.3007286003841045E-7</v>
      </c>
      <c r="K97" s="28"/>
    </row>
    <row r="98" spans="1:11" ht="14.4" thickTop="1" x14ac:dyDescent="0.25">
      <c r="A98" s="26"/>
      <c r="B98" s="29"/>
      <c r="C98" s="2"/>
      <c r="D98" s="2"/>
      <c r="E98" s="2"/>
      <c r="F98" s="2"/>
      <c r="G98" s="2"/>
      <c r="H98" s="2"/>
      <c r="I98" s="2"/>
      <c r="J98" s="2"/>
      <c r="K98" s="2"/>
    </row>
    <row r="99" spans="1:11" ht="15" thickBot="1" x14ac:dyDescent="0.3">
      <c r="A99" s="25" t="s">
        <v>36</v>
      </c>
      <c r="B99" s="29" t="s">
        <v>39</v>
      </c>
      <c r="C99" s="2"/>
      <c r="D99" s="2"/>
      <c r="E99" s="2"/>
      <c r="F99" s="2"/>
      <c r="G99" s="2"/>
      <c r="H99" s="2"/>
      <c r="I99" s="2"/>
      <c r="J99" s="2"/>
      <c r="K99" s="2"/>
    </row>
    <row r="100" spans="1:11" ht="15" thickTop="1" x14ac:dyDescent="0.25">
      <c r="A100" s="25"/>
      <c r="B100" s="46">
        <v>5</v>
      </c>
      <c r="C100" s="47" t="s">
        <v>12</v>
      </c>
      <c r="D100" s="47">
        <v>0</v>
      </c>
      <c r="E100" s="47">
        <v>0.2</v>
      </c>
      <c r="F100" s="47">
        <v>0.4</v>
      </c>
      <c r="G100" s="47">
        <v>0.6</v>
      </c>
      <c r="H100" s="47">
        <v>0.8</v>
      </c>
      <c r="I100" s="47">
        <v>1</v>
      </c>
      <c r="J100" s="2"/>
      <c r="K100" s="2"/>
    </row>
    <row r="101" spans="1:11" ht="14.4" x14ac:dyDescent="0.25">
      <c r="A101" s="26"/>
      <c r="B101" s="49"/>
      <c r="C101" s="22" t="s">
        <v>13</v>
      </c>
      <c r="D101" s="40">
        <v>0.33333333333300003</v>
      </c>
      <c r="E101" s="40">
        <v>1.76</v>
      </c>
      <c r="F101" s="40">
        <v>8.8133333333330004</v>
      </c>
      <c r="G101" s="40">
        <v>43.68</v>
      </c>
      <c r="H101" s="40">
        <v>217.293333333334</v>
      </c>
      <c r="I101" s="50">
        <v>1084.32</v>
      </c>
      <c r="J101" s="19"/>
      <c r="K101" s="2"/>
    </row>
    <row r="102" spans="1:11" ht="14.4" x14ac:dyDescent="0.25">
      <c r="A102" s="26"/>
      <c r="B102" s="49"/>
      <c r="C102" s="22" t="s">
        <v>14</v>
      </c>
      <c r="D102" s="41">
        <v>0.33333333333333298</v>
      </c>
      <c r="E102" s="41">
        <v>4.6105212962911001E-2</v>
      </c>
      <c r="F102" s="41">
        <v>0.16011182087596801</v>
      </c>
      <c r="G102" s="41">
        <v>0.36000204807078501</v>
      </c>
      <c r="H102" s="41">
        <v>0.64000003751172496</v>
      </c>
      <c r="I102" s="51">
        <v>1.00000000068705</v>
      </c>
      <c r="J102" s="19"/>
      <c r="K102" s="2"/>
    </row>
    <row r="103" spans="1:11" ht="15" thickBot="1" x14ac:dyDescent="0.3">
      <c r="A103" s="28"/>
      <c r="B103" s="52"/>
      <c r="C103" s="53" t="s">
        <v>15</v>
      </c>
      <c r="D103" s="54">
        <f>D102-D101</f>
        <v>3.3295588508508445E-13</v>
      </c>
      <c r="E103" s="54">
        <f>E102-E101</f>
        <v>-1.7138947870370891</v>
      </c>
      <c r="F103" s="54">
        <f>F102-F101</f>
        <v>-8.6532215124570317</v>
      </c>
      <c r="G103" s="54">
        <f>G102-G101</f>
        <v>-43.319997951929217</v>
      </c>
      <c r="H103" s="54">
        <f>H102-H101</f>
        <v>-216.65333329582228</v>
      </c>
      <c r="I103" s="55">
        <f>I102-I101</f>
        <v>-1083.3199999993128</v>
      </c>
      <c r="J103" s="28"/>
      <c r="K103" s="2"/>
    </row>
    <row r="104" spans="1:11" ht="15" thickTop="1" x14ac:dyDescent="0.25">
      <c r="A104" s="131"/>
      <c r="B104" s="103">
        <v>10</v>
      </c>
      <c r="C104" s="94" t="s">
        <v>12</v>
      </c>
      <c r="D104" s="84">
        <v>0</v>
      </c>
      <c r="E104" s="84">
        <v>0.1</v>
      </c>
      <c r="F104" s="84">
        <v>0.2</v>
      </c>
      <c r="G104" s="84">
        <v>0.3</v>
      </c>
      <c r="H104" s="84">
        <v>0.4</v>
      </c>
      <c r="I104" s="85">
        <v>0.5</v>
      </c>
      <c r="J104" s="131"/>
      <c r="K104" s="16"/>
    </row>
    <row r="105" spans="1:11" ht="14.4" x14ac:dyDescent="0.25">
      <c r="A105" s="26"/>
      <c r="B105" s="104"/>
      <c r="C105" s="22" t="s">
        <v>13</v>
      </c>
      <c r="D105" s="40">
        <v>0.33333333333333298</v>
      </c>
      <c r="E105" s="42">
        <v>0.122777777777778</v>
      </c>
      <c r="F105" s="40">
        <v>7.9259259259259002E-2</v>
      </c>
      <c r="G105" s="42">
        <v>0.10475308641975301</v>
      </c>
      <c r="H105" s="40">
        <v>0.16658436213991801</v>
      </c>
      <c r="I105" s="56">
        <v>0.25386145404663901</v>
      </c>
      <c r="J105" s="19"/>
      <c r="K105" s="2"/>
    </row>
    <row r="106" spans="1:11" ht="14.4" x14ac:dyDescent="0.25">
      <c r="A106" s="26"/>
      <c r="B106" s="104"/>
      <c r="C106" s="22" t="s">
        <v>14</v>
      </c>
      <c r="D106" s="41">
        <v>0.33333333333333298</v>
      </c>
      <c r="E106" s="43">
        <v>5.5111761078871002E-2</v>
      </c>
      <c r="F106" s="41">
        <v>4.6105212962911001E-2</v>
      </c>
      <c r="G106" s="43">
        <v>9.0826250725555002E-2</v>
      </c>
      <c r="H106" s="41">
        <v>0.16011182087596801</v>
      </c>
      <c r="I106" s="57">
        <v>0.25001513330992098</v>
      </c>
      <c r="J106" s="19"/>
      <c r="K106" s="2"/>
    </row>
    <row r="107" spans="1:11" ht="15" thickBot="1" x14ac:dyDescent="0.3">
      <c r="A107" s="28"/>
      <c r="B107" s="104"/>
      <c r="C107" s="69" t="s">
        <v>15</v>
      </c>
      <c r="D107" s="70">
        <f>D106-D105</f>
        <v>0</v>
      </c>
      <c r="E107" s="71">
        <f>E106-E105</f>
        <v>-6.7666016698906997E-2</v>
      </c>
      <c r="F107" s="70">
        <f>F106-F105</f>
        <v>-3.3154046296348001E-2</v>
      </c>
      <c r="G107" s="71">
        <f>G106-G105</f>
        <v>-1.3926835694198003E-2</v>
      </c>
      <c r="H107" s="70">
        <f>H106-H105</f>
        <v>-6.4725412639499991E-3</v>
      </c>
      <c r="I107" s="72">
        <f>I106-I105</f>
        <v>-3.8463207367180341E-3</v>
      </c>
      <c r="J107" s="28"/>
      <c r="K107" s="2"/>
    </row>
    <row r="108" spans="1:11" ht="14.4" x14ac:dyDescent="0.25">
      <c r="A108" s="131"/>
      <c r="B108" s="104"/>
      <c r="C108" s="96" t="s">
        <v>12</v>
      </c>
      <c r="D108" s="133">
        <v>0.6</v>
      </c>
      <c r="E108" s="133">
        <v>0.7</v>
      </c>
      <c r="F108" s="133">
        <v>0.8</v>
      </c>
      <c r="G108" s="133">
        <v>0.9</v>
      </c>
      <c r="H108" s="133">
        <v>1</v>
      </c>
      <c r="I108" s="139"/>
      <c r="J108" s="131"/>
      <c r="K108" s="16"/>
    </row>
    <row r="109" spans="1:11" ht="14.4" x14ac:dyDescent="0.25">
      <c r="A109" s="26"/>
      <c r="B109" s="104"/>
      <c r="C109" s="22" t="s">
        <v>13</v>
      </c>
      <c r="D109" s="40">
        <v>0.36295381801554599</v>
      </c>
      <c r="E109" s="42">
        <v>0.49265127267184899</v>
      </c>
      <c r="F109" s="40">
        <v>0.64255042422395003</v>
      </c>
      <c r="G109" s="42">
        <v>0.81251680807464999</v>
      </c>
      <c r="H109" s="40">
        <v>1.00250560269155</v>
      </c>
      <c r="I109" s="59"/>
      <c r="J109" s="19"/>
      <c r="K109" s="2"/>
    </row>
    <row r="110" spans="1:11" ht="14.4" x14ac:dyDescent="0.25">
      <c r="A110" s="26"/>
      <c r="B110" s="104"/>
      <c r="C110" s="22" t="s">
        <v>14</v>
      </c>
      <c r="D110" s="41">
        <v>0.36000204807078501</v>
      </c>
      <c r="E110" s="43">
        <v>0.49000027717624001</v>
      </c>
      <c r="F110" s="41">
        <v>0.64000003751172496</v>
      </c>
      <c r="G110" s="43">
        <v>0.81000000507666003</v>
      </c>
      <c r="H110" s="41">
        <v>1.00000000068705</v>
      </c>
      <c r="I110" s="59"/>
      <c r="J110" s="19"/>
      <c r="K110" s="2"/>
    </row>
    <row r="111" spans="1:11" ht="15" thickBot="1" x14ac:dyDescent="0.3">
      <c r="A111" s="28"/>
      <c r="B111" s="104"/>
      <c r="C111" s="36" t="s">
        <v>15</v>
      </c>
      <c r="D111" s="63">
        <f>D110-D109</f>
        <v>-2.9517699447609846E-3</v>
      </c>
      <c r="E111" s="64">
        <f>E110-E109</f>
        <v>-2.6509954956089876E-3</v>
      </c>
      <c r="F111" s="63">
        <f>F110-F109</f>
        <v>-2.5503867122250723E-3</v>
      </c>
      <c r="G111" s="64">
        <f>G110-G109</f>
        <v>-2.5168029979899531E-3</v>
      </c>
      <c r="H111" s="63">
        <f>H110-H109</f>
        <v>-2.5056020045000071E-3</v>
      </c>
      <c r="I111" s="65"/>
      <c r="J111" s="28"/>
      <c r="K111" s="2"/>
    </row>
    <row r="112" spans="1:11" ht="15" thickTop="1" x14ac:dyDescent="0.25">
      <c r="A112" s="131"/>
      <c r="B112" s="46">
        <v>20</v>
      </c>
      <c r="C112" s="94" t="s">
        <v>12</v>
      </c>
      <c r="D112" s="134">
        <v>0</v>
      </c>
      <c r="E112" s="134">
        <v>0.05</v>
      </c>
      <c r="F112" s="134">
        <v>0.1</v>
      </c>
      <c r="G112" s="134">
        <v>0.15</v>
      </c>
      <c r="H112" s="134">
        <v>0.2</v>
      </c>
      <c r="I112" s="134">
        <v>0.25</v>
      </c>
      <c r="J112" s="135">
        <v>0.3</v>
      </c>
      <c r="K112" s="16"/>
    </row>
    <row r="113" spans="1:11" ht="14.4" x14ac:dyDescent="0.25">
      <c r="A113" s="26"/>
      <c r="B113" s="49"/>
      <c r="C113" s="22" t="s">
        <v>13</v>
      </c>
      <c r="D113" s="40">
        <v>0.33333333333333298</v>
      </c>
      <c r="E113" s="44">
        <v>0.12755208333333301</v>
      </c>
      <c r="F113" s="42">
        <v>5.6946614583333E-2</v>
      </c>
      <c r="G113" s="44">
        <v>4.0157063802082997E-2</v>
      </c>
      <c r="H113" s="40">
        <v>4.6673482259115003E-2</v>
      </c>
      <c r="I113" s="44">
        <v>6.5054639180501E-2</v>
      </c>
      <c r="J113" s="56">
        <v>9.1010073026021002E-2</v>
      </c>
      <c r="K113" s="2"/>
    </row>
    <row r="114" spans="1:11" ht="14.4" x14ac:dyDescent="0.25">
      <c r="A114" s="26"/>
      <c r="B114" s="49"/>
      <c r="C114" s="22" t="s">
        <v>14</v>
      </c>
      <c r="D114" s="41">
        <v>0.33333333333333298</v>
      </c>
      <c r="E114" s="24">
        <v>0.12512648039048099</v>
      </c>
      <c r="F114" s="43">
        <v>5.5111761078871002E-2</v>
      </c>
      <c r="G114" s="24">
        <v>3.9095689455954999E-2</v>
      </c>
      <c r="H114" s="41">
        <v>4.6105212962911001E-2</v>
      </c>
      <c r="I114" s="24">
        <v>6.4745982333028002E-2</v>
      </c>
      <c r="J114" s="57">
        <v>9.0826250725555002E-2</v>
      </c>
      <c r="K114" s="2"/>
    </row>
    <row r="115" spans="1:11" ht="15" thickBot="1" x14ac:dyDescent="0.3">
      <c r="A115" s="28"/>
      <c r="B115" s="49"/>
      <c r="C115" s="36" t="s">
        <v>15</v>
      </c>
      <c r="D115" s="63">
        <f>D114-D113</f>
        <v>0</v>
      </c>
      <c r="E115" s="136">
        <f>E114-E113</f>
        <v>-2.4256029428520176E-3</v>
      </c>
      <c r="F115" s="64">
        <f>F114-F113</f>
        <v>-1.8348535044619974E-3</v>
      </c>
      <c r="G115" s="136">
        <f>G114-G113</f>
        <v>-1.0613743461279981E-3</v>
      </c>
      <c r="H115" s="63">
        <f>H114-H113</f>
        <v>-5.6826929620400202E-4</v>
      </c>
      <c r="I115" s="136">
        <f>I114-I113</f>
        <v>-3.0865684747299893E-4</v>
      </c>
      <c r="J115" s="137">
        <f>J114-J113</f>
        <v>-1.8382230046599946E-4</v>
      </c>
      <c r="K115" s="2"/>
    </row>
    <row r="116" spans="1:11" ht="14.4" x14ac:dyDescent="0.25">
      <c r="A116" s="131"/>
      <c r="B116" s="49"/>
      <c r="C116" s="98" t="s">
        <v>12</v>
      </c>
      <c r="D116" s="138">
        <v>0.35</v>
      </c>
      <c r="E116" s="138">
        <v>0.4</v>
      </c>
      <c r="F116" s="138">
        <v>0.45</v>
      </c>
      <c r="G116" s="138">
        <v>0.5</v>
      </c>
      <c r="H116" s="138">
        <v>0.55000000000000004</v>
      </c>
      <c r="I116" s="138">
        <v>0.6</v>
      </c>
      <c r="J116" s="139">
        <v>0.65</v>
      </c>
      <c r="K116" s="16"/>
    </row>
    <row r="117" spans="1:11" ht="14.4" x14ac:dyDescent="0.25">
      <c r="A117" s="26"/>
      <c r="B117" s="49"/>
      <c r="C117" s="22" t="s">
        <v>13</v>
      </c>
      <c r="D117" s="44">
        <v>0.12293086071809101</v>
      </c>
      <c r="E117" s="40">
        <v>0.16021365610261801</v>
      </c>
      <c r="F117" s="44">
        <v>0.20263220437181501</v>
      </c>
      <c r="G117" s="42">
        <v>0.25010165997276401</v>
      </c>
      <c r="H117" s="44">
        <v>0.30259020582312002</v>
      </c>
      <c r="I117" s="40">
        <v>0.36008591051700301</v>
      </c>
      <c r="J117" s="66">
        <v>0.42258429977721002</v>
      </c>
      <c r="K117" s="2"/>
    </row>
    <row r="118" spans="1:11" ht="14.4" x14ac:dyDescent="0.25">
      <c r="A118" s="26"/>
      <c r="B118" s="49"/>
      <c r="C118" s="22" t="s">
        <v>14</v>
      </c>
      <c r="D118" s="24">
        <v>0.12280396065518499</v>
      </c>
      <c r="E118" s="41">
        <v>0.16011182087596801</v>
      </c>
      <c r="F118" s="24">
        <v>0.202541136601362</v>
      </c>
      <c r="G118" s="43">
        <v>0.25001513330992098</v>
      </c>
      <c r="H118" s="24">
        <v>0.30250556723359701</v>
      </c>
      <c r="I118" s="41">
        <v>0.36000204807078501</v>
      </c>
      <c r="J118" s="59">
        <v>0.42250075344313598</v>
      </c>
      <c r="K118" s="2"/>
    </row>
    <row r="119" spans="1:11" ht="15" thickBot="1" x14ac:dyDescent="0.3">
      <c r="A119" s="28"/>
      <c r="B119" s="49"/>
      <c r="C119" s="69" t="s">
        <v>15</v>
      </c>
      <c r="D119" s="73">
        <f>D118-D117</f>
        <v>-1.2690006290601297E-4</v>
      </c>
      <c r="E119" s="70">
        <f>E118-E117</f>
        <v>-1.0183522664999889E-4</v>
      </c>
      <c r="F119" s="73">
        <f>F118-F117</f>
        <v>-9.106777045300718E-5</v>
      </c>
      <c r="G119" s="71">
        <f>G118-G117</f>
        <v>-8.6526662843033897E-5</v>
      </c>
      <c r="H119" s="73">
        <f>H118-H117</f>
        <v>-8.4638589523011731E-5</v>
      </c>
      <c r="I119" s="70">
        <f>I118-I117</f>
        <v>-8.38624462179971E-5</v>
      </c>
      <c r="J119" s="76">
        <f>J118-J117</f>
        <v>-8.354633407403611E-5</v>
      </c>
      <c r="K119" s="2"/>
    </row>
    <row r="120" spans="1:11" ht="14.4" x14ac:dyDescent="0.25">
      <c r="A120" s="131"/>
      <c r="B120" s="49"/>
      <c r="C120" s="96" t="s">
        <v>12</v>
      </c>
      <c r="D120" s="133">
        <v>0.7</v>
      </c>
      <c r="E120" s="133">
        <v>0.75</v>
      </c>
      <c r="F120" s="133">
        <v>0.8</v>
      </c>
      <c r="G120" s="133">
        <v>0.85</v>
      </c>
      <c r="H120" s="133">
        <v>0.9</v>
      </c>
      <c r="I120" s="133">
        <v>0.95</v>
      </c>
      <c r="J120" s="132">
        <v>1</v>
      </c>
      <c r="K120" s="16"/>
    </row>
    <row r="121" spans="1:11" ht="14.4" x14ac:dyDescent="0.25">
      <c r="A121" s="26"/>
      <c r="B121" s="49"/>
      <c r="C121" s="22" t="s">
        <v>13</v>
      </c>
      <c r="D121" s="42">
        <v>0.490083695749787</v>
      </c>
      <c r="E121" s="44">
        <v>0.56258346923950397</v>
      </c>
      <c r="F121" s="40">
        <v>0.64008338429814704</v>
      </c>
      <c r="G121" s="44">
        <v>0.72258335244513905</v>
      </c>
      <c r="H121" s="42">
        <v>0.81008334050026098</v>
      </c>
      <c r="I121" s="44">
        <v>0.90258333602093099</v>
      </c>
      <c r="J121" s="50">
        <v>1.0000833343411799</v>
      </c>
      <c r="K121" s="2"/>
    </row>
    <row r="122" spans="1:11" ht="14.4" x14ac:dyDescent="0.25">
      <c r="A122" s="26"/>
      <c r="B122" s="49"/>
      <c r="C122" s="22" t="s">
        <v>14</v>
      </c>
      <c r="D122" s="43">
        <v>0.49000027717624001</v>
      </c>
      <c r="E122" s="24">
        <v>0.56250010196744005</v>
      </c>
      <c r="F122" s="41">
        <v>0.64000003751172496</v>
      </c>
      <c r="G122" s="24">
        <v>0.72250001379979301</v>
      </c>
      <c r="H122" s="43">
        <v>0.81000000507666003</v>
      </c>
      <c r="I122" s="24">
        <v>0.90250000186759904</v>
      </c>
      <c r="J122" s="51">
        <v>1.00000000068705</v>
      </c>
      <c r="K122" s="2"/>
    </row>
    <row r="123" spans="1:11" ht="15" thickBot="1" x14ac:dyDescent="0.3">
      <c r="A123" s="28"/>
      <c r="B123" s="52"/>
      <c r="C123" s="53" t="s">
        <v>15</v>
      </c>
      <c r="D123" s="60">
        <f>D122-D121</f>
        <v>-8.341857354698945E-5</v>
      </c>
      <c r="E123" s="67">
        <f>E122-E121</f>
        <v>-8.33672720639278E-5</v>
      </c>
      <c r="F123" s="54">
        <f>F122-F121</f>
        <v>-8.3346786422078267E-5</v>
      </c>
      <c r="G123" s="67">
        <f>G122-G121</f>
        <v>-8.3338645346042739E-5</v>
      </c>
      <c r="H123" s="60">
        <f>H122-H121</f>
        <v>-8.3335423600949809E-5</v>
      </c>
      <c r="I123" s="67">
        <f>I122-I121</f>
        <v>-8.3334153331948713E-5</v>
      </c>
      <c r="J123" s="55">
        <f>J122-J121</f>
        <v>-8.3333654129935653E-5</v>
      </c>
      <c r="K123" s="2"/>
    </row>
    <row r="124" spans="1:11" ht="14.4" thickTop="1" x14ac:dyDescent="0.25">
      <c r="A124" s="26"/>
      <c r="B124" s="29"/>
      <c r="C124" s="2"/>
      <c r="D124" s="2"/>
      <c r="E124" s="2"/>
      <c r="F124" s="2"/>
      <c r="G124" s="2"/>
      <c r="H124" s="2"/>
      <c r="I124" s="2"/>
      <c r="J124" s="2"/>
      <c r="K124" s="2"/>
    </row>
    <row r="125" spans="1:11" x14ac:dyDescent="0.25">
      <c r="A125" s="26"/>
      <c r="B125" s="29"/>
      <c r="C125" s="2"/>
      <c r="D125" s="2"/>
      <c r="E125" s="2"/>
      <c r="F125" s="2"/>
      <c r="G125" s="2"/>
      <c r="H125" s="2"/>
      <c r="I125" s="2"/>
      <c r="J125" s="2"/>
      <c r="K125" s="2"/>
    </row>
    <row r="126" spans="1:11" x14ac:dyDescent="0.25">
      <c r="A126" s="26"/>
      <c r="B126" s="29"/>
      <c r="C126" s="2"/>
      <c r="D126" s="2"/>
      <c r="E126" s="2"/>
      <c r="F126" s="2"/>
      <c r="G126" s="2"/>
      <c r="H126" s="2"/>
      <c r="I126" s="2"/>
      <c r="J126" s="2"/>
      <c r="K126" s="2"/>
    </row>
    <row r="127" spans="1:11" x14ac:dyDescent="0.25">
      <c r="A127" s="26"/>
      <c r="B127" s="29"/>
      <c r="C127" s="2"/>
      <c r="D127" s="2"/>
      <c r="E127" s="2"/>
      <c r="F127" s="2"/>
      <c r="G127" s="2"/>
      <c r="H127" s="2"/>
      <c r="I127" s="2"/>
      <c r="J127" s="2"/>
      <c r="K127" s="2"/>
    </row>
    <row r="128" spans="1:11" x14ac:dyDescent="0.25">
      <c r="A128" s="26"/>
      <c r="B128" s="29"/>
      <c r="C128" s="2"/>
      <c r="D128" s="2"/>
      <c r="E128" s="2"/>
      <c r="F128" s="2"/>
      <c r="G128" s="2"/>
      <c r="H128" s="2"/>
      <c r="I128" s="2"/>
      <c r="J128" s="2"/>
      <c r="K128" s="2"/>
    </row>
    <row r="129" spans="1:11" ht="15" thickBot="1" x14ac:dyDescent="0.3">
      <c r="A129" s="25" t="s">
        <v>37</v>
      </c>
      <c r="B129" s="29" t="s">
        <v>39</v>
      </c>
      <c r="C129" s="2"/>
      <c r="D129" s="2"/>
      <c r="E129" s="2"/>
      <c r="F129" s="2"/>
      <c r="G129" s="2"/>
      <c r="H129" s="2"/>
      <c r="I129" s="2"/>
      <c r="J129" s="2"/>
      <c r="K129" s="2"/>
    </row>
    <row r="130" spans="1:11" ht="15" thickTop="1" x14ac:dyDescent="0.25">
      <c r="A130" s="25"/>
      <c r="B130" s="120">
        <v>5</v>
      </c>
      <c r="C130" s="121" t="s">
        <v>12</v>
      </c>
      <c r="D130" s="47">
        <v>0</v>
      </c>
      <c r="E130" s="47">
        <v>0.2</v>
      </c>
      <c r="F130" s="47">
        <v>0.4</v>
      </c>
      <c r="G130" s="47">
        <v>0.6</v>
      </c>
      <c r="H130" s="47">
        <v>0.8</v>
      </c>
      <c r="I130" s="48">
        <v>1</v>
      </c>
      <c r="J130" s="2"/>
      <c r="K130" s="2"/>
    </row>
    <row r="131" spans="1:11" ht="14.4" x14ac:dyDescent="0.25">
      <c r="A131" s="26"/>
      <c r="B131" s="122"/>
      <c r="C131" s="22" t="s">
        <v>13</v>
      </c>
      <c r="D131" s="40">
        <v>1</v>
      </c>
      <c r="E131" s="40">
        <v>5.1973381062200001</v>
      </c>
      <c r="F131" s="40">
        <v>25.376170704381</v>
      </c>
      <c r="G131" s="40">
        <v>125.48681526113</v>
      </c>
      <c r="H131" s="40">
        <v>625.31209551713403</v>
      </c>
      <c r="I131" s="50">
        <v>3123.79515094715</v>
      </c>
      <c r="J131" s="19"/>
      <c r="K131" s="2"/>
    </row>
    <row r="132" spans="1:11" ht="14.4" x14ac:dyDescent="0.25">
      <c r="A132" s="26"/>
      <c r="B132" s="122"/>
      <c r="C132" s="22" t="s">
        <v>14</v>
      </c>
      <c r="D132" s="41">
        <v>1</v>
      </c>
      <c r="E132" s="41">
        <v>0.21698496968379499</v>
      </c>
      <c r="F132" s="41">
        <v>0.38975380493655298</v>
      </c>
      <c r="G132" s="41">
        <v>0.56464861760738905</v>
      </c>
      <c r="H132" s="41">
        <v>0.71735620343469797</v>
      </c>
      <c r="I132" s="51">
        <v>0.84147098686904997</v>
      </c>
      <c r="J132" s="19"/>
      <c r="K132" s="2"/>
    </row>
    <row r="133" spans="1:11" ht="15" thickBot="1" x14ac:dyDescent="0.3">
      <c r="A133" s="28"/>
      <c r="B133" s="123"/>
      <c r="C133" s="53" t="s">
        <v>15</v>
      </c>
      <c r="D133" s="54">
        <f>D132-D131</f>
        <v>0</v>
      </c>
      <c r="E133" s="54">
        <f>E132-E131</f>
        <v>-4.9803531365362055</v>
      </c>
      <c r="F133" s="54">
        <f>F132-F131</f>
        <v>-24.986416899444446</v>
      </c>
      <c r="G133" s="54">
        <f>G132-G131</f>
        <v>-124.92216664352262</v>
      </c>
      <c r="H133" s="54">
        <f>H132-H131</f>
        <v>-624.59473931369928</v>
      </c>
      <c r="I133" s="55">
        <f>I132-I131</f>
        <v>-3122.9536799602811</v>
      </c>
      <c r="J133" s="28"/>
      <c r="K133" s="2"/>
    </row>
    <row r="134" spans="1:11" ht="15" thickTop="1" x14ac:dyDescent="0.25">
      <c r="A134" s="131"/>
      <c r="B134" s="103">
        <v>10</v>
      </c>
      <c r="C134" s="94" t="s">
        <v>12</v>
      </c>
      <c r="D134" s="84">
        <v>0</v>
      </c>
      <c r="E134" s="84">
        <v>0.1</v>
      </c>
      <c r="F134" s="84">
        <v>0.2</v>
      </c>
      <c r="G134" s="84">
        <v>0.3</v>
      </c>
      <c r="H134" s="84">
        <v>0.4</v>
      </c>
      <c r="I134" s="85">
        <v>0.5</v>
      </c>
      <c r="J134" s="131"/>
      <c r="K134" s="16"/>
    </row>
    <row r="135" spans="1:11" ht="14.4" x14ac:dyDescent="0.25">
      <c r="A135" s="26"/>
      <c r="B135" s="104"/>
      <c r="C135" s="22" t="s">
        <v>13</v>
      </c>
      <c r="D135" s="40">
        <v>1</v>
      </c>
      <c r="E135" s="42">
        <v>0.43313899649719401</v>
      </c>
      <c r="F135" s="40">
        <v>0.30966046800479702</v>
      </c>
      <c r="G135" s="42">
        <v>0.332324666705135</v>
      </c>
      <c r="H135" s="40">
        <v>0.40141397126398298</v>
      </c>
      <c r="I135" s="56">
        <v>0.48307434147054601</v>
      </c>
      <c r="J135" s="19"/>
      <c r="K135" s="2"/>
    </row>
    <row r="136" spans="1:11" ht="14.4" x14ac:dyDescent="0.25">
      <c r="A136" s="26"/>
      <c r="B136" s="104"/>
      <c r="C136" s="22" t="s">
        <v>14</v>
      </c>
      <c r="D136" s="41">
        <v>1</v>
      </c>
      <c r="E136" s="43">
        <v>0.235168699883441</v>
      </c>
      <c r="F136" s="41">
        <v>0.21698496968379499</v>
      </c>
      <c r="G136" s="43">
        <v>0.29799895883800598</v>
      </c>
      <c r="H136" s="41">
        <v>0.38975380493655298</v>
      </c>
      <c r="I136" s="57">
        <v>0.479470938533965</v>
      </c>
      <c r="J136" s="19"/>
      <c r="K136" s="2"/>
    </row>
    <row r="137" spans="1:11" ht="15" thickBot="1" x14ac:dyDescent="0.3">
      <c r="A137" s="28"/>
      <c r="B137" s="104"/>
      <c r="C137" s="69" t="s">
        <v>15</v>
      </c>
      <c r="D137" s="70">
        <f>D136-D135</f>
        <v>0</v>
      </c>
      <c r="E137" s="71">
        <f>E136-E135</f>
        <v>-0.19797029661375301</v>
      </c>
      <c r="F137" s="70">
        <f>F136-F135</f>
        <v>-9.2675498321002026E-2</v>
      </c>
      <c r="G137" s="71">
        <f>G136-G135</f>
        <v>-3.4325707867129018E-2</v>
      </c>
      <c r="H137" s="70">
        <f>H136-H135</f>
        <v>-1.1660166327429999E-2</v>
      </c>
      <c r="I137" s="72">
        <f>I136-I135</f>
        <v>-3.6034029365810127E-3</v>
      </c>
      <c r="J137" s="28"/>
      <c r="K137" s="2"/>
    </row>
    <row r="138" spans="1:11" ht="14.4" x14ac:dyDescent="0.25">
      <c r="A138" s="131"/>
      <c r="B138" s="104"/>
      <c r="C138" s="96" t="s">
        <v>12</v>
      </c>
      <c r="D138" s="133">
        <v>0.6</v>
      </c>
      <c r="E138" s="133">
        <v>0.7</v>
      </c>
      <c r="F138" s="133">
        <v>0.8</v>
      </c>
      <c r="G138" s="133">
        <v>0.9</v>
      </c>
      <c r="H138" s="133">
        <v>1</v>
      </c>
      <c r="I138" s="132"/>
      <c r="J138" s="131"/>
      <c r="K138" s="16"/>
    </row>
    <row r="139" spans="1:11" ht="14.4" x14ac:dyDescent="0.25">
      <c r="A139" s="26"/>
      <c r="B139" s="104"/>
      <c r="C139" s="22" t="s">
        <v>13</v>
      </c>
      <c r="D139" s="40">
        <v>0.56543527965987095</v>
      </c>
      <c r="E139" s="42">
        <v>0.64398900448275098</v>
      </c>
      <c r="F139" s="40">
        <v>0.71672234706058902</v>
      </c>
      <c r="G139" s="42">
        <v>0.78249915120126901</v>
      </c>
      <c r="H139" s="40">
        <v>0.84052572059556396</v>
      </c>
      <c r="I139" s="59"/>
      <c r="J139" s="19"/>
      <c r="K139" s="2"/>
    </row>
    <row r="140" spans="1:11" ht="14.4" x14ac:dyDescent="0.25">
      <c r="A140" s="26"/>
      <c r="B140" s="104"/>
      <c r="C140" s="22" t="s">
        <v>14</v>
      </c>
      <c r="D140" s="41">
        <v>0.56464861760738905</v>
      </c>
      <c r="E140" s="43">
        <v>0.64421851876641001</v>
      </c>
      <c r="F140" s="41">
        <v>0.71735620343469797</v>
      </c>
      <c r="G140" s="43">
        <v>0.78332692485746303</v>
      </c>
      <c r="H140" s="41">
        <v>0.84147098686904997</v>
      </c>
      <c r="I140" s="59"/>
      <c r="J140" s="19"/>
      <c r="K140" s="2"/>
    </row>
    <row r="141" spans="1:11" ht="15" thickBot="1" x14ac:dyDescent="0.3">
      <c r="A141" s="28"/>
      <c r="B141" s="105"/>
      <c r="C141" s="53" t="s">
        <v>15</v>
      </c>
      <c r="D141" s="54">
        <f>D140-D139</f>
        <v>-7.8666205248190124E-4</v>
      </c>
      <c r="E141" s="60">
        <f>E140-E139</f>
        <v>2.2951428365902693E-4</v>
      </c>
      <c r="F141" s="54">
        <f>F140-F139</f>
        <v>6.3385637410895423E-4</v>
      </c>
      <c r="G141" s="60">
        <f>G140-G139</f>
        <v>8.2777365619401966E-4</v>
      </c>
      <c r="H141" s="54">
        <f>H140-H139</f>
        <v>9.4526627348601178E-4</v>
      </c>
      <c r="I141" s="61"/>
      <c r="J141" s="28"/>
      <c r="K141" s="2"/>
    </row>
    <row r="142" spans="1:11" ht="15" thickTop="1" x14ac:dyDescent="0.25">
      <c r="A142" s="131"/>
      <c r="B142" s="103">
        <v>20</v>
      </c>
      <c r="C142" s="94" t="s">
        <v>12</v>
      </c>
      <c r="D142" s="134">
        <v>0</v>
      </c>
      <c r="E142" s="134">
        <v>0.05</v>
      </c>
      <c r="F142" s="134">
        <v>0.1</v>
      </c>
      <c r="G142" s="134">
        <v>0.15</v>
      </c>
      <c r="H142" s="134">
        <v>0.2</v>
      </c>
      <c r="I142" s="134">
        <v>0.25</v>
      </c>
      <c r="J142" s="135">
        <v>0.3</v>
      </c>
      <c r="K142" s="16"/>
    </row>
    <row r="143" spans="1:11" ht="14.4" x14ac:dyDescent="0.25">
      <c r="A143" s="26"/>
      <c r="B143" s="104"/>
      <c r="C143" s="22" t="s">
        <v>13</v>
      </c>
      <c r="D143" s="40">
        <v>1</v>
      </c>
      <c r="E143" s="44">
        <v>0.42497851860194502</v>
      </c>
      <c r="F143" s="42">
        <v>0.240456222130599</v>
      </c>
      <c r="G143" s="44">
        <v>0.20216843904311099</v>
      </c>
      <c r="H143" s="40">
        <v>0.218438663412305</v>
      </c>
      <c r="I143" s="44">
        <v>0.25481165110875098</v>
      </c>
      <c r="J143" s="56">
        <v>0.29829102221518899</v>
      </c>
      <c r="K143" s="2"/>
    </row>
    <row r="144" spans="1:11" ht="14.4" x14ac:dyDescent="0.25">
      <c r="A144" s="26"/>
      <c r="B144" s="104"/>
      <c r="C144" s="22" t="s">
        <v>14</v>
      </c>
      <c r="D144" s="41">
        <v>1</v>
      </c>
      <c r="E144" s="24">
        <v>0.41785861044212103</v>
      </c>
      <c r="F144" s="43">
        <v>0.235168699883441</v>
      </c>
      <c r="G144" s="24">
        <v>0.199225200841463</v>
      </c>
      <c r="H144" s="41">
        <v>0.21698496968379499</v>
      </c>
      <c r="I144" s="24">
        <v>0.254141906253608</v>
      </c>
      <c r="J144" s="57">
        <v>0.29799895883800598</v>
      </c>
      <c r="K144" s="2"/>
    </row>
    <row r="145" spans="1:11" ht="15" thickBot="1" x14ac:dyDescent="0.3">
      <c r="A145" s="28"/>
      <c r="B145" s="104"/>
      <c r="C145" s="36" t="s">
        <v>15</v>
      </c>
      <c r="D145" s="63">
        <f>D144-D143</f>
        <v>0</v>
      </c>
      <c r="E145" s="136">
        <f>E144-E143</f>
        <v>-7.1199081598239955E-3</v>
      </c>
      <c r="F145" s="64">
        <f>F144-F143</f>
        <v>-5.2875222471580052E-3</v>
      </c>
      <c r="G145" s="136">
        <f>G144-G143</f>
        <v>-2.9432382016479908E-3</v>
      </c>
      <c r="H145" s="63">
        <f>H144-H143</f>
        <v>-1.4536937285100082E-3</v>
      </c>
      <c r="I145" s="136">
        <f>I144-I143</f>
        <v>-6.697448551429841E-4</v>
      </c>
      <c r="J145" s="137">
        <f>J144-J143</f>
        <v>-2.9206337718301612E-4</v>
      </c>
      <c r="K145" s="2"/>
    </row>
    <row r="146" spans="1:11" ht="14.4" x14ac:dyDescent="0.25">
      <c r="A146" s="131"/>
      <c r="B146" s="104"/>
      <c r="C146" s="98" t="s">
        <v>12</v>
      </c>
      <c r="D146" s="138">
        <v>0.35</v>
      </c>
      <c r="E146" s="138">
        <v>0.4</v>
      </c>
      <c r="F146" s="138">
        <v>0.45</v>
      </c>
      <c r="G146" s="138">
        <v>0.5</v>
      </c>
      <c r="H146" s="138">
        <v>0.55000000000000004</v>
      </c>
      <c r="I146" s="138">
        <v>0.6</v>
      </c>
      <c r="J146" s="139">
        <v>0.65</v>
      </c>
      <c r="K146" s="16"/>
    </row>
    <row r="147" spans="1:11" ht="14.4" x14ac:dyDescent="0.25">
      <c r="A147" s="26"/>
      <c r="B147" s="104"/>
      <c r="C147" s="22" t="s">
        <v>13</v>
      </c>
      <c r="D147" s="44">
        <v>0.34392855105095899</v>
      </c>
      <c r="E147" s="40">
        <v>0.38979533635034402</v>
      </c>
      <c r="F147" s="44">
        <v>0.43509617333285899</v>
      </c>
      <c r="G147" s="42">
        <v>0.479462622859192</v>
      </c>
      <c r="H147" s="44">
        <v>0.52268808792147703</v>
      </c>
      <c r="I147" s="40">
        <v>0.56462863837232302</v>
      </c>
      <c r="J147" s="66">
        <v>0.60516598630427598</v>
      </c>
      <c r="K147" s="2"/>
    </row>
    <row r="148" spans="1:11" ht="14.4" x14ac:dyDescent="0.25">
      <c r="A148" s="26"/>
      <c r="B148" s="104"/>
      <c r="C148" s="22" t="s">
        <v>14</v>
      </c>
      <c r="D148" s="24">
        <v>0.34380968942100598</v>
      </c>
      <c r="E148" s="41">
        <v>0.38975380493655298</v>
      </c>
      <c r="F148" s="24">
        <v>0.43508894391531699</v>
      </c>
      <c r="G148" s="43">
        <v>0.479470938533965</v>
      </c>
      <c r="H148" s="24">
        <v>0.52270393063144904</v>
      </c>
      <c r="I148" s="41">
        <v>0.56464861760738905</v>
      </c>
      <c r="J148" s="59">
        <v>0.60518866606544697</v>
      </c>
      <c r="K148" s="2"/>
    </row>
    <row r="149" spans="1:11" ht="15" thickBot="1" x14ac:dyDescent="0.3">
      <c r="A149" s="28"/>
      <c r="B149" s="104"/>
      <c r="C149" s="69" t="s">
        <v>15</v>
      </c>
      <c r="D149" s="73">
        <f>D148-D147</f>
        <v>-1.1886162995300431E-4</v>
      </c>
      <c r="E149" s="70">
        <f>E148-E147</f>
        <v>-4.1531413791040528E-5</v>
      </c>
      <c r="F149" s="73">
        <f>F148-F147</f>
        <v>-7.2294175419984619E-6</v>
      </c>
      <c r="G149" s="71">
        <f>G148-G147</f>
        <v>8.3156747729962177E-6</v>
      </c>
      <c r="H149" s="73">
        <f>H148-H147</f>
        <v>1.5842709972013758E-5</v>
      </c>
      <c r="I149" s="70">
        <f>I148-I147</f>
        <v>1.9979235066025502E-5</v>
      </c>
      <c r="J149" s="76">
        <f>J148-J147</f>
        <v>2.2679761170985024E-5</v>
      </c>
      <c r="K149" s="2"/>
    </row>
    <row r="150" spans="1:11" ht="14.4" x14ac:dyDescent="0.25">
      <c r="A150" s="131"/>
      <c r="B150" s="104"/>
      <c r="C150" s="96" t="s">
        <v>12</v>
      </c>
      <c r="D150" s="133">
        <v>0.7</v>
      </c>
      <c r="E150" s="133">
        <v>0.75</v>
      </c>
      <c r="F150" s="133">
        <v>0.8</v>
      </c>
      <c r="G150" s="133">
        <v>0.85</v>
      </c>
      <c r="H150" s="133">
        <v>0.9</v>
      </c>
      <c r="I150" s="133">
        <v>0.95</v>
      </c>
      <c r="J150" s="132">
        <v>1</v>
      </c>
      <c r="K150" s="16"/>
    </row>
    <row r="151" spans="1:11" ht="14.4" x14ac:dyDescent="0.25">
      <c r="A151" s="26"/>
      <c r="B151" s="104"/>
      <c r="C151" s="22" t="s">
        <v>13</v>
      </c>
      <c r="D151" s="42">
        <v>0.64419376256886896</v>
      </c>
      <c r="E151" s="44">
        <v>0.68161252546693396</v>
      </c>
      <c r="F151" s="40">
        <v>0.71732803785962296</v>
      </c>
      <c r="G151" s="44">
        <v>0.75125076342163999</v>
      </c>
      <c r="H151" s="42">
        <v>0.78329581320147101</v>
      </c>
      <c r="I151" s="44">
        <v>0.81338305383682197</v>
      </c>
      <c r="J151" s="50">
        <v>0.84143726886026804</v>
      </c>
      <c r="K151" s="2"/>
    </row>
    <row r="152" spans="1:11" ht="14.4" x14ac:dyDescent="0.25">
      <c r="A152" s="26"/>
      <c r="B152" s="104"/>
      <c r="C152" s="22" t="s">
        <v>14</v>
      </c>
      <c r="D152" s="43">
        <v>0.64421851876641001</v>
      </c>
      <c r="E152" s="24">
        <v>0.68163906592565504</v>
      </c>
      <c r="F152" s="41">
        <v>0.71735620343469797</v>
      </c>
      <c r="G152" s="24">
        <v>0.75128044653966997</v>
      </c>
      <c r="H152" s="43">
        <v>0.78332692485746303</v>
      </c>
      <c r="I152" s="24">
        <v>0.81341551039216997</v>
      </c>
      <c r="J152" s="51">
        <v>0.84147098686904997</v>
      </c>
      <c r="K152" s="2"/>
    </row>
    <row r="153" spans="1:11" ht="15" thickBot="1" x14ac:dyDescent="0.3">
      <c r="A153" s="28"/>
      <c r="B153" s="105"/>
      <c r="C153" s="53" t="s">
        <v>15</v>
      </c>
      <c r="D153" s="60">
        <f>D152-D151</f>
        <v>2.4756197541053737E-5</v>
      </c>
      <c r="E153" s="67">
        <f>E152-E151</f>
        <v>2.6540458721080462E-5</v>
      </c>
      <c r="F153" s="54">
        <f>F152-F151</f>
        <v>2.816557507501205E-5</v>
      </c>
      <c r="G153" s="67">
        <f>G152-G151</f>
        <v>2.9683118029977251E-5</v>
      </c>
      <c r="H153" s="60">
        <f>H152-H151</f>
        <v>3.1111655992011045E-5</v>
      </c>
      <c r="I153" s="67">
        <f>I152-I151</f>
        <v>3.2456555348003846E-5</v>
      </c>
      <c r="J153" s="55">
        <f>J152-J151</f>
        <v>3.3718008781935538E-5</v>
      </c>
      <c r="K153" s="2"/>
    </row>
    <row r="154" spans="1:11" ht="14.4" thickTop="1" x14ac:dyDescent="0.25">
      <c r="A154" s="26"/>
      <c r="B154" s="29"/>
      <c r="C154" s="2"/>
      <c r="D154" s="2"/>
      <c r="E154" s="2"/>
      <c r="F154" s="2"/>
      <c r="G154" s="2"/>
      <c r="H154" s="2"/>
      <c r="I154" s="2"/>
      <c r="J154" s="2"/>
      <c r="K154" s="2"/>
    </row>
    <row r="155" spans="1:11" x14ac:dyDescent="0.25">
      <c r="A155" s="26"/>
      <c r="B155" s="29"/>
      <c r="C155" s="2"/>
      <c r="D155" s="2"/>
      <c r="E155" s="2"/>
      <c r="F155" s="2"/>
      <c r="G155" s="2"/>
      <c r="H155" s="2"/>
      <c r="I155" s="2"/>
      <c r="J155" s="2"/>
      <c r="K155" s="2"/>
    </row>
    <row r="156" spans="1:11" ht="15" thickBot="1" x14ac:dyDescent="0.3">
      <c r="A156" s="25" t="s">
        <v>38</v>
      </c>
      <c r="B156" s="29" t="s">
        <v>39</v>
      </c>
      <c r="C156" s="2"/>
      <c r="D156" s="2"/>
      <c r="E156" s="2"/>
      <c r="F156" s="2"/>
      <c r="G156" s="2"/>
      <c r="H156" s="2"/>
      <c r="I156" s="2"/>
      <c r="J156" s="2"/>
      <c r="K156" s="2"/>
    </row>
    <row r="157" spans="1:11" ht="14.4" thickTop="1" x14ac:dyDescent="0.25">
      <c r="A157" s="26"/>
      <c r="B157" s="46">
        <v>5</v>
      </c>
      <c r="C157" s="47" t="s">
        <v>12</v>
      </c>
      <c r="D157" s="47">
        <v>0</v>
      </c>
      <c r="E157" s="47">
        <v>0.2</v>
      </c>
      <c r="F157" s="47">
        <v>0.4</v>
      </c>
      <c r="G157" s="47">
        <v>0.6</v>
      </c>
      <c r="H157" s="47">
        <v>0.8</v>
      </c>
      <c r="I157" s="48">
        <v>1</v>
      </c>
      <c r="J157" s="19"/>
      <c r="K157" s="2"/>
    </row>
    <row r="158" spans="1:11" ht="14.4" x14ac:dyDescent="0.25">
      <c r="A158" s="26"/>
      <c r="B158" s="49"/>
      <c r="C158" s="22" t="s">
        <v>13</v>
      </c>
      <c r="D158" s="40">
        <v>0</v>
      </c>
      <c r="E158" s="40">
        <v>0.29864621275013398</v>
      </c>
      <c r="F158" s="40">
        <v>0.92721987002734796</v>
      </c>
      <c r="G158" s="40">
        <v>2.8354773388963799</v>
      </c>
      <c r="H158" s="40">
        <v>10.7108853309373</v>
      </c>
      <c r="I158" s="50">
        <v>47.941446381632602</v>
      </c>
      <c r="J158" s="19"/>
      <c r="K158" s="2"/>
    </row>
    <row r="159" spans="1:11" ht="14.4" x14ac:dyDescent="0.25">
      <c r="A159" s="28"/>
      <c r="B159" s="49"/>
      <c r="C159" s="22" t="s">
        <v>14</v>
      </c>
      <c r="D159" s="41">
        <v>0</v>
      </c>
      <c r="E159" s="41">
        <v>0.24265526859492301</v>
      </c>
      <c r="F159" s="41">
        <v>0.58094390077056701</v>
      </c>
      <c r="G159" s="41">
        <v>1.02884566627209</v>
      </c>
      <c r="H159" s="41">
        <v>1.5965053406002501</v>
      </c>
      <c r="I159" s="51">
        <v>2.2873552871788401</v>
      </c>
      <c r="J159" s="28"/>
      <c r="K159" s="2"/>
    </row>
    <row r="160" spans="1:11" ht="15" thickBot="1" x14ac:dyDescent="0.3">
      <c r="A160" s="26"/>
      <c r="B160" s="52"/>
      <c r="C160" s="53" t="s">
        <v>15</v>
      </c>
      <c r="D160" s="54">
        <f>D159-D158</f>
        <v>0</v>
      </c>
      <c r="E160" s="54">
        <f>E159-E158</f>
        <v>-5.599094415521097E-2</v>
      </c>
      <c r="F160" s="54">
        <f>F159-F158</f>
        <v>-0.34627596925678095</v>
      </c>
      <c r="G160" s="54">
        <f>G159-G158</f>
        <v>-1.8066316726242899</v>
      </c>
      <c r="H160" s="54">
        <f>H159-H158</f>
        <v>-9.1143799903370493</v>
      </c>
      <c r="I160" s="55">
        <f>I159-I158</f>
        <v>-45.654091094453761</v>
      </c>
      <c r="J160" s="19"/>
      <c r="K160" s="2"/>
    </row>
    <row r="161" spans="1:11" ht="14.4" thickTop="1" x14ac:dyDescent="0.25">
      <c r="A161" s="26"/>
      <c r="B161" s="46">
        <v>10</v>
      </c>
      <c r="C161" s="47" t="s">
        <v>12</v>
      </c>
      <c r="D161" s="47">
        <v>0</v>
      </c>
      <c r="E161" s="47">
        <v>0.1</v>
      </c>
      <c r="F161" s="47">
        <v>0.2</v>
      </c>
      <c r="G161" s="47">
        <v>0.3</v>
      </c>
      <c r="H161" s="47">
        <v>0.4</v>
      </c>
      <c r="I161" s="48">
        <v>0.5</v>
      </c>
      <c r="J161" s="19"/>
      <c r="K161" s="2"/>
    </row>
    <row r="162" spans="1:11" ht="14.4" x14ac:dyDescent="0.25">
      <c r="A162" s="28"/>
      <c r="B162" s="49"/>
      <c r="C162" s="22" t="s">
        <v>13</v>
      </c>
      <c r="D162" s="40">
        <v>0</v>
      </c>
      <c r="E162" s="42">
        <v>0.112055109130374</v>
      </c>
      <c r="F162" s="40">
        <v>0.24511651442443499</v>
      </c>
      <c r="G162" s="42">
        <v>0.401778096678299</v>
      </c>
      <c r="H162" s="40">
        <v>0.584096956579228</v>
      </c>
      <c r="I162" s="56">
        <v>0.79382205296713804</v>
      </c>
      <c r="J162" s="28"/>
      <c r="K162" s="2"/>
    </row>
    <row r="163" spans="1:11" ht="14.4" x14ac:dyDescent="0.25">
      <c r="A163" s="26"/>
      <c r="B163" s="49"/>
      <c r="C163" s="22" t="s">
        <v>14</v>
      </c>
      <c r="D163" s="41">
        <v>0</v>
      </c>
      <c r="E163" s="43">
        <v>0.110332988730204</v>
      </c>
      <c r="F163" s="41">
        <v>0.24265526859492301</v>
      </c>
      <c r="G163" s="43">
        <v>0.39891055377849</v>
      </c>
      <c r="H163" s="41">
        <v>0.58094390077056701</v>
      </c>
      <c r="I163" s="57">
        <v>0.790439083213615</v>
      </c>
      <c r="J163" s="19"/>
      <c r="K163" s="2"/>
    </row>
    <row r="164" spans="1:11" ht="15" thickBot="1" x14ac:dyDescent="0.3">
      <c r="A164" s="26"/>
      <c r="B164" s="49"/>
      <c r="C164" s="69" t="s">
        <v>15</v>
      </c>
      <c r="D164" s="70">
        <f>D163-D162</f>
        <v>0</v>
      </c>
      <c r="E164" s="71">
        <f>E163-E162</f>
        <v>-1.7221204001700019E-3</v>
      </c>
      <c r="F164" s="70">
        <f>F163-F162</f>
        <v>-2.4612458295119877E-3</v>
      </c>
      <c r="G164" s="71">
        <f>G163-G162</f>
        <v>-2.8675428998090058E-3</v>
      </c>
      <c r="H164" s="70">
        <f>H163-H162</f>
        <v>-3.1530558086609872E-3</v>
      </c>
      <c r="I164" s="72">
        <f>I163-I162</f>
        <v>-3.3829697535230352E-3</v>
      </c>
      <c r="J164" s="19"/>
      <c r="K164" s="2"/>
    </row>
    <row r="165" spans="1:11" x14ac:dyDescent="0.25">
      <c r="A165" s="28"/>
      <c r="B165" s="49"/>
      <c r="C165" s="45" t="s">
        <v>12</v>
      </c>
      <c r="D165" s="45">
        <v>0.6</v>
      </c>
      <c r="E165" s="45">
        <v>0.7</v>
      </c>
      <c r="F165" s="45">
        <v>0.8</v>
      </c>
      <c r="G165" s="45">
        <v>0.9</v>
      </c>
      <c r="H165" s="45">
        <v>1</v>
      </c>
      <c r="I165" s="68"/>
      <c r="J165" s="28"/>
      <c r="K165" s="2"/>
    </row>
    <row r="166" spans="1:11" ht="14.4" x14ac:dyDescent="0.25">
      <c r="A166" s="26"/>
      <c r="B166" s="49"/>
      <c r="C166" s="22" t="s">
        <v>13</v>
      </c>
      <c r="D166" s="40">
        <v>1.0324183053426399</v>
      </c>
      <c r="E166" s="42">
        <v>1.30101498835053</v>
      </c>
      <c r="F166" s="40">
        <v>1.60032101201749</v>
      </c>
      <c r="G166" s="42">
        <v>1.9305210337840599</v>
      </c>
      <c r="H166" s="40">
        <v>2.2911569230600701</v>
      </c>
      <c r="I166" s="59"/>
      <c r="J166" s="2"/>
      <c r="K166" s="2"/>
    </row>
    <row r="167" spans="1:11" ht="14.4" x14ac:dyDescent="0.25">
      <c r="A167" s="26"/>
      <c r="B167" s="49"/>
      <c r="C167" s="22" t="s">
        <v>14</v>
      </c>
      <c r="D167" s="41">
        <v>1.02884566627209</v>
      </c>
      <c r="E167" s="43">
        <v>1.29729511187526</v>
      </c>
      <c r="F167" s="41">
        <v>1.5965053406002501</v>
      </c>
      <c r="G167" s="43">
        <v>1.92667330397271</v>
      </c>
      <c r="H167" s="41">
        <v>2.2873552871788401</v>
      </c>
      <c r="I167" s="59"/>
      <c r="J167" s="2"/>
      <c r="K167" s="2"/>
    </row>
    <row r="168" spans="1:11" ht="15" thickBot="1" x14ac:dyDescent="0.3">
      <c r="A168" s="28"/>
      <c r="B168" s="62"/>
      <c r="C168" s="36" t="s">
        <v>15</v>
      </c>
      <c r="D168" s="63">
        <f>D167-D166</f>
        <v>-3.5726390705499433E-3</v>
      </c>
      <c r="E168" s="64">
        <f>E167-E166</f>
        <v>-3.7198764752699454E-3</v>
      </c>
      <c r="F168" s="63">
        <f>F167-F166</f>
        <v>-3.8156714172399298E-3</v>
      </c>
      <c r="G168" s="64">
        <f>G167-G166</f>
        <v>-3.8477298113499536E-3</v>
      </c>
      <c r="H168" s="63">
        <f>H167-H166</f>
        <v>-3.8016358812300588E-3</v>
      </c>
      <c r="I168" s="65"/>
      <c r="J168" s="2"/>
      <c r="K168" s="2"/>
    </row>
    <row r="169" spans="1:11" ht="14.4" thickTop="1" x14ac:dyDescent="0.25">
      <c r="A169" s="26"/>
      <c r="B169" s="46">
        <v>20</v>
      </c>
      <c r="C169" s="47" t="s">
        <v>12</v>
      </c>
      <c r="D169" s="47">
        <v>0</v>
      </c>
      <c r="E169" s="47">
        <v>0.05</v>
      </c>
      <c r="F169" s="47">
        <v>0.1</v>
      </c>
      <c r="G169" s="47">
        <v>0.15</v>
      </c>
      <c r="H169" s="47">
        <v>0.2</v>
      </c>
      <c r="I169" s="47">
        <v>0.25</v>
      </c>
      <c r="J169" s="48">
        <v>0.3</v>
      </c>
      <c r="K169" s="2"/>
    </row>
    <row r="170" spans="1:11" ht="14.4" x14ac:dyDescent="0.25">
      <c r="A170" s="26"/>
      <c r="B170" s="49"/>
      <c r="C170" s="22" t="s">
        <v>13</v>
      </c>
      <c r="D170" s="40">
        <v>0</v>
      </c>
      <c r="E170" s="44">
        <v>5.2595039955742003E-2</v>
      </c>
      <c r="F170" s="42">
        <v>0.110408986281839</v>
      </c>
      <c r="G170" s="44">
        <v>0.17370939051652701</v>
      </c>
      <c r="H170" s="40">
        <v>0.24274900092603799</v>
      </c>
      <c r="I170" s="44">
        <v>0.31777169155820501</v>
      </c>
      <c r="J170" s="56">
        <v>0.399013552467328</v>
      </c>
      <c r="K170" s="2"/>
    </row>
    <row r="171" spans="1:11" ht="14.4" x14ac:dyDescent="0.25">
      <c r="A171" s="28"/>
      <c r="B171" s="49"/>
      <c r="C171" s="22" t="s">
        <v>14</v>
      </c>
      <c r="D171" s="41">
        <v>0</v>
      </c>
      <c r="E171" s="24">
        <v>5.2541656075148997E-2</v>
      </c>
      <c r="F171" s="43">
        <v>0.110332988730204</v>
      </c>
      <c r="G171" s="24">
        <v>0.17362233947719299</v>
      </c>
      <c r="H171" s="41">
        <v>0.24265526859492301</v>
      </c>
      <c r="I171" s="24">
        <v>0.31767297187198601</v>
      </c>
      <c r="J171" s="57">
        <v>0.39891055377849</v>
      </c>
      <c r="K171" s="2"/>
    </row>
    <row r="172" spans="1:11" ht="15" thickBot="1" x14ac:dyDescent="0.3">
      <c r="A172" s="26"/>
      <c r="B172" s="49"/>
      <c r="C172" s="69" t="s">
        <v>15</v>
      </c>
      <c r="D172" s="70">
        <f>D171-D170</f>
        <v>0</v>
      </c>
      <c r="E172" s="73">
        <f>E171-E170</f>
        <v>-5.3383880593005362E-5</v>
      </c>
      <c r="F172" s="71">
        <f>F171-F170</f>
        <v>-7.5997551634995886E-5</v>
      </c>
      <c r="G172" s="73">
        <f>G171-G170</f>
        <v>-8.7051039334012925E-5</v>
      </c>
      <c r="H172" s="70">
        <f>H171-H170</f>
        <v>-9.3732331114981804E-5</v>
      </c>
      <c r="I172" s="73">
        <f>I171-I170</f>
        <v>-9.8719686218995406E-5</v>
      </c>
      <c r="J172" s="72">
        <f>J171-J170</f>
        <v>-1.0299868883800745E-4</v>
      </c>
      <c r="K172" s="2"/>
    </row>
    <row r="173" spans="1:11" x14ac:dyDescent="0.25">
      <c r="A173" s="26"/>
      <c r="B173" s="49"/>
      <c r="C173" s="74" t="s">
        <v>12</v>
      </c>
      <c r="D173" s="74">
        <v>0.35</v>
      </c>
      <c r="E173" s="74">
        <v>0.4</v>
      </c>
      <c r="F173" s="74">
        <v>0.45</v>
      </c>
      <c r="G173" s="74">
        <v>0.5</v>
      </c>
      <c r="H173" s="74">
        <v>0.55000000000000004</v>
      </c>
      <c r="I173" s="74">
        <v>0.6</v>
      </c>
      <c r="J173" s="75">
        <v>0.65</v>
      </c>
      <c r="K173" s="2"/>
    </row>
    <row r="174" spans="1:11" ht="14.4" x14ac:dyDescent="0.25">
      <c r="A174" s="28"/>
      <c r="B174" s="49"/>
      <c r="C174" s="22" t="s">
        <v>13</v>
      </c>
      <c r="D174" s="44">
        <v>0.48670206962488399</v>
      </c>
      <c r="E174" s="40">
        <v>0.58105448909823099</v>
      </c>
      <c r="F174" s="44">
        <v>0.68227577249734295</v>
      </c>
      <c r="G174" s="42">
        <v>0.79055629302208896</v>
      </c>
      <c r="H174" s="44">
        <v>0.90606932502877902</v>
      </c>
      <c r="I174" s="40">
        <v>1.0289683441295501</v>
      </c>
      <c r="J174" s="66">
        <v>1.15938414166495</v>
      </c>
      <c r="K174" s="2"/>
    </row>
    <row r="175" spans="1:11" ht="14.4" x14ac:dyDescent="0.25">
      <c r="A175" s="26"/>
      <c r="B175" s="49"/>
      <c r="C175" s="22" t="s">
        <v>14</v>
      </c>
      <c r="D175" s="24">
        <v>0.48659515104381001</v>
      </c>
      <c r="E175" s="41">
        <v>0.58094390077056701</v>
      </c>
      <c r="F175" s="24">
        <v>0.682161747414882</v>
      </c>
      <c r="G175" s="43">
        <v>0.790439083213615</v>
      </c>
      <c r="H175" s="24">
        <v>0.90594921694481101</v>
      </c>
      <c r="I175" s="41">
        <v>1.02884566627209</v>
      </c>
      <c r="J175" s="59">
        <v>1.15925926935155</v>
      </c>
      <c r="K175" s="2"/>
    </row>
    <row r="176" spans="1:11" ht="15" thickBot="1" x14ac:dyDescent="0.3">
      <c r="A176" s="26"/>
      <c r="B176" s="49"/>
      <c r="C176" s="69" t="s">
        <v>15</v>
      </c>
      <c r="D176" s="73">
        <f>D175-D174</f>
        <v>-1.0691858107397811E-4</v>
      </c>
      <c r="E176" s="70">
        <f>E175-E174</f>
        <v>-1.1058832766397408E-4</v>
      </c>
      <c r="F176" s="73">
        <f>F175-F174</f>
        <v>-1.1402508246094456E-4</v>
      </c>
      <c r="G176" s="71">
        <f>G175-G174</f>
        <v>-1.1720980847396145E-4</v>
      </c>
      <c r="H176" s="73">
        <f>H175-H174</f>
        <v>-1.2010808396800687E-4</v>
      </c>
      <c r="I176" s="70">
        <f>I175-I174</f>
        <v>-1.2267785746011839E-4</v>
      </c>
      <c r="J176" s="76">
        <f>J175-J174</f>
        <v>-1.2487231339997074E-4</v>
      </c>
      <c r="K176" s="2"/>
    </row>
    <row r="177" spans="1:11" x14ac:dyDescent="0.25">
      <c r="A177" s="26"/>
      <c r="B177" s="49"/>
      <c r="C177" s="45" t="s">
        <v>12</v>
      </c>
      <c r="D177" s="45">
        <v>0.7</v>
      </c>
      <c r="E177" s="45">
        <v>0.75</v>
      </c>
      <c r="F177" s="45">
        <v>0.8</v>
      </c>
      <c r="G177" s="45">
        <v>0.85</v>
      </c>
      <c r="H177" s="45">
        <v>0.9</v>
      </c>
      <c r="I177" s="45">
        <v>0.95</v>
      </c>
      <c r="J177" s="68">
        <v>1</v>
      </c>
      <c r="K177" s="2"/>
    </row>
    <row r="178" spans="1:11" ht="14.4" x14ac:dyDescent="0.25">
      <c r="A178" s="26"/>
      <c r="B178" s="49"/>
      <c r="C178" s="22" t="s">
        <v>13</v>
      </c>
      <c r="D178" s="42">
        <v>1.29742175278506</v>
      </c>
      <c r="E178" s="44">
        <v>1.4431571960299701</v>
      </c>
      <c r="F178" s="40">
        <v>1.5966340222275901</v>
      </c>
      <c r="G178" s="44">
        <v>1.75785967098402</v>
      </c>
      <c r="H178" s="42">
        <v>1.92680163375362</v>
      </c>
      <c r="I178" s="44">
        <v>2.1033834233412301</v>
      </c>
      <c r="J178" s="50">
        <v>2.2874803506746999</v>
      </c>
      <c r="K178" s="2"/>
    </row>
    <row r="179" spans="1:11" ht="14.4" x14ac:dyDescent="0.25">
      <c r="A179" s="26"/>
      <c r="B179" s="49"/>
      <c r="C179" s="22" t="s">
        <v>14</v>
      </c>
      <c r="D179" s="43">
        <v>1.29729511187526</v>
      </c>
      <c r="E179" s="24">
        <v>1.44302926629324</v>
      </c>
      <c r="F179" s="41">
        <v>1.5965053406002501</v>
      </c>
      <c r="G179" s="24">
        <v>1.7577308348001599</v>
      </c>
      <c r="H179" s="43">
        <v>1.92667330397271</v>
      </c>
      <c r="I179" s="24">
        <v>2.10325632777116</v>
      </c>
      <c r="J179" s="51">
        <v>2.2873552871788401</v>
      </c>
      <c r="K179" s="2"/>
    </row>
    <row r="180" spans="1:11" ht="15" thickBot="1" x14ac:dyDescent="0.3">
      <c r="A180" s="26"/>
      <c r="B180" s="52"/>
      <c r="C180" s="53" t="s">
        <v>15</v>
      </c>
      <c r="D180" s="60">
        <f>D179-D178</f>
        <v>-1.2664090979996878E-4</v>
      </c>
      <c r="E180" s="67">
        <f>E179-E178</f>
        <v>-1.2792973673003694E-4</v>
      </c>
      <c r="F180" s="54">
        <f>F179-F178</f>
        <v>-1.2868162734003263E-4</v>
      </c>
      <c r="G180" s="67">
        <f>G179-G178</f>
        <v>-1.2883618386005935E-4</v>
      </c>
      <c r="H180" s="60">
        <f>H179-H178</f>
        <v>-1.2832978091004144E-4</v>
      </c>
      <c r="I180" s="67">
        <f>I179-I178</f>
        <v>-1.2709557007006822E-4</v>
      </c>
      <c r="J180" s="55">
        <f>J179-J178</f>
        <v>-1.2506349585983401E-4</v>
      </c>
      <c r="K180" s="2"/>
    </row>
    <row r="181" spans="1:11" ht="14.4" thickTop="1" x14ac:dyDescent="0.25">
      <c r="A181" s="26"/>
      <c r="B181" s="29"/>
      <c r="C181" s="2"/>
      <c r="D181" s="2"/>
      <c r="E181" s="2"/>
      <c r="F181" s="2"/>
      <c r="G181" s="2"/>
      <c r="H181" s="2"/>
      <c r="I181" s="2"/>
      <c r="J181" s="2"/>
      <c r="K181" s="2"/>
    </row>
  </sheetData>
  <mergeCells count="21">
    <mergeCell ref="B134:B141"/>
    <mergeCell ref="B142:B153"/>
    <mergeCell ref="B100:B103"/>
    <mergeCell ref="B104:B111"/>
    <mergeCell ref="B112:B123"/>
    <mergeCell ref="B52:B59"/>
    <mergeCell ref="B60:B71"/>
    <mergeCell ref="B74:B77"/>
    <mergeCell ref="B78:B85"/>
    <mergeCell ref="B86:B97"/>
    <mergeCell ref="B130:B133"/>
    <mergeCell ref="B157:B160"/>
    <mergeCell ref="B161:B168"/>
    <mergeCell ref="B169:B180"/>
    <mergeCell ref="B3:B5"/>
    <mergeCell ref="B6:B11"/>
    <mergeCell ref="B12:B20"/>
    <mergeCell ref="B23:B26"/>
    <mergeCell ref="B27:B34"/>
    <mergeCell ref="B35:B46"/>
    <mergeCell ref="B48:B5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Romberg</vt:lpstr>
      <vt:lpstr>Lagrange</vt:lpstr>
      <vt:lpstr>Newton</vt:lpstr>
      <vt:lpstr>Gauss</vt:lpstr>
      <vt:lpstr>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Muyi Wang</dc:creator>
  <cp:lastModifiedBy>Muyi Wang</cp:lastModifiedBy>
  <dcterms:created xsi:type="dcterms:W3CDTF">2022-04-21T07:26:40Z</dcterms:created>
  <dcterms:modified xsi:type="dcterms:W3CDTF">2022-04-23T11:07:44Z</dcterms:modified>
</cp:coreProperties>
</file>