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08472\Downloads\Core\"/>
    </mc:Choice>
  </mc:AlternateContent>
  <bookViews>
    <workbookView xWindow="0" yWindow="0" windowWidth="18270" windowHeight="8490"/>
  </bookViews>
  <sheets>
    <sheet name="Malabares" sheetId="1" r:id="rId1"/>
    <sheet name="Febrer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E6" i="1" l="1"/>
  <c r="K6" i="1"/>
  <c r="H2" i="1" s="1"/>
  <c r="H6" i="1" s="1"/>
  <c r="B3" i="1" s="1"/>
  <c r="E5" i="2"/>
  <c r="B3" i="2"/>
  <c r="H1" i="2" l="1"/>
  <c r="N6" i="1"/>
  <c r="B2" i="1" l="1"/>
  <c r="B6" i="1" s="1"/>
</calcChain>
</file>

<file path=xl/sharedStrings.xml><?xml version="1.0" encoding="utf-8"?>
<sst xmlns="http://schemas.openxmlformats.org/spreadsheetml/2006/main" count="32" uniqueCount="25">
  <si>
    <t xml:space="preserve">NECESITAMOS </t>
  </si>
  <si>
    <t>MAMA</t>
  </si>
  <si>
    <t>ALQUILER</t>
  </si>
  <si>
    <t>DEPOSITO</t>
  </si>
  <si>
    <t>SUELDO</t>
  </si>
  <si>
    <t>TOTAL</t>
  </si>
  <si>
    <t>SUELDO FEB</t>
  </si>
  <si>
    <t>FACU</t>
  </si>
  <si>
    <t>CLAUDIA</t>
  </si>
  <si>
    <t>ROMI</t>
  </si>
  <si>
    <t>SALDO</t>
  </si>
  <si>
    <t>SERVICIOS</t>
  </si>
  <si>
    <t>CREDITO A PEDIR</t>
  </si>
  <si>
    <t>TENGO</t>
  </si>
  <si>
    <t>RESERVA</t>
  </si>
  <si>
    <t>PRÓXIMO SUELDO</t>
  </si>
  <si>
    <t>MOMPREST</t>
  </si>
  <si>
    <t>NECESITO PERSONAL</t>
  </si>
  <si>
    <t>VISA</t>
  </si>
  <si>
    <t>DESCUBIERTO</t>
  </si>
  <si>
    <t>SALDO ENE</t>
  </si>
  <si>
    <t>$ 1.491,32</t>
  </si>
  <si>
    <t>$ 677,87</t>
  </si>
  <si>
    <t>1.355,73</t>
  </si>
  <si>
    <t>BANCOS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</si>
</sst>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i/>
      <sz val="11"/>
      <color theme="1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5" fillId="2" borderId="0" xfId="0" applyFont="1" applyFill="1"/>
    <xf numFmtId="44" fontId="5" fillId="2" borderId="0" xfId="1" applyFont="1" applyFill="1"/>
    <xf numFmtId="44" fontId="3" fillId="0" borderId="0" xfId="1" applyFont="1"/>
    <xf numFmtId="0" fontId="3" fillId="3" borderId="3" xfId="0" applyFont="1" applyFill="1" applyBorder="1"/>
    <xf numFmtId="44" fontId="3" fillId="3" borderId="4" xfId="1" applyFont="1" applyFill="1" applyBorder="1"/>
    <xf numFmtId="0" fontId="3" fillId="3" borderId="5" xfId="0" applyFont="1" applyFill="1" applyBorder="1"/>
    <xf numFmtId="44" fontId="3" fillId="3" borderId="6" xfId="1" applyFont="1" applyFill="1" applyBorder="1"/>
    <xf numFmtId="0" fontId="2" fillId="3" borderId="1" xfId="0" applyFont="1" applyFill="1" applyBorder="1"/>
    <xf numFmtId="44" fontId="2" fillId="3" borderId="2" xfId="1" applyFont="1" applyFill="1" applyBorder="1"/>
    <xf numFmtId="0" fontId="4" fillId="3" borderId="3" xfId="0" applyFont="1" applyFill="1" applyBorder="1"/>
    <xf numFmtId="44" fontId="4" fillId="3" borderId="4" xfId="1" applyFont="1" applyFill="1" applyBorder="1"/>
    <xf numFmtId="0" fontId="6" fillId="3" borderId="3" xfId="0" applyFont="1" applyFill="1" applyBorder="1"/>
    <xf numFmtId="0" fontId="4" fillId="3" borderId="5" xfId="0" applyFont="1" applyFill="1" applyBorder="1"/>
    <xf numFmtId="44" fontId="4" fillId="3" borderId="6" xfId="1" applyFont="1" applyFill="1" applyBorder="1"/>
    <xf numFmtId="44" fontId="7" fillId="0" borderId="0" xfId="1" applyFont="1"/>
    <xf numFmtId="0" fontId="7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164" fontId="3" fillId="3" borderId="2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44" fontId="5" fillId="2" borderId="0" xfId="0" applyNumberFormat="1" applyFont="1" applyFill="1" applyAlignment="1">
      <alignment vertical="center"/>
    </xf>
    <xf numFmtId="0" fontId="6" fillId="3" borderId="3" xfId="0" applyFont="1" applyFill="1" applyBorder="1" applyAlignment="1">
      <alignment vertical="center"/>
    </xf>
    <xf numFmtId="164" fontId="3" fillId="3" borderId="4" xfId="1" applyNumberFormat="1" applyFont="1" applyFill="1" applyBorder="1" applyAlignment="1">
      <alignment vertical="center"/>
    </xf>
    <xf numFmtId="44" fontId="3" fillId="3" borderId="4" xfId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164" fontId="4" fillId="3" borderId="6" xfId="1" applyNumberFormat="1" applyFont="1" applyFill="1" applyBorder="1" applyAlignment="1">
      <alignment vertical="center"/>
    </xf>
    <xf numFmtId="164" fontId="3" fillId="0" borderId="0" xfId="1" applyNumberFormat="1" applyFont="1" applyFill="1" applyAlignment="1">
      <alignment vertical="center"/>
    </xf>
    <xf numFmtId="44" fontId="4" fillId="3" borderId="6" xfId="1" applyFont="1" applyFill="1" applyBorder="1" applyAlignment="1">
      <alignment vertical="center"/>
    </xf>
    <xf numFmtId="44" fontId="3" fillId="3" borderId="2" xfId="1" applyFont="1" applyFill="1" applyBorder="1" applyAlignment="1">
      <alignment horizontal="center" vertical="center"/>
    </xf>
    <xf numFmtId="44" fontId="3" fillId="3" borderId="4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N17"/>
  <sheetViews>
    <sheetView tabSelected="1" workbookViewId="0">
      <selection activeCell="N4" sqref="N4"/>
    </sheetView>
  </sheetViews>
  <sheetFormatPr defaultColWidth="12.7109375" defaultRowHeight="14.25" x14ac:dyDescent="0.2"/>
  <cols>
    <col min="1" max="1" width="20.140625" style="1" bestFit="1" customWidth="1"/>
    <col min="2" max="2" width="12.7109375" style="4"/>
    <col min="3" max="3" width="3.140625" style="1" customWidth="1"/>
    <col min="4" max="4" width="17.28515625" style="1" bestFit="1" customWidth="1"/>
    <col min="5" max="5" width="12.7109375" style="4"/>
    <col min="6" max="6" width="3.5703125" style="4" customWidth="1"/>
    <col min="7" max="8" width="12.7109375" style="1"/>
    <col min="9" max="9" width="2.85546875" style="4" customWidth="1"/>
    <col min="10" max="10" width="15.28515625" style="1" bestFit="1" customWidth="1"/>
    <col min="11" max="11" width="12.7109375" style="1"/>
    <col min="12" max="12" width="3.140625" style="1" customWidth="1"/>
    <col min="13" max="13" width="14.28515625" style="1" bestFit="1" customWidth="1"/>
    <col min="14" max="14" width="12.7109375" style="1"/>
    <col min="15" max="15" width="12.7109375" style="1" customWidth="1"/>
    <col min="16" max="16384" width="12.7109375" style="1"/>
  </cols>
  <sheetData>
    <row r="1" spans="1:14" ht="15" x14ac:dyDescent="0.25">
      <c r="A1" s="9" t="s">
        <v>0</v>
      </c>
      <c r="B1" s="10">
        <v>55000</v>
      </c>
      <c r="D1" s="18" t="s">
        <v>17</v>
      </c>
      <c r="E1" s="19"/>
      <c r="G1" s="18" t="s">
        <v>13</v>
      </c>
      <c r="H1" s="19"/>
      <c r="I1" s="1"/>
      <c r="J1" s="18" t="s">
        <v>15</v>
      </c>
      <c r="K1" s="19"/>
      <c r="M1" s="18" t="s">
        <v>14</v>
      </c>
      <c r="N1" s="19"/>
    </row>
    <row r="2" spans="1:14" ht="15" x14ac:dyDescent="0.25">
      <c r="A2" s="11" t="s">
        <v>14</v>
      </c>
      <c r="B2" s="12">
        <f>N6</f>
        <v>12351</v>
      </c>
      <c r="D2" s="13" t="s">
        <v>18</v>
      </c>
      <c r="E2" s="6">
        <v>4000</v>
      </c>
      <c r="G2" s="13" t="s">
        <v>4</v>
      </c>
      <c r="H2" s="6">
        <f>$K$6</f>
        <v>13200</v>
      </c>
      <c r="I2" s="1"/>
      <c r="J2" s="13" t="s">
        <v>6</v>
      </c>
      <c r="K2" s="6">
        <v>14500</v>
      </c>
      <c r="M2" s="13" t="s">
        <v>1</v>
      </c>
      <c r="N2" s="6">
        <v>7500</v>
      </c>
    </row>
    <row r="3" spans="1:14" ht="15" x14ac:dyDescent="0.25">
      <c r="A3" s="11" t="s">
        <v>13</v>
      </c>
      <c r="B3" s="12">
        <f>$H$6</f>
        <v>18200</v>
      </c>
      <c r="D3" s="13" t="s">
        <v>19</v>
      </c>
      <c r="E3" s="6">
        <v>6000</v>
      </c>
      <c r="G3" s="13" t="s">
        <v>3</v>
      </c>
      <c r="H3" s="6">
        <v>5000</v>
      </c>
      <c r="I3" s="1"/>
      <c r="J3" s="13" t="s">
        <v>11</v>
      </c>
      <c r="K3" s="6">
        <v>1300</v>
      </c>
      <c r="M3" s="13" t="s">
        <v>20</v>
      </c>
      <c r="N3" s="6">
        <f>Febrero!$H$1</f>
        <v>4851</v>
      </c>
    </row>
    <row r="4" spans="1:14" x14ac:dyDescent="0.2">
      <c r="A4" s="5"/>
      <c r="B4" s="6"/>
      <c r="D4" s="5"/>
      <c r="E4" s="6"/>
      <c r="G4" s="13"/>
      <c r="H4" s="6"/>
      <c r="I4" s="1"/>
      <c r="J4" s="5"/>
      <c r="K4" s="6"/>
      <c r="M4" s="13" t="s">
        <v>16</v>
      </c>
      <c r="N4" s="6">
        <v>0</v>
      </c>
    </row>
    <row r="5" spans="1:14" ht="15" thickBot="1" x14ac:dyDescent="0.25">
      <c r="A5" s="7"/>
      <c r="B5" s="8"/>
      <c r="D5" s="5"/>
      <c r="E5" s="6"/>
      <c r="G5" s="13"/>
      <c r="H5" s="6"/>
      <c r="I5" s="1"/>
      <c r="J5" s="5"/>
      <c r="K5" s="6"/>
      <c r="M5" s="13"/>
      <c r="N5" s="6"/>
    </row>
    <row r="6" spans="1:14" ht="15.75" thickBot="1" x14ac:dyDescent="0.3">
      <c r="A6" s="2" t="s">
        <v>12</v>
      </c>
      <c r="B6" s="3">
        <f>B1-B2-B3</f>
        <v>24449</v>
      </c>
      <c r="D6" s="14" t="s">
        <v>5</v>
      </c>
      <c r="E6" s="15">
        <f>SUM(E2:E3)</f>
        <v>10000</v>
      </c>
      <c r="G6" s="14" t="s">
        <v>5</v>
      </c>
      <c r="H6" s="15">
        <f>SUM(H2:H5)</f>
        <v>18200</v>
      </c>
      <c r="I6" s="1"/>
      <c r="J6" s="14" t="s">
        <v>5</v>
      </c>
      <c r="K6" s="15">
        <f>K2-K3</f>
        <v>13200</v>
      </c>
      <c r="M6" s="14" t="s">
        <v>5</v>
      </c>
      <c r="N6" s="15">
        <f>SUM(N2:N5)</f>
        <v>12351</v>
      </c>
    </row>
    <row r="13" spans="1:14" x14ac:dyDescent="0.2">
      <c r="D13" s="4">
        <v>22000</v>
      </c>
      <c r="E13" s="16" t="s">
        <v>21</v>
      </c>
    </row>
    <row r="14" spans="1:14" x14ac:dyDescent="0.2">
      <c r="D14" s="4"/>
    </row>
    <row r="15" spans="1:14" x14ac:dyDescent="0.2">
      <c r="D15" s="4">
        <v>10000</v>
      </c>
      <c r="E15" s="16" t="s">
        <v>22</v>
      </c>
    </row>
    <row r="16" spans="1:14" x14ac:dyDescent="0.2">
      <c r="D16" s="4"/>
    </row>
    <row r="17" spans="4:5" x14ac:dyDescent="0.2">
      <c r="D17" s="4">
        <v>20000</v>
      </c>
      <c r="E17" s="17" t="s">
        <v>23</v>
      </c>
    </row>
  </sheetData>
  <mergeCells count="4">
    <mergeCell ref="G1:H1"/>
    <mergeCell ref="J1:K1"/>
    <mergeCell ref="D1:E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5"/>
  <sheetViews>
    <sheetView workbookViewId="0">
      <selection activeCell="E1" sqref="E1:E2"/>
    </sheetView>
  </sheetViews>
  <sheetFormatPr defaultRowHeight="14.25" x14ac:dyDescent="0.25"/>
  <cols>
    <col min="1" max="1" width="12.140625" style="25" bestFit="1" customWidth="1"/>
    <col min="2" max="2" width="11.5703125" style="25" bestFit="1" customWidth="1"/>
    <col min="3" max="3" width="9.140625" style="25"/>
    <col min="4" max="4" width="10.85546875" style="25" bestFit="1" customWidth="1"/>
    <col min="5" max="5" width="12.7109375" style="25" bestFit="1" customWidth="1"/>
    <col min="6" max="6" width="9.140625" style="25"/>
    <col min="7" max="7" width="8.28515625" style="25" bestFit="1" customWidth="1"/>
    <col min="8" max="8" width="11.5703125" style="25" bestFit="1" customWidth="1"/>
    <col min="9" max="16384" width="9.140625" style="25"/>
  </cols>
  <sheetData>
    <row r="1" spans="1:8" ht="15" x14ac:dyDescent="0.25">
      <c r="A1" s="22" t="s">
        <v>2</v>
      </c>
      <c r="B1" s="23">
        <v>0</v>
      </c>
      <c r="C1" s="24"/>
      <c r="D1" s="20" t="s">
        <v>24</v>
      </c>
      <c r="E1" s="35">
        <v>3000</v>
      </c>
      <c r="G1" s="26" t="s">
        <v>10</v>
      </c>
      <c r="H1" s="27">
        <f>E5-B3</f>
        <v>4851</v>
      </c>
    </row>
    <row r="2" spans="1:8" x14ac:dyDescent="0.25">
      <c r="A2" s="28" t="s">
        <v>7</v>
      </c>
      <c r="B2" s="29">
        <v>0</v>
      </c>
      <c r="C2" s="24"/>
      <c r="D2" s="21"/>
      <c r="E2" s="36"/>
    </row>
    <row r="3" spans="1:8" ht="15.75" thickBot="1" x14ac:dyDescent="0.3">
      <c r="A3" s="31" t="s">
        <v>5</v>
      </c>
      <c r="B3" s="32">
        <f>SUM(B1:B2)</f>
        <v>0</v>
      </c>
      <c r="C3" s="24"/>
      <c r="D3" s="28" t="s">
        <v>8</v>
      </c>
      <c r="E3" s="30">
        <v>250</v>
      </c>
    </row>
    <row r="4" spans="1:8" x14ac:dyDescent="0.25">
      <c r="A4" s="24"/>
      <c r="B4" s="33"/>
      <c r="C4" s="24"/>
      <c r="D4" s="28" t="s">
        <v>9</v>
      </c>
      <c r="E4" s="30">
        <v>1601</v>
      </c>
    </row>
    <row r="5" spans="1:8" ht="15.75" thickBot="1" x14ac:dyDescent="0.3">
      <c r="A5" s="24"/>
      <c r="B5" s="33"/>
      <c r="C5" s="24"/>
      <c r="D5" s="31" t="s">
        <v>5</v>
      </c>
      <c r="E5" s="34">
        <f>SUM(E1:E4)</f>
        <v>4851</v>
      </c>
    </row>
  </sheetData>
  <mergeCells count="2"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Malabares</vt:lpstr>
      <vt:lpstr>Febrero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Moragues, Francisco Nicolas [CH-LCL NE]</dc:creator>
  <cp:lastModifiedBy>Moragues, Francisco Nicolas [CH-LCL NE]</cp:lastModifiedBy>
  <dcterms:created xsi:type="dcterms:W3CDTF">2018-02-06T13:51:12Z</dcterms:created>
  <dcterms:modified xsi:type="dcterms:W3CDTF">2018-02-09T19:09:26Z</dcterms:modified>
</cp:coreProperties>
</file>