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xampp\htdocs\DesarrolladorFrontEnd\Javascript\Desafio-05\"/>
    </mc:Choice>
  </mc:AlternateContent>
  <xr:revisionPtr revIDLastSave="0" documentId="13_ncr:1_{36BF1DAC-FBA0-4775-87BA-F78AC9A7678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diología" sheetId="1" r:id="rId1"/>
    <sheet name="Traumatología" sheetId="2" r:id="rId2"/>
    <sheet name="Den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  <c r="F3" i="2"/>
  <c r="F4" i="2"/>
  <c r="F5" i="2"/>
  <c r="F6" i="2"/>
  <c r="F7" i="2"/>
  <c r="F8" i="2"/>
  <c r="F2" i="2"/>
  <c r="F3" i="1"/>
  <c r="F4" i="1"/>
  <c r="F5" i="1"/>
  <c r="F6" i="1"/>
  <c r="F2" i="1"/>
  <c r="B8" i="1"/>
</calcChain>
</file>

<file path=xl/sharedStrings.xml><?xml version="1.0" encoding="utf-8"?>
<sst xmlns="http://schemas.openxmlformats.org/spreadsheetml/2006/main" count="87" uniqueCount="61">
  <si>
    <t>HORA</t>
  </si>
  <si>
    <t>ESPECIALISTA</t>
  </si>
  <si>
    <t>PACIENTE</t>
  </si>
  <si>
    <t>RUT</t>
  </si>
  <si>
    <t>PREVISION</t>
  </si>
  <si>
    <t>IGNACIO SCHULZ</t>
  </si>
  <si>
    <t>FRANCISCA ROJAS</t>
  </si>
  <si>
    <t>9878782-1</t>
  </si>
  <si>
    <t>FONASA</t>
  </si>
  <si>
    <t>FEDERICO SUBERCASEAUX</t>
  </si>
  <si>
    <t>PAMELA ESTRADA</t>
  </si>
  <si>
    <t>15345241-3</t>
  </si>
  <si>
    <t>ISAPRE</t>
  </si>
  <si>
    <t>FERNANDO WURTHZ</t>
  </si>
  <si>
    <t>ARMANDO LUNA</t>
  </si>
  <si>
    <t>16445345-9</t>
  </si>
  <si>
    <t>ANA MARIA GODOY</t>
  </si>
  <si>
    <t>MANUEL GODOY</t>
  </si>
  <si>
    <t>17666419-0</t>
  </si>
  <si>
    <t>PATRICIA SUAZO</t>
  </si>
  <si>
    <t>RAMON ULLOA</t>
  </si>
  <si>
    <t>14989389-K</t>
  </si>
  <si>
    <t>MARIA PAZ ALTUZARRA</t>
  </si>
  <si>
    <t>PAULA SANCHEZ</t>
  </si>
  <si>
    <t>15554774-5</t>
  </si>
  <si>
    <t>RAUL ARAYA</t>
  </si>
  <si>
    <t>ANGÉLICA NAVAS</t>
  </si>
  <si>
    <t>15444147-9</t>
  </si>
  <si>
    <t>MARIA ARRIAGADA</t>
  </si>
  <si>
    <t>ANA KLAPP</t>
  </si>
  <si>
    <t>17879423-9</t>
  </si>
  <si>
    <t>ALEJANDRO BADILLA</t>
  </si>
  <si>
    <t>FELIPE MARDONES</t>
  </si>
  <si>
    <t>1547423-6</t>
  </si>
  <si>
    <t>CECILIA BUDNIK</t>
  </si>
  <si>
    <t>DIEGO MARRE</t>
  </si>
  <si>
    <t>16554741-K</t>
  </si>
  <si>
    <t>ARTURO CAVAGNARO</t>
  </si>
  <si>
    <t>CECILIA MENDEZ</t>
  </si>
  <si>
    <t>9747535-8</t>
  </si>
  <si>
    <t>ANDRES KANACRI</t>
  </si>
  <si>
    <t>MARCIAL SUAZO</t>
  </si>
  <si>
    <t>11254785-5</t>
  </si>
  <si>
    <t>ANDREA ZUÑIGA</t>
  </si>
  <si>
    <t>MARCELA RETAMAL</t>
  </si>
  <si>
    <t>11123425-6</t>
  </si>
  <si>
    <t>MARIA PIA ZAÑARTU</t>
  </si>
  <si>
    <t>ANGEL MUÑOZ</t>
  </si>
  <si>
    <t>9878789-2</t>
  </si>
  <si>
    <t>SCARLETT WITTING</t>
  </si>
  <si>
    <t>MARIO KAST</t>
  </si>
  <si>
    <t>7998789-5</t>
  </si>
  <si>
    <t>FRANCISCO VON TEUBER</t>
  </si>
  <si>
    <t>KARIN FERNANDEZ</t>
  </si>
  <si>
    <t>18887662-K</t>
  </si>
  <si>
    <t>EDUARDO VIÑUELA</t>
  </si>
  <si>
    <t>HUGO SANCHEZ</t>
  </si>
  <si>
    <t>17665461-4</t>
  </si>
  <si>
    <t>RAQUEL VILLASECA</t>
  </si>
  <si>
    <t>ANA SEPULVEDA</t>
  </si>
  <si>
    <t>14441281-0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</si>
</sst>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workbookViewId="0">
      <selection activeCell="F2" sqref="F2"/>
    </sheetView>
  </sheetViews>
  <sheetFormatPr baseColWidth="10" defaultColWidth="14.42578125" defaultRowHeight="15.75" customHeight="1" x14ac:dyDescent="0.2"/>
  <cols>
    <col min="1" max="1" width="19.7109375" customWidth="1"/>
    <col min="2" max="2" width="26.5703125" customWidth="1"/>
    <col min="3" max="3" width="23.140625" customWidth="1"/>
    <col min="4" max="4" width="18.71093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2">
        <v>0.45833333333333331</v>
      </c>
      <c r="B2" s="3" t="s">
        <v>5</v>
      </c>
      <c r="C2" s="3" t="s">
        <v>6</v>
      </c>
      <c r="D2" s="3" t="s">
        <v>7</v>
      </c>
      <c r="E2" s="3" t="s">
        <v>8</v>
      </c>
      <c r="F2" t="str">
        <f>_xlfn.CONCAT("{'hora': '",TEXT(A2,"HH:MM"),"', 'especialista': '",B2,"', 'paciente': '",C2,"', 'rut': '",D2,"', 'prevision': '",E2,"'},")</f>
        <v>{'hora': '11:00', 'especialista': 'IGNACIO SCHULZ', 'paciente': 'FRANCISCA ROJAS', 'rut': '9878782-1', 'prevision': 'FONASA'},</v>
      </c>
    </row>
    <row r="3" spans="1:6" x14ac:dyDescent="0.2">
      <c r="A3" s="2">
        <v>0.47916666666666669</v>
      </c>
      <c r="B3" s="3" t="s">
        <v>9</v>
      </c>
      <c r="C3" s="3" t="s">
        <v>10</v>
      </c>
      <c r="D3" s="3" t="s">
        <v>11</v>
      </c>
      <c r="E3" s="3" t="s">
        <v>12</v>
      </c>
      <c r="F3" t="str">
        <f t="shared" ref="F3:F6" si="0">_xlfn.CONCAT("{'hora': '",TEXT(A3,"HH:MM"),"', 'especialista': '",B3,"', 'paciente': '",C3,"', 'rut': '",D3,"', 'prevision': '",E3,"'},")</f>
        <v>{'hora': '11:30', 'especialista': 'FEDERICO SUBERCASEAUX', 'paciente': 'PAMELA ESTRADA', 'rut': '15345241-3', 'prevision': 'ISAPRE'},</v>
      </c>
    </row>
    <row r="4" spans="1:6" x14ac:dyDescent="0.2">
      <c r="A4" s="2">
        <v>0.625</v>
      </c>
      <c r="B4" s="3" t="s">
        <v>13</v>
      </c>
      <c r="C4" s="3" t="s">
        <v>14</v>
      </c>
      <c r="D4" s="3" t="s">
        <v>15</v>
      </c>
      <c r="E4" s="3" t="s">
        <v>12</v>
      </c>
      <c r="F4" t="str">
        <f t="shared" si="0"/>
        <v>{'hora': '15:00', 'especialista': 'FERNANDO WURTHZ', 'paciente': 'ARMANDO LUNA', 'rut': '16445345-9', 'prevision': 'ISAPRE'},</v>
      </c>
    </row>
    <row r="5" spans="1:6" x14ac:dyDescent="0.2">
      <c r="A5" s="2">
        <v>0.64583333333333337</v>
      </c>
      <c r="B5" s="3" t="s">
        <v>16</v>
      </c>
      <c r="C5" s="3" t="s">
        <v>17</v>
      </c>
      <c r="D5" s="3" t="s">
        <v>18</v>
      </c>
      <c r="E5" s="3" t="s">
        <v>8</v>
      </c>
      <c r="F5" t="str">
        <f t="shared" si="0"/>
        <v>{'hora': '15:30', 'especialista': 'ANA MARIA GODOY', 'paciente': 'MANUEL GODOY', 'rut': '17666419-0', 'prevision': 'FONASA'},</v>
      </c>
    </row>
    <row r="6" spans="1:6" x14ac:dyDescent="0.2">
      <c r="A6" s="2">
        <v>0.66666666666666663</v>
      </c>
      <c r="B6" s="3" t="s">
        <v>19</v>
      </c>
      <c r="C6" s="3" t="s">
        <v>20</v>
      </c>
      <c r="D6" s="3" t="s">
        <v>21</v>
      </c>
      <c r="E6" s="3" t="s">
        <v>8</v>
      </c>
      <c r="F6" t="str">
        <f t="shared" si="0"/>
        <v>{'hora': '16:00', 'especialista': 'PATRICIA SUAZO', 'paciente': 'RAMON ULLOA', 'rut': '14989389-K', 'prevision': 'FONASA'},</v>
      </c>
    </row>
    <row r="7" spans="1:6" x14ac:dyDescent="0.2">
      <c r="A7" s="2"/>
      <c r="B7" s="3"/>
      <c r="C7" s="3"/>
      <c r="D7" s="3"/>
      <c r="E7" s="3"/>
    </row>
    <row r="8" spans="1:6" x14ac:dyDescent="0.2">
      <c r="A8" s="2"/>
      <c r="B8" s="3" t="str">
        <f>TEXT(A2,"HH:MM")</f>
        <v>11:00</v>
      </c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"/>
  <sheetViews>
    <sheetView workbookViewId="0">
      <selection activeCell="F2" sqref="F2"/>
    </sheetView>
  </sheetViews>
  <sheetFormatPr baseColWidth="10" defaultColWidth="14.42578125" defaultRowHeight="15.75" customHeight="1" x14ac:dyDescent="0.2"/>
  <cols>
    <col min="1" max="1" width="19.7109375" customWidth="1"/>
    <col min="2" max="2" width="26.5703125" customWidth="1"/>
    <col min="3" max="3" width="23.42578125" customWidth="1"/>
    <col min="4" max="4" width="19" customWidth="1"/>
    <col min="5" max="5" width="11.28515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2">
        <v>0.33333333333333331</v>
      </c>
      <c r="B2" s="3" t="s">
        <v>22</v>
      </c>
      <c r="C2" s="3" t="s">
        <v>23</v>
      </c>
      <c r="D2" s="3" t="s">
        <v>24</v>
      </c>
      <c r="E2" s="3" t="s">
        <v>8</v>
      </c>
      <c r="F2" t="str">
        <f>_xlfn.CONCAT("{'hora': '",TEXT(A2,"HH:MM"),"', 'especialista': '",B2,"', 'paciente': '",C2,"', 'rut': '",D2,"', 'prevision': '",E2,"'},")</f>
        <v>{'hora': '08:00', 'especialista': 'MARIA PAZ ALTUZARRA', 'paciente': 'PAULA SANCHEZ', 'rut': '15554774-5', 'prevision': 'FONASA'},</v>
      </c>
    </row>
    <row r="3" spans="1:6" x14ac:dyDescent="0.2">
      <c r="A3" s="2">
        <v>0.41666666666666669</v>
      </c>
      <c r="B3" s="3" t="s">
        <v>25</v>
      </c>
      <c r="C3" s="3" t="s">
        <v>26</v>
      </c>
      <c r="D3" s="3" t="s">
        <v>27</v>
      </c>
      <c r="E3" s="3" t="s">
        <v>12</v>
      </c>
      <c r="F3" t="str">
        <f t="shared" ref="F3:F8" si="0">_xlfn.CONCAT("{'hora': '",TEXT(A3,"HH:MM"),"', 'especialista': '",B3,"', 'paciente': '",C3,"', 'rut': '",D3,"', 'prevision': '",E3,"'},")</f>
        <v>{'hora': '10:00', 'especialista': 'RAUL ARAYA', 'paciente': 'ANGÉLICA NAVAS', 'rut': '15444147-9', 'prevision': 'ISAPRE'},</v>
      </c>
    </row>
    <row r="4" spans="1:6" x14ac:dyDescent="0.2">
      <c r="A4" s="2">
        <v>0.4375</v>
      </c>
      <c r="B4" s="3" t="s">
        <v>28</v>
      </c>
      <c r="C4" s="3" t="s">
        <v>29</v>
      </c>
      <c r="D4" s="3" t="s">
        <v>30</v>
      </c>
      <c r="E4" s="3" t="s">
        <v>12</v>
      </c>
      <c r="F4" t="str">
        <f t="shared" si="0"/>
        <v>{'hora': '10:30', 'especialista': 'MARIA ARRIAGADA', 'paciente': 'ANA KLAPP', 'rut': '17879423-9', 'prevision': 'ISAPRE'},</v>
      </c>
    </row>
    <row r="5" spans="1:6" x14ac:dyDescent="0.2">
      <c r="A5" s="2">
        <v>0.45833333333333331</v>
      </c>
      <c r="B5" s="3" t="s">
        <v>31</v>
      </c>
      <c r="C5" s="3" t="s">
        <v>32</v>
      </c>
      <c r="D5" s="3" t="s">
        <v>33</v>
      </c>
      <c r="E5" s="3" t="s">
        <v>12</v>
      </c>
      <c r="F5" t="str">
        <f t="shared" si="0"/>
        <v>{'hora': '11:00', 'especialista': 'ALEJANDRO BADILLA', 'paciente': 'FELIPE MARDONES', 'rut': '1547423-6', 'prevision': 'ISAPRE'},</v>
      </c>
    </row>
    <row r="6" spans="1:6" x14ac:dyDescent="0.2">
      <c r="A6" s="2">
        <v>0.47916666666666669</v>
      </c>
      <c r="B6" s="3" t="s">
        <v>34</v>
      </c>
      <c r="C6" s="3" t="s">
        <v>35</v>
      </c>
      <c r="D6" s="3" t="s">
        <v>36</v>
      </c>
      <c r="E6" s="3" t="s">
        <v>8</v>
      </c>
      <c r="F6" t="str">
        <f t="shared" si="0"/>
        <v>{'hora': '11:30', 'especialista': 'CECILIA BUDNIK', 'paciente': 'DIEGO MARRE', 'rut': '16554741-K', 'prevision': 'FONASA'},</v>
      </c>
    </row>
    <row r="7" spans="1:6" x14ac:dyDescent="0.2">
      <c r="A7" s="2">
        <v>0.5</v>
      </c>
      <c r="B7" s="3" t="s">
        <v>37</v>
      </c>
      <c r="C7" s="3" t="s">
        <v>38</v>
      </c>
      <c r="D7" s="3" t="s">
        <v>39</v>
      </c>
      <c r="E7" s="3" t="s">
        <v>12</v>
      </c>
      <c r="F7" t="str">
        <f t="shared" si="0"/>
        <v>{'hora': '12:00', 'especialista': 'ARTURO CAVAGNARO', 'paciente': 'CECILIA MENDEZ', 'rut': '9747535-8', 'prevision': 'ISAPRE'},</v>
      </c>
    </row>
    <row r="8" spans="1:6" x14ac:dyDescent="0.2">
      <c r="A8" s="2">
        <v>0.52083333333333337</v>
      </c>
      <c r="B8" s="3" t="s">
        <v>40</v>
      </c>
      <c r="C8" s="3" t="s">
        <v>41</v>
      </c>
      <c r="D8" s="3" t="s">
        <v>42</v>
      </c>
      <c r="E8" s="3" t="s">
        <v>12</v>
      </c>
      <c r="F8" t="str">
        <f t="shared" si="0"/>
        <v>{'hora': '12:30', 'especialista': 'ANDRES KANACRI', 'paciente': 'MARCIAL SUAZO', 'rut': '11254785-5', 'prevision': 'ISAPRE'},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"/>
  <sheetViews>
    <sheetView tabSelected="1" workbookViewId="0">
      <selection activeCell="D17" sqref="D17"/>
    </sheetView>
  </sheetViews>
  <sheetFormatPr baseColWidth="10" defaultColWidth="14.42578125" defaultRowHeight="15.75" customHeight="1" x14ac:dyDescent="0.2"/>
  <cols>
    <col min="1" max="1" width="19.7109375" customWidth="1"/>
    <col min="2" max="2" width="24.7109375" customWidth="1"/>
    <col min="3" max="3" width="23.42578125" customWidth="1"/>
    <col min="4" max="4" width="19" customWidth="1"/>
    <col min="5" max="5" width="11.28515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2">
        <v>0.35416666666666669</v>
      </c>
      <c r="B2" s="3" t="s">
        <v>43</v>
      </c>
      <c r="C2" s="3" t="s">
        <v>44</v>
      </c>
      <c r="D2" s="3" t="s">
        <v>45</v>
      </c>
      <c r="E2" s="3" t="s">
        <v>12</v>
      </c>
      <c r="F2" t="str">
        <f>_xlfn.CONCAT("{'hora': '",TEXT(A2,"HH:MM"),"', 'especialista': '",B2,"', 'paciente': '",C2,"', 'rut': '",D2,"', 'prevision': '",E2,"'},")</f>
        <v>{'hora': '08:30', 'especialista': 'ANDREA ZUÑIGA', 'paciente': 'MARCELA RETAMAL', 'rut': '11123425-6', 'prevision': 'ISAPRE'},</v>
      </c>
    </row>
    <row r="3" spans="1:6" x14ac:dyDescent="0.2">
      <c r="A3" s="2">
        <v>0.45833333333333331</v>
      </c>
      <c r="B3" s="3" t="s">
        <v>46</v>
      </c>
      <c r="C3" s="3" t="s">
        <v>47</v>
      </c>
      <c r="D3" s="3" t="s">
        <v>48</v>
      </c>
      <c r="E3" s="3" t="s">
        <v>12</v>
      </c>
      <c r="F3" t="str">
        <f t="shared" ref="F3:F7" si="0">_xlfn.CONCAT("{'hora': '",TEXT(A3,"HH:MM"),"', 'especialista': '",B3,"', 'paciente': '",C3,"', 'rut': '",D3,"', 'prevision': '",E3,"'},")</f>
        <v>{'hora': '11:00', 'especialista': 'MARIA PIA ZAÑARTU', 'paciente': 'ANGEL MUÑOZ', 'rut': '9878789-2', 'prevision': 'ISAPRE'},</v>
      </c>
    </row>
    <row r="4" spans="1:6" x14ac:dyDescent="0.2">
      <c r="A4" s="2">
        <v>0.47916666666666669</v>
      </c>
      <c r="B4" s="3" t="s">
        <v>49</v>
      </c>
      <c r="C4" s="3" t="s">
        <v>50</v>
      </c>
      <c r="D4" s="3" t="s">
        <v>51</v>
      </c>
      <c r="E4" s="3" t="s">
        <v>8</v>
      </c>
      <c r="F4" t="str">
        <f t="shared" si="0"/>
        <v>{'hora': '11:30', 'especialista': 'SCARLETT WITTING', 'paciente': 'MARIO KAST', 'rut': '7998789-5', 'prevision': 'FONASA'},</v>
      </c>
    </row>
    <row r="5" spans="1:6" x14ac:dyDescent="0.2">
      <c r="A5" s="2">
        <v>0.54166666666666663</v>
      </c>
      <c r="B5" s="3" t="s">
        <v>52</v>
      </c>
      <c r="C5" s="3" t="s">
        <v>53</v>
      </c>
      <c r="D5" s="3" t="s">
        <v>54</v>
      </c>
      <c r="E5" s="3" t="s">
        <v>8</v>
      </c>
      <c r="F5" t="str">
        <f t="shared" si="0"/>
        <v>{'hora': '13:00', 'especialista': 'FRANCISCO VON TEUBER', 'paciente': 'KARIN FERNANDEZ', 'rut': '18887662-K', 'prevision': 'FONASA'},</v>
      </c>
    </row>
    <row r="6" spans="1:6" x14ac:dyDescent="0.2">
      <c r="A6" s="2">
        <v>0.5625</v>
      </c>
      <c r="B6" s="3" t="s">
        <v>55</v>
      </c>
      <c r="C6" s="3" t="s">
        <v>56</v>
      </c>
      <c r="D6" s="3" t="s">
        <v>57</v>
      </c>
      <c r="E6" s="3" t="s">
        <v>8</v>
      </c>
      <c r="F6" t="str">
        <f t="shared" si="0"/>
        <v>{'hora': '13:30', 'especialista': 'EDUARDO VIÑUELA', 'paciente': 'HUGO SANCHEZ', 'rut': '17665461-4', 'prevision': 'FONASA'},</v>
      </c>
    </row>
    <row r="7" spans="1:6" x14ac:dyDescent="0.2">
      <c r="A7" s="2">
        <v>0.58333333333333337</v>
      </c>
      <c r="B7" s="3" t="s">
        <v>58</v>
      </c>
      <c r="C7" s="3" t="s">
        <v>59</v>
      </c>
      <c r="D7" s="3" t="s">
        <v>60</v>
      </c>
      <c r="E7" s="3" t="s">
        <v>12</v>
      </c>
      <c r="F7" t="str">
        <f t="shared" si="0"/>
        <v>{'hora': '14:00', 'especialista': 'RAQUEL VILLASECA', 'paciente': 'ANA SEPULVEDA', 'rut': '14441281-0', 'prevision': 'ISAPRE'},</v>
      </c>
    </row>
    <row r="8" spans="1:6" x14ac:dyDescent="0.2">
      <c r="A8" s="2"/>
      <c r="B8" s="3"/>
      <c r="C8" s="3"/>
      <c r="D8" s="3"/>
      <c r="E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Radiología</vt:lpstr>
      <vt:lpstr>Traumatología</vt:lpstr>
      <vt:lpstr>Dental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Morales</cp:lastModifiedBy>
  <dcterms:modified xsi:type="dcterms:W3CDTF">2021-06-13T05:10:35Z</dcterms:modified>
</cp:coreProperties>
</file>