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aul.c.gellerman\Desktop\"/>
    </mc:Choice>
  </mc:AlternateContent>
  <bookViews>
    <workbookView xWindow="0" yWindow="0" windowWidth="12015" windowHeight="14160"/>
  </bookViews>
  <sheets>
    <sheet name="Sheet13" sheetId="13" r:id="rId1"/>
    <sheet name="Sheet4" sheetId="4" r:id="rId2"/>
    <sheet name="Sheet1" sheetId="1" r:id="rId3"/>
    <sheet name="Sheet2" sheetId="2" r:id="rId4"/>
    <sheet name="Sheet3" sheetId="3" r:id="rId5"/>
  </sheets>
  <calcPr calcId="152511"/>
  <pivotCaches>
    <pivotCache cacheId="0" r:id="rId6"/>
  </pivotCaches>
</workbook>
</file>

<file path=xl/calcChain.xml><?xml version="1.0" encoding="utf-8"?>
<calcChain xmlns="http://schemas.openxmlformats.org/spreadsheetml/2006/main">
  <c r="AB3" i="1" l="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B1002" i="1"/>
  <c r="AB1003" i="1"/>
  <c r="AB1004" i="1"/>
  <c r="AB1005" i="1"/>
  <c r="AB1006" i="1"/>
  <c r="AB1007" i="1"/>
  <c r="AB1008" i="1"/>
  <c r="AB1009" i="1"/>
  <c r="AB1010" i="1"/>
  <c r="AB1011" i="1"/>
  <c r="AB1012" i="1"/>
  <c r="AB1013" i="1"/>
  <c r="AB1014" i="1"/>
  <c r="AB1015" i="1"/>
  <c r="AB1016" i="1"/>
  <c r="AB1017" i="1"/>
  <c r="AB1018" i="1"/>
  <c r="AB1019" i="1"/>
  <c r="AB1020" i="1"/>
  <c r="AB1021" i="1"/>
  <c r="AB1022" i="1"/>
  <c r="AB1023" i="1"/>
  <c r="AB1024" i="1"/>
  <c r="AB1025" i="1"/>
  <c r="AB1026" i="1"/>
  <c r="AB1027" i="1"/>
  <c r="AB1028" i="1"/>
  <c r="AB1029" i="1"/>
  <c r="AB1030" i="1"/>
  <c r="AB1031" i="1"/>
  <c r="AB1032" i="1"/>
  <c r="AB2" i="1"/>
</calcChain>
</file>

<file path=xl/sharedStrings.xml><?xml version="1.0" encoding="utf-8"?>
<sst xmlns="http://schemas.openxmlformats.org/spreadsheetml/2006/main" count="37304" uniqueCount="5656">
  <si>
    <t>EventID</t>
  </si>
  <si>
    <t>Title</t>
  </si>
  <si>
    <t>Search1</t>
  </si>
  <si>
    <t>Search2</t>
  </si>
  <si>
    <t>Type</t>
  </si>
  <si>
    <t>TypeDesc</t>
  </si>
  <si>
    <t>SubType</t>
  </si>
  <si>
    <t>SubTypeDesc</t>
  </si>
  <si>
    <t>Status</t>
  </si>
  <si>
    <t>StartDate</t>
  </si>
  <si>
    <t>StartTime</t>
  </si>
  <si>
    <t>EndTime</t>
  </si>
  <si>
    <t>Location</t>
  </si>
  <si>
    <t>LocationDesc</t>
  </si>
  <si>
    <t>Capacity</t>
  </si>
  <si>
    <t>EventCredits</t>
  </si>
  <si>
    <t>PresenterCenterEvent</t>
  </si>
  <si>
    <t>PresentationID</t>
  </si>
  <si>
    <t>DocUploaded</t>
  </si>
  <si>
    <t>PresentationTitle</t>
  </si>
  <si>
    <t>PresentationStartTime</t>
  </si>
  <si>
    <t>PresentationEndTime</t>
  </si>
  <si>
    <t>PresentationAuthors</t>
  </si>
  <si>
    <t>PresentationMethod</t>
  </si>
  <si>
    <t>PresentationTrackCategory</t>
  </si>
  <si>
    <t>PresentationTrack</t>
  </si>
  <si>
    <t>Presenter</t>
  </si>
  <si>
    <t>PresenterName</t>
  </si>
  <si>
    <t>PresenterFirstName</t>
  </si>
  <si>
    <t>PresenterLastName</t>
  </si>
  <si>
    <t>PresenterPositionTitle</t>
  </si>
  <si>
    <t>PresenterRole</t>
  </si>
  <si>
    <t>PresenterEmail</t>
  </si>
  <si>
    <t>PresenterPhone</t>
  </si>
  <si>
    <t>PresenterAddress1</t>
  </si>
  <si>
    <t>PresenterAddress2</t>
  </si>
  <si>
    <t>PresenterCity</t>
  </si>
  <si>
    <t>PresenterState</t>
  </si>
  <si>
    <t>PresenterPostalCode</t>
  </si>
  <si>
    <t>PresenterCountry</t>
  </si>
  <si>
    <t>Bio:Profile Photo</t>
  </si>
  <si>
    <t>Bio:Bio Statement</t>
  </si>
  <si>
    <t>Abstract Release Confirmation</t>
  </si>
  <si>
    <t>Abstract Text</t>
  </si>
  <si>
    <t>Classification</t>
  </si>
  <si>
    <t>Distribution Statement</t>
  </si>
  <si>
    <t>Presentation Coaching Confirmation</t>
  </si>
  <si>
    <t>A Survey of US Army ISR and Intelligence Modeling Research Gaps for 2016</t>
  </si>
  <si>
    <t>16431</t>
  </si>
  <si>
    <t>SYMPOSIUM</t>
  </si>
  <si>
    <t>Symposium</t>
  </si>
  <si>
    <t>WG</t>
  </si>
  <si>
    <t>Working Group</t>
  </si>
  <si>
    <t>1:30 PM</t>
  </si>
  <si>
    <t>2:00 PM</t>
  </si>
  <si>
    <t>MCU 1135</t>
  </si>
  <si>
    <t>MCU 1135 Unclassified</t>
  </si>
  <si>
    <t>84th Symposium Presenter Center</t>
  </si>
  <si>
    <t>No</t>
  </si>
  <si>
    <t>Dr. Mark Riecken; Mrs. Rebeca R Traylor</t>
  </si>
  <si>
    <t>Oral Presentation</t>
  </si>
  <si>
    <t>CG B C4ISR and Cyber Operations (WG 5, 6, 7 &amp; 8)</t>
  </si>
  <si>
    <t>WG07 ISR and Intelligence</t>
  </si>
  <si>
    <t>Dr. Mark Riecken</t>
  </si>
  <si>
    <t>Mark</t>
  </si>
  <si>
    <t>Riecken</t>
  </si>
  <si>
    <t>Chief Engineer</t>
  </si>
  <si>
    <t>AUTHOR</t>
  </si>
  <si>
    <t>mriecken@trideum.com</t>
  </si>
  <si>
    <t>4077392705</t>
  </si>
  <si>
    <t>2502 Big Bend Trail</t>
  </si>
  <si>
    <t>Maitland</t>
  </si>
  <si>
    <t>United States</t>
  </si>
  <si>
    <t>True</t>
  </si>
  <si>
    <t>The field of Intelligence, Surveillance, and Reconnaissance (ISR) is rapidly changing both in response to new challenges from the Operational Environment (OE) and exciting opportunities provided by new technologies.  Keeping pace with these real world developments presents a challenge in itself to the ISR, Sensor, and Intelligence Modeling and Simulation (M&amp;S) community.  The challenge is made more difficult in that there is no single ISR and Intelligence M&amp;S community, but multiple, each with their own needs, skills, and resources.  The Army Modeling and Simulation Office (AMSO) recently hosted the first annual Capability Portfolio Review (CPR) M&amp;S Gaps Forum at which the Sensor and Intelligence community was represented by a working group of its own.  This working group used innovative techniques for gathering needs from the varied communities, processed and refined those need statements, and is currently in the process of developing Courses of Action (COA) for closing the gaps.  At the Gaps Forum, the working group identified 43 separate gaps in the areas of: 1) the OE, 2) Signatures and Sensors, and 3) the Intelligence Process.  A recurring theme was the impact of change, both in making models more dynamic, and also modeling new features and capabilities (e.g., new sensors). We discuss both the techniques of collecting and analyzing the gap data as well as emerging results that will be of benefit across the ISR, Sensor, and Intelligence communities.</t>
  </si>
  <si>
    <t>UNCLASSIFIED NO FOUO</t>
  </si>
  <si>
    <t>Distribution Statement A</t>
  </si>
  <si>
    <t>Mrs. Rebeca R Traylor</t>
  </si>
  <si>
    <t>Rebeca</t>
  </si>
  <si>
    <t>Traylor</t>
  </si>
  <si>
    <t>Operations Research Analyst</t>
  </si>
  <si>
    <t>COAUTH</t>
  </si>
  <si>
    <t>rebeca.r.traylor.civ@mail.mil</t>
  </si>
  <si>
    <t>(703) 805-0230</t>
  </si>
  <si>
    <t>5801 Hurley Road</t>
  </si>
  <si>
    <t>Fort Belvoir</t>
  </si>
  <si>
    <t>VA</t>
  </si>
  <si>
    <t>22060-5910</t>
  </si>
  <si>
    <t>Access Strategies for the Global Response Force</t>
  </si>
  <si>
    <t>15825</t>
  </si>
  <si>
    <t>MCU 1173</t>
  </si>
  <si>
    <t>MCU 1173 Unclassified</t>
  </si>
  <si>
    <t>Dr. Christopher Pernin</t>
  </si>
  <si>
    <t>CG C Joint Warfare (WG 9, 10, 11, 12, 13 &amp; 14)</t>
  </si>
  <si>
    <t>WG11 Land and Expeditionary Warfare</t>
  </si>
  <si>
    <t>Christopher</t>
  </si>
  <si>
    <t>Pernin</t>
  </si>
  <si>
    <t>Director, Senior Scientist</t>
  </si>
  <si>
    <t>pernin@rand.org</t>
  </si>
  <si>
    <t>703-413-1100 (5197)</t>
  </si>
  <si>
    <t>1200 South Hayes Street</t>
  </si>
  <si>
    <t>Arlington</t>
  </si>
  <si>
    <t>22202</t>
  </si>
  <si>
    <t>The Global Response Force (GRF) is built for rapid response to unforeseen or, more specifically, unplanned operations.  Selected Army airborne forces provide a large portion of the GRF, and are dependent on joint concepts for deployment and access. This study illustrates a method for determining the best access strategies given constraints in aircraft, intermediate staging bases, operational capabilities, and other factors. The study applies this method to each geographic combatant command and develops specific, tailored strategies for each. 
The access strategies are built from multiple analytic techniques: historical aircraft data and platform specifications to determine capabilities and limitations of the air fleet; several airfield databases, site reports, and expert judgments to determine probable intermediate staging base locations and their likely capabilities; multiple deployment concepts for access to minimize operational risks; and, detailed geographic and operational analysis to determine global coverage and reach. In the end, we were able to deduce a preferred strategy for each of the combatant commands.  
Global access for the GRF is provided partially through the use of well-established staging bases, but will necessarily rely on austere basing and complex deployment concepts for particular locations in multiple combatant commands.  The study concludes with recommendations to close those risks, which span the services, combatant commands, and joint staff.</t>
  </si>
  <si>
    <t>False</t>
  </si>
  <si>
    <t>Amphibious Capability Study</t>
  </si>
  <si>
    <t>16190</t>
  </si>
  <si>
    <t>MCU 1175</t>
  </si>
  <si>
    <t>MCU 1175 Unclassified</t>
  </si>
  <si>
    <t>Chloe Cribbs; Kimberly Ten Broeck</t>
  </si>
  <si>
    <t>WG12 Maritime Operations</t>
  </si>
  <si>
    <t>Chloe Cribbs</t>
  </si>
  <si>
    <t>Chloe</t>
  </si>
  <si>
    <t>Cribbs</t>
  </si>
  <si>
    <t>Scientist</t>
  </si>
  <si>
    <t>chloe.cribbs@navy.mil</t>
  </si>
  <si>
    <t>(850) 235-5121</t>
  </si>
  <si>
    <t>110 Vernon Ave</t>
  </si>
  <si>
    <t>Panama City</t>
  </si>
  <si>
    <t>FL</t>
  </si>
  <si>
    <t>32407</t>
  </si>
  <si>
    <t>The study was conducted to look at today’s forward deployed MEUs and identify capabilities in defeating Explosive Hazards (EH) during an amphibious operation. The scope of the study was constrained by the missions, geographical areas of interest, and threats. The methodology for the study included a number of analyses and assessments that culminated into a multi-day exercise called a Map Exercise (MAPEX) that yielded data used to produce the final conclusions and recommendations. The MAPEX included two scenarios, details on present threats that were identified in the Threat Analysis, mission-based factors and capabilities based on Mission Analysis, existing and potential platforms from the Platform Assessment, and three groups of technologies – baseline, near-term, and mid-term from the Technology Assessment. During the exercise, the technologies and platforms available were evaluated against the factors and capabilities. Technology sets were developed based on what was needed in each scenario.</t>
  </si>
  <si>
    <t>UNCLASSIFIED WITH FOUO</t>
  </si>
  <si>
    <t>Distribution Statement D</t>
  </si>
  <si>
    <t>Kimberly Ten Broeck</t>
  </si>
  <si>
    <t>Kimberly</t>
  </si>
  <si>
    <t>Ten Broeck</t>
  </si>
  <si>
    <t>kimberly.tenbroeck@navy.mil</t>
  </si>
  <si>
    <t>(850) 636-6040</t>
  </si>
  <si>
    <t>Battle Management Command and Control (BMC2) Resource Management Decision Analysis Study</t>
  </si>
  <si>
    <t>16108</t>
  </si>
  <si>
    <t>BH 209</t>
  </si>
  <si>
    <t>BH 209 Classified</t>
  </si>
  <si>
    <t>Jonathan C Clough; Chris Moore</t>
  </si>
  <si>
    <t>WG06 Battle Management Command and Control (BMC2)</t>
  </si>
  <si>
    <t>Jonathan C Clough</t>
  </si>
  <si>
    <t>Jonathan</t>
  </si>
  <si>
    <t>Clough</t>
  </si>
  <si>
    <t>jonathan.c.clough.civ@mail.mil</t>
  </si>
  <si>
    <t>7036973521</t>
  </si>
  <si>
    <t>1800 Defense Pentagon</t>
  </si>
  <si>
    <t>3E231</t>
  </si>
  <si>
    <t>Washington</t>
  </si>
  <si>
    <t>DC</t>
  </si>
  <si>
    <t>20301</t>
  </si>
  <si>
    <t>As the Air Force’s legacy fleet of E-8C JSTARS aircraft approaches the end of its service life, efforts are underway to recapitalize this high-demand/low-density C2ISR system with lower-cost, more fuel- and manpower-efficient business jet class alternatives.  But fiscal pressures are driving increased scrutiny of the Air Force’s plan to use a manned rather than an unmanned platform, and one line of inquiry has focused on the claim that the battle management/command &amp; control (BMC2) mission of the system warrants a manned aircraft.  This study endeavored to characterize the historical and future BMC2 demand signal for the JSTARS platform across a range of diverse operating environments and to map that to materiel requirements for the BMC2 payload in each.  Armed with that information, the study then examined the suitability of an unmanned alternative to satisfy those requirements as well as the associated sensor performance needs in them.  Finally, the study developed cost and capability comparisons between manned and unmanned alternatives to help inform the acquisition process for this $7.8B program.</t>
  </si>
  <si>
    <t>SECRET</t>
  </si>
  <si>
    <t>Distribution Statement E</t>
  </si>
  <si>
    <t>Chris Moore</t>
  </si>
  <si>
    <t>Chris</t>
  </si>
  <si>
    <t>Moore</t>
  </si>
  <si>
    <t>christopher.m.moore141.civ@mail.mil</t>
  </si>
  <si>
    <t>571-256-2114</t>
  </si>
  <si>
    <t>1570 Air Force Pentagon</t>
  </si>
  <si>
    <t>20440</t>
  </si>
  <si>
    <t>Demagoguery, Irregular Warfare, and the power of Social Media:  Social networks change the rules of politics in an Agent Based Simulation.</t>
  </si>
  <si>
    <t>16614</t>
  </si>
  <si>
    <t>GRC 242</t>
  </si>
  <si>
    <t>GRC 242 Unclassified</t>
  </si>
  <si>
    <t>Dr. Deborah Vakas Duong</t>
  </si>
  <si>
    <t>CG G Hybrid Warefare (WG 31, 32 &amp; 33)</t>
  </si>
  <si>
    <t>WG33 Social Science Methods and Applications</t>
  </si>
  <si>
    <t>Deborah</t>
  </si>
  <si>
    <t>Duong</t>
  </si>
  <si>
    <t>Computational Social Scientist</t>
  </si>
  <si>
    <t>dduong@agentbasedlearningsystems.com</t>
  </si>
  <si>
    <t>(571) 276-8270</t>
  </si>
  <si>
    <t>P.O. Box 13713</t>
  </si>
  <si>
    <t>San Luis Obispo</t>
  </si>
  <si>
    <t>CA</t>
  </si>
  <si>
    <t>93406</t>
  </si>
  <si>
    <t>Social media has changed the rules of politics from the Arab Spring Revolutions of 2011 to the 2016 US presidential elections.  Every rule of politics is coming into question as technology disrupts the ways we receive and come to be convinced of information.  Even fundamental ideas in the social sciences such as the Median Voter Theorem of game theory, do not seem to apply anymore.  Nexus Schema Learner, an OSD/TRAC agent based simulation (Duong et al 2007), has been demonstrated to represent the development of a polarization in society (Wilcox,2012), which is an important factor in both demagoguery and irregular warfare.    The Nexus Schema Learner simulates agent cognition with a Boltzmann Machine Neural Network in every agent, the same technology in Google’s deep learning algorithm that plays Go. Nexus Schema Learner has been used with a game tree to simulate the moves and countermoves of irregular warfare in a Battle-of-Algiers-like scenario. (Duong and Pearman 2013).  Nexus Schema Learner is a reinforcement learning AI program that plays an Irregular Warfare wargame, instead of Go, but plays it using social science theories such as Cognitive Dissonance theory.  To simulate demagoguery, we present a simulation of Allen's _The Nazi Seizure of Power_, using an agent based simulation with a Boltzmann machine similar to Nexus Schema Learner, and then modernize the scenario by adding today's communication technology and measuring its effect.</t>
  </si>
  <si>
    <t>Designing the Bayesian Enterprise Analysis Model (BEAM)</t>
  </si>
  <si>
    <t>16298</t>
  </si>
  <si>
    <t>MCU 1171</t>
  </si>
  <si>
    <t>MCU 1171 Unclassified</t>
  </si>
  <si>
    <t>Randy Saunders; Dr. Mark A. Gallagher, FS</t>
  </si>
  <si>
    <t>WG10 Joint Campaign Analysis</t>
  </si>
  <si>
    <t>Dr. Mark A. Gallagher, FS</t>
  </si>
  <si>
    <t>Gallagher</t>
  </si>
  <si>
    <t>Technical Director</t>
  </si>
  <si>
    <t>mark.a.gallagher16.civ@mail.mil</t>
  </si>
  <si>
    <t>571-256-2111</t>
  </si>
  <si>
    <t>10709 Mystic Point Drive</t>
  </si>
  <si>
    <t>Fredricksburg</t>
  </si>
  <si>
    <t>22407-0726</t>
  </si>
  <si>
    <t>/Portals/23/ContactImages/11369.png</t>
  </si>
  <si>
    <t>The Johns Hopkins University Applied Physics Laboratory (JHU/APL) is working with the Headquarters United States Air Force A9 to design the Bayesian Enterprise Analysis Model (BEAM). _x000D_
The complexity of joint operations, the range of conditions in which the force must operate, and the adaptiveness of adversaries challenge current analytical tools to evaluate force structure and strategies. Current results take months to years to assess the full force structure and strategy solution space. In some cases, only part of the solution space can being analyzed._x000D_
A new kind of capability, termed a military enterprise model, might triage the solution space and provide hypotheses to the analyst that can be tested through focused analysis. This will reduce the timeframe for analyzing the solution space from months to weeks. AF/A9 has analyzed the theoretical underpinnings of this type of capability, and determined that Bayesian networks may provide an approach for the model. A development approach for this capability and a methodology to guide the analyst is needed._x000D_
An enterprise model represents a new disruptive analytic capability, and like any new disruptive capability, design and development BEAM involves overcoming technical challenges and managing technical risks. The JHU/APL approach was built on prior AF/A9 BEAM efforts to ensure risks and challenges were identified and resolved._x000D_
This presentation will provide an overview of the conceptual model and design concepts for BEAM.</t>
  </si>
  <si>
    <t>Randy Saunders</t>
  </si>
  <si>
    <t>Randy</t>
  </si>
  <si>
    <t>Saunders</t>
  </si>
  <si>
    <t>Randy.Saunders@jhuapl.edu</t>
  </si>
  <si>
    <t>443-778-3861</t>
  </si>
  <si>
    <t>11100 Johns Hopkins Rd</t>
  </si>
  <si>
    <t>Laurel</t>
  </si>
  <si>
    <t>MD</t>
  </si>
  <si>
    <t>20723</t>
  </si>
  <si>
    <t>Designing the Future of Sustainment Distribution</t>
  </si>
  <si>
    <t>15931</t>
  </si>
  <si>
    <t>MCU 1181</t>
  </si>
  <si>
    <t>MCU 1181 Unclassified</t>
  </si>
  <si>
    <t>Dr. Brian Schaefer; Mr Glenn Rousseau</t>
  </si>
  <si>
    <t>CG D Resources/Readiness/Training (WG 15, 16 17, 18, 19, 20 &amp; 21)</t>
  </si>
  <si>
    <t>WG16 Strategic Deployment and Distribution</t>
  </si>
  <si>
    <t>Mr Glenn Rousseau</t>
  </si>
  <si>
    <t>Glenn</t>
  </si>
  <si>
    <t>Rousseau</t>
  </si>
  <si>
    <t>Director of Defense Operations</t>
  </si>
  <si>
    <t>glenn.rousseau@llamasoft.com</t>
  </si>
  <si>
    <t>618-799-3715</t>
  </si>
  <si>
    <t>1775 Saddlewood</t>
  </si>
  <si>
    <t>O Fallon</t>
  </si>
  <si>
    <t>IL</t>
  </si>
  <si>
    <t>62269</t>
  </si>
  <si>
    <t>The United States Transportation Command is increasing their use of mathematical optimization to improve global operation of the Defense Transportation System (DTS). This presentation details how the command is using LLamasoft’s strategic network design software, Supply Chain Guru©, to understand the current capabilities of their sustainment distribution network and to design an optimal network 6-24 months in advance. Network optimization models of the DTS provide insight into routine operations as well as disaster relief, port closure, show of force, and other scenarios. The model makes routing and mode choices based on nodal capacities, delivery timelines, and costs. The current modeling effort encompasses 500,000 short tons for a small region, with plans to account for additional business areas and a global scope.  The goal is to produce repeatable processes that can provide insight into functional questions and inform over 20 sustainment distribution regional plans.  Data requirements for the model include transportation costs, travel times, demand forecasts, and nodal capacities. The model allows exploring tradeoffs between lateness, costs, modes, and various transportation services. The results are presented in interactive Tableau dashboards. These tools provide insight to improve decisions regarding services required by commercial carriers, contracting for additional port capacity, and understanding opportunities for greater future performance.</t>
  </si>
  <si>
    <t>Dr. Brian Schaefer</t>
  </si>
  <si>
    <t>Brian</t>
  </si>
  <si>
    <t>Schaefer</t>
  </si>
  <si>
    <t>brian.schaefer@llamasoft.com</t>
  </si>
  <si>
    <t>5316 Pershing Ave.</t>
  </si>
  <si>
    <t>Apt. 412</t>
  </si>
  <si>
    <t>Saint Louis</t>
  </si>
  <si>
    <t>MO</t>
  </si>
  <si>
    <t>63112</t>
  </si>
  <si>
    <t>Determining the Feasibility, Utility, and Options for an Army Mobile Land-Based Anti-Ship Capability (MLAC)</t>
  </si>
  <si>
    <t>16140</t>
  </si>
  <si>
    <t>MCU 2177</t>
  </si>
  <si>
    <t>MCU 2177 Unclassified</t>
  </si>
  <si>
    <t>Stephanie Kutterer</t>
  </si>
  <si>
    <t>CG E Acquisition (WG 22, 23, 24, 25, 26 &amp; 27)</t>
  </si>
  <si>
    <t>WG22 Experimentation</t>
  </si>
  <si>
    <t>Stephanie</t>
  </si>
  <si>
    <t>Kutterer</t>
  </si>
  <si>
    <t>stephanie.a.kutterer.civ@mail.mil</t>
  </si>
  <si>
    <t>The October 2014 Army Operating Concept, “Win in a Complex World,” emphasized the role for Army forces to “support Joint Force freedom of movement and action through the projection of power from land across the maritime, air, space, and cyberspace domains.” Currently, the Army does not have a planned or programmed MLAC that could support Joint freedom of movement and deter potential adversaries._x000D_
Accordingly, the Office of the Under Secretary of Defense for Acquisition, Technology, and Logistics initiated the MLAC analysis in August 2015 to respond to the House Armed Services Committee on the feasibility, utility, and options for an MLAC. The analysis included total cost considerations such as research and development, procurement, sustainment, and force structure considerations.  _x000D_
The TRADOC Analysis Center (TRAC) MLAC study team produced several key deliverables: feasibility screening analysis, identification of cost and technology drivers, Joint intelligence, surveillance, and reconnaissance compatibility assessment, lethality comparison, and operational assessment. The study team also identified key operational characteristics to inform future requirements through identification of potential system attributes._x000D_
This presentation will focus on the analytical process and tools used to determine the impacts of integrating MLAC into the Army and shape a response to Congress.</t>
  </si>
  <si>
    <t>Developing Criteria for a Contingency Basing Site Screening Tool</t>
  </si>
  <si>
    <t>16539</t>
  </si>
  <si>
    <t>GRC 227</t>
  </si>
  <si>
    <t>GRC 227 Unclassified</t>
  </si>
  <si>
    <t>Matthew E. Bates; Jeffrey C. Cegan; Dr George Calfas</t>
  </si>
  <si>
    <t>WG31 Operational Environments</t>
  </si>
  <si>
    <t>Matthew E. Bates</t>
  </si>
  <si>
    <t>Matthew</t>
  </si>
  <si>
    <t>Bates</t>
  </si>
  <si>
    <t>Research Engineer</t>
  </si>
  <si>
    <t>matthew.e.bates@usace.army.mil</t>
  </si>
  <si>
    <t>9783188795</t>
  </si>
  <si>
    <t>696 Virginia Rd</t>
  </si>
  <si>
    <t>Concord</t>
  </si>
  <si>
    <t>MA</t>
  </si>
  <si>
    <t>01742</t>
  </si>
  <si>
    <t>Base camp siting decisions are not one size fits all, but should be viewed as a multi-layer decision process to support the mission and commander’s intent. Many factors can come into play in effective contingency basing decision. The physical and sociocultural environments impact CBs and, in turn, CBs affect those environments. Failure to understand these effects may result in increased logistical burdens and unintended consequences on mission effectiveness or the local population and natural resources. Spatial decision support tools can aid in this process by screening locations in terms of greater or lesser anticipated suitability. Here we present ongoing progress with the new CB-SITE project, led by the Army Engineer Research and Development Center (ERDC).  We introduce our methods for developing a set of criteria, metrics, design choices, and constraints to support tool-based CB site screening, based on interviews with experienced personnel and analysis of doctrine and guidance.  We also share our results and progress to date._x000D_
[Abstract submitted to both WG 31 and WG 27]</t>
  </si>
  <si>
    <t>Distribution Statement B</t>
  </si>
  <si>
    <t>Dr George Calfas</t>
  </si>
  <si>
    <t>George</t>
  </si>
  <si>
    <t>Calfas</t>
  </si>
  <si>
    <t>Research Anthropologist</t>
  </si>
  <si>
    <t>george.calfas@gmail.com</t>
  </si>
  <si>
    <t>501 W Pennsylvania Ave</t>
  </si>
  <si>
    <t>Urbana</t>
  </si>
  <si>
    <t>61801</t>
  </si>
  <si>
    <t>Jeffrey C. Cegan</t>
  </si>
  <si>
    <t>Jeffrey</t>
  </si>
  <si>
    <t>Cegan</t>
  </si>
  <si>
    <t>Jeffrey.C.Cegan@usace.army.mil</t>
  </si>
  <si>
    <t>Developing MOEs for an IT System AoA</t>
  </si>
  <si>
    <t>16000</t>
  </si>
  <si>
    <t>MCU 2173</t>
  </si>
  <si>
    <t>MCU 2173 Unclassified</t>
  </si>
  <si>
    <t>Samantha Lynn Calkins, Ph.D.; Philip Ralph Hammar, PhD; Dr. Steven Weiss</t>
  </si>
  <si>
    <t>WG25 Analysis of Alternatives (AoA)</t>
  </si>
  <si>
    <t>Samantha Lynn Calkins, Ph.D.</t>
  </si>
  <si>
    <t>Samantha</t>
  </si>
  <si>
    <t>Calkins</t>
  </si>
  <si>
    <t>Senior Technical Analyst</t>
  </si>
  <si>
    <t>samantha.calkins@hsi.dhs.gov</t>
  </si>
  <si>
    <t>703-416-1342</t>
  </si>
  <si>
    <t>5275 Leesburg Pike</t>
  </si>
  <si>
    <t>N-5000</t>
  </si>
  <si>
    <t>Baileys Crossroads</t>
  </si>
  <si>
    <t>22041</t>
  </si>
  <si>
    <t>Samantha Calkins is a senior technical analyst in the Operations Analysis Division of the Homeland Security Studies and Analysis Institute, a DHS FFRDC operated by ANSER. Dr. Calkins' educational background is in experimental nuclear physics (M.S. and Ph.D. from University of North Carolina at Chapel Hill) as well as mathematics and applied physics (B.S. from State University of New York, College at Geneseo). Her dissertation was focused on measuring the dipole response of 238U to polarized photons below the neutron-separation energy for homeland security applications. Additionally, she has professional experiences both as a postdoctoral research associate at the Triangle Universities Nuclear Laboratory and as a postdoctoral fellow at the Defense Threat Reduction Agency.</t>
  </si>
  <si>
    <t>We describe a framework, used for an analysis of alternatives on the modernization of an aging information technology (IT) system, to develop measures of effectiveness (MOEs) that assess the alternatives investigated, including the baseline system, in addressing stakeholder mission and operational needs. This framework comprises two interrelated elements: business context and system context. The business context is developed from the stakeholder business processes and the life cycles of the information being managed. Business capabilities that span these processes are weighted and grouped in categories according to that context. These categories support fulfilling mission needs and are directly mapped to the MOEs. The system context is developed by generalizing the aging system capabilities through a generic IT architecture to produce a set of system capabilities required to support the developed business capabilities. Alternatives and the baseline are assessed against the delivery of these system capabilities. A transfer matrix representing the many-to-many relationships between business capabilities and system capabilities, translates the system capability assessment into a business capability assessment and, though the categories, drive the calculation of the MOEs and propagation of uncertainty._x000D_
(This work was funded by the Department of Homeland Security under Federally Funded Research and Development Center Contract No. HSHQDC-09-D-00003)</t>
  </si>
  <si>
    <t>Philip Ralph Hammar, PhD</t>
  </si>
  <si>
    <t>Philip</t>
  </si>
  <si>
    <t>Hammar</t>
  </si>
  <si>
    <t>Distinguished Analyst</t>
  </si>
  <si>
    <t>philip.hammar@hsi.dhs.gov</t>
  </si>
  <si>
    <t>703 416 1339</t>
  </si>
  <si>
    <t>Dr. Steven Weiss</t>
  </si>
  <si>
    <t>Steven</t>
  </si>
  <si>
    <t>Weiss</t>
  </si>
  <si>
    <t>Operations Analysis Division Manager</t>
  </si>
  <si>
    <t>steven.weiss@hsi.dhs.gov</t>
  </si>
  <si>
    <t>Identifying Personnel Reductions via Visualized Analytical Hierarchy Process</t>
  </si>
  <si>
    <t>16154</t>
  </si>
  <si>
    <t>BH 214</t>
  </si>
  <si>
    <t>BH 214 Classified</t>
  </si>
  <si>
    <t>Mr. Alvin Tarrell; Mr. Blaine W Fulton</t>
  </si>
  <si>
    <t>WG27 Decision Analysis</t>
  </si>
  <si>
    <t>Mr. Blaine W Fulton</t>
  </si>
  <si>
    <t>Blaine</t>
  </si>
  <si>
    <t>Fulton</t>
  </si>
  <si>
    <t>Operations Research Aanlyst</t>
  </si>
  <si>
    <t>fultonb@stratcom.mil</t>
  </si>
  <si>
    <t>901 SAC BLVD, STE 3E5</t>
  </si>
  <si>
    <t>OFFUTT AFB</t>
  </si>
  <si>
    <t>NE</t>
  </si>
  <si>
    <t>68113</t>
  </si>
  <si>
    <t>This project illustrates innovation in developing and implementing a cooperative solution to proposed personnel reductions within the DoD.  Efforts first focused on creating a prioritized “task list” within each directorate, then on building a scoring method to compare relative importance of tasks and resources across directorates.  Several factors were selected for inclusion in the scoring, and the Analytical Hierarchy Process (AHP) was used to create a flexible but structured approach to enhance the scoring algorithm.  An easy-to-use testing and experimentation interface was developed using Tableau data visualization software, providing valuable immediate feedback on adjustments and insight on natural breakpoints in the output.  Sensitivity analysis was conducted by rationally bounding the various criteria weights, with results showing roughly 30% of the tasks consistently among the lowest scorers.  These lower-scoring tasks were selected for further analysis, with owning directorates nominating tasks from this subset for Elimination, Reduction, Internal Transfer, External Transfer, or Combining.  Directors then met collectively to adjudicate all inputs, with the group having the final decision on each task.  Ninety-three percent of Director recommendations were confirmed by the board, with collective personnel reductions exceeding the first-year target.  The process was deemed highly successful and is being refined for continued use.</t>
  </si>
  <si>
    <t>SECRET//REL TO FVEY</t>
  </si>
  <si>
    <t>Mr. Alvin Tarrell</t>
  </si>
  <si>
    <t>Alvin</t>
  </si>
  <si>
    <t>Tarrell</t>
  </si>
  <si>
    <t>Operations Research / Systems Analyst</t>
  </si>
  <si>
    <t>atarrell@unomaha.edu</t>
  </si>
  <si>
    <t>402-232-2113</t>
  </si>
  <si>
    <t>901 SAC Blvd</t>
  </si>
  <si>
    <t>Suite 3H35</t>
  </si>
  <si>
    <t>Offutt AFB</t>
  </si>
  <si>
    <t>Modeling and Simulation Community of Practice Organizational Meeting</t>
  </si>
  <si>
    <t>16744</t>
  </si>
  <si>
    <t>GRC 164</t>
  </si>
  <si>
    <t>GRC 164 Classified</t>
  </si>
  <si>
    <t>Mr. John Young; Mr. Andrew F. Jensen, III</t>
  </si>
  <si>
    <t>CG F Interdisciplinary Advances in OR (WG 28, 29 &amp; 30)</t>
  </si>
  <si>
    <t>WG28 Modeling and Simulation</t>
  </si>
  <si>
    <t>Mr. Andrew F. Jensen, III</t>
  </si>
  <si>
    <t>Andrew</t>
  </si>
  <si>
    <t>Jensen</t>
  </si>
  <si>
    <t>andrew.jensen@usmc.mil</t>
  </si>
  <si>
    <t>(703) 432-8231</t>
  </si>
  <si>
    <t>OPERATIONS ANALYSIS DIRECTORATE (C192)</t>
  </si>
  <si>
    <t>3300 RUSSELL ROAD</t>
  </si>
  <si>
    <t>QUANTICO</t>
  </si>
  <si>
    <t>22134-5011</t>
  </si>
  <si>
    <t>The purpose of this presentation is to discuss ideas and an agenda regarding the future of the newly formed Modeling and Simulation Community of Practice (M&amp;S CoP).  Anyone who has interest in participating in the M&amp;S CoP is invited to attend.</t>
  </si>
  <si>
    <t>Mr. John Young</t>
  </si>
  <si>
    <t>John</t>
  </si>
  <si>
    <t>Young</t>
  </si>
  <si>
    <t>joyoung3@gmail.com</t>
  </si>
  <si>
    <t>703-889-0934</t>
  </si>
  <si>
    <t>10325 Watford Ln</t>
  </si>
  <si>
    <t>Fredericksburg</t>
  </si>
  <si>
    <t>22408</t>
  </si>
  <si>
    <t>/Portals/23/ContactImages/12457.png</t>
  </si>
  <si>
    <t>PANEL: Leveraging Advanced Analytics to Address Military Operational Energy Challenges Today and Into the Future</t>
  </si>
  <si>
    <t>16656</t>
  </si>
  <si>
    <t>3:00 PM</t>
  </si>
  <si>
    <t>MCU Audito</t>
  </si>
  <si>
    <t>MCU Auditorium Unclassified</t>
  </si>
  <si>
    <t>Yes</t>
  </si>
  <si>
    <t>Mr. Alan S Nanco; Chris Bolton; Lt. Col. Brian Magnuson; Nadine E. Miner, Ph.D.</t>
  </si>
  <si>
    <t>CG D</t>
  </si>
  <si>
    <t>Chris Bolton</t>
  </si>
  <si>
    <t>Bolton</t>
  </si>
  <si>
    <t>Chief, Technical Management Div</t>
  </si>
  <si>
    <t>christopher.w.bolton4.civ@mail.mil</t>
  </si>
  <si>
    <t>(703)704-1995</t>
  </si>
  <si>
    <t>PM E2S2</t>
  </si>
  <si>
    <t>Warren</t>
  </si>
  <si>
    <t>MI</t>
  </si>
  <si>
    <t>This distinguished panel will provide insights into the complex operational energy (OE) challenges confronting various U.S. government agencies and the military services today and into the future.  Panelists will discuss their highest priority energy concerns and capability gaps, discuss how they view the issues changing over time and provide insights as to how they are using operations research, model based systems engineering and advanced analytics to tackle this complex and rapidly evolving OE landscape.  Panelists will also highlight on-going DoD and DOE collaborations aimed at addressing and mitigating the broad spectrum of operational energy security, resiliency and decision making challenges and the potential impacts to our national defense ._x000D_
_x000D_
Panel Chair:_x000D_
•	Mr. Alan S. Nanco, Manager Military and Energy Systems Analysis, Sandia National Laboratories_x000D_
_x000D_
Panel Participants Include:_x000D_
•	Col. Brian Magnuson, Director, USMC Expeditionary Energy Office (confirmed)_x000D_
•	Mr. Chris Bolton, Chief of Technical Management Division, US Army PM Expeditionary Energy and Sustainment Systems (confirmed)_x000D_
•	Ms. Merrill Smith, Program Manager, Department of Energy (DOE) R&amp;D Division of the Office of Electricity Delivery and Energy Reliability (invited)_x000D_
•	Troy Warshel, Director of Current Operations, Office of the Assistant Secretary of Defense for Energy, Installations and Environment (invited)</t>
  </si>
  <si>
    <t>Lt. Col. Brian Magnuson</t>
  </si>
  <si>
    <t>Magnuson</t>
  </si>
  <si>
    <t>Director</t>
  </si>
  <si>
    <t>brian.magnuson@usmc.mil</t>
  </si>
  <si>
    <t>(703)614-4230</t>
  </si>
  <si>
    <t>Pentagon 2C252A</t>
  </si>
  <si>
    <t>20350-1775</t>
  </si>
  <si>
    <t>Nadine E. Miner, Ph.D.</t>
  </si>
  <si>
    <t>Nadine</t>
  </si>
  <si>
    <t>Miner</t>
  </si>
  <si>
    <t>Modeling, Simulation and Optimization for Military Applications</t>
  </si>
  <si>
    <t>neminer@sandia.gov</t>
  </si>
  <si>
    <t>(505) 844-9990</t>
  </si>
  <si>
    <t>PO Box 5800, MS 1188</t>
  </si>
  <si>
    <t>Albuquerque</t>
  </si>
  <si>
    <t>NM</t>
  </si>
  <si>
    <t>87185-1188</t>
  </si>
  <si>
    <t>Mr. Alan S Nanco</t>
  </si>
  <si>
    <t>Alan</t>
  </si>
  <si>
    <t>Nanco</t>
  </si>
  <si>
    <t>Manager</t>
  </si>
  <si>
    <t>asnanco@sandia.gov</t>
  </si>
  <si>
    <t>505-845-9147</t>
  </si>
  <si>
    <t>/Portals/23/ContactImages/13309.png</t>
  </si>
  <si>
    <t>Pre-Milestone A Cost Analysis Methodology – Mobile Land-Based Anti-Ship Capability (MLAC)</t>
  </si>
  <si>
    <t>16143</t>
  </si>
  <si>
    <t>MCU 2171</t>
  </si>
  <si>
    <t>MCU 2171 Unclassified</t>
  </si>
  <si>
    <t>WG26 Cost Analysis</t>
  </si>
  <si>
    <t>MAJ Erasmo NA Sandoval</t>
  </si>
  <si>
    <t>Erasmo</t>
  </si>
  <si>
    <t>Sandoval</t>
  </si>
  <si>
    <t>ORSA</t>
  </si>
  <si>
    <t>erasmo.sandoval.mil@mail.mil</t>
  </si>
  <si>
    <t>(575) 678-5986</t>
  </si>
  <si>
    <t>1400 Martin Luther King Blvd</t>
  </si>
  <si>
    <t>WSMR</t>
  </si>
  <si>
    <t>8008</t>
  </si>
  <si>
    <t>This presentation will detail the preliminary cost analyses conducted by TRAC for the MLAC study and how the analyses helped the study team scope and guide future efforts. In consideration of the compressed timeline, the cost team concluded that conducting a preliminary analysis would reduce time spent on determining cost implications and identifying gaps. The MLAC cost team determined the key cost drivers that made each alternative capable of engaging a surface maritime target from a mobile land-based launcher. This presentation will provide background, methodology, and resulting cost and technology matrix._x000D_
_x000D_
To identify the cost implications of an Army MLAC, the study team created a cost matrix to compare different alternatives across a given cost element. Initially there were no requirements or set alternatives; therefore, the study team determined which cost appropriation categories were pertinent to the study, relying on previous missile studies (e.g., LRPF AoA, JAGM AoA Update #2) to develop cost drivers within each appropriation category for MLAC. The study team defined each cost driver and used the data to draft a cost matrix, which was submitted to the MLAC working group for evaluation. At the conclusion of the study effort, the team documented cost implications of technology changes to the alternatives and areas of concern identified by decision makers, for the purpose of identifying gaps and adjusting potential guidance requirements in the future.</t>
  </si>
  <si>
    <t>Quantitative Analysis, Universities, and DHS</t>
  </si>
  <si>
    <t>16748</t>
  </si>
  <si>
    <t>2:15 PM</t>
  </si>
  <si>
    <t>MCU 3121</t>
  </si>
  <si>
    <t>MCU 3121 Unclassified</t>
  </si>
  <si>
    <t>Dr. Matthew Clark</t>
  </si>
  <si>
    <t>CG A (WG 1, 2, 3 &amp; 4)</t>
  </si>
  <si>
    <t>CG A</t>
  </si>
  <si>
    <t>Clark</t>
  </si>
  <si>
    <t>Director, Office of University Programs</t>
  </si>
  <si>
    <t>matthew.clark@hq.dhs.gov</t>
  </si>
  <si>
    <t>202-254-6377</t>
  </si>
  <si>
    <t>245 Murray Lane, MS 0205</t>
  </si>
  <si>
    <t>20528</t>
  </si>
  <si>
    <t>DHS agencies (USCG, FEMA, CBP, ICE, TSA) need quantitative support. DHS is still developing its capacity to conduct sophisticated modeling and quantitative analyses, and to manage the ever-increasing amount of data required to execute DHS missions. _x000D_
The DHS University Centers of Excellence (COEs) are competitively selected university consortia aligned with major DHS missions. The COEs help DHS S&amp;T meet the Congressional charge to maintain US leadership in S&amp;T. Major U.S. universities compete to become long-term (10 year) partners in DHS research, development, education and training. _x000D_
One of the COEs’ contributions has been to develop quantitative analyses, models, and simulations. The COEs also help to create the workforce that can use these tools, so they also provide educational curricula and training support. Over 70% of COE-supported fellows have secured jobs in the homeland security community. Training is essential, since HR rules constrain DHSs ability to hire qualified analysts._x000D_
_x000D_
DHS’s relationships with universities are different than most – more aggressive, less patient. We are trying to build universities into the fabric of DHS. To do this, we recently have instituted 10-year periods of performance, with do-or-die reviews every two years. Our message is: work closely with us, produce high quality science, and learn how to transition it, or be replaced after the biennial review. The biennial reviews eliminate a significant number of lower performing projects.</t>
  </si>
  <si>
    <t>Risk -- Misconceptions and Clarifications</t>
  </si>
  <si>
    <t>16794</t>
  </si>
  <si>
    <t>MCU 1131</t>
  </si>
  <si>
    <t>MCU 1131 Unclassified</t>
  </si>
  <si>
    <t>Dr. Ernest Forman</t>
  </si>
  <si>
    <t>WG04 Homeland Security, Homeland Defense and Civil Support</t>
  </si>
  <si>
    <t>Ernest</t>
  </si>
  <si>
    <t>Forman</t>
  </si>
  <si>
    <t>Professor</t>
  </si>
  <si>
    <t>forman@gwu.edu</t>
  </si>
  <si>
    <t>7035820976</t>
  </si>
  <si>
    <t>10 Sutton Drive</t>
  </si>
  <si>
    <t>Boynton Beach</t>
  </si>
  <si>
    <t>33436</t>
  </si>
  <si>
    <t>Misconceptions about risk abound and hinder effective decision making, risk analysis, risk management, communication, and basic understanding.   Three types of misunderstanding and suggested clarifications will be discussed.  First, is a misunderstanding about the differences and relationships between risk informed decision making and risk analysis/management.  Secondly there are now conflicting definitions of risk that are muddying the waters.  Some of the 'newer' definitions  that lead to confusion have even been adopted by organizations such as International Standards Organization (ISO) and the Project Management Institute (PMI).  Third, the wildly varying terminology being used by different organizations hampers understanding and communication.  A proposed solution involving the identification seven basic risk terms and variations will be presented.</t>
  </si>
  <si>
    <t>Sampling Issues in Preference Assessment</t>
  </si>
  <si>
    <t>15960</t>
  </si>
  <si>
    <t>MCU 3178</t>
  </si>
  <si>
    <t>MCU 3178 Unclassified</t>
  </si>
  <si>
    <t>Dr. Robert F Bordley</t>
  </si>
  <si>
    <t>Robert</t>
  </si>
  <si>
    <t>Bordley</t>
  </si>
  <si>
    <t>Sr. Lead Egr, Fellow, INFORMS, Fellow, Amer.Stat.Assn</t>
  </si>
  <si>
    <t>bordley_robert@bah.com</t>
  </si>
  <si>
    <t>248-619-5908</t>
  </si>
  <si>
    <t>525 Choice Court</t>
  </si>
  <si>
    <t>Troy</t>
  </si>
  <si>
    <t>48085</t>
  </si>
  <si>
    <t>When there are many decision makers, assessing the preferences of each decision makers is not possible.  As a result, the preferences of a representative group is assessed.   But the preferences of this group will differ from the preferences of the large population because of variation in the experiences and dispositions of individuals.  This raises two issues:_x000D_
_x000D_
(1)	Preference assessments aimed at addressing different questions may have already been conducted with different groups from this same population.  Empirical Bayes (and hierarchical Bayes) methods can leverage this information to supplement the preference assessments currently been conducted. _x000D_
_x000D_
(2)	Since only the individual behavior resulting from a utility function is observable, care must be taken in using the group’s utility to represent the utility function of the population.   Some utility assessment methods, e.g., target-oriented utility and conjoint, are less affected by this issue than other assessment methods. _x000D_
_x000D_
This paper discusses these issues and makes recommendations.</t>
  </si>
  <si>
    <t>The Developmental Evaluation Framework and Design of Experiments -  Helping Decision Makers make Better Informed Decisions</t>
  </si>
  <si>
    <t>16537</t>
  </si>
  <si>
    <t>WG24</t>
  </si>
  <si>
    <t>MCU 2175</t>
  </si>
  <si>
    <t>MCU 2175 Unclassified</t>
  </si>
  <si>
    <t>Dr. Suzanne M. Beers, FS; Dr. Luis A. Cortes</t>
  </si>
  <si>
    <t>WG24 Test and Evaluation (T&amp;E)</t>
  </si>
  <si>
    <t>Dr. Suzanne M. Beers, FS</t>
  </si>
  <si>
    <t>Suzanne</t>
  </si>
  <si>
    <t>Beers</t>
  </si>
  <si>
    <t>OSD T&amp;E Portfolio Manager</t>
  </si>
  <si>
    <t>sbeers@mitre.org</t>
  </si>
  <si>
    <t>(719) 572-8257</t>
  </si>
  <si>
    <t>1155 Academy Park Loop</t>
  </si>
  <si>
    <t>Colorado Springs</t>
  </si>
  <si>
    <t>CO</t>
  </si>
  <si>
    <t>80910-3704</t>
  </si>
  <si>
    <t>The T&amp;E community, especially DT&amp;E, is striving to be much more involved in the early phases of acquisition programs…this is often referred to as Shift Left.  Shift Left is important to Better Buying Power (BBP) in that it helps to inform decisions with higher-quality information, facilitating better acquisition, programmatic, technical, and operational decisions.    The Shift Left concept is being instantiated with a Developmental Evaluation Framework (DEF) that describes the acquisition decisions and the developmental evaluation and test activities that will inform those decisions.  Once the DEF is built, reflecting the program’s DT&amp;E strategy, Design of Experiments is used to develop rigorous, yet efficient test events that will provide the data for system evaluation and decision-making.  This presentation will provide an overview of the DEF concept and DOE-derived test designs, then illustrate examples of program DEF/DOE implementations.</t>
  </si>
  <si>
    <t>Dr. Luis A. Cortes</t>
  </si>
  <si>
    <t>Luis</t>
  </si>
  <si>
    <t>Cortes</t>
  </si>
  <si>
    <t>lcortes@mitre.org</t>
  </si>
  <si>
    <t>(951) 284-9994</t>
  </si>
  <si>
    <t>PO Box 604</t>
  </si>
  <si>
    <t>Norco</t>
  </si>
  <si>
    <t>92860</t>
  </si>
  <si>
    <t>The Evidence Framework Approach (EFA)</t>
  </si>
  <si>
    <t>16462</t>
  </si>
  <si>
    <t>MCU 3182</t>
  </si>
  <si>
    <t>MCU 3182 Unclassified</t>
  </si>
  <si>
    <t>Mr Arjun Madahar; Dr Charles Simon</t>
  </si>
  <si>
    <t>DWG Distributed Working Groups</t>
  </si>
  <si>
    <t>DWG 3 Emerging Operations Research</t>
  </si>
  <si>
    <t>Mr Arjun Madahar</t>
  </si>
  <si>
    <t>Arjun</t>
  </si>
  <si>
    <t>Madahar</t>
  </si>
  <si>
    <t>AJMADAHAR@dstl.gov.uk</t>
  </si>
  <si>
    <t>Dstl</t>
  </si>
  <si>
    <t>Fareham</t>
  </si>
  <si>
    <t>The Evidence Framework Approach (EFA) has been designed to augment guidance on analytical quality assurance contained in the UK pan-Government Aqua Book which was published in early 2015. The EFA is one important aspect of the drive by the Defence Science &amp; Technology Laboratory (Dstl) to improve Evidence Based Decision Making (EBDM) and provides a means to increase and assure analysis evidence quality through an explicit focus on evidence. This focus on evidence using the EFA supports analysts in making judgements about the profile of the evidence through considering the characteristics of evidence and importantly, by taking a complex systems perspective, what this profile means for communicating uncertainty in the findings. _x000D_
The EFA has been shown through trials to be an effective means for explicitly considering the evidence requirements in analysis and currently comprises three short processes and simple tabular tools. The application of the EFA results in better engagement between stakeholders, leading to greater situational awareness and shared understanding of problems, in complex capability development activities; more robustly defendable evidence to inform decision making, resulting from increased awareness of complex systems and their implications for analysis and a better structured means to assess the evidence used to inform decision making. This presentation will describe the EFA and examples of its application with the aim of seeking feedback on the approach.</t>
  </si>
  <si>
    <t>Dr Charles Simon</t>
  </si>
  <si>
    <t>Charles</t>
  </si>
  <si>
    <t>Simon</t>
  </si>
  <si>
    <t>Programme Manager - Air Decision Support</t>
  </si>
  <si>
    <t>cfsimon@dstl.gov.uk</t>
  </si>
  <si>
    <t>+443067703496</t>
  </si>
  <si>
    <t>Portsdown Hill Road</t>
  </si>
  <si>
    <t>Grenville Building</t>
  </si>
  <si>
    <t>Hampshire</t>
  </si>
  <si>
    <t>PO17 6AD</t>
  </si>
  <si>
    <t>United Kingdom</t>
  </si>
  <si>
    <t>Uncorrelated Track, Lost Object Comparison Enabling Reacquisition despite Multiple Maneuvers</t>
  </si>
  <si>
    <t>satellite</t>
  </si>
  <si>
    <t>lost</t>
  </si>
  <si>
    <t>BH 210</t>
  </si>
  <si>
    <t>BH 210 Classified</t>
  </si>
  <si>
    <t>1 LT Jonathan S Turner</t>
  </si>
  <si>
    <t>WG08 Space Acquisition, Testing and Operations</t>
  </si>
  <si>
    <t>Turner</t>
  </si>
  <si>
    <t>jonathan.turner.10@us.af.mil</t>
  </si>
  <si>
    <t>(682) 225-6586</t>
  </si>
  <si>
    <t>14 Wood Creek Drive</t>
  </si>
  <si>
    <t>APT E</t>
  </si>
  <si>
    <t>Rome</t>
  </si>
  <si>
    <t>NY</t>
  </si>
  <si>
    <t>13440</t>
  </si>
  <si>
    <t>When the Joint Space Operations Center (JSpOC) fails to detect an orbital object in its expected location during a sensor observation, its catalog entry is defined as stale.  Eventually the Space Surveillance Network is then tasked to search for the lost object (LO).  While approaches vary based upon the duration of staleness, methods for locating an LO under multiple maneuvers are scarce, rely on a disorderly set of uncorrelated tracks (UCTs) for comparison, and are subject to narrow search windows or long processing times.  Our approach, UCT-LO Comparison Enabling Reacquisition (ULCER), focuses on orbital parameters and timing components in order to account for up to four undetected maneuvers resulting in a rapid orbital transfer.  ULCER utilizes a combination of exclusion criterion and probabilistic maneuver convolutions while accounting for gradual acceleration.  This methodology removes infeasible UCTs and creates a stable ranking schema for the remainder which is robust enough to account for erroneous approximations of LO capabilities.</t>
  </si>
  <si>
    <t>Distribution Statement C</t>
  </si>
  <si>
    <t>Using Innovative Text Analytics on a Military Specific Corpus</t>
  </si>
  <si>
    <t>16052</t>
  </si>
  <si>
    <t>MCU 3184</t>
  </si>
  <si>
    <t>MCU 3184 Unclassified</t>
  </si>
  <si>
    <t>Prof. Theodore Allen; MAJ Nathan Parker; Zhenhuan Sui</t>
  </si>
  <si>
    <t>WG29 Computational Advances in OR</t>
  </si>
  <si>
    <t>Prof. Theodore Allen</t>
  </si>
  <si>
    <t>Theodore</t>
  </si>
  <si>
    <t>Allen</t>
  </si>
  <si>
    <t>Associate Professor</t>
  </si>
  <si>
    <t>allen.515@osu.edu</t>
  </si>
  <si>
    <t>(614) 292-1793</t>
  </si>
  <si>
    <t>1971 Neil Avenue - 210 Baker Systems</t>
  </si>
  <si>
    <t>Columbus</t>
  </si>
  <si>
    <t>OH</t>
  </si>
  <si>
    <t>43221</t>
  </si>
  <si>
    <t>In 2015, the TRADOC Analysis Center (TRAC) sponsored the Subject Matter Expert Refined Topic (SMERT) project to develop a text analysis methodology capable of identifying topics within a military-specific corpus.  This project builds on previous research by Dr. Theodore Allen that focused on presenting a subject matter expert (SME) with the output of an initial latent Dirichlet allocation (LDA) topic model and allowing the SME to accept or reject the membership of each word within each topic.  _x000D_
In addition to refining this underlying methodology, this project also focuses on reducing model runtime and implementation of the methodology into a useable Excel-based tool.  The project also explores various options for visualization of the topics, including how topics emerge and decline over a specified time horizon.  The free text observations produced by Observer Controllers/Observer Analysts (OC/OAs) during the Network Integration Evaluations at Fort Bliss, Texas serve as the use case data set for this project, though the methodology and tool are applicable to any corpus.  This presentation will discuss potential improvements the study team discovered for the implementation of the LDA algorithm along with initial results and insights from field testing of the SMERT tool in May 2016.</t>
  </si>
  <si>
    <t>MAJ Nathan Parker</t>
  </si>
  <si>
    <t>Nathan</t>
  </si>
  <si>
    <t>Parker</t>
  </si>
  <si>
    <t>Combat Analyst</t>
  </si>
  <si>
    <t>nparker@nps.edu</t>
  </si>
  <si>
    <t>831-656-7580</t>
  </si>
  <si>
    <t>4120 Crest Rd</t>
  </si>
  <si>
    <t>Pebble Beach</t>
  </si>
  <si>
    <t>Zhenhuan Sui</t>
  </si>
  <si>
    <t>Zhenhuan</t>
  </si>
  <si>
    <t>Sui</t>
  </si>
  <si>
    <t>sui.19@osu.edu</t>
  </si>
  <si>
    <t>6142921793</t>
  </si>
  <si>
    <t>$$$$ Cash for Wargaming $$$$</t>
  </si>
  <si>
    <t>Gorak, Mar</t>
  </si>
  <si>
    <t>2:30 AM</t>
  </si>
  <si>
    <t>GRC 136</t>
  </si>
  <si>
    <t>GRC 136 Unclassified</t>
  </si>
  <si>
    <t>COL Mark S. Gorak</t>
  </si>
  <si>
    <t>WG30 Wargaming</t>
  </si>
  <si>
    <t>Gorak</t>
  </si>
  <si>
    <t>OSD CAPE Analyst</t>
  </si>
  <si>
    <t>mark.s.gorak.mil@mail.mil</t>
  </si>
  <si>
    <t>(703) 697-6415</t>
  </si>
  <si>
    <t>Room 3E231</t>
  </si>
  <si>
    <t>Given our current and future adversary challenges, it is vital the Department push for new ways to offset our disadvantages and vulnerabilities by developing innovative threads spawned by entrepreneurial approaches to solutions as opposed to more traditional bureaucratic methods.  Recognizing the critical need to pursue innovation in warfighting concepts facing the nation, the Deputy Secretary and the Vice Chairman directed resources to re-invigorate and revitalize the use of wargaming and warfighting experimentation, with the challenge to break new ground in these areas.  These efforts should yield operational insights for warfighters and potential programmatic options for decision makers, providing advanced tools and insights needed to illuminate the effects of advanced capabilities and operational alternatives._x000D_
_x000D_
The Wargaming Quad Chairs make decisions quarterly to fund wargames and wargaming analysis in support of Deputy Secretary, Vice-Chairman, Joint Chiefs of Staff, and other senior leader priorities. _x000D_
_x000D_
This presentation highlights the incentive request process and methodology.</t>
  </si>
  <si>
    <t>A Human-in-the-Loop Methodology for Applying Topic Models to Perform Systems Analysis</t>
  </si>
  <si>
    <t>16169</t>
  </si>
  <si>
    <t>2:30 PM</t>
  </si>
  <si>
    <t>Ryan C Boyer; Dr. William T Scherer; Casey D Connors</t>
  </si>
  <si>
    <t>Ryan C Boyer</t>
  </si>
  <si>
    <t>Ryan</t>
  </si>
  <si>
    <t>Boyer</t>
  </si>
  <si>
    <t>bcr5af@virginia.edu</t>
  </si>
  <si>
    <t>8646071592</t>
  </si>
  <si>
    <t>102 Turtle Creek Road</t>
  </si>
  <si>
    <t>Apartment 11</t>
  </si>
  <si>
    <t>Charlottesville</t>
  </si>
  <si>
    <t>22901</t>
  </si>
  <si>
    <t>Given 500 unread documents, where does an analyst start reading? How can the information in these documents efficiently inform the analyst’s current projects? Topic models, unsupervised machine learning techniques that automatically organize documents by theme, can facilitate the understanding of an area. This research explores a human-in-the-loop methodology to apply latent Dirichlet allocation (LDA) topic models. The methodology is designed to enable rapid understanding of a large text corpus, to facilitate system analysis with the learned information, and to identify quality systems thinking._x000D_
_x000D_
The human-in-the-loop methodology allows an analyst to tweak the topic modeling process to answer specific questions and provides oversight for the stochastic nature of LDA. Each pass involves seeding a representative corpus with known documents to encourage an informative structure, generating a topic model, and understanding the output. For understanding, the methodology explores measures of document similarity and visualization of the network of documents and topics (using network graph software such as Gephi)._x000D_
_x000D_
Preliminary results of the methodology are demonstrated on corpora of conference papers and Army human-dimension program papers. The methodology shows tremendous efficiency in summarizing a sector; 400+ papers can be overviewed in 20 minutes. Additionally, the methodology has been successful at identifying documents and sectors demonstrating strong systems thinking.</t>
  </si>
  <si>
    <t>Casey D Connors</t>
  </si>
  <si>
    <t>Casey</t>
  </si>
  <si>
    <t>Connors</t>
  </si>
  <si>
    <t>(831) 656-7575</t>
  </si>
  <si>
    <t>517 Wilkes Lane</t>
  </si>
  <si>
    <t>Monterey</t>
  </si>
  <si>
    <t>93940</t>
  </si>
  <si>
    <t>Dr. William T Scherer</t>
  </si>
  <si>
    <t>William</t>
  </si>
  <si>
    <t>Scherer</t>
  </si>
  <si>
    <t>Professor of Systems and Information Engineering</t>
  </si>
  <si>
    <t>wts@virginia.edu</t>
  </si>
  <si>
    <t>151 Engineer's Way, P.O. Box 400747</t>
  </si>
  <si>
    <t>22904-4747</t>
  </si>
  <si>
    <t>Analyzing Group Decision Making with the KAPSARC Toolkit for Behavioral Analysis (KTAB)</t>
  </si>
  <si>
    <t>16182</t>
  </si>
  <si>
    <t>Dr Brian Efird</t>
  </si>
  <si>
    <t>Efird</t>
  </si>
  <si>
    <t>Program Director, Senior Research Fellow</t>
  </si>
  <si>
    <t>brian.efird@kapsarc.org</t>
  </si>
  <si>
    <t>+966-50-002-7854</t>
  </si>
  <si>
    <t>PO Box 88550</t>
  </si>
  <si>
    <t>Riyadh</t>
  </si>
  <si>
    <t>11672</t>
  </si>
  <si>
    <t>Saudi Arabia</t>
  </si>
  <si>
    <t>The KAPSARC Toolkit for Behavioral Modeling (KTAB) is an open source model-building platform that facilitates the systematic and rigorous analysis of Collective Decision Making Processes (CDMPs). CDMPs are those in which a group of individual actors interact to arrive at a single decision (often referred to as bargaining or negotiating). CDMPs could include processes such as the deliberations of a corporate board, the internal debates of ruling parties, the voting of electorates, and the haggling between seller and buyer at a market stall, albeit with different actors operating according to different rules. KTAB is intended to support reasonable analyses of the potential outcomes of CDMPs involving a range of modeled groups.</t>
  </si>
  <si>
    <t>Complexities of Modeling by Branch in the Army Competitive Category</t>
  </si>
  <si>
    <t>16572</t>
  </si>
  <si>
    <t>Kevin Blaine</t>
  </si>
  <si>
    <t>Kevin</t>
  </si>
  <si>
    <t>Operations Research/Systems Analyst</t>
  </si>
  <si>
    <t>kevin.e.blaine.mil@mail.mil</t>
  </si>
  <si>
    <t>703-614-4688</t>
  </si>
  <si>
    <t>300 Army Pentagon</t>
  </si>
  <si>
    <t>2B453</t>
  </si>
  <si>
    <t>20310</t>
  </si>
  <si>
    <t>The US Army faces a major challenge in meeting the nation’s needs with its lowest end strength in decades.  It is critical that the Army find efficiencies within its reduced inventory to maintain readiness.  In order to help place the right individuals in the right spaces, it is necessary to identify the proper accession and distribution of officers by Army Occupational Category (AOC).  Current G-1 officer forecasting models model only by grade; however this method overlooks imbalances that can occur between different AOCs. This model was developed to highlight challenges in aligning officers to the requirements of a smaller force. This model presents a method for distributing the number of accessions into branches within the Army Competitive Category (ACC) and models the flow of these officers in and out of branches and functional areas throughout their career timeline. The presentation also identifies some of the complexities of modeling at the AOC level to include branch transfers, structure and grade imbalances, varying continuation behavior, and small population sizes in some AOCs._x000D_
_x000D_
Key words: personnel modeling, continuation rate, forecasting</t>
  </si>
  <si>
    <t>Connecting Outcomes to Indicators for Assessment: What Should We Measure</t>
  </si>
  <si>
    <t>16296</t>
  </si>
  <si>
    <t>Dr. Adam Shilling</t>
  </si>
  <si>
    <t>Adam</t>
  </si>
  <si>
    <t>Shilling</t>
  </si>
  <si>
    <t>adam.p.shilling.civ@mail.mil</t>
  </si>
  <si>
    <t>(703) 806-6632</t>
  </si>
  <si>
    <t>6001 Geothals Road</t>
  </si>
  <si>
    <t>22060</t>
  </si>
  <si>
    <t>While collecting metrics is not sufficient for operation assessment, it is necessary to collect empirical evidence on operational environments and our places in them so that assessments are as free of bias and as accurate as possible.  This presupposes a method to determine what evidence should be gathered.  The author posits “a way” to go about this critical task and also to preserve hypothetical causal links and relationships between outcomes and indicators, and between related indicators, that must be analyzed together in order to understand the dynamics of operational environments and our effects upon them.  The model has proven useful for a variety of organizations and has inspired a derivative model featured in the draft of JP 5-0.</t>
  </si>
  <si>
    <t>15851</t>
  </si>
  <si>
    <t>Developing Life Cycle Cost Domain for Early Milestone Defense System Trades</t>
  </si>
  <si>
    <t>16565</t>
  </si>
  <si>
    <t>Mr. James Richards</t>
  </si>
  <si>
    <t>James</t>
  </si>
  <si>
    <t>Richards</t>
  </si>
  <si>
    <t>james.e.richards@usace.army.mil</t>
  </si>
  <si>
    <t>6036464703</t>
  </si>
  <si>
    <t>72 Lyme RD</t>
  </si>
  <si>
    <t>Hanover</t>
  </si>
  <si>
    <t>NH</t>
  </si>
  <si>
    <t>03755</t>
  </si>
  <si>
    <t>Generating the cost domain of a tradespace often lags other design and performance parameters, as these are required to provide fidelity and accuracy to the lifecycle cost estimates.  However, lifecycle cost estimates can quickly shape the design feasible region and efficiently focus analysts on the most cost advantageous system alternatives early in the acquisition process.  In early system development, when the system lacks definition, obtaining useful cost information can be problematic.  Engineered Resilient Systems (ERS) provides process and tools to develop each domain (i.e. design, performance and cost) of the tradespace to more fully inform acquisition decisions early in the system lifecycle of Department of Defense programs.  This presentation focuses on the development of a lifecycle cost module to support the ERS Tradestudio toolset.   The module methodology leverages existing DoD historic cost data sources, existing cost models built in several cost estimating toolset, and ERS architecture to generate the cost domain required for tradespace exploration and visualization.</t>
  </si>
  <si>
    <t>Expeditionary Force 21 and Increasing Dispersion on the Battlefield</t>
  </si>
  <si>
    <t>16395</t>
  </si>
  <si>
    <t>Mr. Scott Kinner</t>
  </si>
  <si>
    <t>Scott</t>
  </si>
  <si>
    <t>Kinner</t>
  </si>
  <si>
    <t>Concept and Doctrine Developer</t>
  </si>
  <si>
    <t>scott.kinner@usmc.mil</t>
  </si>
  <si>
    <t>(760) 401-9847</t>
  </si>
  <si>
    <t>59 Hall Ln</t>
  </si>
  <si>
    <t>Clancy</t>
  </si>
  <si>
    <t>MT</t>
  </si>
  <si>
    <t>59634</t>
  </si>
  <si>
    <t>Since the introduction of the socket bayonet allowed infantry to defend themselves against cavalry while employing ever-increasing rates of fire, the battlefield has become an emptier and emptier place. This trend is only continuing with the ubiquity of precision munitions, the democratization of technology, and the integration of information warfare – to emit or be seen is to be targeted, to stand still is to be destroyed, to survive while maneuvering and generating effects against the enemy remains a tactical problem. _x000D_
_x000D_
The Marine Corps’ capstone operating concept, Expeditionary Force 21, recognizes these trends and, employing methods to composite discrete, forward-deployed forces in response to crisis, proposes the next step in tactical devolution. The proposal:  independent operations – supported with 21st century combined arms - by units at the company level and below. _x000D_
_x000D_
This presentation will illustrate that devolution towards companies can only occur if units possess the increased lethality, maneuverability, and sustainability to operate and survive against their most likely threats. It will highlight how Expeditionary Force 21 positions the Marine Corps to composite, deliver, and employ its force across all five domains and the information environment providing decision-makers with the option to generate significant effects with a minimalist footprint.</t>
  </si>
  <si>
    <t>Facilitating enablement of capabilities through interoperability assessment</t>
  </si>
  <si>
    <t>16212</t>
  </si>
  <si>
    <t>Paul Symborski</t>
  </si>
  <si>
    <t>Paul</t>
  </si>
  <si>
    <t>Symborski</t>
  </si>
  <si>
    <t>symborsp@cotf.navy.mil</t>
  </si>
  <si>
    <t>757 282 5546 x3276</t>
  </si>
  <si>
    <t>7970 Diven Street</t>
  </si>
  <si>
    <t>Norfolk</t>
  </si>
  <si>
    <t>Defense acquisition programs produce systems that must work together in operational contexts in order to realize their intended capabilities. However, acquisition resources fund the development of individual systems, not the aggregate systems of systems (SoS) of which they are a part. Assessments of SoS interoperability in air warfare, surface warfare, amphibious warfare, and other operational contexts have demonstrated that interoperability deficiencies impede the full realization of system capabilities. This paper gives examples of such interoperability assessment efforts conducted by multiple organizations over the course of the past three decades and of how assessment findings led to correction of interoperability issues that impeded system capabilities. Follow-through of assessment findings included repeated documentation of the issues to system program offices and/or the Joint Interface Configuration Control Board to spur correction of those issues. In some cases, specific programs corrected software deficiencies; in other cases, enterprise solutions were developed that were implemented by multiple system programs. The paper also discusses assessment findings that remain uncorrected and describes some ongoing efforts to address outstanding issues and to extend the scope of interoperability assessments to as yet unassessed operational contexts.</t>
  </si>
  <si>
    <t>Improving Assessment of Complex Operational Environments:  A Decision Support Analysis Framework</t>
  </si>
  <si>
    <t>16627</t>
  </si>
  <si>
    <t>Holly E Barnes</t>
  </si>
  <si>
    <t>Holly</t>
  </si>
  <si>
    <t>Barnes</t>
  </si>
  <si>
    <t>IA/IGO Coordinator; Stability SME</t>
  </si>
  <si>
    <t>holly.e.barnes.ctr@usmc.mil</t>
  </si>
  <si>
    <t>788305</t>
  </si>
  <si>
    <t>Marine Corps Base</t>
  </si>
  <si>
    <t>92278-8395</t>
  </si>
  <si>
    <t>While many tools and methods exist with which to assess environmental and enemy-related variables, few enable assessment of mission-relevant civil considerations. A problem framed without adequate consideration of civil factors - including key groups’ influences, motivations, objectives, and capabilities as well as local governance, infrastructure, instability drivers and resiliencies - is an insufficiently understood problem._x000D_
This is a critical issue since problem framing informs the military operations that are expected to create a platform for stability. Current practice, engendered by a lack of understanding of stability operations and/or discomfort with the ambiguous nature of the human domain, is to relegate consideration of civil factors to later phases of the fight. Recent history demonstrates that this results in unnecessary risk to the mission, if not mission failure._x000D_
This presentation asks the question, “What does it mean to ‘set conditions for stability’ in environments that are far from stable?”  The methodology presented builds on lessons learned and emphasizes analysis of socio-cultural, political and economic factors and their relevance to operations. The proposed framework also aligns with military planning processes: from Problem Framing to Coarse of Action Development to Wargaming, it enables continual bottom-up refinement of assessments and plans that include full consideration of the most fluid, and often the largest variable in the AO – the population.</t>
  </si>
  <si>
    <t>Intelligence and Sensors Modeling and Simulation Capability Portfolio Review</t>
  </si>
  <si>
    <t>16423</t>
  </si>
  <si>
    <t>Ms Jamie Lee Pilar; Mrs. Rebeca R Traylor</t>
  </si>
  <si>
    <t>Ms Jamie Lee Pilar</t>
  </si>
  <si>
    <t>Jamie</t>
  </si>
  <si>
    <t>Pilar</t>
  </si>
  <si>
    <t>Strategic Planner</t>
  </si>
  <si>
    <t>jpilar@trideum.com</t>
  </si>
  <si>
    <t>1210 Hatfield Ct</t>
  </si>
  <si>
    <t>Abingdon</t>
  </si>
  <si>
    <t>The U.S. Army Intelligence and Sensors Modeling and Simulation (M&amp;S) communities have come together in 2015 and 2016 to identify cross-community M&amp;S gaps as part of the Army M&amp;S Capability Portfolio Review (CPR).  The initial CPR efforts recognized fourteen M&amp;S gaps specific to the areas of intelligence and sensors, which impacted multiple Army communities (Acquisition, Analysis, Experimentation, Intelligence, Test and Evaluation, and Training); and prevent meeting Army mission needs.  A working group was developed, leveraging intelligence and sensor subject matter experts from Army and Joint stakeholders, to define the M&amp;S gaps, prioritize these gaps, and recommend courses of action for delivering M&amp;S capability.  This presentation will cover the M&amp;S CPR gap process used, provide an overview of the 43 refined intelligence and sensor gaps, expound on the top 9 prioritized gaps, and summarize the recommended courses of action, which will be presented to the U.S. Army M&amp;S Governance Forums.  The M&amp;S CPR Gap process will be a continuing effort with annual Gap Forums designed to gather M&amp;S gaps and recommendations for gap closures.</t>
  </si>
  <si>
    <t>Least Cost Test 2016</t>
  </si>
  <si>
    <t>16515</t>
  </si>
  <si>
    <t>Dr. Robert Bryce Parry</t>
  </si>
  <si>
    <t>Parry</t>
  </si>
  <si>
    <t>Lead Staff &amp; Applied Mathematician</t>
  </si>
  <si>
    <t>bparry@mitre.org</t>
  </si>
  <si>
    <t>(301) 924-5549</t>
  </si>
  <si>
    <t>1745 Jefferson Davis Hwy. Suite 401</t>
  </si>
  <si>
    <t>Testing a system frequently involves repeated independent identical tests with a pass/fail decision the result of testing. The number of tests to be done typically is fixed in advance of the start of testing. This is a flawed test methodology. Test conduct should depend on the outcome of testing to date. If one is confident of the outcome (pass or fail), one should be prepared to quit early. If the outcome is ambiguous, then and only then should testing continue. The testing approach discussed here adopts a Bayesian formalism and fixes, not the number of tests, but the expected number of tests to be done. In the limit that one expects to do several tens of tests, the optimal stopping strategy to minimize probability of pass/fail decision error is well modeled using a diffusive stochastic process. The stopping strategy in this limiting situation is simply expressed as a dimensionless positive real valued function of a single dimensionless positive real variable._x000D_
Doing enough sequences of tests that expected numbers of tests become numbers of tests, an improvement in testing strategy can be wrought. For fixed number of tests, probability of decision error is decreased. Fixing probability of decision error, the number of tests required is decreased. The decreases can be dramatic. Though the diffusive strategy function is a limiting case approximation, a Monte Carlo simulation shows how effective the scheme can be. This approach is effective in many testing situations.</t>
  </si>
  <si>
    <t>Managing Challenges for Defence Analysis - a MCDA Approach for Strategic Decisions</t>
  </si>
  <si>
    <t>15923</t>
  </si>
  <si>
    <t>Dr Thitima Pitinanondha; Mr. Peter Bailey</t>
  </si>
  <si>
    <t>Dr Thitima Pitinanondha</t>
  </si>
  <si>
    <t>Thitima</t>
  </si>
  <si>
    <t>Pitinanondha</t>
  </si>
  <si>
    <t>Senior Analyst</t>
  </si>
  <si>
    <t>thitima.pitinanondha@defence.gov.au</t>
  </si>
  <si>
    <t>24 Scheger Drive, Fairbain</t>
  </si>
  <si>
    <t>F4-GF-029</t>
  </si>
  <si>
    <t>Canberra</t>
  </si>
  <si>
    <t>ACT</t>
  </si>
  <si>
    <t>2601</t>
  </si>
  <si>
    <t>Australia</t>
  </si>
  <si>
    <t>/Portals/23/ContactImages/16836.png</t>
  </si>
  <si>
    <t>Decision-making at the strategic level is typically difficult and different from the lower levels within an organisation. It involves a large number of decision makers selecting high-value strategic options under uncertainty with significant resource implications and long-term consequences. Strategic decision-making in today’s defence and security environment is more complex than ever due to unpredictable conflicts, unfamiliar operational circumstances, and undeniable constraints of sociopolitical, environmental and economic factors. As a result, strategic decisions have been made on the basis of intuition, judgment and experience under a great deal of assumptions. Multi-Criteria Decision Analysis (MCDA) has been widely employed in support of complex decision-making for a number of years. It assists in the structuring of problems in order to develop a common understanding, balance various requirements and identify an appropriate course of action. However, applying a generic MCDA method for strategic defence and security decisions can be a challenge. This is because the generic method has not been formalised into an approach applicable for defence and security context. This paper proposes a structured approach to adapt a generic MDCA method for supporting decision-making at the strategic level. The generic MCDA method and the nature of strategic defence and security decisions will be discussed. It also considers both technical and social aspects of strategic decision-making.</t>
  </si>
  <si>
    <t>Materiel Alternative Development for the Dominating Mobility through Terrain Shaping and Engagement (DMTTS&amp;E) Analysis of Alternatives (AoA)</t>
  </si>
  <si>
    <t>16027</t>
  </si>
  <si>
    <t>Jill N Dickerson</t>
  </si>
  <si>
    <t>Jill</t>
  </si>
  <si>
    <t>Dickerson</t>
  </si>
  <si>
    <t>jill.n.dickerson.civ@mail.mil</t>
  </si>
  <si>
    <t>5756783327</t>
  </si>
  <si>
    <t>Bldg 1400 Martin Luther King Ave</t>
  </si>
  <si>
    <t>White Sands Missile Range</t>
  </si>
  <si>
    <t>88002</t>
  </si>
  <si>
    <t>The Army’s Gator mine system is non-compliant with landmine policy and will reach the end of its shelf life by 2025. The DMTTS&amp;E AoA is considering new, policy-compliant alternative solutions. As part of the DMTTS&amp;E AoA, the study team developed new materiel alternatives based on subject matter expert (SME) knowledge and directed guidance from the Office of the Secretary of Defense._x000D_
_x000D_
This presentation will discuss the materiel alternative development process, including frequent consultations with the SME community to generate a list of all possible alternative components; a screening process for reducing the number of alternative components and alternative candidates; the refinement of attributes for evaluating alternative candidates; the development of data collection tools and an analytic procedure to select final alternatives; and a workshop to assess the alternative candidates in selecting the final alternatives for further analysis within the AoA. As studies and AoAs look for innovative solutions to address the military’s key problems under shortened timelines, future analysis may rely more heavily on the integration of human knowledge and subjective reasoning. This presentation reviews an application of such analysis in the DMTTS&amp;E materiel alternative development process and emphasizes the importance of engaging the SME community and the value of workshops to leverage experience and expertise.</t>
  </si>
  <si>
    <t>Modeling, Simulation and Analysis for Anti-submarine Warfare</t>
  </si>
  <si>
    <t>16191</t>
  </si>
  <si>
    <t>Mr. Richard K. Null</t>
  </si>
  <si>
    <t>Richard</t>
  </si>
  <si>
    <t>Null</t>
  </si>
  <si>
    <t>Analyst</t>
  </si>
  <si>
    <t>richard.k.null@lmco.com</t>
  </si>
  <si>
    <t>(661) 572-7012</t>
  </si>
  <si>
    <t>1011 Lockheed Way</t>
  </si>
  <si>
    <t>Zone 1150</t>
  </si>
  <si>
    <t>Palmdale</t>
  </si>
  <si>
    <t>93559</t>
  </si>
  <si>
    <t>Anti-submarine Warfare (ASW) operations are conducted with a mix of sensors, weapons and platforms.  ASW mission effectiveness is highly dependent on the combined capabilities of the technologies, assets and tactics employed.  Detecting, locating and tracking the submarine are essential first steps in prosecuting an ASW engagement.  Lockheed Martin has developed a high-level Discrete Event Simulation (DES) to rapidly assess the detect, locate and track segments of the ASW kill-chain.  This presentation includes a modeling and simulation overview, as well as sample analysis and results for combinations of ASW sensors and platforms.</t>
  </si>
  <si>
    <t>16192</t>
  </si>
  <si>
    <t>GRC 166</t>
  </si>
  <si>
    <t>GRC 166 Classified</t>
  </si>
  <si>
    <t>Qualitative Gap Assessment in Support of the Dominating Mobility through Terrain Shaping and Engagement (DMTTS&amp;E) Analysis of Alternatives (AoA)</t>
  </si>
  <si>
    <t>16123</t>
  </si>
  <si>
    <t>OSD CAPE initiated the DMTTS&amp;E AoA in 2015. The intent for the AoA is to develop and assess a range of terrain shaping and area denial alternatives for the Joint force that meet new operational and landmine policy requirements, specifically intended for use in deep countermobility operations. In accordance with study guidance, TRAC was directed, under constrained timelines, to identify the operational benefit provided by the Army’s Gator mine system, assess the capability gaps created by its loss (the Gator mine system is noncompliant with the new landmine policy), and examine the ability of potential nonmateriel options, such as existing and programmed Joint systems, to mitigate any gaps.  _x000D_
There are six deep terrain shaping missions that rely on the use of the current Gator mine system that serve as the primary lens used to examine operational impacts and risks associated with the loss of Gator. The study team employed a qualitative gap assessment approach, given constrained timelines, limited quantitative data, and the requirement to deliver results early in the AoA. The approach relies on military SME elicitation to develop risk matrices to assess gaps. Analyzing this type of categorical data can prove challenging and the approach builds on the traditional composite risk technique._x000D_
This presentation will discuss the methodology used and review the limitations, assumptions, various challenges, and lessons learned from the gap assessment portion of the AoA.</t>
  </si>
  <si>
    <t>Rapid Systems Engineering of RF-Based IED Countermeasures</t>
  </si>
  <si>
    <t>16595</t>
  </si>
  <si>
    <t>GRC 165</t>
  </si>
  <si>
    <t>GRC 165 Classified</t>
  </si>
  <si>
    <t>Mr. Matthew J. Hoffman; Michael Walker; Dr. Frank Muldoon; Dr. Stephen Henry</t>
  </si>
  <si>
    <t>Dr. Stephen Henry</t>
  </si>
  <si>
    <t>Stephen</t>
  </si>
  <si>
    <t>Henry</t>
  </si>
  <si>
    <t>smhenry@sandia.gov</t>
  </si>
  <si>
    <t>(505) 844-3742</t>
  </si>
  <si>
    <t>P.O. Box 5800</t>
  </si>
  <si>
    <t>Mail Stop 1188</t>
  </si>
  <si>
    <t>It is increasingly recognized that the future operating environment is highly uncertain and dynamic, characterized by new and emerging threats that often cannot be fully anticipated.  Potential adversaries have a growing ability to achieve rapid capability advances.  In the realm of improvised explosive devices (IEDs), fast, low-cost, low-tech innovation is the norm.  As such, the Joint Improvised-threat Defeat Agency (JIDA) recognizes the need to greatly accelerate systems engineering processes so that new counter-IED systems can be designed and fielded quickly when a new environment or threat set arises.  _x000D_
_x000D_
To dispense with the current necessity of a completely new systems engineering study each time a new threat or environment is encountered, we are pursuing the development of a persistent systems engineering capability which does up-front feasibility screening and technology selection, allowing engineers to focus primarily on integration issues.  The new capability is based on WSTAT, a trade space analysis tool that has been successfully applied to 10+ Army programs.  Where WSTAT was originally designed for major acquisition programs with a development timescale of years, this capability is intended to support development timeframes in months.  It is also intended to quickly and easily “dial in” a specific environment/threat and design a tailored solution, rather than optimizing to a broad class of possible threats and environments as is typically done in WSTAT today.</t>
  </si>
  <si>
    <t>Mr. Matthew J. Hoffman</t>
  </si>
  <si>
    <t>Hoffman</t>
  </si>
  <si>
    <t>mjhoffm@sandia.gov</t>
  </si>
  <si>
    <t>(505) 844-4195</t>
  </si>
  <si>
    <t>PO Box 5800</t>
  </si>
  <si>
    <t>MS 1188</t>
  </si>
  <si>
    <t>Dr. Frank Muldoon</t>
  </si>
  <si>
    <t>Frank</t>
  </si>
  <si>
    <t>Muldoon</t>
  </si>
  <si>
    <t>fmmuldo@sandia.gov</t>
  </si>
  <si>
    <t>(505) 844-3461</t>
  </si>
  <si>
    <t>1525 Summit Hills Dr. NE</t>
  </si>
  <si>
    <t>87112</t>
  </si>
  <si>
    <t>Michael Walker</t>
  </si>
  <si>
    <t>Michael</t>
  </si>
  <si>
    <t>Walker</t>
  </si>
  <si>
    <t>mjwalke@sandia.gov</t>
  </si>
  <si>
    <t>87185</t>
  </si>
  <si>
    <t>The Art of Integrating Optimization into a Business Process:  Lessons Learned</t>
  </si>
  <si>
    <t>16228</t>
  </si>
  <si>
    <t>Mr Glenn Rousseau; Mr Ken Deerhake</t>
  </si>
  <si>
    <t>Mr Ken Deerhake</t>
  </si>
  <si>
    <t>Ken</t>
  </si>
  <si>
    <t>Deerhake</t>
  </si>
  <si>
    <t>AT21 Manager</t>
  </si>
  <si>
    <t>Kenneth.P.Deerhake.ctr@mail.mil</t>
  </si>
  <si>
    <t>1003 A St</t>
  </si>
  <si>
    <t>Germantown</t>
  </si>
  <si>
    <t>62245</t>
  </si>
  <si>
    <t>The United States Transportation Command is increasing their use of mathematical optimization to improve global operation of the Defense Transportation System. The hardest challenge to optimization modeling is not the technical model build, but the art of integrating the model into the business process and getting the customer to feel ownership of the tool and comfortable with its use. This presentation details lessons learned from four efforts to integrate optimization into daily business processes. Specifically, in the areas of framing the business and analytic problems, identifying repeatable data processes, educating the customer on how to utilize the tool in their processes, and planning for life cycle management. If done correctly, these areas provide velocity to the project by focusing cross functional teams on the right target and ensure stakeholder support for the effort. The presentation will cover how the command has overcome each of these issues through four modeling efforts in different stages of maturity.</t>
  </si>
  <si>
    <t>Understanding Costs Associated with ISR Capability Tradespace through Modeling of Operational Scenarios</t>
  </si>
  <si>
    <t>15936</t>
  </si>
  <si>
    <t>MAJ James R Enos; Kurt Dittmer; Nicholas T Dutton</t>
  </si>
  <si>
    <t>Kurt Dittmer</t>
  </si>
  <si>
    <t>Kurt</t>
  </si>
  <si>
    <t>Dittmer</t>
  </si>
  <si>
    <t>CEO</t>
  </si>
  <si>
    <t>kurt.dittmer@casolns.com</t>
  </si>
  <si>
    <t>6825 Kings Harbor Dr</t>
  </si>
  <si>
    <t>Palos Verdes Estates</t>
  </si>
  <si>
    <t>90275</t>
  </si>
  <si>
    <t>/Portals/23/ContactImages/11843.png</t>
  </si>
  <si>
    <t>Retired USAF, 27 years, F-16 pilot, Global Strike CONOPS Champion, Division Chief AF/XORC_x000D_
CONOPS Director in Northrop Grumman, 9 years_x000D_
Analyst and model developer, IPT Associates, 1 year_x000D_
Founder and CEO of Clear Aspect Solutions -- Decision Support that is Software Enabled</t>
  </si>
  <si>
    <t>In today’s strategic and operational environment, Intelligence, Surveillance, and Reconnaissance (ISR) assets provide warfighters with vital information to gain, maintain, and exploit situational.  However, given the current fiscal realities, the Department of Defense cannot meet the insatiable demand for ISR assets and must make difficult investment decisions between competing capabilities.  Traditional benefit cost-analysis focuses on some value-based benefit for the stakeholder and financial costs associated with each of the alternatives.  However, in the realm of ISR capabilities, life cycle costs may not be an adequate measure of the cost associated with an alternative.  Additionally, it is difficult to convert some of the “costs” that impact ISR capabilities to a dollar value.  Through the analysis of operational scenarios, costs for ISR capability could include Processing, Exploitation, and Dissemination hours, bandwidth demands, transportation space required, or ramp space for aircraft.  By modeling operational scenarios, these costs become evident and become important, more relevant, and understandable tradeoffs for decision makers.  The contribution to decision analysis is that the model enables a decision maker to fix the benefits associated with operational effectiveness while analyzing several costs other than the traditional life cycle cost.</t>
  </si>
  <si>
    <t>Nicholas T Dutton</t>
  </si>
  <si>
    <t>Nicholas</t>
  </si>
  <si>
    <t>Dutton</t>
  </si>
  <si>
    <t>nicholas.t.dutton.ctr@mail.mil</t>
  </si>
  <si>
    <t>6825 Kings Harbor Drive</t>
  </si>
  <si>
    <t>MAJ James R Enos</t>
  </si>
  <si>
    <t>Enos</t>
  </si>
  <si>
    <t>james.r.enos.mil@mail.mil</t>
  </si>
  <si>
    <t>571-256-1977</t>
  </si>
  <si>
    <t>Department of Systems Engineering</t>
  </si>
  <si>
    <t>Mahan Hall</t>
  </si>
  <si>
    <t>West Point</t>
  </si>
  <si>
    <t>10996</t>
  </si>
  <si>
    <t>Value Focused Modeling for Homeland Security Planning and Assessment</t>
  </si>
  <si>
    <t>16738</t>
  </si>
  <si>
    <t>Dr. Daniel T. Maxwell; Prof. David F. Davis</t>
  </si>
  <si>
    <t>Prof. David F. Davis</t>
  </si>
  <si>
    <t>David</t>
  </si>
  <si>
    <t>Davis</t>
  </si>
  <si>
    <t>ddavis@gmu.edu</t>
  </si>
  <si>
    <t>(703) 915-1867</t>
  </si>
  <si>
    <t>Peace Operations Policy Program</t>
  </si>
  <si>
    <t>3401 N. Fairfax Drive</t>
  </si>
  <si>
    <t>Fairfax</t>
  </si>
  <si>
    <t>22030</t>
  </si>
  <si>
    <t>Value Focused Modeling is a decision support modeling technique that leverages that helps decision makers and their supporting analysts to simultaneously represent explicitly the relevant objectives, options, and uncertainties that may impact their achievement.  This presentation will provide an overview of the modeling approach as well as an applied example of its use developed in support of Canadian first responders.</t>
  </si>
  <si>
    <t>Dr. Daniel T. Maxwell</t>
  </si>
  <si>
    <t>Daniel</t>
  </si>
  <si>
    <t>Maxwell</t>
  </si>
  <si>
    <t>President &amp; Chief Scientist</t>
  </si>
  <si>
    <t>dmaxwell@kadsci.com</t>
  </si>
  <si>
    <t>(703) 409-7828</t>
  </si>
  <si>
    <t>7225 Whitson Drive</t>
  </si>
  <si>
    <t>Springfield</t>
  </si>
  <si>
    <t>22153</t>
  </si>
  <si>
    <t>/Portals/23/ContactImages/11607.png</t>
  </si>
  <si>
    <t>A Capability Analysis of the Southern Borders and Approaches Campaign</t>
  </si>
  <si>
    <t>16362</t>
  </si>
  <si>
    <t>Mike Mara; John M. Macuga</t>
  </si>
  <si>
    <t>John M. Macuga</t>
  </si>
  <si>
    <t>Macuga</t>
  </si>
  <si>
    <t>Principal Analyst</t>
  </si>
  <si>
    <t>john.macuga@hsi.dhs.gov</t>
  </si>
  <si>
    <t>Suite N-5000</t>
  </si>
  <si>
    <t>/Portals/23/ContactImages/16441.png</t>
  </si>
  <si>
    <t>The Secretary of Homeland Security initiated the Southern Border and Approaches Campaign Plan (SBACP) in November 2014 to address the region’s enduring border security challenges by commissioning three joint task forces to execute the mission. In February 2015, the Department’s Joint Requirements Council identified a need to examine the campaign plan’s joint capability implications through a joint campaign-level capability analysis. We describe our analytic approach to conducting the capability analysis that led to development of a set of systems-to-mission task matrices for key SBACP mission sets. Analysis of the matrices formed the basis for meaningful capability discussion with operators at the joint task forces and ultimately capability recommendations back to the Department’s Joint Requirement Council. This was the first capability assessment conducted at this level for the Department. We highlight limitations of our analysis and discuss challenges resulting from fragmented data sources and incomplete baseline information. (This work was funded by the Department of Homeland Security under federally funded research and development contract number HSHQDC-09-D-0003).</t>
  </si>
  <si>
    <t>Distribution Statement F</t>
  </si>
  <si>
    <t>Mike Mara</t>
  </si>
  <si>
    <t>Mike</t>
  </si>
  <si>
    <t>Mara</t>
  </si>
  <si>
    <t>michael.mara@hsi.dhs.gov</t>
  </si>
  <si>
    <t>Falls Church</t>
  </si>
  <si>
    <t>15824</t>
  </si>
  <si>
    <t>Crocodiles and Chameleons:  Keeping it snappy and adapting to moving goalposts in the UK Strategic Defence and Security Review</t>
  </si>
  <si>
    <t>16463</t>
  </si>
  <si>
    <t>Katherine Peplow; Mr Arjun Madahar</t>
  </si>
  <si>
    <t>The evidence that influences strategic resource decisions in MOD Head Office is derived from a myriad of sources. This was particularly true for the 2015 Strategic Defence and Security Review and Comprehensive Spending Round. _x000D_
_x000D_
The presentation will talk about the importance of building relationships with senior decision makers; about working with a joint analysis-military team; about taking a long term view to key aspects of data and analysis; and of engaging early with stakeholders. It will also talk about the attributes and the skills required to work successfully under pressure and adapt at pace to the changing nature of strategic negotiations. _x000D_
_x000D_
This presentation will focus on the impact of Force Structure and Concurrency analysis conducted by Dstl, covering key examples and a variety of visualisation approaches.  The presentation will explore how to have the desired impact and achieve high levels of engagement with senior decisions makers.</t>
  </si>
  <si>
    <t>Katherine Peplow</t>
  </si>
  <si>
    <t>Katherine</t>
  </si>
  <si>
    <t>Peplow</t>
  </si>
  <si>
    <t>kfpeplow@dstl.gov.uk</t>
  </si>
  <si>
    <t>Portsmouth</t>
  </si>
  <si>
    <t>Disentangling Probability and Confidence in Intelligence Analysis</t>
  </si>
  <si>
    <t>16763</t>
  </si>
  <si>
    <t>Prof. Jeffrey Friedman</t>
  </si>
  <si>
    <t>Friedman</t>
  </si>
  <si>
    <t>Assistant Professor of Government</t>
  </si>
  <si>
    <t>jeffrey.a.friedman@dartmouth.edu</t>
  </si>
  <si>
    <t>617-767-8207</t>
  </si>
  <si>
    <t>HB 6108</t>
  </si>
  <si>
    <t>Silsby Hall</t>
  </si>
  <si>
    <t>This paper explores the distinction between probability and confidence in high-stakes decision making. Generally speaking, probability assessments describe the chances that a statement is true, and confidence levels describe a judgment’s analytic quality. Yet while probability is a well-defined concept, many analysts struggle to explain what “confidence” entails. We thus unpack “confidence” into three distinct concepts: reliability of available evidence, range of reasonable opinion, and responsiveness to new information. We explain how these ideas have different implications for decision making in principle, and we present original survey experiments showing that analysts and decision makers can consistently distinguish these concepts in practice. We focus primarily on intelligence analysis and national security, as this is a domain where debates about defining “estimative language” shape a large volume of analyses. But distinguishing probability and confidence is important in all areas of high-stakes decision making, and we connect our discussion of national security to related concerns about assessing uncertainty in fields such as law, climate change, and medicine.</t>
  </si>
  <si>
    <t>Echelons Above Brigade (EAB) M113 Replacement Analysis of Alternatives (AoA) Trade Space</t>
  </si>
  <si>
    <t>16468</t>
  </si>
  <si>
    <t>Steve Schmidt</t>
  </si>
  <si>
    <t>Steve</t>
  </si>
  <si>
    <t>Schmidt</t>
  </si>
  <si>
    <t>steven.l.schmidt.mil@mail.mil</t>
  </si>
  <si>
    <t>706-593-0656</t>
  </si>
  <si>
    <t>255 Sedgwick Ave.</t>
  </si>
  <si>
    <t>Ft. Leavenworth</t>
  </si>
  <si>
    <t>KS</t>
  </si>
  <si>
    <t>The DoD 5000 series specifies that cost, schedule, and performance trades must be conducted with any AoA. The EAB M113 FoV Replacement AoA was no exception, however, the trade space was restricted in this study because the alternatives were limited to existing Army vehicles. These alternatives’ performance characteristics were held mostly static, leaving the study team to focus the trades analysis primarily on cost and schedule through vehicle mixes within and across the formations. These mixes coupled, with guidance to consider the cost savings associated with re-use of existing Army fleet inventories, were used to develop viable courses of action, which were then assessed for operational effectiveness and risk. _x000D_
_x000D_
This presentation will discuss the approach to the cost, schedule, and performance trades and emerging insights from the analysis.</t>
  </si>
  <si>
    <t>Estimating the Likelihood of Coalitions with Domain-Specific Utilities</t>
  </si>
  <si>
    <t>16578</t>
  </si>
  <si>
    <t>Ben Paul Wise</t>
  </si>
  <si>
    <t>Ben</t>
  </si>
  <si>
    <t>Wise</t>
  </si>
  <si>
    <t>bwise.6bx1@gmail.com</t>
  </si>
  <si>
    <t>571-594-3317</t>
  </si>
  <si>
    <t>1456 Church Hill Place</t>
  </si>
  <si>
    <t>Reston</t>
  </si>
  <si>
    <t>20194-1228</t>
  </si>
  <si>
    <t>We present an approach to estimating the likelihood of different outcomes when interest groups adjust their policy positions to form self-interested alliances. The methodology of non-spatial, probabilistic Condorcet elections allows actors to develop and promote compromise policies to win allies to their cause, or to promote insincere positions that split the opposition. A key feature of the method is that it does not impose a simple model of actors' utility functions, such as the spatial model of politics. Their utility functions can even be determined by recursive application of the methodology to a nested subgame. The approach is illustrated with a two-stage process in which interest groups negotiate the membership of a policy-making body, anticipating the negotiated outcomes from that body.</t>
  </si>
  <si>
    <t>Estimating the Uncertainty Attributable to Inconsistent Preferences in Hierarchical Decision Models (HDMs)</t>
  </si>
  <si>
    <t>15804</t>
  </si>
  <si>
    <t>Mr. Michael J. Webb; Dr. Paul Blessner, Ph.D.; Dr. Bill Olson, Ph.D.</t>
  </si>
  <si>
    <t>Dr. Paul Blessner, Ph.D.</t>
  </si>
  <si>
    <t>Blessner</t>
  </si>
  <si>
    <t>pbless@email.gwu.edu</t>
  </si>
  <si>
    <t>1 Old Oyster Point Rd</t>
  </si>
  <si>
    <t>Newport News</t>
  </si>
  <si>
    <t>23602</t>
  </si>
  <si>
    <t>This presentation describes new research investigating the aggregate effects of measurement uncertainty attributable to inconsistent pairwise comparisons in hierarchical decision modeling (e.g., the Analytic Hierarchy Process).  Traditional considerations of preference inconsistency are largely confined to individual comparison matrices, but HDM applications involve the algebraic combination of multiple matrices, and thus entail the propagation of multiple uncertainties.  This new research describes the nature and extent of such error propagation and develops a procedure to estimate aggregate model uncertainty based on standard indices of consistency and underlying model structures (i.e., the number of entities and their hierarchical relationships).  The newly developed procedure provides interval estimates for parameter tolerances in any specific HDM application (as verified by extensive Monte Carlo simulation testing).  The presentation details application to one of the most common techniques for processing pairwise comparison data, the eigenvector ranking method, and describes generally-applicable guidelines for other prioritization techniques.  This work represents a significant advance in HDM sensitivity analysis, as analysts can efficiently formulate, assess, and represent the inevitable uncertainty involved in modeling human judgment to provide decision makers a realistic sense of the reliability entailed in such modeling.</t>
  </si>
  <si>
    <t>Dr. Bill Olson, Ph.D.</t>
  </si>
  <si>
    <t>Bill</t>
  </si>
  <si>
    <t>Olson</t>
  </si>
  <si>
    <t>bolson@gwu.edu</t>
  </si>
  <si>
    <t>Mr. Michael J. Webb</t>
  </si>
  <si>
    <t>Webb</t>
  </si>
  <si>
    <t>Business Systems Analyst</t>
  </si>
  <si>
    <t>webb_michael@bah.com</t>
  </si>
  <si>
    <t>106 Paspehghe Run</t>
  </si>
  <si>
    <t>Yorktown</t>
  </si>
  <si>
    <t>23693</t>
  </si>
  <si>
    <t>Evaluating Force Structure Trade-space in CFAM Using Multi-Objective Optimization</t>
  </si>
  <si>
    <t>16099</t>
  </si>
  <si>
    <t>Todd Paciencia; Maj. Travis John Herbranson</t>
  </si>
  <si>
    <t>Maj. Travis John Herbranson</t>
  </si>
  <si>
    <t>Travis</t>
  </si>
  <si>
    <t>Herbranson</t>
  </si>
  <si>
    <t>Campaign Analyst</t>
  </si>
  <si>
    <t>travis.herbranson@us.af.mil</t>
  </si>
  <si>
    <t>(937) 475-5693</t>
  </si>
  <si>
    <t>3203 Russell Road</t>
  </si>
  <si>
    <t>Alexandria</t>
  </si>
  <si>
    <t>22305</t>
  </si>
  <si>
    <t>Air Force Studies, Analyses, and Assessments (AF/A9) supports challenging force structure decisions via insights from a coupling of rigorous modeling and simulation and subject matter expertise.  The Combat Forces Assessment Model (CFAM), a mixed-integer program, is the primary analysis tool used to integrate results from mission-level models and datasets to identify optimal aircraft and weapons mixes required to prosecute a given air campaign.  Using CFAM to examine the performance of future force structures within projected or unconstrained resources against established threat scenarios, AF/A9 supports Strategy, Planning and Programming Process decisions._x000D_
_x000D_
CFAM solves a single-objective optimization, where phase completion, blue (friendly) attrition, budget, and sortie generation are combined using a set of penalty coefficients.  These factors may compete in the objective function, necessitating a smart selection of coefficients to ensure CFAM behavior best represents the Combatant Commanders’ risk tolerances.  Alternatively, AF/A9 is studying using multi-objective optimization in order to study optimal trade-off spaces.  Resulting sets provide insight into the risk trade-space of different force structures; e.g., increasing blue attrition to reduce campaign completion time.  Such methods provide decision makers with expanded insight via possible outcomes and associated risk profiles.  This presentation describes the problem, methodology, and includes initial results.</t>
  </si>
  <si>
    <t>Todd Paciencia</t>
  </si>
  <si>
    <t>Todd</t>
  </si>
  <si>
    <t>Paciencia</t>
  </si>
  <si>
    <t>todd.j.paciencia.mil@mail.mil</t>
  </si>
  <si>
    <t>1570 Air Force, Pentagon</t>
  </si>
  <si>
    <t>20330-1570</t>
  </si>
  <si>
    <t>Increase in Operational Energy Requirements for Dismounted Rifle Squad between 1991 and 2014</t>
  </si>
  <si>
    <t>16634</t>
  </si>
  <si>
    <t>Dr Vikram Mittal</t>
  </si>
  <si>
    <t>Vikram</t>
  </si>
  <si>
    <t>Mittal</t>
  </si>
  <si>
    <t>Assistant Professor</t>
  </si>
  <si>
    <t>vikram.mittal@usma.edu</t>
  </si>
  <si>
    <t>845-938-4857</t>
  </si>
  <si>
    <t>United States Military Academy</t>
  </si>
  <si>
    <t>4th Floor, Mahan Hall</t>
  </si>
  <si>
    <t>The Army has fielded numerous pieces of technology during the Global War on Terror to provide new capabilities to the dismounted rifle squad.  The typical rifle squad in 1991 only carried flashlights and night vision goggles.  By 2014, the rifle squad is carrying a large suite of electronics including the Nett Warrior system, thermal weapon sights, and counter-IED equipment.  Though necessary, these pieces of equipment significantly increased the operational energy requirement for the dismounted rifle squad.  The power and energy requirements for equipment loads from 1991, 2003, 2012, and 2014 were determined for a doctrinal 72-hour movement-to-contact mission.  The analysis found that these new capabilities resulted in an increase in energy consumption for the Squad from 530 WHr to 6390 WHr between 1991 and 2014, corresponding to an increase in battery weight from 12 lb to 117 lb.  The analysis then addresses methods to reduce the battery weight to include the following: decreasing the power draw from the equipment, increasing the energy density of batteries, deploying solar blankets, and using fuel cells.  Each of these techniques can create significant reductions in the energy burden on the dismounted Soldier.</t>
  </si>
  <si>
    <t>Innovative Analytic Approach to Requirements Development for Acquisition Programs</t>
  </si>
  <si>
    <t>15985</t>
  </si>
  <si>
    <t>Alexander Dessanti; Jack Gauthier; Dr. Stephen Henry; Mr. Matthew J. Hoffman</t>
  </si>
  <si>
    <t>Alexander Dessanti</t>
  </si>
  <si>
    <t>Alexander</t>
  </si>
  <si>
    <t>Dessanti</t>
  </si>
  <si>
    <t>adessan@sandia.gov</t>
  </si>
  <si>
    <t>Developing requirements for complex, multi-billion dollar military systems poses a significant challenge due to 2nd and 3rd order effects produced by subsystem interactions. With many competing objectives, requirement sets often become unachievable once programmatic factors (such as acquisition cost and schedule) are considered. We propose a methodology that will help make the requirements development process more integrated by considering performance and programmatic objectives concurrently. This research seeks to save time and money during defense acquisition activities by creating a capability to enable a deep understanding of the interactions and potential conflicts between system requirements during their inception and suggesting defensible, mutually compatible goals that satisfy multiple stakeholders.  _x000D_
In situations with many conflicting stakeholder objectives, such as defense acquisition, negotiating compromise requires understanding tradeoffs. Multi-objective optimization is a natural technique for exploring tradeoffs, however existing approaches build “coalitions” of objectives to reduce trade space dimensionality – either explicitly via aggregation, or implicitly – which favors solutions that compromise across many objectives and can obfuscate the tradeoffs amongst individual objectives. We will discuss our approach and progress thus far in utilizing an ultra-high-dimensional optimization for trade space exploration to aid future requirements development efforts.</t>
  </si>
  <si>
    <t>Jack Gauthier</t>
  </si>
  <si>
    <t>Jack</t>
  </si>
  <si>
    <t>Gauthier</t>
  </si>
  <si>
    <t>jhgauth@sandia.gov</t>
  </si>
  <si>
    <t>Intelligence Process Modeling in the Fusion Oriented C4ISR Utility Simulation (FOCUS)</t>
  </si>
  <si>
    <t>15973</t>
  </si>
  <si>
    <t>Eric Harclerode</t>
  </si>
  <si>
    <t>Eric</t>
  </si>
  <si>
    <t>Harclerode</t>
  </si>
  <si>
    <t>eric.s.harclerode.civ@mail.mil</t>
  </si>
  <si>
    <t>(410) 278-9310</t>
  </si>
  <si>
    <t>392 Hopkins Road</t>
  </si>
  <si>
    <t>Aberdeen Proving Ground</t>
  </si>
  <si>
    <t>21005</t>
  </si>
  <si>
    <t>Intelligence Processing, Exploitation, and Dissemination (PED) is a process that supports intelligence operations by converting and refining collected data into usable information for reporting to commanders, decision makers, intelligence analysts, and other consumers.  The PED functions are crucial links between the collection asset and the information consumers in the continuous cycle to produce quality intelligence. In order to meet the emerging needs of the Army and Intelligence Community, the Army Materiel Systems Analysis Activity (AMSAA) has initiated a PED modeling effort to increase the analytical capabilities of our tactical-level ISR simulation, the Fusion Oriented C4ISR Utility Simulation (FOCUS).  The overall objective of the PED modeling effort centers on developing a methodology capable of producing metrics that measure the effectiveness of the PED process within the framework of the Intelligence Process, and allows tradeoffs of PED architecture attributes and enablers that will alter the measures of effectiveness for that PED implementation.</t>
  </si>
  <si>
    <t>Investigating the effects of crowd dynamics on military operations.</t>
  </si>
  <si>
    <t>16208</t>
  </si>
  <si>
    <t>In 2014, the Chief of Staff of the Army’s Strategic Studies Group released the results of a study entitled “Megacities and the United States Army: Preparing for a Complex and Uncertain Future.”  The Megacities study posed many potential lines of investigation required to understand this complex urban environment more fully.  _x000D_
In 2015, the TRADOC Analysis Center (TRAC) proposed to improve the modeling of these urban environments in an impactful combat model by introducing a constructive crowd behavior model.  COMBATXXI is a combat model that has been used in a majority of Analyses of Alternatives in the JCIDS process for the past five years, and is therefore sufficiently impactful for this proof of concept.  It represents different features of combat entities from Brigade and below down to individual soldier, and is an ideal simulation in which to develop a model of crowd dynamics for analysis.  _x000D_
The proposed crowd behavior model aims to enhance high-fidelity combat modeling by examining the interaction of crowds of non-combatants with military operations of small units in urban areas.  Our presentation explains our approach to modeling crowd behaviors, how we have linked the crowd model to COMBATXXI, and the emerging results from simple models that we have implemented.</t>
  </si>
  <si>
    <t>Make America Great Again: A methodology for tracking narratives in traditional media</t>
  </si>
  <si>
    <t>16445</t>
  </si>
  <si>
    <t>Ian Paul Kloo</t>
  </si>
  <si>
    <t>Ian</t>
  </si>
  <si>
    <t>Kloo</t>
  </si>
  <si>
    <t>ian.p.kloo.civ@mail.mil</t>
  </si>
  <si>
    <t>6001 Goethals Rd.</t>
  </si>
  <si>
    <t>Make America Great Again_x000D_
A methodology for tracking narratives in traditional media_x000D_
Ian Kloo, Center for Army Analysis_x000D_
ian.p.kloo.civ@mail.mil_x000D_
_x000D_
Tracking the ways that ideas propagate through traditional media sources is potentially useful for intelligence and information operations.  This session will present a language-agnostic methodology to capture, analyze, and visualize media narratives as they spread across multiple sources using the popular slogan from Donald Trump’s campaign, “Make America Great Again,” as an example.  The proposed methodology leverages distributed computing (using Amazon Web Services), web scraping techniques, language processing, and web-based visualization.   The presentation will include a demonstration of a web app (written in R) that implements the methodology.</t>
  </si>
  <si>
    <t>Multi-Objective Optimization of Undersea Networked Operations</t>
  </si>
  <si>
    <t>16502</t>
  </si>
  <si>
    <t>Dr. John Q. Dickmann, Jr.</t>
  </si>
  <si>
    <t>Dickmann</t>
  </si>
  <si>
    <t>Vice President</t>
  </si>
  <si>
    <t>jdickmann@sonalysts.com</t>
  </si>
  <si>
    <t>(401) 849-0400 (111)</t>
  </si>
  <si>
    <t>Sonalysts, Inc.</t>
  </si>
  <si>
    <t>Two Corporate Place</t>
  </si>
  <si>
    <t>Middletown</t>
  </si>
  <si>
    <t>RI</t>
  </si>
  <si>
    <t>02842</t>
  </si>
  <si>
    <t>The scale and complexity of undersea networked operations is underappreciated. Physical density of water, large geographic distances, and relatively low energy density power sources combine to make sensor coverage and transport, information logistics, and sustained presence non-trivial technical and operational problems. A multi-disciplinary optimization analysis of undersea networked operations (UNO) was conducted. The operational concept used a system of large modular unmanned undersea vehicles (LMUUV) and small UUVs (SUUV). Analysis was informed by wargame which examined an Anti-Access/Area Denial scenario to address issues of energy sustainment and information logistics, two of the most significant technical hurdles with operational impact.  The wargame highlighted the challenges of large area search and clearance, focusing quantitative analysis on these issues. Models were created to examine deployment, search, and sustainment (energy load and consumption) of the XLUUV-SUUV system and then a multi-dimensional optimization analysis was performed. Analysis included a full factorial comparison of operational variables for a LMUUV- SUUV system employed to clear a 1M km2 ocean area. A Pareto sort was performed to identify optimal combinations of operational variables relevant to UUV design and technology choices. Key enablers and areas that warrant further study were identified. Hybrid energy systems and networked artificial intelligence are key technology focus areas.</t>
  </si>
  <si>
    <t>Navy Assured Command, Control and Communications (AC3)</t>
  </si>
  <si>
    <t>16680</t>
  </si>
  <si>
    <t>LCDR Travis Hartman; Lyman Raymond Moquin</t>
  </si>
  <si>
    <t>LCDR Travis Hartman</t>
  </si>
  <si>
    <t>Hartman</t>
  </si>
  <si>
    <t>travis.hartman@navy.mil</t>
  </si>
  <si>
    <t>Pentagon</t>
  </si>
  <si>
    <t>As the U.S. Navy becomes increasingly reliant upon space-based communications and adversaries invest in counter Command, Control, and Communications (C3) systems, the U.S. Navy’s ability to effectively operate is at risk.  Anti-Access Area Denial (A2AD) systems can disrupt, deny, and geo-locate our communications with uplink jamming, Anti Satellite weapons, and passive detection radars.  To ensure our C3 architecture provides forward-deployed forces with the minimum required bandwidth, we investigate existing and future communication systems and analyze the adversaries’ ability to detect and jam those communication systems.  For each C3 mode, we model peace time and jammed environments with varying stand-off ranges from the threat to determine the available throughput and signal detectability.  Results show that while there is no single solution, investment in a diversified C3 architecture and changes to Tactics, Techniques, and Procedures acceptably mitigate the A2AD threat.</t>
  </si>
  <si>
    <t>Lyman Raymond Moquin</t>
  </si>
  <si>
    <t>Lyman</t>
  </si>
  <si>
    <t>Moquin</t>
  </si>
  <si>
    <t>Commander, USN</t>
  </si>
  <si>
    <t>lyman.moquin@navy.mil</t>
  </si>
  <si>
    <t>(703) 614-0640</t>
  </si>
  <si>
    <t>2500 E Street, NE</t>
  </si>
  <si>
    <t>20002</t>
  </si>
  <si>
    <t>Predicting Schedule Duration for Defense Acquisition Programs: Program Initiation to Initial Operational Capability</t>
  </si>
  <si>
    <t>16275</t>
  </si>
  <si>
    <t>Captain Christopher Jimenez; Edward D. White, III</t>
  </si>
  <si>
    <t>Captain Christopher Jimenez</t>
  </si>
  <si>
    <t>Jimenez</t>
  </si>
  <si>
    <t>Cost Analyst</t>
  </si>
  <si>
    <t>christopher.jimenez.3@us.af.mil</t>
  </si>
  <si>
    <t>1500 West Perimeter Rd, Suite 3500, JB Andrews NAF, MD 20762</t>
  </si>
  <si>
    <t>Andrews AFB</t>
  </si>
  <si>
    <t>Accurately predicting the most realistic schedule for a defense acquisition program is an extremely difficult challenge. To minimize the risk of underestimating or overestimating a program’s schedule, an unbiased method of schedule estimation is necessary. Through the application of multivariate regression, we create a model which predicts schedule duration from Program Initiation (Milestone B) to the Initial Operational Capability of the program’s deliverable system. Our model explains 42.9% of the variation in schedule duration across the historical data from a sample of 56 defense programs from all military services. Statistically significant predictor variables include whether a program is a new effort or modification to an existing program, the year of Milestone B start as it relates to changes in defense acquisition reform policy, and the amount of raw funding (adjusted for inflation) prior to Milestone B for a program. Our strongest predictor variable, percent of total RDT&amp;E funding occurring prior to Milestone B, indicates that increased funding for pre-Milestone B technology risk reduction may shorten a program’s schedule duration to Initial Operational Capability. Furthermore, our multivariate regression output for schedule duration could be used as a baseline for the future 'should-schedule analysis' acquisition policy introduced by SECAF James.</t>
  </si>
  <si>
    <t>Edward D. White, III</t>
  </si>
  <si>
    <t>Edward</t>
  </si>
  <si>
    <t>White</t>
  </si>
  <si>
    <t>Edward.White@afit.edu</t>
  </si>
  <si>
    <t>2950 Hobson Way</t>
  </si>
  <si>
    <t>WPAFB</t>
  </si>
  <si>
    <t>Quantifying Test Risk Using Design of Experiments</t>
  </si>
  <si>
    <t>16134</t>
  </si>
  <si>
    <t>Michael Harman; Dr. Luis A. Cortes; (Ret.) LtCol Raymond Robinson Hill, Jr</t>
  </si>
  <si>
    <t>The intended outcome of test is to provide information to decision makers.  When test resources are constrained, the test planner must be ready to identify and quantify the risk of missing intended outcomes due to executing fewer test points than desired or planned.  Department of Defense leadership has advocated for a re-invigoration of technical rigor in test design and this can be leveraged to address risk under these circumstances.  Design of experiments (DOE) methodology supports efficient test designs and can be used to quantify risk associated with test design changes.  Assessing design metrics such as model size, signal to noise ratio, power, confidence, and their combined effects due to these design changes facilitates a quantifiable assessment of risk to the test program and helps identify alternate test designs that may be valuable and executable even with reduced resources.  Quantifying these changes and determining the quality of data that can be collected is a critical task for the test designer.  This presentation demonstrates how risk can be quantified using DOE, how it is addressed when resources are cut, and how the resulting impacts should be reported to leadership.</t>
  </si>
  <si>
    <t>Michael Harman</t>
  </si>
  <si>
    <t>Harman</t>
  </si>
  <si>
    <t>michael.harman.ctr@afit.edu</t>
  </si>
  <si>
    <t>(937) 255-3636 (4596)</t>
  </si>
  <si>
    <t>Bldg 646 room 202</t>
  </si>
  <si>
    <t>45433</t>
  </si>
  <si>
    <t>(Ret.) LtCol Raymond Robinson Hill, Jr</t>
  </si>
  <si>
    <t>Raymond</t>
  </si>
  <si>
    <t>Hill</t>
  </si>
  <si>
    <t>rayrhill@gmail.com</t>
  </si>
  <si>
    <t>937-255-6565 (7469)</t>
  </si>
  <si>
    <t>7861 Chambersburg Road</t>
  </si>
  <si>
    <t>Huber Heights</t>
  </si>
  <si>
    <t>45424</t>
  </si>
  <si>
    <t>Robustness and Flexibility in Large-Scale Deployment Transportation Scheduling</t>
  </si>
  <si>
    <t>16294</t>
  </si>
  <si>
    <t>Dr. Travis Wade Cusick; John Dea; Nicole Ogden; Mr. Steve R Sommer</t>
  </si>
  <si>
    <t>Dr. Travis Wade Cusick</t>
  </si>
  <si>
    <t>Cusick</t>
  </si>
  <si>
    <t>Senior Applied Research Scientist - Military</t>
  </si>
  <si>
    <t>travis.cusick@llamasoft.com</t>
  </si>
  <si>
    <t>314-588-8477</t>
  </si>
  <si>
    <t>720 Olive Street</t>
  </si>
  <si>
    <t>Suite 755</t>
  </si>
  <si>
    <t>63101</t>
  </si>
  <si>
    <t>The United States Transportation Command (USTRANSCOM) is always looking for ways to incorporate more mathematical optimization into their transportation planning and scheduling activities. However, most optimization models to do not account for uncertainty during execution, resulting in potentially brittle schedules.   When assets and network nodes are scheduled at or near capacity in an optimal schedule, even small delays in execution can cascade into much larger delays downstream.  This is because optimized schedules tend to find efficient routes and exploit them to their full capacity, leaving no room for disruptions. In this presentation, we discuss how USTRANSCOM has overcome this issue and made enhancements to the schedule optimization process. These enhancements improve the robustness of the resulting schedules and reduce the probability of cascading delays resulting from unanticipated service disruptions. The techniques explored include inserting operational slack into the schedule and reducing effective network sizes through isolation prior to applying mathematical optimization. Schedules with and without the robustness were compared through a simulation model that simulated stochastic real-world delays. It was found that the schedules with robustness included had enough resiliency to respond favorably to disruptions and outperformed the schedules that did not contain the new robustness features.</t>
  </si>
  <si>
    <t>John Dea</t>
  </si>
  <si>
    <t>Dea</t>
  </si>
  <si>
    <t>Senior Applications Research Scientist - Public Sector</t>
  </si>
  <si>
    <t>john.dea@llamasoft.com</t>
  </si>
  <si>
    <t>Nicole Ogden</t>
  </si>
  <si>
    <t>Nicole</t>
  </si>
  <si>
    <t>Ogden</t>
  </si>
  <si>
    <t>nicole.ogden@llamasoft.com</t>
  </si>
  <si>
    <t>720 Olive St Suite 755</t>
  </si>
  <si>
    <t>Mr. Steve R Sommer</t>
  </si>
  <si>
    <t>Sommer</t>
  </si>
  <si>
    <t>steve.sommer@llamasoft.com</t>
  </si>
  <si>
    <t>(618) 604-3520</t>
  </si>
  <si>
    <t>2720 Cheyenne Wells Dr</t>
  </si>
  <si>
    <t>Belleville</t>
  </si>
  <si>
    <t>62221</t>
  </si>
  <si>
    <t>Systems Engineering Process for Developing Analytic Models</t>
  </si>
  <si>
    <t>16609</t>
  </si>
  <si>
    <t>Dr. Jerry R. Smith</t>
  </si>
  <si>
    <t>Jerry</t>
  </si>
  <si>
    <t>Smith</t>
  </si>
  <si>
    <t>Jerry.R.Smith1@navy.mil</t>
  </si>
  <si>
    <t>(703) 695-4888</t>
  </si>
  <si>
    <t>2000 Navy Pentagon, BE922</t>
  </si>
  <si>
    <t>20350</t>
  </si>
  <si>
    <t>Looking over the wide array of software development projects across the US federal government, one criticism is frequently made: many over-run, under-deliver, and finish late.  It is no different with developing analytic software._x000D_
_x000D_
This presentation outlines the process used to manage OPNAV's World Class Models (WCM) program—an initiative that improves the analytic methods, tools, and data that inform Navy senior decision-makers.  This process, which evolved over eight years and 175+ distinct projects, reflects the challenges, problems, and “things that worked.”  Using this process, nearly 90% of the WCM projects completed on-budget while also delivering the promised functionality._x000D_
_x000D_
The process is broken into six distinct phases with associated activities: (1) requirements definition; (2) customer and stakeholder approval; (3) detailed design and software development; (4) acceptance testing; (5) analytic demonstration; and (6) transition into community use.  Also discussed is the management of risk and avoidance of project killers such as requirements creep, perfectionism, procrastination, and impatience.</t>
  </si>
  <si>
    <t>16538</t>
  </si>
  <si>
    <t>The Safe Havens aren’t Safe:  NEO in a Non-Permissive Environment</t>
  </si>
  <si>
    <t>16096</t>
  </si>
  <si>
    <t>Lt Col Jennifer G Walston; Maj Kevin R Pond, PhD</t>
  </si>
  <si>
    <t>Maj Kevin R Pond, PhD</t>
  </si>
  <si>
    <t>Pond</t>
  </si>
  <si>
    <t>Deputy Division Chief</t>
  </si>
  <si>
    <t>kevin.pond@us.af.mil</t>
  </si>
  <si>
    <t>(808) 449-2201</t>
  </si>
  <si>
    <t>25 E St.</t>
  </si>
  <si>
    <t>G 214</t>
  </si>
  <si>
    <t>Hickam AFB</t>
  </si>
  <si>
    <t>HI</t>
  </si>
  <si>
    <t>96853</t>
  </si>
  <si>
    <t>/Portals/23/ContactImages/11967.png</t>
  </si>
  <si>
    <t>The execution of non-combatant Evacuation Operations (NEO) in the Pacific theater is an extremely large, complex undertaking of high interest to the Commander, Pacific Air Forces.  For countries like South Korea or Japan, the population of American citizens numbers in the hundreds of thousands.  Effective evacuations on that scale pose significant challenges even in an optimal environment.   Superimposition of a non-permissive, potentially hostile environment makes the undertaking even more problematic._x000D_
We investigate two approaches to modeling NEO.  When modeled as a network flow problem, the staging areas, aerial ports of embarkation and debarkation, intermediate locations or “safe havens”, and destinations can be regarded as network nodes, transportation routes as arcs, and number of evacuees as network flow.   It then follows that limitations on aircraft availability, capacity at staging areas and safe havens, and processing capacity at each location can be represented as constraints of the flow.  Alternatively, when modeled as a queuing problem, evacuees can be regarded as customers of a multistage process where the above mentioned nodes and arcs are the various stages with the corresponding constraints._x000D_
In this study, we investigate problem formulations and solution techniques for a large scale NEO event in the Pacific.  The desired outcome is a relatively quick, yet robust method for examining the resource trade space and mission risk to support leadership decisions.</t>
  </si>
  <si>
    <t>Lt Col Jennifer G Walston</t>
  </si>
  <si>
    <t>Jennifer</t>
  </si>
  <si>
    <t>Walston</t>
  </si>
  <si>
    <t>Chief, Analyses &amp; Assessment Division</t>
  </si>
  <si>
    <t>jennifer.walston@us.af.mil</t>
  </si>
  <si>
    <t>808-448-2118</t>
  </si>
  <si>
    <t>25 E. Street Suite G214</t>
  </si>
  <si>
    <t>HQ PACAF/A9A</t>
  </si>
  <si>
    <t>Honolulu</t>
  </si>
  <si>
    <t>96818-2714</t>
  </si>
  <si>
    <t>/Portals/23/ContactImages/14598.png</t>
  </si>
  <si>
    <t>Applications for a Naval Integrated Framework – Counter Undersea (NIF-CU)</t>
  </si>
  <si>
    <t>16761</t>
  </si>
  <si>
    <t>3:30 PM</t>
  </si>
  <si>
    <t>CDR Andy Berner; Wayne Jiang; Joan Turner</t>
  </si>
  <si>
    <t>CDR Andy Berner</t>
  </si>
  <si>
    <t>Andy</t>
  </si>
  <si>
    <t>Berner</t>
  </si>
  <si>
    <t>USW Requirements Officer</t>
  </si>
  <si>
    <t>berner_andy@hotmail.com</t>
  </si>
  <si>
    <t>571-4590-5696</t>
  </si>
  <si>
    <t>615 26th St. South</t>
  </si>
  <si>
    <t>(U) Blue ASW efforts have historically been advantaged by both quantity and quality over the adversary.  As both those margins narrow, the need to improve efficiency for Blue increases.  Drawing parallels from Naval Integrated Fire Control - Counter Air (NIFC-CA), where mismatches in sensor and weapon capabilities afforded the opportunity to gain efficiencies through multi-platform integrated solutions, this study aimed to evaluate the opportunity for the same in counter-undersea.   _x000D_
_x000D_
(U) The study team aimed to capture what Naval Integrated Framework - Counter Undersea (NIF-CU) could be and how it differed from the natural concept evolution that would be expected as technologies are developed. To answer this question, the study team conducted workshops across the Community of Interest, testing concepts in basic modeling format.  Of interest to the OR community should be how the team pulled and pushed on the right levers to weed out natural evolution of coordinated warfare vs the procedural changes, technology requirements, and culture changes that true integration would both benefit from and require.</t>
  </si>
  <si>
    <t>Wayne Jiang</t>
  </si>
  <si>
    <t>Wayne</t>
  </si>
  <si>
    <t>Jiang</t>
  </si>
  <si>
    <t>wayne.jiang@navy.mil</t>
  </si>
  <si>
    <t>Joan Turner</t>
  </si>
  <si>
    <t>Joan</t>
  </si>
  <si>
    <t>joan.e.turner@navy.mil</t>
  </si>
  <si>
    <t>Activity Based Intelligence (ABI) Special Session</t>
  </si>
  <si>
    <t>16780</t>
  </si>
  <si>
    <t>SS</t>
  </si>
  <si>
    <t>Special Session</t>
  </si>
  <si>
    <t>5:00 PM</t>
  </si>
  <si>
    <t>Ms. Renee G. Carlucci</t>
  </si>
  <si>
    <t>OTHER CEU Course, Tutorial, Special Session, Demonstration and Poster</t>
  </si>
  <si>
    <t>Renee</t>
  </si>
  <si>
    <t>Carlucci</t>
  </si>
  <si>
    <t>Chief, Resource Analysis Division</t>
  </si>
  <si>
    <t>renee.g.carlucci.civ@mail.mil</t>
  </si>
  <si>
    <t>(703) 806-5617</t>
  </si>
  <si>
    <t>7413 Howell Run Court</t>
  </si>
  <si>
    <t>Manassas</t>
  </si>
  <si>
    <t>20112</t>
  </si>
  <si>
    <t>Over the last decade, the concept of Activity Based Intelligence (ABI) has emerged as a guiding concept for some forms of intelligence analysis.  An observed lack of synchronization concerning ABI methods across key stakeholders (primarily within the IC and DOD) prompted the call for a MORS workshop to help better align ABI efforts. This 90- minute Special Session will provide an outbrief of the recent ABI workshop, provide an update from the efforts of the ABI Community of Practice, and allow for community discussion on the way forward.</t>
  </si>
  <si>
    <t>Canadian Arctic NORAD Surveillance Study</t>
  </si>
  <si>
    <t>16100</t>
  </si>
  <si>
    <t>Dr. Etienne Vincent; Andrew Wind</t>
  </si>
  <si>
    <t>Dr. Etienne Vincent</t>
  </si>
  <si>
    <t>Etienne</t>
  </si>
  <si>
    <t>Vincent</t>
  </si>
  <si>
    <t>Defence Scientist</t>
  </si>
  <si>
    <t>etienne.vincent@forces.gc.ca</t>
  </si>
  <si>
    <t>(613) 992-1441</t>
  </si>
  <si>
    <t>101 Colonel By Dr.</t>
  </si>
  <si>
    <t>Pearkes, 6CBS S012</t>
  </si>
  <si>
    <t>Ottawa</t>
  </si>
  <si>
    <t>ON</t>
  </si>
  <si>
    <t>K1A 0K2</t>
  </si>
  <si>
    <t>Canada</t>
  </si>
  <si>
    <t>This presentation summarizes the report that was awarded the Defence Research and Development Canada – Centre for Operational Research and Analysis 2015 Award for Outstanding Achievement in Defence Analysis (best paper award)._x000D_
_x000D_
This study, requested by the North American Aerospace Defense Command (NORAD) Deputy Commander, aimed for a comprehensive high-level understanding of NORAD surveillance requirements and near-term options in the High Arctic.  Predicated by the need to renew and upgrade the current North Warning System, the study first looks at NORAD forward fighter basing and reach in the Arctic.  It then draws surveillance requirements with respect to Arctic sovereignty, aircraft identification, infrastructure defence, and cruise missile defence.  These requirements are based on the time required to intercept incoming threats with forward-based NORAD fighters.  Finally, it considers selected options for satisfying the identified surveillance requirements, focusing on line-of-sight and over-the-horizon radar dispositions.  Maritime surveillance systems are also investigated.  The study was delivered to the Commander NORAD and USNORTHCOM, and is influencing strategic decisions concerning the future of NORAD.</t>
  </si>
  <si>
    <t>Andrew Wind</t>
  </si>
  <si>
    <t>Wind</t>
  </si>
  <si>
    <t>andrew.wind@forces.gc.ca</t>
  </si>
  <si>
    <t>719-554-3718</t>
  </si>
  <si>
    <t>250 Vandenberg St</t>
  </si>
  <si>
    <t>Suite B016</t>
  </si>
  <si>
    <t>80914-3815</t>
  </si>
  <si>
    <t>Defence Scientist with Defence Research &amp; Development Canada (DRDC) Centre for Operational Research &amp; Analysis (CORA).  Experience in Air, Maritime, and Personnel modelling.</t>
  </si>
  <si>
    <t>Demonstration of the CAA Wargaming Analysis Model (C-WAM) using the Drive on Metz Scenario</t>
  </si>
  <si>
    <t>16313</t>
  </si>
  <si>
    <t>MCU 1125</t>
  </si>
  <si>
    <t>MCU 1125 Unclassified</t>
  </si>
  <si>
    <t>Mr. Stephen McCarty; Mr. Michael A. Ottenberg</t>
  </si>
  <si>
    <t>Mr. Stephen McCarty</t>
  </si>
  <si>
    <t>McCarty</t>
  </si>
  <si>
    <t>stephen.g.mccarty.civ@mail.mil</t>
  </si>
  <si>
    <t>703-978-0222</t>
  </si>
  <si>
    <t>5227 Tooley Ct</t>
  </si>
  <si>
    <t>22032-2721</t>
  </si>
  <si>
    <t>The Center for Army Analysis (CAA) uses the CAA Analysis Wargaming Model (C-WAM) as the starting point for all campaign analysis across different theaters and scenarios.  CAA has put forth considerable effort to capture the most significant, tangible effects of joint operations in the C-WAM rules set. In order to demonstrate the ease of use of this wargaming rules set and its application to the analysis of joint warfare, a demonstration of C-WAM using the Drive on Metz scenario will be presented at the Symposium in conjunction with the special sessions of Working Group 30 Wargaming.  _x000D_
_x000D_
          This demonstration will introduce attendees to C-WAM. Teams representing the American and German forces of up to 3 players each will play out the scenario from the Drive on Metz game that was presented at last year’s symposium.  Analysts from the CAA Campaign Analysis Division will serve as the white cell and adjudicate the battle outcomes in the game using C-WAM.</t>
  </si>
  <si>
    <t>Mr. Michael A. Ottenberg</t>
  </si>
  <si>
    <t>Ottenberg</t>
  </si>
  <si>
    <t>Michael.a.ottenberg.ctr@mail.mil</t>
  </si>
  <si>
    <t>(703) 476-0132</t>
  </si>
  <si>
    <t>2315 Duke of Bedford Ct</t>
  </si>
  <si>
    <t>20191-2707</t>
  </si>
  <si>
    <t>Deployed Analyst, SPMAGTF-CR-AF</t>
  </si>
  <si>
    <t>15815</t>
  </si>
  <si>
    <t>MCU 1129</t>
  </si>
  <si>
    <t>MCU 1129 Unclassified</t>
  </si>
  <si>
    <t>Dr. Michael P. Bailey</t>
  </si>
  <si>
    <t>Bailey</t>
  </si>
  <si>
    <t>michael.bailey@usmc.mil</t>
  </si>
  <si>
    <t>(571)259-9711</t>
  </si>
  <si>
    <t>103 Elmar Drive SW</t>
  </si>
  <si>
    <t>Vienna</t>
  </si>
  <si>
    <t>22180</t>
  </si>
  <si>
    <t>During  a six-month deployment in 2015, the author supported the Marines' SPMAGTF assigned to crisis response operations in Africa.  Analyses of mission rehearsals, aviation readiness, and crisis prediction will be covered.</t>
  </si>
  <si>
    <t>Junior/Senior Analyst Session</t>
  </si>
  <si>
    <t>17649</t>
  </si>
  <si>
    <t>MCU 2123</t>
  </si>
  <si>
    <t>MCU 2123 Unclassified</t>
  </si>
  <si>
    <t>Mr. James N. Bexfield, FS</t>
  </si>
  <si>
    <t>Bexfield</t>
  </si>
  <si>
    <t>jim_bexfield@comcast.net</t>
  </si>
  <si>
    <t>(703) 258-2778</t>
  </si>
  <si>
    <t>1101 S. Joyce St</t>
  </si>
  <si>
    <t>Apt 2219</t>
  </si>
  <si>
    <t>arlington</t>
  </si>
  <si>
    <t>This year MORS is offering junior analysts the opportunity to meet with_x000D_
senior analysts in a small group setting during one of the sessions at the_x000D_
annual symposium.  Each session will start with the senior analyst providing_x000D_
some general advice to the assembled junior analysts (usually 5-15) followed_x000D_
by questions and answers.  These sessions give the junior analyst (military_x000D_
or civilian) the opportunity to discuss concerns and obtain advice and_x000D_
sometimes result in follow-up meetings with the senior analyst._x000D_
Air Force: Dr. Jackie Henningsen, formerly Director, AF A9 (tentative)_x000D_
Army: Dr. Forrest Crain, Director, Army Center for Analysis_x000D_
Marine Corps: Dr. George Akst, Senior Analyst, Marine Corps Combat Development Command_x000D_
Navy: Mr. Chuck Wechardo, Deputy Director, N81_x000D_
OSD and Joint Staff: Dr. Jim Stevens, Deputy Director of Studies and Analysis, Joint Staff J8 and formerly in OSD CAPE _x000D_
FFRDC: Dr. Paul Davis, RAND_x000D_
Academia/Consulting: Dr. Greg Parnell, USMA and University of Arkansas</t>
  </si>
  <si>
    <t>Junior/Senior Analyst Session (Room A)</t>
  </si>
  <si>
    <t>17649-A</t>
  </si>
  <si>
    <t>MCU 2125</t>
  </si>
  <si>
    <t>MCU 2125 Unclassified</t>
  </si>
  <si>
    <t>Junior/Senior Analyst Session (Room B)</t>
  </si>
  <si>
    <t>17649-B</t>
  </si>
  <si>
    <t>MCU 2127</t>
  </si>
  <si>
    <t>MCU 2127 Unclassified</t>
  </si>
  <si>
    <t>Junior/Senior Analyst Session (Room C)</t>
  </si>
  <si>
    <t>17649-C</t>
  </si>
  <si>
    <t>MCU 2181</t>
  </si>
  <si>
    <t>MCU 2181 Unclassified</t>
  </si>
  <si>
    <t>Junior/Senior Analyst Session (Room D)</t>
  </si>
  <si>
    <t>17649-D</t>
  </si>
  <si>
    <t>MCU 2179</t>
  </si>
  <si>
    <t>MCU 2179 Unclassified</t>
  </si>
  <si>
    <t>Junior/Senior Analyst Session (Room E)</t>
  </si>
  <si>
    <t>17649-E</t>
  </si>
  <si>
    <t>Junior/Senior Analyst Session (Room F)</t>
  </si>
  <si>
    <t>17649-F</t>
  </si>
  <si>
    <t>Junior/Senior Analyst Session (Room G)</t>
  </si>
  <si>
    <t>17649-G</t>
  </si>
  <si>
    <t>MORS CoPs: Working Together to Support the Analytical Community</t>
  </si>
  <si>
    <t>15915</t>
  </si>
  <si>
    <t>MCU 1137</t>
  </si>
  <si>
    <t>MCU 1137 Unclassified</t>
  </si>
  <si>
    <t>Mr. Kirk A. Michealson, FS; Mr. John Moskowitz; Dr. Arch Turner; Mrs. Randi Vannyhuis</t>
  </si>
  <si>
    <t>Mr. Kirk A. Michealson, FS</t>
  </si>
  <si>
    <t>Kirk</t>
  </si>
  <si>
    <t>Michealson</t>
  </si>
  <si>
    <t>President</t>
  </si>
  <si>
    <t>kirk.michealson@1979.usna.com</t>
  </si>
  <si>
    <t>(407) 375-3440</t>
  </si>
  <si>
    <t>1002 Fairway Court</t>
  </si>
  <si>
    <t>Chesapeake</t>
  </si>
  <si>
    <t>23320</t>
  </si>
  <si>
    <t>MORS Communities of Practice (CoPs) were established to (1) provide an opportunity to meet regularly throughout the year, (2) continue discussions from the annual Symposium and Special Meetings, (3) work on any outstanding issues from Special Meetings that weren’t resolved, (4) share best practices, professional development topics, work being done, etc., and (5) work on projects / products together._x000D_
_x000D_
Three of the current MORS CoPs are potentially related and could support each other better. These are the Cost Analysis, Affordability Analysis, and the National Security Risk Analysis CoPs._x000D_
_x000D_
During this Special Session, a brief definition (and context) of each CoP will be presented. This will serve as a lead-in to a facilitated discussion as to how the Cost Analysis, Affordability Analysis, and National Security Risk Analysis CoPs can be "integrated," as well as to how to improve collaboration among them.  Planned discussion items include:_x000D_
•	Is there an interdependency / interaction among the three disciplines?_x000D_
•	How can interaction among these three CoP disciplines be developed (or further developed)?_x000D_
•	What are areas for potential CoP collaboration and communication? For example, can affordability analyses be used to mitigate national security risks?_x000D_
_x000D_
Come join us and participate in the discussions to shape the potential future direction of these three CoPs and determine how they can better support the analytical community at-large.</t>
  </si>
  <si>
    <t>Mr. John Moskowitz</t>
  </si>
  <si>
    <t>Moskowitz</t>
  </si>
  <si>
    <t>Ships Division Branch Head</t>
  </si>
  <si>
    <t>john.moskowitz@navy.mil</t>
  </si>
  <si>
    <t>(703) 604-3482</t>
  </si>
  <si>
    <t>1225 Martha Curtis Dr.</t>
  </si>
  <si>
    <t>Unit 902</t>
  </si>
  <si>
    <t>22302</t>
  </si>
  <si>
    <t>Since July 1998, Mr. John Moskowitz has been an Operations Research Analyst for the Naval Center for Cost Analysis (NCCA), which reports to the Assistant Secretary of the Navy (Financial Management and Comptroller)._x000D_
_x000D_
In his current position, Mr. Moskowitz serves as the Branch Head for Combatants, Submarines, and Aircraft Carriers in NCCA’s Ships Division overseeing the development of Independent Cost Estimates/Assessments and Service Cost Positions for a multitude of programs.  He is also actively engaged in supporting the development of guidance and standards for NCCA processes and products as well as reviewing those promulgated by external Federal Agencies and other offices within the Department of Defense (DoD)._x000D_
_x000D_
Prior to this assignment, Mr. Moskowitz resided as a cost estimator in the Automated Information Systems/Command, Control, Communications, Computers, Intelligence, Surveillance, and Reconnaissance (AIS/C4ISR) Branch for over 12 years and also supported NCCA’s Platform Program Support Branch.  In addition to his estimating efforts, Mr. Moskowitz also participated in ad hoc studies and organizational research projects._x000D_
_x000D_
Before joining NCCA, Mr. Moskowitz spent five years working as an Industrial Engineer at the Philadelphia Naval Shipyard supporting the service life extension program for conventional aircraft carriers.  He graduated with honors from Lehigh University with a Bachelor of Science degree in Mechanical Engineering and has been a member of the American Society of Mechanical Engineers since 1990._x000D_
_x000D_
Mr. Moskowitz is Level III certified in the Defense Acquisition Workforce in the Business-Cost Estimating and Business-Financial Management career fields.</t>
  </si>
  <si>
    <t>Dr. Arch Turner</t>
  </si>
  <si>
    <t>Arch</t>
  </si>
  <si>
    <t>arch.turn@gmail.com</t>
  </si>
  <si>
    <t>7256 Evans Mill Road</t>
  </si>
  <si>
    <t>Mc Lean</t>
  </si>
  <si>
    <t>22101</t>
  </si>
  <si>
    <t>Mrs. Randi Vannyhuis</t>
  </si>
  <si>
    <t>Randi</t>
  </si>
  <si>
    <t>Vannyhuis</t>
  </si>
  <si>
    <t>Cost Analysis Section Lead</t>
  </si>
  <si>
    <t>randi.vannyhuis@gmail.com</t>
  </si>
  <si>
    <t>360-929-9843</t>
  </si>
  <si>
    <t>3000 Marine Corps Pentagon</t>
  </si>
  <si>
    <t>Rm 4D328</t>
  </si>
  <si>
    <t>Navy Special Session</t>
  </si>
  <si>
    <t>16613</t>
  </si>
  <si>
    <t>Mr. Charles Werchado; Mr. Herbert S. Cupo; Dr. Jerry R. Smith</t>
  </si>
  <si>
    <t>Mr. Herbert S. Cupo</t>
  </si>
  <si>
    <t>Herbert</t>
  </si>
  <si>
    <t>Cupo</t>
  </si>
  <si>
    <t>herbert.cupo@navy.mil</t>
  </si>
  <si>
    <t>(703) 693-8929</t>
  </si>
  <si>
    <t>2000 Navy Pentagon, Room 4D453</t>
  </si>
  <si>
    <t>20350-2000</t>
  </si>
  <si>
    <t>Within the staff of the Chief of Naval Operations, the Assessment Division (N81) acts as the single headquarters' analytic organization for implementation of Navy's Corporate Analytic Agenda, as well as DoD and Joint Staff's Analytic Agenda.  N81 conducts studies and analysis across a wide spectrum to assist in development of investment plans and programs that deliver combat-ready naval forces in support of Navy and Joint mission requirements.  Analyses range from force structure, campaign, and warfare mission-level analysis to maritime security, irregular warfare, afloat and ashore readiness, manpower and training.  In addition, N81 evaluates and prioritizes warfighting and warfighting support capability gaps and programs.  Finally, N81 manages the Chief of Naval Operations' World Class Models Initiative, a modeling and simulation improvement program designed to enhance the current toolset, identify gaps and develop new methodologies across the analytical spectrum.</t>
  </si>
  <si>
    <t>Mr. Charles Werchado</t>
  </si>
  <si>
    <t>Werchado</t>
  </si>
  <si>
    <t>Deputy Director, Assessment Division (OPNAV N81)</t>
  </si>
  <si>
    <t>charles.werchado@navy.mil</t>
  </si>
  <si>
    <t>(703) 697-9173</t>
  </si>
  <si>
    <t>2000 Navy Pentagon</t>
  </si>
  <si>
    <t>/Portals/23/ContactImages/11029.png</t>
  </si>
  <si>
    <t>Rist Competition Presentations</t>
  </si>
  <si>
    <t>15533</t>
  </si>
  <si>
    <t>Dr. Roger Chapman Burk</t>
  </si>
  <si>
    <t>Roger</t>
  </si>
  <si>
    <t>Burk</t>
  </si>
  <si>
    <t>roger.burk@usma.edu</t>
  </si>
  <si>
    <t>(845) 938-4754</t>
  </si>
  <si>
    <t>Dept of Systems Engineering</t>
  </si>
  <si>
    <t>Bldg 752, Mahan Hall, Room 422A</t>
  </si>
  <si>
    <t>10996-1779</t>
  </si>
  <si>
    <t>ROGER C. BURK, Ph.D._x000D_
     20 Cronk Road, Wallkill, NY  12589_x000D_
     (703) 244-2954_x000D_
     rburk@hvc.rr.com _x000D_
_x000D_
EXPERIENCE_x000D_
_x000D_
2013 to Present:  VISITING PROFESSOR, Center for Army Analysis, Ft. Belvoir, VA.  Provides technical design assistance and evaluation of mathematical models supporting campaign analysis and resource allocation studies for the Department of the Army and for the Army Staff._x000D_
_x000D_
2000 to Present:  ASSOCIATE PROFESSOR, Department of Systems Engineering, US Military Academy, West Point, NY.  Teaches, mentors, and evaluates cadets; conducts research; advises cadet research teams; evaluates and revises academic programs; and mentors Army officers assigned as instructors. _x000D_
     - Teaches System Design, System Acquisition, Decision Analysis, Deterministic Models, Stochastic Models, Statistics, and other courses_x000D_
     - Developed ongoing program of cadet research on unmanned aerial vehicles (UAVs) sponsored and funded by the U.S. Army UAVS Project Office, Redstone Arsenal, AL_x000D_
     - Chair for Working Group on Unmanned Systems for Military Operations Research Society, 2007-09; Compositer Group on Joint Warfare, 2009-13_x000D_
     - Received Superior Civilian Service Award (2003), Commander’s Award for Public Service (2005), and Commander’s Award for Civilian Service (2009, 2010)_x000D_
_x000D_
2006 to 2007:  VISITING ASSOCIATE PROFESSOR, Princeton University, Princeton, NJ.  Joint appointment in Department of Operations Research and Financial Engineering, Department of Mechanical and Aerospace Engineering, and Center for Innovation in Engineering Education.  _x000D_
_x000D_
2000 to present:  SENIOR PROJECT ENGINEER (part-time), The Aerospace Corporation, Chantilly, VA.  Advises on decision anlysis and requirements development for space and other technical systems._x000D_
_x000D_
2000 to 2005:  CONSULTANT in space system requirements and decision analysis for Toffler Associates, Air Force Research Laboratory, National Security Space Architect, and other clients.  Results published in peer-reviewed journal (below, “Air Force Research . . . ,” 2004)._x000D_
_x000D_
Fall 1999:  ADJUNCT PROFESSOR OF INDUSTRIAL AND SYSTEMS ENGINEERING, Virginia Tech Northern Virginia Center, Falls Church, VA.  Taught graduate course in operations research.  _x000D_
_x000D_
1998 to 2000:  SENIOR PROJECT ENGINEER, The Aerospace Corporation, Chantilly, VA.  Advised Government System Program Office in multi-billion-dollar system acquisition:  reviewed system requirements documents, developed evaluation plans, selected models, established analytical techniques, evaluated proposals, and documented and presented results.  Methodology published in peer-reviewed journal (below, “Performance Analysis . . . ,” 2002)._x000D_
_x000D_
1995 to 1998:  SENIOR SCIENTIST, Science Applications International Corporation, Chantilly, VA.  Consulted with various Government agencies on model development and analytical study execution.  Developed an analytical model of imagery collection during a major military conflict to support system acquisition decisions.  Designed a linear program formulation of the Army enlisted force to support personnel policy decisions.  Led a 10-person systems engineering group overseeing development of an intelligence collection simulation software system with over 700K lines of code._x000D_
_x000D_
1993 to 1995:  DIRECTOR, GRADUATE SPACE OPERATIONS PROGRAM, Department of Operational Sciences, Air Force Institute of Technology (AFIT), Wright-Patterson Air Force Base, OH.  Administered interdisciplinary master's program; consulted, conducted research, advised students, and taught.  _x000D_
     - Led team of 120 in operational analysis of future space systems in study commissioned by Chief of Staff of the Air Force; authored report_x000D_
     - Won General Bernard Schriever faculty prize for professional contributions, 1994_x000D_
_x000D_
1986 to 1990:  CHIEF, REQUIREMENTS ANALYSIS BRANCH, Office of the Secretary of the Air Force, assigned to National Reconnaissance Office, Los Angeles Air Force Base, CA.  Analyzed requirements for future space reconnaissance systems, managed simulation studies of their projected performance, and coordinated study requirements with Washington-area agencies._x000D_
_x000D_
1982 to 1984:  SPACE PROGRAM ANALYST, Air Force Plant Representative Office, Lockheed Missiles and Space Company, Sunnyvale, CA.  Resident engineering representative of U.S. Air Force for technical evaluation of contractor performance on three spacecraft programs. _x000D_
_x000D_
1978 to 1982:  SPACECRAFT OPERATIONS DIRECTOR, Air Force Satellite Control Facility, Onizuka Air Force Base, CA.  Directed spacecraft mission control, including payload on Space Shuttle Flight 4. _x000D_
_x000D_
1975 to 1977:  COMPUTER PROGRAMMER, U. S. Army Computer Systems Command, Ft. Belvoir, VA.  _x000D_
_x000D_
SELECTED PUBLICATIONS _x000D_
_x000D_
     "On the Average Probability of Hitting a Satellite during a Laser Counterartillery Engagement,”  Journal of Directed Energy, Vol. 5, #2 (2013)._x000D_
     "Closed-Form Approximation of Revisit Rate for Low-Altitude Satellites," Journal of Spacraft and Rockets, Vol. 50 (2013), pp. 872-883_x000D_
     "Survey of Value-Focused Thinking:  Applications, Research Developments, and Areas for Future Research," Journal of Multi-Criteria Decision Analysis, Vol. 20 (2013), pp. 49-60 (with G. S. Parnell et al.)._x000D_
     "The US Army Projects Effect of Merit Pay on Payroll Growth," Interfaces, Vol. 42 (2012), pp. 395-405 (with G. C. Huntsinger and T. E. Trainor)_x000D_
     "Portfolio Decision Analysis:  Lessons from Military Applications."  In Portfolio Decision Analysis:  Improved Methods for Resource Allocation, ed. A. Salo, J. M. Keisler, and A. Morton (New York:  Springer, 2011), pp. 333-357. (with G. S. Parnell)_x000D_
     On Assigning Long-Endurance Unmanned Aircraft Systems to Theater Combatant Commands.  Technical Report DSE-TR-0914, US Military Academy (2010)_x000D_
     "Systems Engineering in Professional Practice."  In Decision Making in Systems Engineering and Management, ed. G. S. Parnell et al., 2nd ed.  (Hoboken, NJ:  John Wiley &amp; Sons, Inc., 2010), pp.197-226._x000D_
     Comparing Organic vs. Handoff UAV Support to the Maneuver Company.  Technical Report DSE-TR-0728, US Military Academy (2007) (with R. K. Burk)_x000D_
     "Loitering Aircraft as a Capability Added for Anti-Ballistic Missile Systems," Military Operations Research, Vol. 14 (2004), pp. 5-18 (with G. L. Boylan and B. L. Foote) _x000D_
     "Air Force Research Laboratory Space Technology Value Model:  Creating Capabilities for Future Customers," Military Operations Research, Vol. 9 (2004), pp. 5-17 (with G. S. Parnell et al.) _x000D_
     "Performance Analysis in the Selection of Imagery Intelligence Satellites," Military Operations Research, Vol. 7 (2002), pp. 45-60 (with C. Deschapelles et al.)_x000D_
     "R&amp;D Concept Decision Analysis:  Using Alternate Futures for Sensitivity Analysis," Journal of Multi-Criteria Decision Analysis, Vol. 8 (1999), pp. 119-127 (with G. S. Parnell et al.)_x000D_
     "Evaluating Future Military Space Technologies," Interfaces, Vol. 27 (1997), pp. 60-73 (with G. S. Parnell)_x000D_
_x000D_
EDUCATION_x000D_
_x000D_
     Ph.D. in Operations Research, 1993, University of North Carolina, Chapel Hill, NC_x000D_
     M.S. in Space Operations, 1985, AFIT, Wright-Patterson Air Force Base, OH_x000D_
          Distinguished Graduate; winner of Gross and Polk awards for outstanding scholarship_x000D_
     B.A. (cum laude), 1974, St. John's College, Annapolis, MD_x000D_
_x000D_
MISCELLANEOUS:  Current Top Secret SCI security clearance_x000D_
_x000D_
As of:  April 10, 2014</t>
  </si>
  <si>
    <t>Presentations by finalists for the David Rist Prize, awarded for the best implemented study submitted in response to a call for entries.</t>
  </si>
  <si>
    <t>Securing the UK – Supporting Defence and Security over the last five decades</t>
  </si>
  <si>
    <t>16467</t>
  </si>
  <si>
    <t>MCU 1133</t>
  </si>
  <si>
    <t>MCU 1133 Unclassified</t>
  </si>
  <si>
    <t>This paper will discuss how the various Operational Research branches have supported Governmental decision making over the last 50 years in the UK.  We will explore how the nature of this support has altered, and continues to do so, as the nature of the Defence and Security challenges have changed.  A number of examples will be used to articulate some of the key areas that have been supported and some of the real world decisions that were founded upon OA support both within the military sphere and beyond.</t>
  </si>
  <si>
    <t>Summary of the MORS Workshop on Professional Gaming</t>
  </si>
  <si>
    <t>15519</t>
  </si>
  <si>
    <t>MCU 1121</t>
  </si>
  <si>
    <t>MCU 1121 Unclassified</t>
  </si>
  <si>
    <t>Mr. Scott D. Simpkins; Mr. Michael A. Ottenberg</t>
  </si>
  <si>
    <t>MORS conducted a special meeting in September 2015 focused on analytic practice in professional gaming. This session will discuss the event and community lessons learned. Additionally, the special meeting staff will write a Practitioner's Handbook for Professional Gaming which will be discussed during this session as time permits.</t>
  </si>
  <si>
    <t>Mr. Scott D. Simpkins</t>
  </si>
  <si>
    <t>Simpkins</t>
  </si>
  <si>
    <t>Adversarial Mathematician</t>
  </si>
  <si>
    <t>scott.simpkins@jhuapl.edu</t>
  </si>
  <si>
    <t>443-778-3718</t>
  </si>
  <si>
    <t>NSAD/JAS, MS MP6-S172</t>
  </si>
  <si>
    <t>11100 Johns Hopkins Road</t>
  </si>
  <si>
    <t>A Do-It-Yourself Guide to Predicting Air Combat Performance</t>
  </si>
  <si>
    <t>15838</t>
  </si>
  <si>
    <t>8:30 AM</t>
  </si>
  <si>
    <t>9:00 AM</t>
  </si>
  <si>
    <t>MCU 1177</t>
  </si>
  <si>
    <t>MCU 1177 Unclassified</t>
  </si>
  <si>
    <t>Mr. Howard J. Van Horn</t>
  </si>
  <si>
    <t>WG14 Air Warfare</t>
  </si>
  <si>
    <t>Howard</t>
  </si>
  <si>
    <t>Van Horn</t>
  </si>
  <si>
    <t>Systems Engineering Manager</t>
  </si>
  <si>
    <t>howard.j.vanhorn@lmco.com</t>
  </si>
  <si>
    <t>315-456-1994</t>
  </si>
  <si>
    <t>108 Beaver Way</t>
  </si>
  <si>
    <t>West Monroe</t>
  </si>
  <si>
    <t>13167</t>
  </si>
  <si>
    <t>This paper provides a tutorial in developing, using, and analyzing models/simulations for performance prediction.  This work expands on the author’s previous publication in the American Institute of Aeronautics and Astronautics (AIAA) Journal of Aircraft.  Three historical scenarios are investigated from 1965 to 1991 examining the South East Asia, Falklands, and first Persian Gulf conflicts.  A modified salvo model and an air combat simulation are compared to real-world data for these scenarios.  Additional simulation complexities are incorporated with each subsequent scenario to address real-world factors.  These models and simulations are also used to examine a hypothetical future scenario and learn what insights might be gained.</t>
  </si>
  <si>
    <t>A field guide to Bayesian data analysis tools: JAGS, PyMC, STAN</t>
  </si>
  <si>
    <t>16503</t>
  </si>
  <si>
    <t>Chris Grubb</t>
  </si>
  <si>
    <t>Grubb</t>
  </si>
  <si>
    <t>cgrubb@spa.com</t>
  </si>
  <si>
    <t>7033997695</t>
  </si>
  <si>
    <t>2001 N Beauregard</t>
  </si>
  <si>
    <t>22311</t>
  </si>
  <si>
    <t>Bayesian data analysis methods are growing in popularity in part due to the increasing accessibility of supporting tools. Additionally, there are ongoing efforts to develop probabilistic programming languages (not to be confused with “stochastic programming” or other kinds of optimization programming) that are fueling the proliferation of Bayesian data analysis tools, for example the Defense Advanced Research Projects Agency (DARPA) Probabilistic Programming for Advanced Machine Learning (PPAML) project.  The purpose of this presentation is to provide an overview of some of the most prominent Bayesian data analysis tools (STAN, JAGS, and PyMC) and include examples of their use. In particular, this presentation will focus on how each of these tools allows analysts to develop Bayesian statistical models (such as Bayesian regression or hierarchical models), execute approximate inference using the various sampling methods available within each of the languages, conduct model diagnostics using graphical an non-graphical methods, and sample models and results from each of the languages. In addition, this presentation will provide practitioners several resources for getting started with Bayesian methods and going deeper into Bayesian statistics, data analysis methods, and machine learning. As this presentation will show, it has never been a better time to put some Bayesian tools in your analytical toolkit.</t>
  </si>
  <si>
    <t>A Means-Target Framework for Cross-Domain Deterrence Analysis:  Introduction and Application</t>
  </si>
  <si>
    <t>15899</t>
  </si>
  <si>
    <t>Dr. Jarret Marshall Lafleur; Dr. Katherine Guzman; Jason Reinhardt</t>
  </si>
  <si>
    <t>WG01 Strategic Operations National Security Analysis</t>
  </si>
  <si>
    <t>Dr. Katherine Guzman</t>
  </si>
  <si>
    <t>Guzman</t>
  </si>
  <si>
    <t>katherine.guzman@sandia.gov</t>
  </si>
  <si>
    <t>925-294-2751</t>
  </si>
  <si>
    <t>P.O. Box 969</t>
  </si>
  <si>
    <t>MS 9038</t>
  </si>
  <si>
    <t>Livermore</t>
  </si>
  <si>
    <t>94551-0969</t>
  </si>
  <si>
    <t>In the coming years, the growing importance of space and cyber systems in U.S. military operations is likely to invite fresh examinations of U.S. military posture. Space and cyber capabilities have introduced new complexities and conceptual issues to conventional concepts and theories of deterrence. Of particular concern is the use of threats in one domain to deter the actions of an adversary in a separate domain – a concept referred to as cross-domain deterrence._x000D_
_x000D_
In analytic practice, the definition of a “domain” can be imprecise, however, and domain lists tend to mix descriptions of both where and with what weaponry an attack may be threatened. Consequently, the intuitive map of possible cross-domain combinations of adversary threat and U.S. deterrent counter-threat domains can lead to the consideration of vaguely-defined deterrence scenarios or the outright omission of important scenarios._x000D_
_x000D_
This presentation proposes a more precise framework, the “Means-Target Framework”, for defining and studying deterrence scenarios in terms of both the means of attack and targets that may be threatened, both for the threatening adversary and for the U.S. deterrent counter-threat.</t>
  </si>
  <si>
    <t>Dr. Jarret Marshall Lafleur</t>
  </si>
  <si>
    <t>Jarret</t>
  </si>
  <si>
    <t>Lafleur</t>
  </si>
  <si>
    <t>Senior Member of Technical Staff</t>
  </si>
  <si>
    <t>jmlafle@sandia.gov</t>
  </si>
  <si>
    <t>925-294-3449</t>
  </si>
  <si>
    <t>MS 9407</t>
  </si>
  <si>
    <t>94551</t>
  </si>
  <si>
    <t>/Portals/23/ContactImages/16238.png</t>
  </si>
  <si>
    <t>Jason Reinhardt</t>
  </si>
  <si>
    <t>Jason</t>
  </si>
  <si>
    <t>Reinhardt</t>
  </si>
  <si>
    <t>Student</t>
  </si>
  <si>
    <t>reinhardt@stanford.edu</t>
  </si>
  <si>
    <t>510 282 8774</t>
  </si>
  <si>
    <t>616 Serra St</t>
  </si>
  <si>
    <t>E200</t>
  </si>
  <si>
    <t>Palo Alto</t>
  </si>
  <si>
    <t>94305</t>
  </si>
  <si>
    <t>A Micro-grid Boot Camp for Civilian and Military Applications</t>
  </si>
  <si>
    <t>16721</t>
  </si>
  <si>
    <t>Nathan Johnson</t>
  </si>
  <si>
    <t>WG21 Operational Energy</t>
  </si>
  <si>
    <t>Johnson</t>
  </si>
  <si>
    <t>nathanjohnson@asu.edu</t>
  </si>
  <si>
    <t>480-727-5271</t>
  </si>
  <si>
    <t>7171 E Sonoran Arroyo Mall</t>
  </si>
  <si>
    <t>Peralta 330</t>
  </si>
  <si>
    <t>Mesa</t>
  </si>
  <si>
    <t>AZ</t>
  </si>
  <si>
    <t>85212</t>
  </si>
  <si>
    <t>Demand for micro-grids is increasing in military bases, mines, hospitals, universities, and energy-intensive or energy-sensitive industries. This product pull is driving research and innovation. Yet advances in technology must also be paired with advances in education and training. To this end, Arizona State University (ASU) hosts an intensive one-week micro-grid boot camp that provides student Veterans with experiences in designing, modeling, integrating, operating, and maintaining micro-grids. The program couples simulation-based design with hands-on integration to provide an “all inclusive” approach to micro-grid education. Students learn the principles of power system sizing, power flow analysis, contingency analysis, and real-time dispatch using simulation-based design and training programs such as HOMER, PVSyst, XENDEE/EPRI OpenDSS, IncSys/PowerData PowerSimulator, PowerWorld, and open-source tools developed at ASU. Knowledge gained through simulation is then applied through hands-on training within ASU’s micro-grid testbed. Topics include safety, integration, standards, testing, controls and operation, and maintenance. The micro-grid boot camp is growing rapidly to encompass more technologies, use cases, and participant groups after its inception to train student Veterans at ASU. This work is funded in part by the Office of Naval Research NEPTUNE program.</t>
  </si>
  <si>
    <t>A network approach to modeling mission-level risk across the Air Force</t>
  </si>
  <si>
    <t>16189</t>
  </si>
  <si>
    <t>Lt Col Kyle Novak; 1Lt John Lepird</t>
  </si>
  <si>
    <t>1Lt John Lepird</t>
  </si>
  <si>
    <t>Lepird</t>
  </si>
  <si>
    <t>jack.lepird@gmail.com</t>
  </si>
  <si>
    <t>7202393565</t>
  </si>
  <si>
    <t>1587 N Colonial Ter</t>
  </si>
  <si>
    <t>Apt #203</t>
  </si>
  <si>
    <t>22209</t>
  </si>
  <si>
    <t>The Air Force is organized into a set of foundational, enabling, and mission core capabilities to achieve mission objectives. By modeling this structure as a network-of-networks, we can assess the cumulative impact of risk from any of the core capability nodes on the likelihood achieving objectives.  This presentation provides a mathematical overview of a methodology currently employed by the Air Force to inform investment strategy and planning decisions by understanding where risk really exists in our ability to fight and win.</t>
  </si>
  <si>
    <t>Lt Col Kyle Novak</t>
  </si>
  <si>
    <t>Kyle</t>
  </si>
  <si>
    <t>Novak</t>
  </si>
  <si>
    <t>kyle.novak@us.af.mil</t>
  </si>
  <si>
    <t>Air Force Business Intelligence Tool for Strategic Sourcing</t>
  </si>
  <si>
    <t>15732</t>
  </si>
  <si>
    <t>Dr. Carl R Parson</t>
  </si>
  <si>
    <t>Carl</t>
  </si>
  <si>
    <t>Parson</t>
  </si>
  <si>
    <t>carlrparson@gmail.com</t>
  </si>
  <si>
    <t>9372419501</t>
  </si>
  <si>
    <t>10980 Cobble Brook</t>
  </si>
  <si>
    <t>Centerville</t>
  </si>
  <si>
    <t>45458</t>
  </si>
  <si>
    <t>In parallel with the Office of Management and Budget (OMB) memorandum "Transforming the Marketplace", the Air Force Installation  contracting Agency  (AFICA) was standing up the Business Intelligence Competency Cell (BICC) to  support category definition, category analytics, and identification of  improvement  initiatives for strategic operational acquisitions.  The BICC  provides actionable business  intelligence to Air Force Cost Owners through the application of business intelligence tools, techniques, and methods that enable cost owners to manage installation costs in the most effective and efficient manner.  This presentation covers the current state of the BICC, and  provides an overview of the analytic capabilities of the Air Force Business  Intelligence Tool (AFBIT).</t>
  </si>
  <si>
    <t>Analyzing Sensor Coverage at Overseas Bases</t>
  </si>
  <si>
    <t>15891</t>
  </si>
  <si>
    <t>Ms. Brittlea S. Brown; Mr. David T. Gibbons</t>
  </si>
  <si>
    <t>Ms. Brittlea S. Brown</t>
  </si>
  <si>
    <t>Brittlea</t>
  </si>
  <si>
    <t>Brown</t>
  </si>
  <si>
    <t>brittlea.brown@gmail.com</t>
  </si>
  <si>
    <t>15 Rocky Way Dr</t>
  </si>
  <si>
    <t>Stafford</t>
  </si>
  <si>
    <t>22554</t>
  </si>
  <si>
    <t>Marine Corps forces are concerned with both providing surveillance coverage and understanding the capabilities of adversary sensors. The Ground-based Operational Surveillance System (G-BOSS) provides 24/7 electro-optical and infrared surveillance coverage around operating bases, major supply routes, and areas of known adversary activity.   We analyzed employment of G-BOSSs at two overseas US bases using Systems Tool Kit (STK).  With the ability to show sensor coverage and terrain impact on those sensors, we identified G-BOSS locations that would improve sensor coverage surrounding the bases.  We also analyzed coverage to show the impact of what additional systems might provide and examined adversary UAV threats to provide insight into their capabilities to survey US bases.  These findings provided a qualitative and quantitative basis for operational decision-makers by validating the requests for additional assets and informing Marines of gaps in coverage due to terrain.</t>
  </si>
  <si>
    <t>Mr. David T. Gibbons</t>
  </si>
  <si>
    <t>Gibbons</t>
  </si>
  <si>
    <t>david.gibbons@usmc.mil</t>
  </si>
  <si>
    <t>(703) 432-8365</t>
  </si>
  <si>
    <t>Operations Analysis Divison (C 192)</t>
  </si>
  <si>
    <t>3300 Russell Road</t>
  </si>
  <si>
    <t>Quantico</t>
  </si>
  <si>
    <t>22134-5130</t>
  </si>
  <si>
    <t>Army Modeling and Simulation Capability Portfolio Review</t>
  </si>
  <si>
    <t>16425</t>
  </si>
  <si>
    <t>Mrs. Rebeca R Traylor; Jeff Gavlinski; LTC Craig W. Johnson; Ms Jamie Lee Pilar</t>
  </si>
  <si>
    <t>Jeff Gavlinski</t>
  </si>
  <si>
    <t>Jeff</t>
  </si>
  <si>
    <t>Gavlinski</t>
  </si>
  <si>
    <t>jeffrey.r.gavlinski.civ@mail.mil</t>
  </si>
  <si>
    <t>5801 Hurley Rd.</t>
  </si>
  <si>
    <t>This presentation will describe the first ever Modeling and Simulation Capability Portfolio Review (M&amp;S CPR) process.   The results of the M&amp;S CPR identified current M&amp;S capability gaps and potential courses of action to resolve the gaps.  The capability gaps were analyzed for enterprise impact across the Army and were grouped into the following areas: Cyber; Network Modeling; Fires and Effects; Chemical, Biological, Radiological, and Nuclear (CBRN); Intelligence Environment; Terrain; Sensor; Resourcing; and Workforce Training.  Working groups for each M&amp;S gap area were formed to analyze and refine gaps, identify the communities impacted, and discover ways to close the gaps to meet Army needs and mission requirements.  In February 2016, the Army Modeling and Simulation Office (AMSO) coordinated the M&amp;S CPR Gap Forum bringing together members of the M&amp;S community, including representation from other DOD agencies, to discuss the common M&amp;S gaps and methods to resolve the gaps.  The M&amp;S CPR Gap Forum will be a reoccurring annual event to continue to seek updates and gain additional knowledge on the M&amp;S gaps and recommend courses of action to the Army M&amp;S Governance Forums. This effort to join Army communities to promote integration across different disciplines, reduce redundancies, and information sharing has not been done for over a decade and will enable mitigation of cross-community gaps and development of recommended solutions.</t>
  </si>
  <si>
    <t>LTC Craig W. Johnson</t>
  </si>
  <si>
    <t>Craig</t>
  </si>
  <si>
    <t>craig.w.johnson3.mil@mail.mil</t>
  </si>
  <si>
    <t>Assessing the Implications of Expeditionary Force 21 on Casualty Care in the Marine Corps</t>
  </si>
  <si>
    <t>16135</t>
  </si>
  <si>
    <t>MCU 1179</t>
  </si>
  <si>
    <t>MCU 1179 Unclassified</t>
  </si>
  <si>
    <t>Jonathan Davis; Mr. Martin Roy Hill; Vern Wing</t>
  </si>
  <si>
    <t>WG15 Casualty Estimation and Force Health Protection</t>
  </si>
  <si>
    <t>Jonathan Davis</t>
  </si>
  <si>
    <t>jdavis0352@gmail.com</t>
  </si>
  <si>
    <t>10116 Brandywine Dr SE</t>
  </si>
  <si>
    <t>Huntsville</t>
  </si>
  <si>
    <t>AL</t>
  </si>
  <si>
    <t>35803</t>
  </si>
  <si>
    <t>Expeditionary Force 21 is the guiding concept for Marine Corps operational doctrine and future capabilities development. With an emphasis on forward-deployed units compositing in place for significant contingency operations, the concept implies that those units are fully mission-capable as deployed. This analysis assessed the medical supportability of a challenging forcible entry operation conducted by two Marine Expeditionary Units  composited as a Marine Expeditionary Brigade. Operational vignettes developed from the execution of the Expeditionary Medicine Wargame 2015 provided a basis for analysis. Simulation models of the casualty care and evacuation system in those vignettes provided assessments of casualty care statistics and medical capacity requirements. This paper presents analytical methods and major findings of the analysis._x000D_
_x000D_
This work was supported by the Marine Corps Warfighting Laboratory, under Work Unit No. N1214. The views expressed in this work are those of the authors and do not reflect the official policy or position of the Department of the Navy, Department of Defense or the U.S. Government.  U.S. Government Work (17 USC) 105). Not copyrighted in the U.S. Approved for public release; distribution is unlimited</t>
  </si>
  <si>
    <t>Mr. Martin Roy Hill</t>
  </si>
  <si>
    <t>Martin</t>
  </si>
  <si>
    <t>hill@nhrc.navy.mil</t>
  </si>
  <si>
    <t>(858) 453-1533</t>
  </si>
  <si>
    <t>Code 22</t>
  </si>
  <si>
    <t>P.O. Box 85122</t>
  </si>
  <si>
    <t>San Diego</t>
  </si>
  <si>
    <t>92186</t>
  </si>
  <si>
    <t>Vern Wing</t>
  </si>
  <si>
    <t>Vern</t>
  </si>
  <si>
    <t>Wing</t>
  </si>
  <si>
    <t>vern.wing@med.navy.mil</t>
  </si>
  <si>
    <t>140 Sylvester Rd.</t>
  </si>
  <si>
    <t>92106</t>
  </si>
  <si>
    <t>Back to Basics: DOE in Operational Test Using Excel</t>
  </si>
  <si>
    <t>16408</t>
  </si>
  <si>
    <t>Capt Abigail Capano</t>
  </si>
  <si>
    <t>Abigail</t>
  </si>
  <si>
    <t>Capano</t>
  </si>
  <si>
    <t>abigail.capano.1@us.af.mil</t>
  </si>
  <si>
    <t>520-228-9111</t>
  </si>
  <si>
    <t>4500 S. Yuma St</t>
  </si>
  <si>
    <t>Bldg 4836 Rm 141</t>
  </si>
  <si>
    <t>Davis Monthan AFB</t>
  </si>
  <si>
    <t>85707</t>
  </si>
  <si>
    <t>In 2010 OSD mandated the use of Design of Experiments (DOE) in Operational Test and Evaluation, but this can be challenging for analysts who must create new ways to test systems especially with ever-evolving processes and increasingly complex methods and tools.  Utilizing data from the operational test of a personnel recovery system upgrade, this presentation will step through basic problem approach methods for operational tests.  This includes ways to ask questions to determine likely factors and appropriate response variables and common effectiveness and suitability measures.  Using Excel as the analytic tool, this will cover how to create and analyze a general factorial design and includes a few basic tips and tricks. This is a good fit for analysts seeking ways to incorporate designed experiments into operational testing or as an Excel refresher training.</t>
  </si>
  <si>
    <t>CBRNE Analysis by Technical Reachback at the Defense Threat Reduction Agency</t>
  </si>
  <si>
    <t>15711</t>
  </si>
  <si>
    <t>Tanya Kannon</t>
  </si>
  <si>
    <t>Tanya</t>
  </si>
  <si>
    <t>Kannon</t>
  </si>
  <si>
    <t>tanya.e.kannon.mil@mail.mil</t>
  </si>
  <si>
    <t>Technical Reachback provides efficient and effective 24/7 Chemical, Biological, Radiological, Nuclear and High-Yield Explosives (CBRNE) technical expertise support, advanced computational technologies, training and forward support to the warfighter.  Technical Reachback supports Combatant Commands, the Office of the Secretary of Defense, the Joint Chiefs of Staff, the Intelligence Community, DoD command elements, other US Government Agencies and first responders by providing subject matter expertise advice and decision support capability for planning, operations and post event analysis.  NCTRE is the singularly focused national CWMD support element that provides time sensitive access to a broad range of CBRNE SMEs in a collaborative net-centric environment supporting modeling &amp; simulation, and technical analysis for planning, execution/response and assessment. The Department of Homeland Security’s Interagency Modeling and Atmospheric Assessment Center (IMAAC) coordinates and disseminates Federal atmospheric dispersion modeling and hazard prediction products.  These products provide the Federal position during actual or potential incidents involving hazardous material releases.  Through plume modeling analysis, the IMAAC provides emergency responders with predictions of hazards associated with atmospheric releases to aid in the decision making process to protect the public and the environment.  Technical Reachback serves as the technical hub for IMAAC.</t>
  </si>
  <si>
    <t>Data Science for Threat Finance Intelligence</t>
  </si>
  <si>
    <t>16446</t>
  </si>
  <si>
    <t>Data Science for Threat Finance Intelligence_x000D_
Ian Kloo, Center for Army Analysis_x000D_
ian.p.kloo.civ@mail.mil_x000D_
This presentation describes how data science methods can be used to identify critical vulnerabilities in threat networks.  Specifically, we describe a scientific method for processing bulk financial transaction records to develop meaningful (graph) representations of threat finance networks.  Analyzing these network representations facilitates the identification of critical vulnerabilities within them, such as financial institutions supporting multiple criminal/terrorist networks.</t>
  </si>
  <si>
    <t>DE/KE Defense of Guam from Advanced Air-Breathing Mass Raids</t>
  </si>
  <si>
    <t>16382</t>
  </si>
  <si>
    <t>Dean Mengel</t>
  </si>
  <si>
    <t>WG09 Air and Missle Defense</t>
  </si>
  <si>
    <t>Dean</t>
  </si>
  <si>
    <t>Mengel</t>
  </si>
  <si>
    <t>Operations Analyst</t>
  </si>
  <si>
    <t>dean.mengel@lmco.com</t>
  </si>
  <si>
    <t>(972) 603-7656</t>
  </si>
  <si>
    <t>2009 Bradley Court</t>
  </si>
  <si>
    <t>Keller</t>
  </si>
  <si>
    <t>TX</t>
  </si>
  <si>
    <t>76248</t>
  </si>
  <si>
    <t>An effective and economically sustainable defense against advanced, coordinated, and asymmetric threats requires innovative solutions that consider every aspect of the problem including CONOPS, capability mix, fire control, and lethality.  Insights into the emerging capabilities of advanced directed energy (DE) weapons and kinetic energy (such as DARPA’s MAD-FIRES program) solutions show the promise of these new weapon systems in support of various applications.  This analysis examines how lower cost kinetic energy (KE or Gun) and DE solutions might be employed along with a Patriot battery to provide a point defense of Guam against large raids of closely-timed, fast maneuvering aerial targets.  The goal of the defense in this study is defeat of the raids with a reduced demand on the Patriot missile inventory, saving them for follow-on ballistic missile attacks, where the Patriot system is most necessary. The analysis demonstrates the value of a low cost-per-kill solution that integrates DE, Gun, and Patriot systems in a common battle management system, optimized to preserve Patriot interceptors.</t>
  </si>
  <si>
    <t>Effectively Employing Intra-Theater Airlift:  Modeling the NEO and TPFDD Processes Concurrently using ODEs</t>
  </si>
  <si>
    <t>16705</t>
  </si>
  <si>
    <t>Maj Kevin R Pond, PhD; Lt Col Jennifer G Walston</t>
  </si>
  <si>
    <t>To maximize the utility of aircraft in the Pacific theater, operational planners leverage the same assets delivering equipment and forces to remove Non-Combatant Evacuees (NCE).  The high-level process model developed in this study employs a system of ODEs to provide quick-turn analysis to support senior leader decisions and to highlight the need for further study of possible NEO and TPFDD issues/solutions.  _x000D_
_x000D_
This talk guides the audience through the model, the simplifying assumptions, and the questions driving analysis.  Specifically, we will study the impact of adding and/or removing bases, safe havens and aircraft with respect to the cost and time it takes to conduct these operations along with other facets inherent to this particular model.</t>
  </si>
  <si>
    <t>Effectiveness and Efficiency of Air Force Installation Support Activities Using Data Envelopment Analysis</t>
  </si>
  <si>
    <t>15676</t>
  </si>
  <si>
    <t>Dr. Bradley Boehmke; Dr. Alan Walter Johnson; Edward D. White, III; Dr. Jeffery D Weir; Dr. Mark A. Gallagher, FS</t>
  </si>
  <si>
    <t>WG17 Logistics, Reliability and Maintainability</t>
  </si>
  <si>
    <t>Dr. Bradley Boehmke</t>
  </si>
  <si>
    <t>Bradley</t>
  </si>
  <si>
    <t>Boehmke</t>
  </si>
  <si>
    <t>bradley.boehmke.4@us.af.mil</t>
  </si>
  <si>
    <t>937-271-4242</t>
  </si>
  <si>
    <t>1408 Scenic River Dr</t>
  </si>
  <si>
    <t>Dayton</t>
  </si>
  <si>
    <t>45415</t>
  </si>
  <si>
    <t>Performance assessments of Installation Support services are assuming a position of increased analytic and rhetorical prominence within the Air Force. Through an interrogation of these data, a significant gap emerged as to how performance is currently being assessed. At present, the evaluation process narrowly focuses on monitoring effectiveness rather than measuring efficiency which has resulted in an inadequate understanding of enterprise-wide performance.  Such a myopic focus on effectiveness fails to benchmark performance, isolate best practices, or identify potential cost savings across the enterprise. Our research introduces a Data Envelopment Analysis approach to measure efficiency in Installation Support services, and thus improves the analytical insights for these activities. We focus on facility sustainment activities and illustrate how Data Envelopment Analysis can guide decision-makers in understanding the relative robustness of facility sustainment across the enterprise along with identifying best-practice peers and quantifying cost savings.</t>
  </si>
  <si>
    <t>Dr. Alan Walter Johnson</t>
  </si>
  <si>
    <t>alan.johnson@afit.edu</t>
  </si>
  <si>
    <t>(937) 255-3636</t>
  </si>
  <si>
    <t>1530 Kathy Marie Court</t>
  </si>
  <si>
    <t>Xenia</t>
  </si>
  <si>
    <t>45385</t>
  </si>
  <si>
    <t>Dr. Jeffery D Weir</t>
  </si>
  <si>
    <t>Jeffery</t>
  </si>
  <si>
    <t>Weir</t>
  </si>
  <si>
    <t>jweir@afit.edu</t>
  </si>
  <si>
    <t>937-257-3636 x 4523</t>
  </si>
  <si>
    <t>Wpafb</t>
  </si>
  <si>
    <t>Electromagnetic Interferer Trade Space Analysis</t>
  </si>
  <si>
    <t>16044</t>
  </si>
  <si>
    <t>TSgt Johnathan David Coker</t>
  </si>
  <si>
    <t>Johnathan</t>
  </si>
  <si>
    <t>Coker</t>
  </si>
  <si>
    <t>Signals Analyst</t>
  </si>
  <si>
    <t>johnathan.coker@us.af.mil</t>
  </si>
  <si>
    <t>315-330-3204</t>
  </si>
  <si>
    <t>525 Brooks Road Rome</t>
  </si>
  <si>
    <t>13441</t>
  </si>
  <si>
    <t>When a terrestrial electromagnetic interferer affects an orbiting body, controlling organizations, such as Intelsat, are often required to reach back to government entities, to include NRO and JSPOC, for solutions.  This reach back needed for decision making can take weeks to months to act upon even in high priority cases.   The timelines associated with these courses of action can be expedited by exploiting existing internal hardware on most modern day satellites.  By exploiting in-phase and quadrature sampled data and ephemeris data from multiple orbiting resources, surfaces of equal phase and time can be derived and plotted on the polar coordinates of the Earth’s surface.  Ellipses can then be modeled that have a high probability of containing the interfering source.  Should this process be automated, it will eliminate steps in space operations decision making and allow for the prioritization of long term collection and analysis tasking.</t>
  </si>
  <si>
    <t>Force-on-foRce Evaluation and Analysis of Key performance parameters (FREAK)</t>
  </si>
  <si>
    <t>16091</t>
  </si>
  <si>
    <t>MAJ Matt G. Dorsey; MAJ Brian C Holloway</t>
  </si>
  <si>
    <t>WG02 Chemical, Biological, Radiological, Nuclear, and Advanced Explosives (CBRNE) Defense</t>
  </si>
  <si>
    <t>MAJ Matt G. Dorsey</t>
  </si>
  <si>
    <t>Matt</t>
  </si>
  <si>
    <t>Dorsey</t>
  </si>
  <si>
    <t>matt.g.dorsey.mil@mail.mil</t>
  </si>
  <si>
    <t>(703) 781-0630</t>
  </si>
  <si>
    <t>5501 Jadwin Loop</t>
  </si>
  <si>
    <t>Defense Threat Reduction Agency (DTRA) supports modeling and analysis of “Loose Nuke” threat signatures.  DTRA continues development of the Force on FoRce Evaluation and Analysis of Key performance parameters (FREAK) toolset to integrate, use, and develop DTRA’s modeling and simulation and future Reachback capabilities.  FREAK is an integrated set of modeling and simulation tools that has been developed in support of CBRNE training activities.  Leveraging existing DoD/DOE/other government-owned and open source codes, and code federation methods, FREAK has been developed to support live, virtual and constructive simulation activities involving CWMD technologies and methods.</t>
  </si>
  <si>
    <t>MAJ Brian C Holloway</t>
  </si>
  <si>
    <t>Holloway</t>
  </si>
  <si>
    <t>brian.c.holloway.mil@mail.mil</t>
  </si>
  <si>
    <t>703-767-2601</t>
  </si>
  <si>
    <t>8725 JOHN J KINGMAN RD STOP 6201</t>
  </si>
  <si>
    <t>22060-6201</t>
  </si>
  <si>
    <t>FUTURE OF MODELING &amp; SIMULATION - TIME FOR YET ANOTHER “NEXT GENERATION”</t>
  </si>
  <si>
    <t>16601</t>
  </si>
  <si>
    <t>Ms. Lana E. McGlynn; Dr. Joseph McDonnell; Mr. Christopher J McGroarty</t>
  </si>
  <si>
    <t>Dr. Joseph McDonnell</t>
  </si>
  <si>
    <t>Joseph</t>
  </si>
  <si>
    <t>McDonnell</t>
  </si>
  <si>
    <t>Director Modeling and Simulation</t>
  </si>
  <si>
    <t>joe.mcdonnell@d-a-s.com</t>
  </si>
  <si>
    <t>703-474-7038</t>
  </si>
  <si>
    <t>12015 Lee Jackson Highway</t>
  </si>
  <si>
    <t>22033</t>
  </si>
  <si>
    <t>While we cannot ignore the here and now, it is the role of the research and development (R&amp;D) community to think forward with respect to science and technology (S&amp;T). We use terms like “next generation” and “advanced” to attempt to differentiate where we want to be from where we are. Given the rapid progress in computing hardware and software being driven by the commercial sector, it is becoming increasingly prudent to consider how these affect simulation practitioners. Modeling and simulation (M&amp;S) designed for military applications now faces a unique challenge:  what are the formal descriptions of where we want to be? For that matter, who are “we?” AR 5–11 “Management of Army M&amp;S” defines six communities enabled by M&amp;S; specifically, acquisition, analysis, experimentation, intelligence, test and evaluation and training. This paper presents trends in technology and maps them to M&amp;S community capability gaps with a focus on defining what we want independent of what we have today and with the goal of instigating change in the M&amp;S paradigm. Some candidate technical areas include: Wearable technology; Streaming; Advanced hardware; Cloud services; and Data sharing applications. There are many mainstream commercial products that use these underlying technologies as foundations.  This paper is a logical progression from NATO M&amp;S Group (NMSG)-126 paper “Military M&amp;S Future Technologies and Processes”.  With a discussion on where trends and technology have gone since.</t>
  </si>
  <si>
    <t>Ms. Lana E. McGlynn</t>
  </si>
  <si>
    <t>Lana</t>
  </si>
  <si>
    <t>McGlynn</t>
  </si>
  <si>
    <t>Lana.mcglynn@gmail.com</t>
  </si>
  <si>
    <t>(703) 980-8546</t>
  </si>
  <si>
    <t>105 Beckingham Loop</t>
  </si>
  <si>
    <t>Cary</t>
  </si>
  <si>
    <t>NC</t>
  </si>
  <si>
    <t>27519</t>
  </si>
  <si>
    <t>/Portals/23/ContactImages/11033.png</t>
  </si>
  <si>
    <t>Mr. Christopher J McGroarty</t>
  </si>
  <si>
    <t>McGroarty</t>
  </si>
  <si>
    <t>Chief Engineer, Advanced Simulation</t>
  </si>
  <si>
    <t>christopher.j.mcgroarty.civ@mail.mil</t>
  </si>
  <si>
    <t>(407) 208-3323</t>
  </si>
  <si>
    <t>12423 Research Parkway</t>
  </si>
  <si>
    <t>Orlando</t>
  </si>
  <si>
    <t>32826</t>
  </si>
  <si>
    <t>/Portals/23/ContactImages/16724.png</t>
  </si>
  <si>
    <t>Christopher McGroarty (formerly Gaughan) is the Chief Engineer for Advanced Simulation at the United States Army Research Laboratory Human Research and Engineering Directorate Advanced Training and Simulation Division. His research interests include distributed simulation, novel computing architectures, innovative methods for user-simulation interaction, methodologies for making simulation more accessible by non-simulation experts, service oriented architectures and future simulation frameworks. He manages and leads a variety of research efforts that mature, integrate and demonstrate these technologies in a relevant US Army and Department of Defense context.</t>
  </si>
  <si>
    <t>Ground Mobility Vehicle (GMV) Analysis of Alternatives</t>
  </si>
  <si>
    <t>16349</t>
  </si>
  <si>
    <t>Douglas Serota</t>
  </si>
  <si>
    <t>Douglas</t>
  </si>
  <si>
    <t>Serota</t>
  </si>
  <si>
    <t>dougserota@hotmail.com</t>
  </si>
  <si>
    <t>255 Sedwick Ave</t>
  </si>
  <si>
    <t>Fort Leavenworth</t>
  </si>
  <si>
    <t>The Army Capabilities Integration Center (ARCIC), Training and Doctrine Command (TRADOC) initiated the GMV AoA in September of 2015 in support of a future Acquisition Category (ACAT) III, Milestone C decision.  The purpose of the AoA is to evaluate commercial off-the-shelf vehicle capabilities to enable the rapid employment of squad-sized light infantry forces.  The TRADOC Analysis Center (TRAC) established a study team to examine the alternatives that could mitigate the capability gap resulting from the Infantry Brigade Combat Team (IBCT) lack of sufficient enhanced tactical mobility to rapidly transport and maneuver forces across extended distances as part of a Joint Forcible Entry team in all environmental conditions._x000D_
The GMV AoA Study Directive identified two study issues for the AoA to address.  The AoA will (1) assess the cost, schedule, and performance risks for each alternative considering life-cycle cost, weight, and size of a vehicle and (2) assess IBCT operational effectiveness for each alternative considering maneuverability, fixed-wing employment, and rotary-wing employment._x000D_
This presentation will discuss how the study team assessed operational effectiveness of the GMV alternatives by focusing on the transportability and maneuverability of the alternatives within two scenario vignettes, both involving offset drop zone/landing zones.  It will include methodologies for the two efforts and outline various challenges as well as lessons learned throughout the study.</t>
  </si>
  <si>
    <t>Implementing Discrete Event Simulation to Improve Optometry Clinic Operations</t>
  </si>
  <si>
    <t>16077</t>
  </si>
  <si>
    <t>Michael Seminelli</t>
  </si>
  <si>
    <t>Seminelli</t>
  </si>
  <si>
    <t>Major</t>
  </si>
  <si>
    <t>michael.seminelli@usma.edu</t>
  </si>
  <si>
    <t>8453230604</t>
  </si>
  <si>
    <t>31 Hasbrouck Ave</t>
  </si>
  <si>
    <t>Cornwall</t>
  </si>
  <si>
    <t>12518</t>
  </si>
  <si>
    <t>As the tempo of military operations slows and Soldiers experience more time at their home installations, service agencies are supporting a larger population. Army Medical Facilities are faced with a need to improve the efficiency of their clinics to provide timely service to this growing population all while maintaining or reducing the size of their staff. Optometry clinics provide both routine and acute care to Soldiers ensuring medical readiness and also treat Soldiers’ family members and retirees from the surrounding community. A discrete event simulation was used to examine six scheduling and staffing policies for the Womack Army Medical Center’s Optometry Clinic with a goal of increasing the daily patient throughput of the clinic and staff utilization with consideration to patient waiting times. The best policy increased clinic throughput by eight patients a day, generating an additional $314,000 in Relative Value Units (RVUs) annually, while only increasing patient wait times by 26%. As a minimum, increasing the walk-in provider’s scheduled patient load by two enables the provider to optimally treat both scheduled and walk-in patients, with a $94,000 annual RVU increase. This research also identified an optimal optometrist-to-technician ratio of 2:1 was found to increase the staff utilization while having no impact on clinic performance measures. Implementation of these results will improve clinic performance, revenue, and increase Soldier’s access to care.</t>
  </si>
  <si>
    <t>MEDICAL ASSETS PREPOSITIONING ONTO AIR BASES FOR THE SUPPORT OF NON-SIMULTANEOUS NATURAL DISASTERS OF SUDDEN ONSET</t>
  </si>
  <si>
    <t>16410</t>
  </si>
  <si>
    <t>Maj. Fabio Ayres Cardoso; Dr RODRIGO ARNALDO SCARPEL</t>
  </si>
  <si>
    <t>Maj. Fabio Ayres Cardoso</t>
  </si>
  <si>
    <t>Fabio</t>
  </si>
  <si>
    <t>Cardoso</t>
  </si>
  <si>
    <t>cardosoaf@yahoo.com.br</t>
  </si>
  <si>
    <t>937-912-9179</t>
  </si>
  <si>
    <t>H9A, 401</t>
  </si>
  <si>
    <t>Campus do CTA</t>
  </si>
  <si>
    <t>São José dos Campos</t>
  </si>
  <si>
    <t>São Paulo</t>
  </si>
  <si>
    <t>12.228-610</t>
  </si>
  <si>
    <t>Brazil</t>
  </si>
  <si>
    <t>Currently, the military forces have been acting in natural disasters of sudden onset in the response phase, due to readiness and their fast unfolding capacities. As elevated temporal and financial burdens are earned in such events due to the need for transportation of great volumes of emergencial articles through long distances, the practice of prepositioning has been the main strategy to reduce costs and to obtain high responsiveness levels. The present study, using the evidenced practices, looked into developing a mathematical instrument which would be able to guide the economical prepositioning of military medical assets using air bases, assuring high levels of prompt response, with no loss to already-installed combative capacities. For this, the decision process was modelled as a transportation problem, along with the insertion of the storage “assets redundancy areas” in the form of artificial variables, which mathematically establishes minimum assets quantities, as well as their spacial distribution onto origins and final destinations.</t>
  </si>
  <si>
    <t>Dr RODRIGO ARNALDO SCARPEL</t>
  </si>
  <si>
    <t>RODRIGO</t>
  </si>
  <si>
    <t>SCARPEL</t>
  </si>
  <si>
    <t>PROFESSOR</t>
  </si>
  <si>
    <t>rodrigo@ita.br</t>
  </si>
  <si>
    <t>551239476973</t>
  </si>
  <si>
    <t>PCA MARECHAL EDUARDO GOMES, 50</t>
  </si>
  <si>
    <t>2311</t>
  </si>
  <si>
    <t>Albany</t>
  </si>
  <si>
    <t>12228900</t>
  </si>
  <si>
    <t>Method for Analyzing Force Structure Requirements</t>
  </si>
  <si>
    <t>16633</t>
  </si>
  <si>
    <t>Dr. Jordon Rowe Adams; LTC Heather Jackson</t>
  </si>
  <si>
    <t>WG19 Readiness</t>
  </si>
  <si>
    <t>Dr. Jordon Rowe Adams</t>
  </si>
  <si>
    <t>Jordon</t>
  </si>
  <si>
    <t>Adams</t>
  </si>
  <si>
    <t>jordon.r.adams.civ@mail.mil</t>
  </si>
  <si>
    <t>703-806-5559</t>
  </si>
  <si>
    <t>Total Army Analysis is an annual programming exercise through which the Army determines how it will adapt its mix of forces. Considerations for this adaptation include current operational tempo, strategic guidance, and end-strength constraints. Typically, TAA identifies a target force structure for the end of the Program Objective Memorandum (POM) and force managers determine how the Army’s mix will change from the current structure to achieve the target structure by the end of the POM. _x000D_
_x000D_
The Center for Army Analysis has consistently provided force generation analysis of the planned force structure to meet defense planning constructs, articulating realized dwell (as a surrogate for deployment tempo) by unit type and component as a primary metric and informing force-structure trade-space and reductions.  During TAA19-23, Army senior leaders requested analysis of the “total required force”, which required a close look at the unresourced force structure (COMPO 4).  This presentation describes how CAA developed a methodology to address force structure risk, assess sensitivity of inventory requirements to parameter changes, and to inform COMPO 4 discussions between the Director of Force Management, the Army G3, and the Chief of Staff of the Army.</t>
  </si>
  <si>
    <t>LTC Heather Jackson</t>
  </si>
  <si>
    <t>Heather</t>
  </si>
  <si>
    <t>Jackson</t>
  </si>
  <si>
    <t>Branch Chief</t>
  </si>
  <si>
    <t>heather.a.jackson20.mil@mail.mil</t>
  </si>
  <si>
    <t>703-806-5423</t>
  </si>
  <si>
    <t>6001 Geothals Rd</t>
  </si>
  <si>
    <t>Mixture-Process DOE Applied to Find Optimal Decontamination Formulation to Neutralize Chemical Warfare Agents</t>
  </si>
  <si>
    <t>16081</t>
  </si>
  <si>
    <t>Mr John Powell Davies, Jr; Joseph Myers; Matthew Shue; Gregory Peterson</t>
  </si>
  <si>
    <t>Mr John Powell Davies, Jr</t>
  </si>
  <si>
    <t>Davies</t>
  </si>
  <si>
    <t>Research Physicist</t>
  </si>
  <si>
    <t>john.p.davies.civ@mail.mil</t>
  </si>
  <si>
    <t>410-417-2040</t>
  </si>
  <si>
    <t>5183 Blackhawk Road</t>
  </si>
  <si>
    <t>Building E3400</t>
  </si>
  <si>
    <t>21010</t>
  </si>
  <si>
    <t>The US Army Edgewood Chemical Biological Center (ECBC) was given the task of determining an optimal formulation for a new decontaminant to be used for the neutralization of chemical warfare agents (CWAs). Four components to be used in the new decontaminant were previously shown to have efficacy against the CWAs but the optimal blend of the four decontaminant components was not known. The situation was further complicated by the fact that the formulation needed to be simultaneously optimized for multiple CWAs, under multiple processing conditions, on multiple types of surface materials, and in multiple physical orientations. _x000D_
ECBC leveraged the efficiency of designed experimentation by selecting a Mixture-Process DOE that included both mixture components and process factors.  Specialized statistical software was used to find a custom D-optimal Mixture-Process design that would meet the mixture constraints and allow a predictive model to fit terms for all linear blending, non-linear blending (mixture components) and first order, second order and interactions terms (process factors).  The Mixture-Process DOE reduced the number of samples required by approximately 95% relative to the number of samples that would have been required by a replicated full factorial design. Statistical software was then used to perform a Multi-Objective optimization to find the single optimal decontaminant formulation that would cumulatively deliver the best overall neutralization performance.</t>
  </si>
  <si>
    <t>Joseph Myers</t>
  </si>
  <si>
    <t>Myers</t>
  </si>
  <si>
    <t>joseph.p.myers.civ@mail.mil</t>
  </si>
  <si>
    <t>5138 Blackhawk Road</t>
  </si>
  <si>
    <t>E3400</t>
  </si>
  <si>
    <t>Gregory Peterson</t>
  </si>
  <si>
    <t>Gregory</t>
  </si>
  <si>
    <t>Peterson</t>
  </si>
  <si>
    <t>gregory.w.peterson.civ@mail.mil</t>
  </si>
  <si>
    <t>Matthew Shue</t>
  </si>
  <si>
    <t>Shue</t>
  </si>
  <si>
    <t>matthew.j.shue.civ@mail.mil</t>
  </si>
  <si>
    <t>Multidimensional Scaling Analyisi of Anomaly Detection</t>
  </si>
  <si>
    <t>16371</t>
  </si>
  <si>
    <t>Adrienne Raglin</t>
  </si>
  <si>
    <t>WG20 Analytic Support to Training and Education</t>
  </si>
  <si>
    <t>Adrienne</t>
  </si>
  <si>
    <t>Raglin</t>
  </si>
  <si>
    <t>adrienne.j.raglin.civ@mail.mil</t>
  </si>
  <si>
    <t>2800 Powder Mill Road</t>
  </si>
  <si>
    <t>Adelphi</t>
  </si>
  <si>
    <t>Multidimensional scaling (MDS) is a statistical techniques used to explore similarities within data. The use of MDS was created in response to attempts to quantify perceived likeness and difference between objects in behavioral and social sciences. Use of Multidimensional Scaling (MDS) techniques to estimate resemblance based on measurable characteristics can provide a cue to the possible membership in a group. _x000D_
Studies have shown that finding the changes and differences within a scene or image to detect important objects and areas of interest is a key skill for target detection. If the detection of anomalies can be seen as data points in the information that attributes to an individual’s ability to detect key objects and areas, then it may be interesting to explore the performance of target detection through the use of anomaly detection related to targets and target cues._x000D_
Characteristics for this group of individuals may be determined experimentally.  The MDS methodology can be used to investigate the similarities that this group may have. The results can be used in the research stage and later implemented as a quality feedback method that to improve training and evaluation tool to highlight an individual’s ability to find potential targets.  This paper will present analysis of the results from an Anomaly Detection Study for target detection using multidimensional scaling.</t>
  </si>
  <si>
    <t>Set-based Design and Naval Transportability</t>
  </si>
  <si>
    <t>15604</t>
  </si>
  <si>
    <t>Mr. Tyson C. Kackley</t>
  </si>
  <si>
    <t>Tyson</t>
  </si>
  <si>
    <t>Kackley</t>
  </si>
  <si>
    <t>EXW M&amp;S Lead</t>
  </si>
  <si>
    <t>tyson.kackley@navy.mil</t>
  </si>
  <si>
    <t>703-432-3822</t>
  </si>
  <si>
    <t>2200 Lester St.</t>
  </si>
  <si>
    <t>22134</t>
  </si>
  <si>
    <t>USMC vehicle program offices strive to design vehicles which meet the shipboard transportability requirements while simultaneously avoiding artificially overconstraining their design.  This presentation outlines an approach to improving this process, involving LIDAR ship space scanning, three-dimensional point cloud raw data reduction, virtual prototyping, set-based design techniques utilizing the Framework for Assessing Cost and Technology (FACT), and three-dimensional analytic tools accessible over the web on standard NMCI seats.  This solution has been partially implemented by Marine Corps Systems Command (MCSC) Systems Engineering, Interoperability, Architectures, and Technology (SIAT) M&amp;S Division, under funding from the Office of Naval Research (ONR) Technology Insertion Program for Savings (TIPS).</t>
  </si>
  <si>
    <t>Stream Splitting Moving Target Network Defense</t>
  </si>
  <si>
    <t>16024</t>
  </si>
  <si>
    <t>Michael Thompson; Dr. Nathaniel Joseph Evans</t>
  </si>
  <si>
    <t>CG B</t>
  </si>
  <si>
    <t>Dr. Nathaniel Joseph Evans</t>
  </si>
  <si>
    <t>Nathaniel</t>
  </si>
  <si>
    <t>Evans</t>
  </si>
  <si>
    <t>Network Security Specialist</t>
  </si>
  <si>
    <t>nevans@anl.gov</t>
  </si>
  <si>
    <t>(630) 252-3733</t>
  </si>
  <si>
    <t>9700 S Cass Ave</t>
  </si>
  <si>
    <t>CE 117</t>
  </si>
  <si>
    <t>Lemont</t>
  </si>
  <si>
    <t>60487</t>
  </si>
  <si>
    <t>Stream splitting MTD is a new technique currently being developed at ANL based on the concepts used for space division multiplexing, also known as multiple input multiple output (MIMO) multiplexing. Instead of multiplexing multiple signals onto one wire for transmission as MIMO does, stream splitting separates (demux) one stream into multiple parts to be transmitted along different paths. This technique focuses on the protection of information from both a confidentiality and integrity perspective. Data in split streams will be sent over multiple pathways such that no individual path contains a complete record of a transaction. Data will be encrypted and re-sequencing data needed to assemble a data transaction will be contained within encrypted payloads. Additionally, cryptographic authentication will be used to verify the integrity of the reconstructed transaction as well as the validity of sender and receiver. Though stream splitting will incur some additional risks via software and/or hardware additions to manage stream splitting and reassembly, those risks will be evaluated and balanced with potential_x000D_
increases in confidentiality and integrity to communicated data. Additionally, Stream Splitting MTD offers great benefits in establishing resilience and maintaining redundancy.</t>
  </si>
  <si>
    <t>Michael Thompson</t>
  </si>
  <si>
    <t>Thompson</t>
  </si>
  <si>
    <t>Cyber Security Analyst</t>
  </si>
  <si>
    <t>thompsonm@anl.gov</t>
  </si>
  <si>
    <t>Argonne</t>
  </si>
  <si>
    <t>60439</t>
  </si>
  <si>
    <t>Terrain Reasoning for Behavior Specifications in COMBATXXI Scenario Development</t>
  </si>
  <si>
    <t>16116</t>
  </si>
  <si>
    <t>David Reeves; Dr. Imre Balogh; Mr. Curtis L. Blais</t>
  </si>
  <si>
    <t>Dr. Imre Balogh</t>
  </si>
  <si>
    <t>Imre</t>
  </si>
  <si>
    <t>Balogh</t>
  </si>
  <si>
    <t>Director, Modeling, Virtual Environments and Simulation Institute</t>
  </si>
  <si>
    <t>ilbalogh@nps.edu</t>
  </si>
  <si>
    <t>(831) 656-3805</t>
  </si>
  <si>
    <t>700 Dyer RD, Watikns RM 265</t>
  </si>
  <si>
    <t>The Combined Arms Analysis Tool for the 21st Century (COMBATXXI) is a simulation developed by the United States Army and United States Marine Corps for use in conducting various analyses, such as evaluating new force structures, tactics, and capabilities. One of the principal challenges in using COMBATXXI is the development of scenarios to place a particular study into a battlespace and warfighting context. At the heart of scenario development is specification of behaviors for simulated entities and units to perform during simulation execution. There are ongoing efforts to develop tools and techniques that can be used by scenario developers to facilitate behavior specification. One area of current work is definition of “meta-terrain,” information added to the environmental representation to better enable simulated entities and units to identify such things as positions of cover or identifying mobility choke points. This presentation describes the technical approach and how the capability is expected to be used in COMBATXXI to enable creation of complex dynamic behaviors.</t>
  </si>
  <si>
    <t>Mr. Curtis L. Blais</t>
  </si>
  <si>
    <t>Curtis</t>
  </si>
  <si>
    <t>Blais</t>
  </si>
  <si>
    <t>Faculty Associate - Research</t>
  </si>
  <si>
    <t>clblais@nps.edu</t>
  </si>
  <si>
    <t>(575) 652-3354</t>
  </si>
  <si>
    <t>700 Dyer Road Rm265</t>
  </si>
  <si>
    <t>93943</t>
  </si>
  <si>
    <t>David Reeves</t>
  </si>
  <si>
    <t>Reeves</t>
  </si>
  <si>
    <t>dereeves@nps.edu</t>
  </si>
  <si>
    <t>When Your Prodigy Walks Out the Door – Drivers of the Civilian Workforce</t>
  </si>
  <si>
    <t>15958</t>
  </si>
  <si>
    <t>Mr. John Dick Paugh, Jr</t>
  </si>
  <si>
    <t>WG18 Manpower and Personnel</t>
  </si>
  <si>
    <t>Paugh</t>
  </si>
  <si>
    <t>OR Analyst</t>
  </si>
  <si>
    <t>john.paugh@usmc.mil</t>
  </si>
  <si>
    <t>(703) 784-9072</t>
  </si>
  <si>
    <t>78 Landmark Drive</t>
  </si>
  <si>
    <t>Seasons Landing</t>
  </si>
  <si>
    <t>The civilian workforce from an analytical point of view is probably the least understood segment of the total force in terms of understanding the mechanics and drivers of retention, loss and recruitment.  This presentation is based on ground breaking analytics and modeling leveraging queuing theory and steady state mathematics to help understand what the real drivers are.  Along the way, we dispel some myths about the aging workforce, our ability to retain and attract talent, and the hiring process in general. The value in this presentation will be in providing new ways to look at, analyze, model and forecast the civilian workforce as well as gaining insight into what we really need to do to attract and retain the best.</t>
  </si>
  <si>
    <t>16500</t>
  </si>
  <si>
    <t>9:30 AM</t>
  </si>
  <si>
    <t>A Framework and System for Theater Air Attrition Modeling</t>
  </si>
  <si>
    <t>16166</t>
  </si>
  <si>
    <t>Todd Paciencia; Dr Daniel J Richmond; Mr John Joseph Schumacher</t>
  </si>
  <si>
    <t>To support the Planning, Programming, Budget and Execution cycle, Headquarters Air Force Studies, Analyses, and Assessments (AF/A9) utilizes models within the context of future scenarios to aid in determination of the impact of budgetary changes upon warfighting risk.  A key input to this process, as well as an important assessment metric, is blue (friendly) aircraft campaign attrition._x000D_
_x000D_
A new modeling framework and algorithms are presented that expand upon the Air Force’s legacy air vehicle attrition modeling capability, providing higher fidelity insights for force structure comparisons, and significantly reducing computational burden.   The process leverages the Advanced Framework for Simulation, Integration, and Modeling (AFSIM) in order to generate multi-directional attrition grids for an area of interest and aircraft package parameters.  A route attrition model is developed to solve for representative routing on these grids, where the final output is compatible for inclusion to the campaign-level Combat Forces Assessment Model (CFAM) during its optimization of sorties and aircraft mix.   In order to solve over a large number of route parameters, a new path optimization is devised to model mission planning for various aircraft/weapon combinations, threat laydowns, and sortie specifics.  The framework, statistical formulations, and algorithms are presented, where analysis is provided to demonstrate aspects of the framework and routing using notional data.</t>
  </si>
  <si>
    <t>Dr Daniel J Richmond</t>
  </si>
  <si>
    <t>Richmond</t>
  </si>
  <si>
    <t>daniel.j.richmond5.civ@mail.mil</t>
  </si>
  <si>
    <t>5712562049</t>
  </si>
  <si>
    <t>20330</t>
  </si>
  <si>
    <t>Mr John Joseph Schumacher</t>
  </si>
  <si>
    <t>Schumacher</t>
  </si>
  <si>
    <t>john.j.schumacher.civ@mail.mil</t>
  </si>
  <si>
    <t>571-256-2176</t>
  </si>
  <si>
    <t>1570 AF Pentagon</t>
  </si>
  <si>
    <t>Analysis of the Effect of Deferred Maintenance on the USMC AAV Fleet Availability</t>
  </si>
  <si>
    <t>16473</t>
  </si>
  <si>
    <t>Brian Bagley; Mr. Norman L. Reitter</t>
  </si>
  <si>
    <t>Brian Bagley</t>
  </si>
  <si>
    <t>Bagley</t>
  </si>
  <si>
    <t>brian.bagley@usmc.mil</t>
  </si>
  <si>
    <t>12010 E. Matthews Blvd.</t>
  </si>
  <si>
    <t>GA</t>
  </si>
  <si>
    <t>31705</t>
  </si>
  <si>
    <t>The USMC Assault Amphibious Vehicle (AAV), in service since 1972, provides the Marine Corps a unique over-the-beach combat assault capability.  The USMC AAV fleet currently includes 1,052 end items with a total value of $3.7 billion.   Over the past 40 years, the USMC has maintained their AAV fleet using a variety of maintenance programs including depot level maintenance to refurbish, rebuild, and otherwise improve the AAV reliability, availability, and maintainability.  The AAV depot maintenance programs require large financial investments leading to questions of how long between maintenance events should AAVs wait before entering into the next program.   Studies have shown a reduction in Operational Availability (AO) as time elapses since last depot level rebuild or Inspect Repair Only As Necessary (IROAN).  The onus for maintenance then falls on the fleet field maintenance organizations.  The USMC Logistics Command Studies and Analysis Division has performed an analysis of the impact of of deferred depot level maintenance on the availability of AAVs within key USMC organizations.  This analysis informs decision makers and budget developers on the impact of deferred maintenance on cost vs. equipment availability.  This presentation will provide an overview of the problem, approach, data and models used for the analysis along with initial results.</t>
  </si>
  <si>
    <t>Mr. Norman L. Reitter</t>
  </si>
  <si>
    <t>Norman</t>
  </si>
  <si>
    <t>Reitter</t>
  </si>
  <si>
    <t>Director, Analytics</t>
  </si>
  <si>
    <t>norm.reitter@gmail.com</t>
  </si>
  <si>
    <t>(814) 242-6890</t>
  </si>
  <si>
    <t>5552 South Zeno Court</t>
  </si>
  <si>
    <t>Centennial</t>
  </si>
  <si>
    <t>80015</t>
  </si>
  <si>
    <t>Are toxic load-based toxicity models consistent with experimental observations? Independent analysis of data from the 2012-2013 ECBC/NAMRU-D Toxicological Experiments</t>
  </si>
  <si>
    <t>16414</t>
  </si>
  <si>
    <t>Alexander Slawik; Dr. Nathan Platt; Dr. Jeffry T. Urban</t>
  </si>
  <si>
    <t>Dr. Nathan Platt</t>
  </si>
  <si>
    <t>Platt</t>
  </si>
  <si>
    <t>nplatt@ida.org</t>
  </si>
  <si>
    <t>(301) 765-2087</t>
  </si>
  <si>
    <t>4850 Mark Center Drive</t>
  </si>
  <si>
    <t>22311-1882</t>
  </si>
  <si>
    <t>Toxic industrial chemicals and chemical warfare agents present an acute inhalation hazard to civilians and military personnel. Several toxicological models based on the "toxic load" model of exposure have been proposed to predict casualties arising from time-dependent exposures to airborne toxins, but none were developed using data from toxicological experiments using time-varying exposures. The U.S. Defense Threat Reduction Agency sponsored a set of experiments, conducted in 2012 and 2013, that were designed and executed through a collaboration between the U.S. Army’s Edgewood Chemical and Biological Center and the Naval Medical Research Unit Dayton to explore the effects of time-varying inhalation exposures of hydrogen cyanide (HCN) gas on rats. Our analysis finds that the basic toxic load model is not suitable for describing the steady-exposure data over the full range of the experiments’ exposure durations (2.3 to 30 minutes):  the model fits the data well only if short-duration exposures (less than 10 minutes) are dropped from the data set. This is potentially significant since HCN inhalation exposures can be lethal below 10 minutes, so there is a need for models to describe toxicity on timescales of tens of minutes and minutes. Furthermore, we found that none of the toxic load based models we considered fit the novel, time-varying experimental data well, with the Average Concentration and Griffiths-Megson models providing the least inaccurate casualty predictions.</t>
  </si>
  <si>
    <t>Alexander Slawik</t>
  </si>
  <si>
    <t>Slawik</t>
  </si>
  <si>
    <t>aslawik@ida.org</t>
  </si>
  <si>
    <t>Dr. Jeffry T. Urban</t>
  </si>
  <si>
    <t>Jeffry</t>
  </si>
  <si>
    <t>Urban</t>
  </si>
  <si>
    <t>jurban@ida.org</t>
  </si>
  <si>
    <t>(703) 578-2854</t>
  </si>
  <si>
    <t>Conduct of an Analysis of Alternatives through Operational Scenario Modeling</t>
  </si>
  <si>
    <t>16393</t>
  </si>
  <si>
    <t>MAJ James R Enos; Kurt Dittmer; Nicholas T Dutton; Major Christopher Mulder; Christopher Wadsworth</t>
  </si>
  <si>
    <t>An Analysis of Alternatives (AoA) study within the Joint Capabilities Integration and Development System compares the cost and effectiveness of proposed capability solutions against approved capability requirements before a Milestone A decision.  While the AoA has a proven methodology, it also has several shortcomings.  First, the AoA may assume the traceability of capability requirements to desired operational effects and missions and the efficacy of the operational effects on mission outcomes.  Second, the AoA may limit the examined tradespace based on proposed materiel solutions.  Lastly, the AoA may only examine those materiel solutions in isolation without taking into account any interaction with the rest of the joint force.  The Capabilities Based Assessment Tool (CBAT) allows analysts to model the capabilities of different solutions as part of larger force elements in an operational scenario.  The CBAT was originally used as part of a study led by the Joint Requirements Assessment Division to examine Intelligence, Surveillance, and Reconnaissance assets.  The CBAT allowed the analytical team to compare the effectiveness and costs of combinations of capability solutions as part of larger force elements in the operational scenarios.  The study results demonstrated the benefit of understanding the specific tradeoffs for proposed capability requirements across capability portfolios and the value of the methodology for conducting similar capabilities-based studies.</t>
  </si>
  <si>
    <t>Major Christopher Mulder</t>
  </si>
  <si>
    <t>Mulder</t>
  </si>
  <si>
    <t>Air and Space Branch Chief</t>
  </si>
  <si>
    <t>christopher.p.mulder.mil@mail.mil</t>
  </si>
  <si>
    <t>703-697-0557</t>
  </si>
  <si>
    <t>1300 Joint Staff</t>
  </si>
  <si>
    <t>2B870</t>
  </si>
  <si>
    <t>20030</t>
  </si>
  <si>
    <t>Christopher Wadsworth</t>
  </si>
  <si>
    <t>Wadsworth</t>
  </si>
  <si>
    <t>chriswads83@hotmail.com</t>
  </si>
  <si>
    <t>5101 Kenside Ct</t>
  </si>
  <si>
    <t>Annandale</t>
  </si>
  <si>
    <t>22003</t>
  </si>
  <si>
    <t>Cost of Base Realignment Actions (COBRA) Model Enhancement</t>
  </si>
  <si>
    <t>16102</t>
  </si>
  <si>
    <t>Sarah E Harrop; Dr. William J. Tarantino</t>
  </si>
  <si>
    <t>Sarah E Harrop</t>
  </si>
  <si>
    <t>Sarah</t>
  </si>
  <si>
    <t>Harrop</t>
  </si>
  <si>
    <t>sarah.e.harrop.civ@mail.mil</t>
  </si>
  <si>
    <t>7038065689</t>
  </si>
  <si>
    <t>6001 Goethals Road</t>
  </si>
  <si>
    <t>The Department of Defense (DoD) has used the Cost of Base Realignment Actions (COBRA) model since the first Base Realignment and Closure (BRAC) round in 1988.  COBRA is a cost comparison model that allows an analyst to compare competing BRAC scenarios and up until now has not been used outside of BRAC. However, the Military Departments could use the principles and concepts of the COBRA model to provide cost comparisons for day-to-day stationing or strategic stationing decisions. COBRA has not been updated since the 2005 BRAC round, when a DoD Joint Process Action Team (JPAT) rewrote multiple algorithms to account for changes in technology and DoD business operations.  To fully understand the magnitude of strategic stationing decisions, the DoD needs to consider the costs and savings associated with alternative stationing scenarios in a consistent manner. We will discuss the underlying principles of the model and how such principles can be used in future stationing analysis.  We will also discuss the limits of such models as well as which examples of algorithms that can improved to enhance models such as COBRA.</t>
  </si>
  <si>
    <t>Dr. William J. Tarantino</t>
  </si>
  <si>
    <t>Tarantino</t>
  </si>
  <si>
    <t>william.tarantino@us.army.mil</t>
  </si>
  <si>
    <t>(703) 696-9529</t>
  </si>
  <si>
    <t>106 Tide Avenue</t>
  </si>
  <si>
    <t>93940-3462</t>
  </si>
  <si>
    <t>Defense Security Cooperation Agency (DSCA) Country Program Director Workload Distribution Model</t>
  </si>
  <si>
    <t>16090</t>
  </si>
  <si>
    <t>Mr. Kenneth D. Hittel</t>
  </si>
  <si>
    <t>Kenneth</t>
  </si>
  <si>
    <t>Hittel</t>
  </si>
  <si>
    <t>Kenneth.D.Hittel.civ@mail.mil</t>
  </si>
  <si>
    <t>703-697-9256</t>
  </si>
  <si>
    <t>201 12th St South</t>
  </si>
  <si>
    <t>Suite 300</t>
  </si>
  <si>
    <t>The U.S. Department of Defense (DoD) Security Cooperation mission encompasses a wide range of activities from defense trade &amp; arms transfers to international education &amp; training and humanitarian engagement in furtherance of U.S. national security and foreign policy objectives. These activities help contribute to partner and regional security, enhance military-to-military cooperation, enable greater interoperability, and strengthen bilateral relationships between the U.S. and its foreign partners. The DSCA Security Assistance &amp; Equipping Directorate (SA&amp;E) – responsible for formulating and implementing security cooperation programs with individual countries and international organizations – was tasked with evaluating the structure and workload distribution for DSCA’s Country Program Directors (CPDs). A balanced workload is a key requirement for CPDs as they are the external face of DSCA and act as the primary liaison between the DoD and our partner nations. With the analytical support of the Office of the Chief Performance Officer (CPO), a linear regression model was developed to facilitate CPD country portfolios to be measured, reevaluated and tailored using an interactive dashboard. This tool allows SA&amp;E supervisors to balance their teams’ portfolios, distributing workload across ~35 CPDs and more efficiently and effectively assigning them portfolios from the 180+ partner nations DSCA routinely engages with in the Foreign Military Sales (FMS) process.</t>
  </si>
  <si>
    <t>Derivation of a Standardized Process to Estimate Wounded-in-Action Rates for Medical Planning</t>
  </si>
  <si>
    <t>15918</t>
  </si>
  <si>
    <t>Mr. James M. Zouris; Mr. Trevor Alan Elkins; Kevin Patrick McMullen; Vern Wing</t>
  </si>
  <si>
    <t>Mr. Trevor Alan Elkins</t>
  </si>
  <si>
    <t>Trevor</t>
  </si>
  <si>
    <t>Elkins</t>
  </si>
  <si>
    <t>trevor.a.elkins.ctr@mail.mil</t>
  </si>
  <si>
    <t>(619) 767-4559</t>
  </si>
  <si>
    <t>4345 Charing Place</t>
  </si>
  <si>
    <t>92117</t>
  </si>
  <si>
    <t>Medical and manpower communities within all service branches require casualty forecasts for various operational scenarios. Rate projections, based on standardized approaches, are required for wounded in action (WIA), nonbattle injury (NBI), and disease (DIS). Because DIS and NBI rates are based on the percentage of overall troop strength, calculations are standardized and straightforward. WIA rates, however, require calculating several algebraic formulas and derivations in an automated, repeatable process and framework, and are the focus of this presentation. The basis for the rate projection derivations in this study were historical WIA rate data from selected combat operations of the Korean and Vietnam Wars, and more robust data from OEF and OIF. The objective of this presentation is to introduce a standardized approach for estimating WIA rates by applying adjustment factors to representative combat phases and rescaling the data so they conformed to the same set of adjustment factors.  In addition, future data sets can easily be incorporated into the methodology.</t>
  </si>
  <si>
    <t>Kevin Patrick McMullen</t>
  </si>
  <si>
    <t>McMullen</t>
  </si>
  <si>
    <t>Department Head</t>
  </si>
  <si>
    <t>kevin.p.mcmullen.mil@mail.mil</t>
  </si>
  <si>
    <t>2024314074</t>
  </si>
  <si>
    <t>410 3rd Street</t>
  </si>
  <si>
    <t>Coronado</t>
  </si>
  <si>
    <t>92118</t>
  </si>
  <si>
    <t>Mr. James M. Zouris</t>
  </si>
  <si>
    <t>Zouris</t>
  </si>
  <si>
    <t>Health Statistician</t>
  </si>
  <si>
    <t>james.m.zouris.civ@mail.mil</t>
  </si>
  <si>
    <t>(619) 553-8389</t>
  </si>
  <si>
    <t>140 Sylvester Road</t>
  </si>
  <si>
    <t>92106-3521</t>
  </si>
  <si>
    <t>Distributed Lethality Concepts of Employment</t>
  </si>
  <si>
    <t>16639</t>
  </si>
  <si>
    <t>Xavier Quinn</t>
  </si>
  <si>
    <t>Xavier</t>
  </si>
  <si>
    <t>Quinn</t>
  </si>
  <si>
    <t>Aerospace Engineer</t>
  </si>
  <si>
    <t>xavier.quinn@navy.mil</t>
  </si>
  <si>
    <t>540-653-1785</t>
  </si>
  <si>
    <t>19008 Wayside Dr</t>
  </si>
  <si>
    <t>Suite 333</t>
  </si>
  <si>
    <t>Dahlgren</t>
  </si>
  <si>
    <t>22448</t>
  </si>
  <si>
    <t>The U.S. Navy is changing the operational paradigm from a defensive to an increasingly rounded mindset. Anti-access and area denial capabilities threaten the U.S. projection of power and ability to maintain sea control. This effort to maintain ‘maritime battlespace dominance’ has been labeled as Distributed Lethality. _x000D_
	Continuing research will be used to set lateral limits for a beneficial focus area of Distributed Lethality and begin to derive tactical situations and tactics, techniques and procedures. This will feed into a Mission Engineering Concept of Employment document. Mission engineering methodologies will be applied to define the hunter-killer surface action group (SAG) mission set, the capabilities that will be needed, and the required activities to support such capabilities. These efforts will be in collaboration with similar efforts such as current war gaming efforts at Naval Postgraduate School, and other research conducted at various Systems Commands that assess modeling and simulation and analysis tools’ capabilities and effectiveness with regards to Distributed Lethality concepts._x000D_
The assessment will employ mission engineering methodologies to document the operational usage of emerging ideas that fall within the bounded Distributed Lethality focus, and begin to explore and document the related mission architectures.</t>
  </si>
  <si>
    <t>Enabling Optimal Energy Technology Decisions with the Microgrid Design Toolkit for the US Marine Corps</t>
  </si>
  <si>
    <t>16657</t>
  </si>
  <si>
    <t>John P Eddy, Ph.D.; Nadine E. Miner, Ph.D.; Mr. Alan S Nanco</t>
  </si>
  <si>
    <t>John P Eddy, Ph.D.</t>
  </si>
  <si>
    <t>Eddy</t>
  </si>
  <si>
    <t>jpeddy@sandia.gov</t>
  </si>
  <si>
    <t>(505) 284-1642</t>
  </si>
  <si>
    <t>1515 Eubank Ave SE</t>
  </si>
  <si>
    <t>87123-1188</t>
  </si>
  <si>
    <t>The US Marine Corps’ Product Manager Expeditionary Power Systems (PdM EPS) is responsible for energy technology development, acquisitions, testing, systems integration, product improvement and life cycle support of energy, fuel and water systems.  Their technology roadmap challenge requires evaluation of very large trade-spaces, and gaining a quantitative understanding of the relationships between design objectives.  Sandia National Laboratories (Sandia) is working with PdM EPS to develop a holistic energy technology analytic and optimization capability, with a focus on hybrid energy and microgrids, to assist the USMC with their energy technology investment and decision making processes. This capability is based on the Sandia-developed Microgrid Design Toolkit (MDT). The MDT is a decision support software tool for microgrid designers and energy technology decision makers. The software employs powerful search algorithms to characterize the trade space in terms of user defined objectives.  Common examples of such objectives are cost, performance, and reliability. The MDT provides effective searches through large design spaces and performs what-if analyses and hypothesis testing of feasible solutions. Preliminary USMC-based model results will be presented showing how the MDT performs energy topology optimization and asset selection optimization across several user-specified metrics and ultimately provides defensible quantitative evidence for decision makers.</t>
  </si>
  <si>
    <t>Extra Small Base Camp Manpower Analysis</t>
  </si>
  <si>
    <t>16088</t>
  </si>
  <si>
    <t>MAJ Craig Brewer</t>
  </si>
  <si>
    <t>Brewer</t>
  </si>
  <si>
    <t>Instructor</t>
  </si>
  <si>
    <t>craig.brewer@usma.edu</t>
  </si>
  <si>
    <t>845-938-3753</t>
  </si>
  <si>
    <t>Mahan Hall, Bldg 752</t>
  </si>
  <si>
    <t>4th Floor</t>
  </si>
  <si>
    <t>The Engineering Research and Development Center (ERDC) is the lead for managing the Army’s Science and Technology Objective Demonstration (STO-D) challenge, titled “Force Protection – Basing”, focusing on decreasing the time and manpower needed in order to construct and deconstruct and Extra Small Base Camp (ESBC).   A part of this challenge is to ensure 50% of a unit’s soldiers are available for mission tasks after 30 days of base camp set-up while decreasing the time it takes to set-up and tear down the base camp.  Within the last two years, the Operations Research Center (ORCEN) at West Point partnered with ERDC in order to create a manpower model that can be used for the STO-D challenge.  Previous work helped to address the time involved for each task associated with the construction and deconstruction of an ESBC.  This year, the ORCEN focused on identifying the manpower involved with the model.  In addition to the time involved with the construction and deconstruction of an ESBC, the manpower needed to complete the tasks were also considered against each of the ESBC tasks.  Utilizing a base case schedule, unit, and assignment of manpower we could identify the overall change in man-hours when new technology is implemented in the schedule using Domain Mapping Matrices (DMM) and Design Structure Matrices (DSM).</t>
  </si>
  <si>
    <t>Focusing on Risk for Inputs to CJA and Other JSPS Deliverables</t>
  </si>
  <si>
    <t>16054</t>
  </si>
  <si>
    <t>Ms. Edelyn Paz</t>
  </si>
  <si>
    <t>Edelyn</t>
  </si>
  <si>
    <t>Paz</t>
  </si>
  <si>
    <t>Ops Analyst</t>
  </si>
  <si>
    <t>edelyn.paz@us.af.mil</t>
  </si>
  <si>
    <t>JBPH-H</t>
  </si>
  <si>
    <t>Hangar Ave. Bldg 2043</t>
  </si>
  <si>
    <t>96818</t>
  </si>
  <si>
    <t>The Joint Strategic Planning System (JSPS) can be seen as a means for managing risks associated with military planning and execution to ensure our nation's security.  When focusing on the CJCS’ Assess and Advise statutory responsibilities accommodated in the JSPS, the Pacific Air Forces (PACAF) A9 (Analyses, Assessments and Lessons Learned) philosophy is “Assessment is everything, but Advise is the thing,” i.e. we do not conduct assessments for the sake of assessments but rather, to arrive at recommendations, or the Advise deliverable.  Further, in a budget-constrained operating environment, the impact and amount of uncertainties increases, and thus, risk increases.  Accordingly, there must be greater focus on the narratives illuminating strategic and military risks which are key areas of the Comprehensive Joint Assessment (CJA), a JSPS Assess deliverable.  Thus, we propose an approach for providing functional component command and/or service major command level inputs to the CJA, that not only applies necessary focus on the topic of risk, but also achieves greater synchronization and integration across multiple JSPS deliverables such as: Theater Campaign Plan (TCP) Assessments, Theater Posture Plan (TPP) within the TCP, Integrated Priorities List (IPL), and Service Campaign Support Plan (CSP) Assessments.  This approach can strengthen communications on military requirements in the face of growing uncertainties and thereby improve the quality of JSPS Advise deliverables.</t>
  </si>
  <si>
    <t>16599</t>
  </si>
  <si>
    <t>Ms. Lana E. McGlynn; Mr. Christopher J McGroarty</t>
  </si>
  <si>
    <t>Initial application of a framework for improving the capstone educational experience at the US Air Force Academy</t>
  </si>
  <si>
    <t>16235</t>
  </si>
  <si>
    <t>Capt. Jeremy James Homan; Lt Col Cory Cooper; Dr. Joseph Fulton</t>
  </si>
  <si>
    <t>Lt Col Cory Cooper</t>
  </si>
  <si>
    <t>Cory</t>
  </si>
  <si>
    <t>Cooper</t>
  </si>
  <si>
    <t>Director, Systems Engineering Program</t>
  </si>
  <si>
    <t>cory.cooper@usafa.edu</t>
  </si>
  <si>
    <t>719-333-4393</t>
  </si>
  <si>
    <t>2354 Fairchild Dr.</t>
  </si>
  <si>
    <t>U S A F Academy</t>
  </si>
  <si>
    <t>80840</t>
  </si>
  <si>
    <t>Engineering capstones are used by many ABET accredited programs as a crowning educational experience. In general, most engineering programs are able to tailor the course learning outcomes to align with their overall program Student Outcomes.  In programs with singular engineering disciplines, alignment of the capstone and program outcomes are inherently manageable. However, in programs where students are placed in capstone projects across a variety of disciplines, such with systems engineering (SE) students at USAFA, alignment requires careful management. Part of this management requires an understanding of the wide variety of capstone projects that the SE will be experiencing. The projects have many, varied characteristics which are explored in the current research through use of a previously established multi-spectrum characterization framework. Data were collected from a recent class of SE students and their faculty to both characterize their capstone projects, and obtain a self-assessment of attaining the capstone learning outcomes. These data were then evaluated for possible correlation between capstone characteristics and the learning outcomes. Several observations are presented based on this initial application of the framework, and will be used to support further optimization of capstone experiences. This research is on-going and expanded from a recent publication at the CSER 2016.  The authors will actively seek input to improve the research and capstone experience.</t>
  </si>
  <si>
    <t>Dr. Joseph Fulton</t>
  </si>
  <si>
    <t>Assistant Professor of SE</t>
  </si>
  <si>
    <t>joseph.fulton@usafa.edu</t>
  </si>
  <si>
    <t>719-333-6789</t>
  </si>
  <si>
    <t>Capt. Jeremy James Homan</t>
  </si>
  <si>
    <t>Jeremy</t>
  </si>
  <si>
    <t>Homan</t>
  </si>
  <si>
    <t>Chief of Assessments Branch</t>
  </si>
  <si>
    <t>jeremy.homan@usafa.edu</t>
  </si>
  <si>
    <t>(850) 240-6897</t>
  </si>
  <si>
    <t>9225 E Tanque Verde Rd</t>
  </si>
  <si>
    <t>Apt 31102</t>
  </si>
  <si>
    <t>Tucson</t>
  </si>
  <si>
    <t>85749</t>
  </si>
  <si>
    <t>Integration Experiment: Women in USMC Ground Combat Arms Occupations</t>
  </si>
  <si>
    <t>16732</t>
  </si>
  <si>
    <t>Tutorials</t>
  </si>
  <si>
    <t>10:00 AM</t>
  </si>
  <si>
    <t>Mr. Paul Christopher Johnson</t>
  </si>
  <si>
    <t>Scientific Advisor</t>
  </si>
  <si>
    <t>paul.c.johnson3@usmc.mil</t>
  </si>
  <si>
    <t>7037843289</t>
  </si>
  <si>
    <t>3 Cove Court</t>
  </si>
  <si>
    <t>In January 2013, then Secretary of Defense Panetta rescinded the policy that excluded women from ground combat units. Beginning in January 2016, women would be allowed to serve in ground combat. During this time the Marine Corps conducted research to assess the impacts, if any, of opening ground combat units to women. To study the potential impacts, the Marine Corps formed the Ground Combat Element Integrated Task Force. A task force modeled after the ground combat element of a Marine Expeditionary Unit with infantry, armor, and artillery. This 700 Marine task force was purposefully built to support the research and assess the impacts of integrating female Marines into ground combat. This talk presents the methodology underpinning the experimental design and how it was explained in an accessible manner to Marine Corps decision makers. This talk also covers major findings from the research effort.</t>
  </si>
  <si>
    <t>Lidar Target Acquisition Model</t>
  </si>
  <si>
    <t>16071</t>
  </si>
  <si>
    <t>Matthew Banta</t>
  </si>
  <si>
    <t>Banta</t>
  </si>
  <si>
    <t>matthew.d.banta.civ@mail.min</t>
  </si>
  <si>
    <t>AMXAA-CI 392 Hopkins Road</t>
  </si>
  <si>
    <t>21005-5071</t>
  </si>
  <si>
    <t>In order to improve item level performance representations of lidar sensors within Army M&amp;S, AMSAA is developing a target acquisition model that can represent lidar sensors for Army studies within combat simulations. AMSAA is working with the NGA to create a NIIRS (National Imagery Interpretability Scale) and IQE (Image Quality Equation) for lidar systems. NIIRS is a scale that is used to rate the detail different sensors will be able to detect in different environments. An IQE is an equation that predicts the NIIRS scale for a sensor with a given set of sensor and environmental parameters. AMSAA is creating an algorithm that can predict the probability of acquisition for a system with a given NIIRS rating based on characteristics of the intended target such as the target’s dimensions. Once a NIIRS scale, IQE, and an algorithm for determining the probability of acquisition as a function of a NIIRS value and target are developed, AMSAA will be able to estimate system level performance for lidar systems. This presentation will show our efforts in creating a series of algorithms that can calculate the probability of detect for lidar systems based on lidar sensor and environmental parameters along with the characteristics of the intended target.</t>
  </si>
  <si>
    <t>Modeling Civilian End Strength</t>
  </si>
  <si>
    <t>16094</t>
  </si>
  <si>
    <t>Jennifer E Kaczynski</t>
  </si>
  <si>
    <t>Kaczynski</t>
  </si>
  <si>
    <t>jennifer.e.kaczynski.civ@mail.mil</t>
  </si>
  <si>
    <t>9275 Doerr Rd. Bldg 1221</t>
  </si>
  <si>
    <t>The US Army Medical Command (MEDCOM) was tasked to evaluate position requirements and structure to recommend actions that maintain Access to Care Standards and acceptable patient satisfaction at Military Treatment Facilities (MTFs).  In response to this tasking, MEDCOM studied and implemented several changes to include reducing the number of Regional Health Command (RHC) organizations, restructuring MTFs based upon size, downsizing three MTFs by removing inpatient services, proposing a Health Executive Leadership Organization Structure (HELOS) in the Command Team at all MTFs, determining civilian end strength ceilings, and adjusting Table of Distribution and Allowances.  Each of these actions required an appropriate manpower study, which included determining requirements for Support to Staff ratio, identifying underutilized positions, restructuring for efficiency, and applying a model for HELOS based on the MTF category.  To facilitate this analysis, multiple operations research techniques were applied, with the analysis encompassing (for any given location) many aspects to include but not limited to the number of beneficiaries, the number of providers, and the productivity of a given MTF.  The result of this effort provided quantitative insights to help maximize Access to Care along with multiple other standards, including maintaining positive patient satisfaction while fully supporting the Army’s mission.</t>
  </si>
  <si>
    <t>Modelling and Evaluation of NORAD Northern Basing Options To Support Planned Air Operations</t>
  </si>
  <si>
    <t>15969</t>
  </si>
  <si>
    <t>Dr. Bohdan L. Kaluzny; Mr. Peter Paul Puhek; Andrew Wind</t>
  </si>
  <si>
    <t>Dr. Bohdan L. Kaluzny</t>
  </si>
  <si>
    <t>Bohdan</t>
  </si>
  <si>
    <t>Kaluzny</t>
  </si>
  <si>
    <t>Kaluzny.b@forces.gc.ca</t>
  </si>
  <si>
    <t>719-556-5751</t>
  </si>
  <si>
    <t>250 Vandenberg St, Peterson AFB</t>
  </si>
  <si>
    <t>Suite B125,</t>
  </si>
  <si>
    <t>80918-3817</t>
  </si>
  <si>
    <t>NORAD is conducting a study of defense facilities in the northern regions of U.S. and Canada in order to improve defence of northern approaches to North America. The NORAD Northern Basing Study (NNBS) will determine if current base capabilities/capacities were adequate to support planned air operations, and otherwise identify alternative basing locations for further consideration. In support, the NORAD-USNORTHCOM J84 and Defence Research Development Canada’s NORAD Operational Research and Analysis Team worked together to develop models to (1) provide a simulation and visualization of the air defense of the North American Continent from a potentially current, realistic, and large-scale air domain peer-to-peer attack, (2) analyze the response and on-orbit times of Active Defence Teams incorporating fighters, tankers, and airborne early warning systems, and (3) evaluate potential NNBS options using robust multi-criteria decision analysis. Solution evaluation was multi-objective: operational effects vs. logistic footprint vs. rated criteria scoring. The results from the modelling generated a Pareto optimal frontier of solutions and a representation of the decision space enabling senior NORAD decision makers to select preferred COAs for further consideration.</t>
  </si>
  <si>
    <t>Mr. Peter Paul Puhek</t>
  </si>
  <si>
    <t>Peter</t>
  </si>
  <si>
    <t>Puhek</t>
  </si>
  <si>
    <t>peter.puhek@northcom.mil</t>
  </si>
  <si>
    <t>(719) 554-0788</t>
  </si>
  <si>
    <t>250 S. Peterson Blvd., Ste. 116</t>
  </si>
  <si>
    <t>Peterson AFB</t>
  </si>
  <si>
    <t>80914-3180</t>
  </si>
  <si>
    <t>Representing Human-Robot Teams in COMBATXXI</t>
  </si>
  <si>
    <t>16119</t>
  </si>
  <si>
    <t>Unmanned systems are changing the nature of future warfare. Combat simulations attempt to represent essential elements of warfare to support training, analysis, and testing. While combat simulations have rapidly incorporated representations of unmanned systems into their capabilities, little has been done to distinguish unmanned systems from human systems in these simulations. This is making it difficult to impossible to consider questions of future manned/unmanned system mix, levels of unmanned system autonomy required for most effective operational  success, and other relevant questions. One might think that replacing humans with fully autonomous unmanned systems, such as in unmanned convoys, results in identical mission performance with the added benefit of a decrease in loss of human life. However, this is a naïve line of reasoning when one considers that unmanned systems cannot react to the battlespace environment with the same level of flexibility as humans. Unfortunately, we have not yet been able to capture such distinctions in combat models. This presentation describes representations of manned and unmanned systems being investigated for the Combined Arms Analysis Tool for the 21st Century (COMBATXXI), a discrete-event simulation developed and employed by the U.S. Army and U.S. Marine Corps to address analytical questions about future warfighting capabilities.</t>
  </si>
  <si>
    <t>R-SIM-2 Project Lessons Learned: Benchmarking Machine Learning and Classical Econometric Approaches to Manpower Analysis II: Logit &amp; Non-Parametric Analysis vs. LSTM Neural Networks For Predicting College Degree Attainment</t>
  </si>
  <si>
    <t>15869</t>
  </si>
  <si>
    <t>Colin Michael Doyle, Ph.D.; Dr. David R Graham; Ethan Novak, MSc; Dr. Susan Rose, PhD; John Alex Vig</t>
  </si>
  <si>
    <t>Colin Michael Doyle, Ph.D.</t>
  </si>
  <si>
    <t>Colin</t>
  </si>
  <si>
    <t>Doyle</t>
  </si>
  <si>
    <t>cdoyle@ida.org</t>
  </si>
  <si>
    <t>240-205-6422</t>
  </si>
  <si>
    <t>We compare the performance of an LSTM recurrent neural network to two “traditional” alternatives: a logistic regression and a “non-parametric model.” Each model was assigned the same task of predicting educational attainment. All models were trained on 90% of the data and tested on the remaining 10%. Identical training and test sets were used for all models. The models are compared using two statistical tests: cross-entropy and classification rate (the rate at which the model predict the correct outcome at each data point).</t>
  </si>
  <si>
    <t>Dr. David R Graham</t>
  </si>
  <si>
    <t>Graham</t>
  </si>
  <si>
    <t>Dgraham@ida.org</t>
  </si>
  <si>
    <t>(703) 256-5030</t>
  </si>
  <si>
    <t>Ethan Novak, MSc</t>
  </si>
  <si>
    <t>Ethan</t>
  </si>
  <si>
    <t>RA</t>
  </si>
  <si>
    <t>enovak@ida.org</t>
  </si>
  <si>
    <t>Dr. Susan Rose, PhD</t>
  </si>
  <si>
    <t>Susan</t>
  </si>
  <si>
    <t>Rose</t>
  </si>
  <si>
    <t>RSM</t>
  </si>
  <si>
    <t>srose@ida.org</t>
  </si>
  <si>
    <t>John Alex Vig</t>
  </si>
  <si>
    <t>Vig</t>
  </si>
  <si>
    <t>jvig@ida.org</t>
  </si>
  <si>
    <t>Split-Plot Design and JMP 11: A Discussion of Errors</t>
  </si>
  <si>
    <t>16391</t>
  </si>
  <si>
    <t>Over the last few years, the split-plot design has become a well-developed methodology that can be easier to execute than a classically randomized design. However, easy to execute does not necessarily mean easy to analyze. Split-plot designs are a viable approach for tests with time constraints impacting execution or when operators “helpfully” group randomized runs by an important factor (range, distance, etc.). With the advent and incorporation of statistical software, tests are less difficult to design and evaluate, but there are risks when evaluating split-plots. This is a cautionary tale for analysts based on a communications system test using JMP 11. _x000D_
	The split-plot design is statistically complex in terms of analyzing whole plots, sub-plots, and easy to vary factors within each plot, but prior to using software analysts should understand how to calculate the appropriate number of plots and determine a reasonable combination of runs within each plot. When using JMP 11 users must be aware of how the software is treating the factors and analyzing data or analysts risk making serious errors that lead to different conclusions. Additional considerations include understanding the purpose of D-optimal and I-optimal designs, how model terms are evaluated, and how data is imported when using JMP 11. This presentation is geared for novice-intermediate JMP users and a great fit for test analysts of all levels.</t>
  </si>
  <si>
    <t>The "ilities": An Engineered Resilient Systems (ERS) Perspective</t>
  </si>
  <si>
    <t>16471</t>
  </si>
  <si>
    <t>Christina Rinaudo; Shelia Barnett; Dr. Randy Buchanan</t>
  </si>
  <si>
    <t>Shelia Barnett</t>
  </si>
  <si>
    <t>Shelia</t>
  </si>
  <si>
    <t>Barnett</t>
  </si>
  <si>
    <t>ISER Analyst</t>
  </si>
  <si>
    <t>shelia.k.barnett@usace.army.mil</t>
  </si>
  <si>
    <t>6016346123</t>
  </si>
  <si>
    <t>3909 Halls Ferry Rd</t>
  </si>
  <si>
    <t>Vicksburg</t>
  </si>
  <si>
    <t>MS</t>
  </si>
  <si>
    <t>39180</t>
  </si>
  <si>
    <t>The Engineered Resilient Systems (ERS) Community of Interest (COI) was established as one of 17 Science and Technology (S&amp;T) strategic priorities by the Office of the Secretary of Defense. ERS research efforts focus on identifying and quantifying methods to perform systems engineering analysis in a model-based physics-driven environment. Terms used to describe a system’s overall attributes are collectively referred to as “ilities”, and include such terms as flexibility, reliability, maintainability, etc. Establishing an ERS framework that links the relationships between the ilities could guide future ERS efforts to define, develop, and quantify overall resilience and risk. The outcomes could then be incorporated into standardized visualization tools to quickly convey to key decision makers the impact of tradespace decisions on overall system performance and provide a quantifiable prediction of a system’s resilience. This presentation explores previous research as well as current practice, with efforts toward developing potential approaches to standardizing definitions and nomenclature for quantifying these relationships.</t>
  </si>
  <si>
    <t>Dr. Randy Buchanan</t>
  </si>
  <si>
    <t>Buchanan</t>
  </si>
  <si>
    <t>Senior Research Analyst</t>
  </si>
  <si>
    <t>Randy.K.Buchanan@erdc.dren.mil</t>
  </si>
  <si>
    <t>601-634-6566</t>
  </si>
  <si>
    <t>CEERD-IE</t>
  </si>
  <si>
    <t>/Portals/23/ContactImages/15123.png</t>
  </si>
  <si>
    <t>Christina Rinaudo</t>
  </si>
  <si>
    <t>Christina</t>
  </si>
  <si>
    <t>Rinaudo</t>
  </si>
  <si>
    <t>christina.h.rinaudo@usace.army.mil</t>
  </si>
  <si>
    <t>6016344745</t>
  </si>
  <si>
    <t>The Role of Swarm Intelligence for Distributed Lethality C2</t>
  </si>
  <si>
    <t>15900</t>
  </si>
  <si>
    <t>Ms. Marjorie B. Greene</t>
  </si>
  <si>
    <t>Marjorie</t>
  </si>
  <si>
    <t>Greene</t>
  </si>
  <si>
    <t>Research Analyst</t>
  </si>
  <si>
    <t>greenem@cna.org</t>
  </si>
  <si>
    <t>(202) 364-3259</t>
  </si>
  <si>
    <t>3003 Washington Blvd.</t>
  </si>
  <si>
    <t>22201</t>
  </si>
  <si>
    <t>What will distributed lethality command and control look like?  This presentation introduces a self-organizing approach that addresses this question.  The increasing vulnerability of centralized command and control systems in network warfare suggests it may be time to take an entirely new approach that builds on the human capacity to interact locally and collectively with one another .  Building on the concept of swarm intelligence, the approach suggests that information could be "shared" in a decentralized control system, much as insect colonies share information by constructing paths that represent the evolution of their collective knowledge.</t>
  </si>
  <si>
    <t>Trades Analysis – Lower Tier Air Missile Defense Capability (LTAMDC)</t>
  </si>
  <si>
    <t>16475</t>
  </si>
  <si>
    <t>Ms. Melissa Stafford</t>
  </si>
  <si>
    <t>Melissa</t>
  </si>
  <si>
    <t>melissa.a.stafford7.civ@mail.mil</t>
  </si>
  <si>
    <t>9136849134</t>
  </si>
  <si>
    <t>66027-2345</t>
  </si>
  <si>
    <t>The Army must ensure that the Patriot system remains relevant and capable against future threats.  To this end, the Office of the Secretary of Defense, Cost Assessment and Program Evaluation, initiated the LTAMDC AoA in 2014. The U.S. Army Training and Doctrine Command Analysis Center led a multiagency study team to evaluate alternatives that could mitigate the current Patriot sensor and launcher capability gaps. Given the current fiscal environment, the trades analysis, which sought to identify an affordable mix of operationally beneficial capabilities, was critical to informing the study’s conclusions. _x000D_
_x000D_
The study team and subject matter experts examined trades among performance, schedule, and costs within the alternatives; detailed analysis by Army Materiel Systems Analysis Activity (AMSAA) and the Deputy Assistant Secretary of the Army for Cost and Economics (DASA-CE) supported the effort. _x000D_
_x000D_
This presentation will highlight the results of the study and describe how the LTAMDC trades analysis informed opportunities to improve performance of radar alternatives while maintaining affordability. Further, it will discuss the methodology of leveraging collaborative workshops to foster qualitative discussion and identification of unique solutions to difficult problems. The briefer will also address limitations, assumptions, various challenges, and lessons learned for this study.</t>
  </si>
  <si>
    <t>Transition to Sustainable Readiness (SR)</t>
  </si>
  <si>
    <t>16629</t>
  </si>
  <si>
    <t>For the past decade, the Army has leveraged ARmy FORce GENeration (ARFORGEN) policy to generate forces and source operational requirements, to underpin Total Army Analysis (TAA) shaping decisions, to inform our Program Objective Memorandum and President Budget requests and to support senior leader decisions and initiatives.  Now the Army is transitioning to a new Force Generation Process and Policy - the Sustainable Readiness Process (SRP) and Model (SRM) - that will enable our force to sustain readiness and ensure a more responsive force that best meets real-world and strategy-driven requirements.  _x000D_
_x000D_
This study seeks to assist in the development of the Sustainable Readiness Process through analysis of forecasted unit readiness and proposed force generation policy changes.  The Center for Army Analysis serves as a key participant in the SR Operational Planning Team in order to assist in SRP development and to illustrate the impacts of SRM policy.  This study incorporates the development of graphics and tools - optimization and simulation – to inform Headquarters, Department of the Army stakeholders through the provision of products to articulate forecasted unit readiness risks, the impacts of proposed mitigations, and to inform resourcing tradeoffs.</t>
  </si>
  <si>
    <t>Upping your Analytic Game through the use of Dashboarding</t>
  </si>
  <si>
    <t>16339</t>
  </si>
  <si>
    <t>MAJ Brian J. Harris</t>
  </si>
  <si>
    <t>Harris</t>
  </si>
  <si>
    <t>Combat Operatoins Analyst</t>
  </si>
  <si>
    <t>brian.j.harris18.mil@mail.mil</t>
  </si>
  <si>
    <t>700 Quarters Road</t>
  </si>
  <si>
    <t>Suite 210</t>
  </si>
  <si>
    <t>Fort Lee</t>
  </si>
  <si>
    <t>23801-1703</t>
  </si>
  <si>
    <t>The proliferation of sensors and machine data, both on battlefield and in garrison, require new and innovative ways to analyze, visualize, and communicate results to decision makers.  The next generation of decision makers and staff will increasingly ask for “analytic tools” rather than static analysis.  Tableau, and other dashboarding software packages, allow for the efficient production of such tools._x000D_
This presentation will provide practical applications of dashboards built to automate and enhance analysis across multiple categories of data, including survey data, operational data, simulation data, and cyber data.  Examples will range from replicating and automating routine PowerPoint slides, to analyzing large sets of simulation data.  This presentation will also demonstrate an enterprise level dashboard deployment at the Gallup Organization that automated and enhanced World Poll data vetting, significantly improving the depth of analysis and reducing resources required to process and analyze the data.</t>
  </si>
  <si>
    <t>US Coast Guard Readiness, Risk, and Resilience; Coast Guard Resources and Capabilities Evaluation System (CG-RACE)</t>
  </si>
  <si>
    <t>15914</t>
  </si>
  <si>
    <t>Daniel Paul Shaw; CAPT John James Kearley, USN (Ret)</t>
  </si>
  <si>
    <t>CAPT John James Kearley, USN (Ret)</t>
  </si>
  <si>
    <t>Kearley</t>
  </si>
  <si>
    <t>8047748783</t>
  </si>
  <si>
    <t>4117 Wythe Ave</t>
  </si>
  <si>
    <t>23221</t>
  </si>
  <si>
    <t>The USCG, along with every armed service, is required to report readiness status to Congress. A mandate for resource-informed, capabilities based assessment is levied by SECDEF and CJCS to use the Defense Readiness Reporting System.  USCG, as the lone military service outside of DOD, developed a web based system that interfaces with DRRS and also meets requirements for articulating risk and resilience.  This presentation will address the latest developments in USCG readiness reporting, specifically addressing web based improvements, the underlying mathematical model, in a framework that analyzes capabilities based assessments and resource data to enhance the decision cycle, capture operational data, and inform resilience for senior commanders.  The presentation will also address the link with the Human Performance Technology model of the International Society for Process Improvement, including how critical readiness information, including seemingly unrelated data elements, are maximize human performance.  Key is the use of Mission Essential Tasks (METs) linked to force generation efforts as well as execution of the Coast Guard’s eleven statutory missions.  In short, the presentation will deliver an overview of a readiness model which has proven to enhance the USCG’s ability to maximize mission performance using a more rigid analytic approach than the framework associated with DRRS.</t>
  </si>
  <si>
    <t>Daniel Paul Shaw</t>
  </si>
  <si>
    <t>Shaw</t>
  </si>
  <si>
    <t>Progam Manager CG Resources And Capabilities Evaluation System</t>
  </si>
  <si>
    <t>daniel.p.shaw@uscg.mil</t>
  </si>
  <si>
    <t>300 East Main Street</t>
  </si>
  <si>
    <t>23509</t>
  </si>
  <si>
    <t>Using Mission Risk Analytics to Inform the Air Force Planning and Programming Process</t>
  </si>
  <si>
    <t>16307</t>
  </si>
  <si>
    <t>Lt Col Kyle Novak; Dr. Donald L. Allen; Dr. Mark A. Gallagher, FS; Mr. Robert (SpaceBob) L Henson; 1Lt John Lepird</t>
  </si>
  <si>
    <t>Dr. Donald L. Allen</t>
  </si>
  <si>
    <t>Donald</t>
  </si>
  <si>
    <t>donald.allen@pentagon.af.mil</t>
  </si>
  <si>
    <t>(571) 256-2047</t>
  </si>
  <si>
    <t>Rm 4D247</t>
  </si>
  <si>
    <t>The United States Air Force must perform a complex and varied set of functions in order for it to be effective.  These core functions are highly interdependent and failures in any one can substantially degrade the mission effectiveness.  The study of cascading failures in networks has been used to understand a variety of events such as major power blackouts, the subprime mortgage crisis, and disaster impacts on infrastructure.  Recently, we have developed a comprehensive risk assessment framework to model the impact of systemic risk across the entire set of Air Force core capabilities.  By leveraging analytics from risk-to-mission and interdependency assessments, we are able to highlight logical chokepoints to mission-level success and identify root causes to mission-level failure.  Furthermore, by modeling risk as a commodity that can be traded between the various core capabilities, we are able to determine a risk profile that minimizes impact to meeting mission objects.  These fact-based insights allow senior Air Force leaders to make better programming and planning decisions.</t>
  </si>
  <si>
    <t>Mr. Robert (SpaceBob) L Henson</t>
  </si>
  <si>
    <t>Robert (SpaceBob)</t>
  </si>
  <si>
    <t>Henson</t>
  </si>
  <si>
    <t>robert.l.henson12.civ@mail.mil</t>
  </si>
  <si>
    <t>(571) 256-2059</t>
  </si>
  <si>
    <t>8223 Clifton Farm Ct</t>
  </si>
  <si>
    <t>22306</t>
  </si>
  <si>
    <t>/Portals/23/ContactImages/10895.png</t>
  </si>
  <si>
    <t>Alternative Fleet Architectures</t>
  </si>
  <si>
    <t>16290</t>
  </si>
  <si>
    <t>CDR Phillip E. Pournelle, USN</t>
  </si>
  <si>
    <t>Phillip</t>
  </si>
  <si>
    <t>Pournelle</t>
  </si>
  <si>
    <t>Military Advisor</t>
  </si>
  <si>
    <t>Phillip.e.Pournelle.mil@mail.mil</t>
  </si>
  <si>
    <t>(703) 693-9684</t>
  </si>
  <si>
    <t>9934 Commonwealth Blvd.</t>
  </si>
  <si>
    <t>22032</t>
  </si>
  <si>
    <t>We will examine alternative future fleet architectures as compared to the Thirty Year Shipbuilding Plan and the impact of each structure on the capabilities to meet mission requirements.  This process has been improved to assess the impact on regional fleet forces based on force structure and basing.</t>
  </si>
  <si>
    <t>An Innovative Surveillance Strategy for U.S. Land Border between Ports of Entry</t>
  </si>
  <si>
    <t>15939</t>
  </si>
  <si>
    <t>Dr. Joseph C. Chang; Samantha Lynn Calkins, Ph.D.; Philip Keller; Mark Borkowski</t>
  </si>
  <si>
    <t>Mark Borkowski</t>
  </si>
  <si>
    <t>Borkowski</t>
  </si>
  <si>
    <t>mark.borkowski@dhs.gov</t>
  </si>
  <si>
    <t>1901 S. Bell St.</t>
  </si>
  <si>
    <t>The U.S. Customs and Border Protection is responsible for securing and managing our nation’s borders, one of the core missions of the Department of Homeland Security. With the ~4,000 mile long northern border with Canada and ~2000 mile long southern border with Mexico, it is a great challenge to strategically deploy surveillance assets along the land border between ports of entry. Numerous factors complicate deployment strategy. For example, surveillance assets usually have incomplete coverage with imperfect detection. Furthermore, our land border is highly heterogeneous in terms of migrant traffic pattern and terrain. We develop a statistical sampling strategy so that intermittent samples collected by properly allocated surveillance assets would provide the most reliable estimate of the flow of illegal migrants across the entire domain. The sampling strategy fundamentally entails an optimization framework that balances (1) the desire to measure high-traffic areas with more assets, but with gradually diminishing return; and (2) the need to measure low-traffic areas with some assets, but inevitably with limited gain to begin with. We present the results of this sampling strategy for idealized (single asset type with no overlap) and more general (arbitrary asset distribution) cases.</t>
  </si>
  <si>
    <t>Dr. Joseph C. Chang</t>
  </si>
  <si>
    <t>Chang</t>
  </si>
  <si>
    <t>Corporate Fellow</t>
  </si>
  <si>
    <t>joseph.chang@hsi.dhs.gov</t>
  </si>
  <si>
    <t>(703) 416-4741</t>
  </si>
  <si>
    <t>Philip Keller</t>
  </si>
  <si>
    <t>philipjkeller@numericdecisions.com</t>
  </si>
  <si>
    <t>1776 California St.</t>
  </si>
  <si>
    <t>16</t>
  </si>
  <si>
    <t>Mountain View</t>
  </si>
  <si>
    <t>94041</t>
  </si>
  <si>
    <t>Assessing Modeling Uncertainty Leading to Efficient Testing (AMULET)</t>
  </si>
  <si>
    <t>15726</t>
  </si>
  <si>
    <t>Mr. Theodore George Dorics, III; Sandra Beaulieu</t>
  </si>
  <si>
    <t>Sandra Beaulieu</t>
  </si>
  <si>
    <t>Sandra</t>
  </si>
  <si>
    <t>Beaulieu</t>
  </si>
  <si>
    <t>sandra.beaulieu@navy.mil</t>
  </si>
  <si>
    <t>NAS Pax River Bldg 2187</t>
  </si>
  <si>
    <t>Patuxent River</t>
  </si>
  <si>
    <t>Assessing Modeling Uncertainty Leading to Efficient testing (AMULET) was developed to help link the modeling and simulation (M&amp;S) used to develop technologies and the test and evaluation (T&amp;E) process used to evaluate technology performance. AMULET uses existing test data to measure model validity and parameter sensitivity.  These measures are used to determine how much of the parameter space of interest is filled with test data and how well the parameter space is represented in the M&amp;S environment. _x000D_
_x000D_
As changes are made to the M&amp;S environment or new test data is made available AMULET is iteratively applied to improve confidence in the M&amp;S environment while refining parameter sensitivity measures. Future test events can be planned where confidence in the parameter space is high or where data is sparse.  _x000D_
_x000D_
AMULET was applied to an M&amp;S environment. The results indicated an improvement in the measure of model validity and in the measure of parameter sensitivity. Iteratively applying AMULET when new test data was made available resulted in a filling of the parameter space of interest and a better representation of the parameter space in the M&amp;S environment._x000D_
_x000D_
Future plans include analysis of measures of model validity and parameter sensitivity when AMULET is or is not applied to a given M&amp;S environment. This may show how previous data collections could have been optimized by applying AMULET to more efficiently fill the parameter space while improving model confidence.</t>
  </si>
  <si>
    <t>Mr. Theodore George Dorics, III</t>
  </si>
  <si>
    <t>Dorics</t>
  </si>
  <si>
    <t>theodore.dorics@navy.mil</t>
  </si>
  <si>
    <t>(301) 342-0086</t>
  </si>
  <si>
    <t>22347 Cedar Point Rd. Bldg 2185</t>
  </si>
  <si>
    <t>20670</t>
  </si>
  <si>
    <t>Automated Footprinting for SLBM</t>
  </si>
  <si>
    <t>16122</t>
  </si>
  <si>
    <t>Clayton Harris; Stephanie Durand</t>
  </si>
  <si>
    <t>Stephanie Durand</t>
  </si>
  <si>
    <t>Durand</t>
  </si>
  <si>
    <t>stephanie.durand@navy.mil</t>
  </si>
  <si>
    <t>5297 4TH ST STE 140</t>
  </si>
  <si>
    <t>UNOFFICIAL abstract e-mailed directly to Christopher Latham.</t>
  </si>
  <si>
    <t>Clayton Harris</t>
  </si>
  <si>
    <t>Clayton</t>
  </si>
  <si>
    <t>clayton.r.harris@navy.mil</t>
  </si>
  <si>
    <t>Computational and Data Sciences: Techniques and Applications to Transform Learning</t>
  </si>
  <si>
    <t>16585</t>
  </si>
  <si>
    <t>Michael Anthony Smith; Mr. Clarence Dillon</t>
  </si>
  <si>
    <t>Mr. Clarence Dillon</t>
  </si>
  <si>
    <t>Clarence</t>
  </si>
  <si>
    <t>Dillon</t>
  </si>
  <si>
    <t>cwdillon@fastforwardanalytics.com</t>
  </si>
  <si>
    <t>571-969-2330</t>
  </si>
  <si>
    <t>22 W. Custis Ave</t>
  </si>
  <si>
    <t>22301</t>
  </si>
  <si>
    <t>/Portals/23/ContactImages/10979.png</t>
  </si>
  <si>
    <t>Computational and data sciences hold the promise to solve many pressing learning and human performance challenges. Exponential increases in processing power and data availability continue to drive creation of new analytic tools that have transformative implications for learning. The field of computational and data sciences has emerged as a synthesis of computer science and statistics, now both necessary for dealing with wicked, data-intensive challenges. Big data, the use of parallel processing to derive value from large-scale, heterogeneous data sets has begun a transformational shift across society, business, and academia. This presentation explores the impact of these trends as they relate to the design of courses, evaluation of individual and group performance, and the ability to refine the learning experience to achieve optimal outcomes. These capabilities broaden the scope of measurement to include unstructured data sources such as social media, mobile and connected devices, and learner networks. New techniques such as natural language processing and machine learning can unlock previously hidden patterns in human interactions and support evaluation of learner engagement, affect, and progress in both formal and informal settings. We will review recent research in the fields of learning analytics and educational data mining using data analytics techniques that are relevant to learning systems and discuss a framework for applying data analysis methods.</t>
  </si>
  <si>
    <t>Michael Anthony Smith</t>
  </si>
  <si>
    <t>michaelanthonysmith1@gmail.com</t>
  </si>
  <si>
    <t>202-352-6787</t>
  </si>
  <si>
    <t>2600 S Veitch St Apt 202</t>
  </si>
  <si>
    <t>22206</t>
  </si>
  <si>
    <t>Conduct of an Analysis of Alternatives through the Modeling of Operational Scenarios</t>
  </si>
  <si>
    <t>16637</t>
  </si>
  <si>
    <t>Developing Metrics for Cyber and C4ISR</t>
  </si>
  <si>
    <t>16535</t>
  </si>
  <si>
    <t>Dr. Douglas A. Samuelson</t>
  </si>
  <si>
    <t>Samuelson</t>
  </si>
  <si>
    <t>President / Chief Scientist</t>
  </si>
  <si>
    <t>samuelsondoug@yahoo.com</t>
  </si>
  <si>
    <t>(703) 978-5030</t>
  </si>
  <si>
    <t>8711 Chippendale Ct</t>
  </si>
  <si>
    <t>We will discuss challenges and suggested approaches to measuring the effects of cyber and information operations and threats to information security.  The essential problem is that the important effects are not kinetic and are rarely directly observable, much less measurable.  Cultural diffusion, people knowing things without knowing how they know, people “knowing” things that aren't so, and – most important – not knowing what we don't know but need to know are all factors that make this problem difficult.  Adaptations of well-known methods such as triangulation, association among multiple data sources over time, searching for patterns that too closely match expected or usual data (and may therefore indicate spoofing or faking), and filtered anomaly detection (detect oddities, but filter out those that closely resemble previously investigated anomalies that turned out to be of no interest) are among the promising approaches.  Modeling and simulation, computational representations of cognition,  and wargaming offer promising contributions to suggesting and developing metrics, as well.</t>
  </si>
  <si>
    <t>Employing Uncertainty Quantification to Improve Simulation Analysis</t>
  </si>
  <si>
    <t>16597</t>
  </si>
  <si>
    <t>Dr. Benjamin G. Thengvall</t>
  </si>
  <si>
    <t>Benjamin</t>
  </si>
  <si>
    <t>Thengvall</t>
  </si>
  <si>
    <t>VP of Government Solutions</t>
  </si>
  <si>
    <t>thengvall@opttek.com</t>
  </si>
  <si>
    <t>(303) 447-3255 (126)</t>
  </si>
  <si>
    <t>2793 Odell Drive</t>
  </si>
  <si>
    <t>Erie</t>
  </si>
  <si>
    <t>80516</t>
  </si>
  <si>
    <t>/Portals/23/ContactImages/12419.png</t>
  </si>
  <si>
    <t>OptTek is beginning a Phase II SBIR effort to explore innovative methods and algorithms to provide uncertainty quantification-based analytic results for constructive simulation models.  Our research is focused on the following three areas: 1) quantifying output variation from all input uncertainties and providing distributional information and extreme value identification, 2) isolating output variation from individual input uncertainties and from input uncertainty interactions, and 3) implementing inverse uncertainty quantification algorithms to anchor simulations based on test data or outputs from higher-fidelity simulations._x000D_
 _x000D_
Providing these results for even quick running simulation models will be computationally intensive, and a primary focus of our work will be the development of highly efficient algorithms, i.e., algorithms that derive the maximum information from the fewest number of simulation runs.  _x000D_
_x000D_
In this talk we will give a brief introduction to uncertainty quantification, provide motivating examples for each of the three research areas, and present an overview of our research directions along with initial findings.</t>
  </si>
  <si>
    <t>First Steps Towards Developing a Reference Autonomous Mobility Model</t>
  </si>
  <si>
    <t>16173</t>
  </si>
  <si>
    <t>Jeff Durst; Mr. peilin Song</t>
  </si>
  <si>
    <t>Jeff Durst</t>
  </si>
  <si>
    <t>Durst</t>
  </si>
  <si>
    <t>phillip.j.durst@erdc.dren.mil</t>
  </si>
  <si>
    <t>6016342410</t>
  </si>
  <si>
    <t>3909 Halls Ferry Road</t>
  </si>
  <si>
    <t>Halls Ferry Road</t>
  </si>
  <si>
    <t>In the 1970s through the 1990s, the Mobility Systems Branch of the Engineer Research and Development Center (ERDC) developed the NATO Reference Mobility Model (NRMM), a mobility model for predicting the performance, at an operational level, of ground vehicles.  NRMM has played a vital role in the ground vehicle acquisition and analysis processes, and it continues to be used across the ground vehicle community as a powerful analysis tool.  Currently, a serious gap exists in the analysis of unmanned ground vehicle (UGV) capabilities.  Very little is known about the performance capabilities of an autonomous UGV, and there is no tool to predict performance at an operational level.  A need exists for a “Reference Autonomous Mobility Model”.  Presented will be a brief history of ground vehicle mobility modeling along with the proposed first steps in developing an NRMM-like analysis tool for autonomous UGVs.</t>
  </si>
  <si>
    <t>Mr. peilin Song</t>
  </si>
  <si>
    <t>peilin</t>
  </si>
  <si>
    <t>Song</t>
  </si>
  <si>
    <t>mechanical Engineer</t>
  </si>
  <si>
    <t>peilin.song@us.army.mil</t>
  </si>
  <si>
    <t>410 578 5144</t>
  </si>
  <si>
    <t>USAMSAA</t>
  </si>
  <si>
    <t>APG</t>
  </si>
  <si>
    <t>Foreseeing the Future in a World of Uncertainty: A UK Perspective</t>
  </si>
  <si>
    <t>16437</t>
  </si>
  <si>
    <t>Dr Charles Simon; Mr Paul Glover; Mr Arjun Madahar</t>
  </si>
  <si>
    <t>Mr Paul Glover</t>
  </si>
  <si>
    <t>Glover</t>
  </si>
  <si>
    <t>PEGLOVER@dstl.gov.uk</t>
  </si>
  <si>
    <t>Previous research shows that usage of our military capabilities has varied tremendously since World War II and continues to do so.  The longevity of service of key components of capability makes this contextual variability important, if we are to invest our defence spending well, since the key implication is that we need adaptability of our Forces through life._x000D_
_x000D_
Our work is examining a way of assessing the agility required from the key components of future capability, through a three-layered approach:_x000D_
_x000D_
•	Applying academically published techniques concerning deep uncertainty in support of a procurement decision, in order to better understand the range of agility that capability may be required to exhibit through life;_x000D_
•	Applying advanced decision making algorithms (Mission Planner technology previously described to MORS at an earlier stage in its development) to assess the key demands upon a deployed Force in a much greater range of scenarios than we have previously been able to assess;_x000D_
•	Then focusing in on key areas of performance with more detailed simulation._x000D_
_x000D_
In this presentation we summarise key aspects of the theoretical and development stages of this work, including future research directions and outline how we are starting to apply this research to real procurement decisions this year.</t>
  </si>
  <si>
    <t>Impact of Non-constant Concentration Exposure on Lethality of Inhaled Carbon Monoxide in Rats</t>
  </si>
  <si>
    <t>15938</t>
  </si>
  <si>
    <t>Mr. Douglas R. Sommerville; Dr. Stephen Channel; Dr. Lisa M. Sweeney</t>
  </si>
  <si>
    <t>Dr. Stephen Channel</t>
  </si>
  <si>
    <t>Channel</t>
  </si>
  <si>
    <t>stephen.r.channel@saic.com</t>
  </si>
  <si>
    <t>(812) 699-7099</t>
  </si>
  <si>
    <t>RR 3, Box 635</t>
  </si>
  <si>
    <t>Linton</t>
  </si>
  <si>
    <t>IN</t>
  </si>
  <si>
    <t>47441</t>
  </si>
  <si>
    <t>The toxic load (TL) model is an empirical approach in hazard assessment modeling for estimating the relationship between a chemical’s inhalation (IH) toxicity and the exposure duration (t). The TL is usually stated as Cnt (with C—vapor concentration, n—toxic load exponent). Research sponsored by the Defense Threat Reduction Agency is currently investigating the model’s adequacy for non-constant acute exposures—the first dataset of its kind. For the current study, male Sprague-Dawley rats inhaled constant or pulsed carbon monoxide (CO) concentrations generated in a nose-only exposure system for 10, 20, 40 or 60 min. The observed lethality for 10 different C versus t profiles was used to evaluate the TL model’s adequacy for non-constant IH exposures.  Median acute lethality for continuous exposures was well described by the TL model (n = 1.74). Dose response relationships for 1-h exposures with a recovery period between 10- or 20-min pulses showed greater similarity to continuous exposures with equivalent pulse C and t, rather than a 60-min exposure with equivalent time-weighted average C or TL. For profiles with unequal pulse concentrations (3:1 ratio), only the high concentration pulse contributed to lethality. The CO TL model results are compared and contrasted with previous hydrogen cyanide work. These results support the efforts of the Departments of Defense and Homeland Security to develop TL parameter estimates for high priority toxic industrial chemicals.</t>
  </si>
  <si>
    <t>Mr. Douglas R. Sommerville</t>
  </si>
  <si>
    <t>Sommerville</t>
  </si>
  <si>
    <t>Chemical Engineer</t>
  </si>
  <si>
    <t>douglas.r.sommerville.civ@mail.mil</t>
  </si>
  <si>
    <t>(410) 838-6721</t>
  </si>
  <si>
    <t>ATTN: RDCB-DRI-M (Bldg E5951)</t>
  </si>
  <si>
    <t>21010-5424</t>
  </si>
  <si>
    <t>Dr. Lisa M. Sweeney</t>
  </si>
  <si>
    <t>Lisa</t>
  </si>
  <si>
    <t>Sweeney</t>
  </si>
  <si>
    <t>Senior PBPK Toxicologist</t>
  </si>
  <si>
    <t>lisa.sweeney.3.ctr@us.af.mil</t>
  </si>
  <si>
    <t>(937) 904-9412</t>
  </si>
  <si>
    <t>2624 Q Street</t>
  </si>
  <si>
    <t>Bldg. 851, Area B</t>
  </si>
  <si>
    <t>Incorporating collateral damage and the lethal effects radius of weapons against area targets in the theater air base vulnerability assessment model</t>
  </si>
  <si>
    <t>16187</t>
  </si>
  <si>
    <t>Dr. Dahlia Goldfeld</t>
  </si>
  <si>
    <t>Dahlia</t>
  </si>
  <si>
    <t>Goldfeld</t>
  </si>
  <si>
    <t>goldfeld@rand.org</t>
  </si>
  <si>
    <t>1776 Main Street</t>
  </si>
  <si>
    <t>Mailstop:M2N</t>
  </si>
  <si>
    <t>Santa Monica</t>
  </si>
  <si>
    <t>90401</t>
  </si>
  <si>
    <t>The Theater Air Base Vulnerability Assessment and other models have been developed by RAND's Project Air Force to simulate air base resiliency in anti-access/area denial environments where the traditional power of the U.S. Air Force might be challenged or reduced. The models elucidate requirements for combat support, vulnerabilities of different basing postures, sortie generation in a combat scenario, and cost optimized mitigation strategies. At the heart of resiliency modeling are algorithms that determine which assets will be attacked, and which will be destroyed, by enemy weapons. Collateral damage and the lethal effects radius of weapons against area targets—defined here to be damage to assets resulting from a missile missing its primary target or damage to additional assets than only the one targeted—are important, but were not previously accounted for in our models (and, generally speaking, are poorly represented in many air base resiliency modeling efforts). We describe a new methodology to incorporate the effects of collateral damage and lethal effects radii into our model that uses air base geospatial information. By more realistically representing battle damage, we now have a better picture of the full damage potential of an enemy both to U.S. operational effectiveness and to the safety of airmen. It highlights the most vulnerable resources on U.S. air bases and helps to determine strategies to alleviate these points of weakness.</t>
  </si>
  <si>
    <t>15984</t>
  </si>
  <si>
    <t>Integrating Atmospheric Conditions in a Microgrid Simulation</t>
  </si>
  <si>
    <t>16177</t>
  </si>
  <si>
    <t>Ms. Gail Vaucher; Mr. Morris Berman</t>
  </si>
  <si>
    <t>Mr. Morris Berman</t>
  </si>
  <si>
    <t>Morris</t>
  </si>
  <si>
    <t>Berman</t>
  </si>
  <si>
    <t>morris.s.berman.civ@mail.mil</t>
  </si>
  <si>
    <t>301-394-4188</t>
  </si>
  <si>
    <t>2800 Powder Mill Rd (RDRL-SED-P)</t>
  </si>
  <si>
    <t>20783-1138</t>
  </si>
  <si>
    <t>The 2016 Operational Energy Strategy for the Department of Defense (DOD) calls for the identification and reduction of logistical and operational risks, through the diversification of energy supplies. Harvesting energy from the sun and integrating this resource into microgrids (stand-alone electrical power grids) is one method for manifesting this objective.  One of the challenges to solar power is dealing with atmospheric variability.  Using utility-scale, photovoltaic (PV) solar power generation as a baseline, the Army Research Laboratory (ARL) is investigating the impacts of atmospheric variability on insolated microgrids. _x000D_
_x000D_
In this presentation, we provide a brief, foundational review of the PV-to-electricity process, along with two atmospheric elements (solar radiation and temperature) that are critical to solar power generation.  ARL’s ongoing work to build and test microgrid simulations aimed at assessing the value of various control methodologies including (current and predictive) atmospheric elements, is summarized and framed within the long term vision of integrating atmospheric conditions into future ‘smart’ microgrids.  Such improved ‘smart’ microgrids have the potential to not only satisfy contemporary DOD goals, but to potentially strengthen disaster recovery efforts by providing more reliable energy alternatives to the power-isolated locations they serve.</t>
  </si>
  <si>
    <t>Ms. Gail Vaucher</t>
  </si>
  <si>
    <t>Gail</t>
  </si>
  <si>
    <t>Vaucher</t>
  </si>
  <si>
    <t>gail.t.vaucher.civ@mail.mil</t>
  </si>
  <si>
    <t>(575) 678-3237</t>
  </si>
  <si>
    <t>RDRL-CIE-D</t>
  </si>
  <si>
    <t>Is the U.S. Military Ready to Win Tomorrow’s Wars?  What are Disruptive Innovations and can they help us Win in Cyber Warfare?</t>
  </si>
  <si>
    <t>16454</t>
  </si>
  <si>
    <t>LTC Ernest Yat-Kwan Wong</t>
  </si>
  <si>
    <t>Wong</t>
  </si>
  <si>
    <t>Deputy Director of Research</t>
  </si>
  <si>
    <t>ernest.wong@usma.edu</t>
  </si>
  <si>
    <t>(845) 938-4756</t>
  </si>
  <si>
    <t>2101 New South Post</t>
  </si>
  <si>
    <t>From our struggle for independence to our bloody civil war, from our emergence on to the global stage during the world wars to lackluster results during the Korean and Vietnam wars, from our Cold War victory to ongoing conflicts in the Middle East, the United States has operated on both sides of the disruptive innovation paradigm and has, oftentimes, mastered what it means to be a disruptive force—able to leverage innovation, ingenuity, and creativity into out-thinking, out-lasting, and out-maneuvering our adversaries.  However, many argue that our military has developed into such an unwieldy, bureaucratic structure well-suited against industrial-aged threats but one that has not evolved into a force likely to win in the information age.  In this presentation, we review Clayton Christianson and Joseph Bower’s disruptive technologies framework, contrast it to Michael Porter’s five forces analysis, and illuminate the threat that disruptive warfare presents in order to see what insights we can gain on ways to best transform our military into an innovative force that will dominate in the future.  Finally, by examining a number of key conflicts in our nation’s past, we assess whether our military forces are ready to analyze, hunt, defend, and win in cyber warfare.</t>
  </si>
  <si>
    <t>Modeling Schedule and Cost Stochastically using Excel</t>
  </si>
  <si>
    <t>15982</t>
  </si>
  <si>
    <t>Kevin Joy</t>
  </si>
  <si>
    <t>Joy</t>
  </si>
  <si>
    <t>Kevin.joy1@navy.mil</t>
  </si>
  <si>
    <t>This presentation will demonstrate a Microsoft Excel-based solution to dynamically model schedule and cost inputs, taking into account schedule uncertainty throughout a lifecycle cost estimate. Excel based estimates typically model cost stochastically, while schedule (and scope) remains deterministic. However, the Joint Agency Cost Schedule Risk and Uncertainty Handbook (JA CSRUH) points out that “the risk-adjusted cost result is too often forced into the point estimate schedule”. The purpose of this presentation is to introduce methods to align cost estimates with their associated schedules. Historical programs have realized schedule delays and cost overruns indicating that there are many cost and schedule combinations. Implementing an integrated cost and schedule model is the only way to estimate the probability of achieving both cost and schedule targets given a performance level: the Joint Confidence Level (JCL)_x000D_
The Automated Cost Estimating Integrated Tools (ACEIT) software and other cost tools model these parameters, but can be difficult to learn and manipulate effectively. The tools set forth in this presentation are meant to take advantage of Excel’s ease-of-use and implement stochastic schedules into cost models._x000D_
The briefing will provide basic schedule estimating background, discuss available phasing distributions, provide an example Excel model, discuss limitations, and highlight future projects.</t>
  </si>
  <si>
    <t>Optimized Air Asset Scheduling Within an Air Operations Center</t>
  </si>
  <si>
    <t>16075</t>
  </si>
  <si>
    <t>Lt Kevin Joseph Rossillon; Prof. Dimitris J Bertsimas; Steve Relyea; Dr. Sung-Hyun Son</t>
  </si>
  <si>
    <t>Prof. Dimitris J Bertsimas</t>
  </si>
  <si>
    <t>Dimitris</t>
  </si>
  <si>
    <t>Bertsimas</t>
  </si>
  <si>
    <t>dbertsim@mit.edu</t>
  </si>
  <si>
    <t>(617) 253-4223</t>
  </si>
  <si>
    <t>Sloan Sch. Of Management &amp; Oper. Res.</t>
  </si>
  <si>
    <t>Cambridge</t>
  </si>
  <si>
    <t>02139-4307</t>
  </si>
  <si>
    <t>In this presentation, we introduce and analyze models for air asset scheduling within a military theater. Specifically, we seek to create models that generate aircraft-specific schedules for air tasking orders (ATOs) within an air operations center (AOC). An AOC provides command and control of all air and space assets tasked to a particular area of responsibility or strategic command. Scheduling these assets requires a high level of unified effort whereby centralized planning must be handled in a decentralized fashion. In addition, the difficulty of the process dictates that mission prioritization and aircraft/munitions allocation are separated in the cycle, sacrificing some global perspective for the sake of scheduling efficiency. We present a modeling framework that allows planners to simultaneously select missions and assign aircraft/munitions to the missions, allowing for the optimal air asset scheduling toward the pursuit of theater-level objectives. This flexible framework takes into account air refueling considerations as well as the need for certain missions to be completed by “packages” of particular aircraft types. We submit a variety of models within this structure and analyze the value of their schedules and the corresponding trade-offs with computational solve time. Simulations using the model scheduled 2-3 additional missions per day without compromising completion of crucial missions, suggesting automated mission planning aids can increase planning proficiency.</t>
  </si>
  <si>
    <t>Steve Relyea</t>
  </si>
  <si>
    <t>Relyea</t>
  </si>
  <si>
    <t>srelyea@ll.mit.edu</t>
  </si>
  <si>
    <t>244 Wood Street</t>
  </si>
  <si>
    <t>Lexington</t>
  </si>
  <si>
    <t>Lt Kevin Joseph Rossillon</t>
  </si>
  <si>
    <t>Rossillon</t>
  </si>
  <si>
    <t>kevin.rossillon.1@us.af.mil</t>
  </si>
  <si>
    <t>PSC 2 Box 5176</t>
  </si>
  <si>
    <t>APO</t>
  </si>
  <si>
    <t>AE</t>
  </si>
  <si>
    <t>09012</t>
  </si>
  <si>
    <t>Dr. Sung-Hyun Son</t>
  </si>
  <si>
    <t>Sung-Hyun</t>
  </si>
  <si>
    <t>Son</t>
  </si>
  <si>
    <t>sson@ll.mit.edu</t>
  </si>
  <si>
    <t>Prepositioning Arrival &amp; Assembly Model (PAAM): Merging Simulation and Optimization to Determine Optimal Resources for a Prepositioning Exercises and Operations</t>
  </si>
  <si>
    <t>16611</t>
  </si>
  <si>
    <t>Mr. Norman L. Reitter; Kim Mamula</t>
  </si>
  <si>
    <t>Kim Mamula</t>
  </si>
  <si>
    <t>Kim</t>
  </si>
  <si>
    <t>Mamula</t>
  </si>
  <si>
    <t>Sr Operations Analyst</t>
  </si>
  <si>
    <t>kmamula@canallc.com</t>
  </si>
  <si>
    <t>7371 Atlas Walk Way #164</t>
  </si>
  <si>
    <t>Gainesville</t>
  </si>
  <si>
    <t>20155</t>
  </si>
  <si>
    <t>Simulation models can also be user intensive when trying to determine an optimal solution.  Wrapping an optimization software around the simulation lets the software manipulate parameters to determine the best scenarios, or efficient frontiers, for multi-objective problems.  The Prepositioning Arrival &amp; Assembly Model (PAAM) is a simulation model (ExtendSim) wrapped with optimization (OptDef).  PAAM models a Marine Corps Maritime Prepositioning Force (MPF) operation from ship arrival and offload through the Arrival and Assembly Area (AAA). It allows for a range of inputs for personnel and cargo handling resources distributed throughout the AAA to help determine the optimal resource counts with minimal Total Force Closure and minimal Total Backload times._x000D_
The simulation tracks the equipment as it is offloaded and moves through the AAA nodes, records a Force Closure Time and S-Rate over time for each AAOE.  Using Force Closure Time as a constraint and setting parameters around the different resource inputs, the model provides efficient frontiers to minimizing the resource counts and total force closure time while still finishing the throughput within a specified time limit._x000D_
This presentation will include problem definition, modeling and simulation approach, and a summary of results.</t>
  </si>
  <si>
    <t>Quantifying the Army Aviation Maintenance Man-Hour Gap</t>
  </si>
  <si>
    <t>16162</t>
  </si>
  <si>
    <t>LTC (R) William S. Bland; Dr. Mel Adams; Mark Glynn; Dusty Varcak; Donald Washabaugh</t>
  </si>
  <si>
    <t>Dr. Mel Adams</t>
  </si>
  <si>
    <t>Mel</t>
  </si>
  <si>
    <t>adams_mel@bah.com</t>
  </si>
  <si>
    <t>6767 Old Madison Pike, Suite 300</t>
  </si>
  <si>
    <t>Army Aviation has become one of the most demanded formations by Combatant Commanders. Since the 1970s, even with aggressive plans to use soldiers to maintain aircraft, Combat Aviation Brigades (CABs) have had to rely on supplemental contractor support during both Peacetime and Wartime operations.  Each CAB estimates whether it needs supplemental contractor support using its own unique heuristic or “rule of thumb” calculations since a standardized approach to quantify this Maintenance Man-Hour (MMH) gap has never been implemented.  _x000D_
This paper describes how U.S. Army Program Executive Office (PEO) Aviation subject matter experts, working with a Booz Allen Hamilton (Booz Allen) team, developed and validated a model that can quantify the MMH gap using a consistent and defendable methodology.  _x000D_
After using the model to analyze several scenarios, the paper concludes: (1) the MMH gap exists under all by ideal doctrinal conditions, (2) the Army Restructuring Initiative proposal to add 45 maintainers to each CAB will not eliminate the MMH gap, (3) in the near term, the most feasible alternative is to continue to plan for, budget, and use contractor support, and (4) each CAB and the Army would benefit from using a standard MMH model to quantify the gap. The paper concludes with recent applications of the model.</t>
  </si>
  <si>
    <t>LTC (R) William S. Bland</t>
  </si>
  <si>
    <t>Bland</t>
  </si>
  <si>
    <t>Lead Associate</t>
  </si>
  <si>
    <t>bland_william@bah.com</t>
  </si>
  <si>
    <t>(256) 425-8749</t>
  </si>
  <si>
    <t>110 Old Orchard Drive</t>
  </si>
  <si>
    <t>35811</t>
  </si>
  <si>
    <t>Mark Glynn</t>
  </si>
  <si>
    <t>Glynn</t>
  </si>
  <si>
    <t>glynn_mark@bah.com</t>
  </si>
  <si>
    <t>Dusty Varcak</t>
  </si>
  <si>
    <t>Dusty</t>
  </si>
  <si>
    <t>Varcak</t>
  </si>
  <si>
    <t>varcak_dusty@bah.com</t>
  </si>
  <si>
    <t>Donald Washabaugh</t>
  </si>
  <si>
    <t>Washabaugh</t>
  </si>
  <si>
    <t>donald.l.washabaugh.mil@mail.mil</t>
  </si>
  <si>
    <t>PEO Aviation</t>
  </si>
  <si>
    <t>Redstone Arsenal</t>
  </si>
  <si>
    <t>Radar Figures of Merit Modeling</t>
  </si>
  <si>
    <t>16219</t>
  </si>
  <si>
    <t>Mr. William Harclerode</t>
  </si>
  <si>
    <t>william.k.harclerode.civ@mail.mil</t>
  </si>
  <si>
    <t>(410) 278-6446</t>
  </si>
  <si>
    <t>The need to inform radar acquisition decisions early in the acquisition cycle is driving the requirement for methodology in inform potential system capabilities and limitations. The power aperture product (PAP) Figure of Merit (FOM) was used to assess potential tactical ballistic missile (TBM) capability based on the preliminary radar hardware designs. The power aperture form of the Radar Range Equation provides a way to assess the salient radar parameters given the requirement to search for a target of certain radar cross section at a desired range over a solid angle volume in a given amount of time. A required PAP was computed for a given search problem (search area, required acquisition, and threat). The required PAP was then compared to the PAP of the radar design to assess the TBM capability. The assessment varied a simple ballistic trajectory using different initial velocities and angles to represent different classes of TBMs. The study assessed the timeline to determine the firm track range and PAP needed to intercept at different altitudes for a given interceptor. By categorizing the threat classes the study scoped potential capabilities of the hardware designs to inform acquisition decisions early in the process.</t>
  </si>
  <si>
    <t>Relating Communications to Command for Tactical Success in Naval Combat Using the HiSEAS Naval Simulation Tool</t>
  </si>
  <si>
    <t>15988</t>
  </si>
  <si>
    <t>Dr. Jerry R. Smith; LCDR Casey M Mahon</t>
  </si>
  <si>
    <t>LCDR Casey M Mahon</t>
  </si>
  <si>
    <t>Mahon</t>
  </si>
  <si>
    <t>casey.m.mahon@gmail.com</t>
  </si>
  <si>
    <t>(831) 917-3186</t>
  </si>
  <si>
    <t>7911 Roswell Dr</t>
  </si>
  <si>
    <t>22043</t>
  </si>
  <si>
    <t>Lieutenant Commander Casey Mahon graduated from Norwich University in 2001 with a Bachelor of Arts Degree in History and International Studies. He attended the U.S. Naval Postgraduate School in Monterey, California, receiving a Master’s of Science Degree in Operations Research in 2007._x000D_
	LCDR Mahon served as Electrical Officer aboard USS MAHAN (DDG 72) in Norfolk, Virginia from November 2001 to December 2003.  He then served as Navigator aboard USS BUNKER HILL (CG 52) in San Diego, California from February 2004 to May 2005. LCDR Mahon served as Operations Officer aboard USS ROOSEVELT (DDG 80) from August 2008 to December 2009. _x000D_
	LCDR Mahon served as Commanding Officer of PC Crew FOXTROT from March 2012 to September 2013.  He Commanded USS ZEPHYR (PC 8), USS SQUALL (PC 7), USS TYPHOON (PC 5), USS MONSOON (PC 4) and USS FIREBOLT (PC 10). LCDR Mahon deployed as Commanding Officer of USS TYPHOON in the Fifth Fleet Area of Operations. _x000D_
	His staff tours include Commander, Destroyer Squadron 23 (CDS 23) from February 2010 to July 2011 as the Future Operations and Readiness Officer. While with CDS 23 he served as the Advance Echelon Team Officer-In-Charge for Pacific Partnership 2011. From October 2013 to May 2105 he was the Surface Strike analyst in the Power Projection Branch in OPNAV N81, the Assessments Division. He currently serves as the Deputy Executive Assistant to OPNAV N8, Deputy Chief Of Naval Operations for Integration of Capabilities and Resources._x000D_
	LCDR Mahon and his wife, Amanda, have two children, Jack and Loralai. They reside in Falls Church, Virginia.</t>
  </si>
  <si>
    <t>History and common sense indicate that devolving decision making through an efficient use of doctrine generally creates the most favorable command conditions for naval engagements. To put fact behind theory we will attempt to show quantitatively the relation between communication efficiencies and the level of decision making devolution which creates the most efficient command and control structure given the existing realities. We do this by studying the relation between information flow and decision making devolution in an assortment of different tactical situations. With a firm belief in the constants of naval warfare, we use the Historical Surface Engagement Analysis Simulator (HiSEAS) to study various outcomes of a Battleship engagement between two 1930’s era fleets. Depending on a strict set of tactical guidelines (doctrine) to determine actions of both ships and units, we vary both the levels of data flow between units and the level of organization where doctrinal decisions are made to determine an optimum level of decision making given the communications limitations and expected environment.</t>
  </si>
  <si>
    <t>Simulating Service-Specific Troop Replacement Requirements by Pay Grade and Occupation</t>
  </si>
  <si>
    <t>15917</t>
  </si>
  <si>
    <t>Mr. Edwin William DSouza; Vern Wing; Mr. James M. Zouris</t>
  </si>
  <si>
    <t>Mr. Edwin William DSouza</t>
  </si>
  <si>
    <t>Edwin</t>
  </si>
  <si>
    <t>DSouza</t>
  </si>
  <si>
    <t>Statistician</t>
  </si>
  <si>
    <t>edwin.w.dsouza.ctr@mail.mil</t>
  </si>
  <si>
    <t>760-822-4329</t>
  </si>
  <si>
    <t>Department of Defense (DoD) personnel planners are required to specify a priori the numbers of personnel by specialty and paygrade that will be needed to replenish combat losses. This is currently an error-prone, manual task that is carried out without any real assistance. This presentation proposes a science-based, repeatable methodology to automate this procedure and to tie it to the overall operational plan. The goal is to design and implement this process within the DoD-accredited Medical Planners’ Toolkit (MPTk) that uses the Casualty Rate Estimation Tool (CREstT) output to generate estimates of casualties by DoD occupation code and paygrade. An Excel-based prototype of the methodology will be demonstrated.</t>
  </si>
  <si>
    <t>Women, Combat, and Statistics: Linking combat performance &amp; fitness</t>
  </si>
  <si>
    <t>16125</t>
  </si>
  <si>
    <t>Maj Katherine Anne Batterton; Capt Kimberly Hale</t>
  </si>
  <si>
    <t>Maj Katherine Anne Batterton</t>
  </si>
  <si>
    <t>Batterton</t>
  </si>
  <si>
    <t>Chief Scientist</t>
  </si>
  <si>
    <t>katherine.batterton@us.af.mil</t>
  </si>
  <si>
    <t>100 H St E</t>
  </si>
  <si>
    <t>Suite 3</t>
  </si>
  <si>
    <t>Randolph AFB</t>
  </si>
  <si>
    <t>78150</t>
  </si>
  <si>
    <t>This talk will discuss the Air Force’s development of occupationally-specific, operationally-relevant, and gender-neutral fitness standards for the six Air Force Battlefield Airmen specialties previously closed to women. We provide an overview of the process used to statistically link fitness test items and performance on combat task simulations. The study team combined these statistical results with other metrics to create a prototype ten-item fitness test. To establish standards for the test, scales for each item were established. Current methods in literature for developing item scales are normative and not criterion based. Therefore, a new method was developed to explicitly tie each scale to combat performance, better meeting the intent of public law. This new method uses probit modeling to link points with the probability of combat task success. Using these scales, the optimal scoring system is found which includes a minimum component score and composite score. The pass/fail thresholds were chosen as those which maximized the Youden index. This system ensures appropriate breadth and flexibility in an individual’s fitness while maximizing classification accuracy. The prototype fitness tests were designed at the Operational level. Additional tests were developed for Recruiting, Accessions, and Training. These tests, better linked to required operational tasks, will anchor selection and ensure candidates are physically prepared for entry to these demanding career fields.</t>
  </si>
  <si>
    <t>Capt Kimberly Hale</t>
  </si>
  <si>
    <t>Hale</t>
  </si>
  <si>
    <t>hale.kimberly@gmail.com</t>
  </si>
  <si>
    <t>AETC/SAS</t>
  </si>
  <si>
    <t>100 H Street East, Suite #3</t>
  </si>
  <si>
    <t>JBSA-Randolph</t>
  </si>
  <si>
    <t>98150</t>
  </si>
  <si>
    <t>Wrapping a Simulation Model for Optimization and Analysis</t>
  </si>
  <si>
    <t>16588</t>
  </si>
  <si>
    <t>OptDef is a wrapper for simulation models that provides a suite of optimization, design of experiments, analysis, and graphical tools.  OptDef is a government rights tool that has been integrated and used with the DoD simulation models EADSIM, I-Sim, KIDD, G6, and C2BMC Planner, the commercial simulation tool ExtendSim, and most recently AFSIM.  When an analyst needs to explore the impact of varying multiple simulation inputs, the use of a tool to automate optimization and analysis saves significant time and resources and yields superior results._x000D_
_x000D_
To use OptDef with a simulation model an integration executable is required to perform three tasks for each run: update simulation inputs, execute the simulation, and retrieve simulation outputs.  This integration executable can be written in C#, Java, Python, Perl, or any other language.  For the recent AFSIM User Group Meeting we created a Python integration executable that enables an analyst to perform simulation optimization and analysis studies using OptDef and AFSIM.  This Python script was created in under a week and is less than 100 lines of code.  This same technique can be used to quickly wrap any simulation model to perform optimization and analysis studies._x000D_
_x000D_
In this talk we’ll introduce OptDef, and then focus on how an integration executable is created.  We will use the recent AFSIM integration as an example to demonstrate the steps required to enable optimization and analysis with any simulation model.</t>
  </si>
  <si>
    <t>Assessing Regional Resiliency-An Update</t>
  </si>
  <si>
    <t>16542</t>
  </si>
  <si>
    <t>10:30 AM</t>
  </si>
  <si>
    <t>Lawrence Paul Lewis; Leah Talaber; Dr. John R. Hummel, FS</t>
  </si>
  <si>
    <t>Dr. John R. Hummel, FS</t>
  </si>
  <si>
    <t>Hummel</t>
  </si>
  <si>
    <t>jhummel@anl.gov</t>
  </si>
  <si>
    <t>(630) 252-7189</t>
  </si>
  <si>
    <t>816 Tam O'Shanter Circle</t>
  </si>
  <si>
    <t>Bolingbrook</t>
  </si>
  <si>
    <t>60440</t>
  </si>
  <si>
    <t>Dr. John R. Hummel is the Director of the Center for Integrated Resiliency Analyses (CIRA) in the Global Security Sciences (GSS) division at Argonne. He has over 30 years of experience in developing and using modeling and simulation applications in a variety of military domains, such as environmental representations, logistics, simulation architectures, and the impacts of climate change on National Security.  He led the development of efforts to create a framework for assessing societal and regional resiliency and has also supported activities analyzing critical resilient infrastructures.  He has a Ph.D. in Atmospheric Science from the University of Michigan and a M.S. in Meteorology and B.S. with Honors Option in Engineering Science from the Pennsylvania State University. Dr. Hummel is also a Senior Fellow with the Computation Institute of the University of Chicago.</t>
  </si>
  <si>
    <t>Regional resiliency is a measure of how well a region responds to disruption. Numerous factors covering physical, environmental, organizational, and social domains contribute, positively or negatively, to resiliency.  The factors can be both quantitative and qualitative, with significant contextual backgrounds required in order to understand what they mean._x000D_
This presentation gives an update on efforts at Argonne to assess regional resiliency.  Specifically, we will discuss the conceptual aspects of what factors contribute to resiliency, how they can be measured, and how to interpret them. We will illustrate these with examples from real-world analyses.</t>
  </si>
  <si>
    <t>Lawrence Paul Lewis</t>
  </si>
  <si>
    <t>Lawrence Paul</t>
  </si>
  <si>
    <t>Lewis</t>
  </si>
  <si>
    <t>plewis@anl.gov</t>
  </si>
  <si>
    <t>(847) 452-6080</t>
  </si>
  <si>
    <t>9700 S. Cass Ave.</t>
  </si>
  <si>
    <t>Bldg. 221</t>
  </si>
  <si>
    <t>Leah Talaber</t>
  </si>
  <si>
    <t>Leah</t>
  </si>
  <si>
    <t>Talaber</t>
  </si>
  <si>
    <t>Technical Infrastructure Analyst</t>
  </si>
  <si>
    <t>LTalaber@anl.gov</t>
  </si>
  <si>
    <t>Argonne National Lab</t>
  </si>
  <si>
    <t>9700 S Cass Ave/GSS-221</t>
  </si>
  <si>
    <t>1.	Evaluation of Target Representation Methods within Combat Simulations</t>
  </si>
  <si>
    <t>16097</t>
  </si>
  <si>
    <t>11:00 AM</t>
  </si>
  <si>
    <t>Brian Hairfield</t>
  </si>
  <si>
    <t>Hairfield</t>
  </si>
  <si>
    <t>brian.j.hairfield.civ@mail.mil</t>
  </si>
  <si>
    <t>392 Hopkins Rd</t>
  </si>
  <si>
    <t>Target presented area is used in combat simulations to support embedded direct fire and target acquisition methodologies.  Combat simulations need to compute target presented area for every possible sensor - target pairing for each unique aspect and elevation angle. As such, a low cost, rapid method of calculation is required. Currently, systems are represented using simple shapes with accurate front and side presented areas and heights, and the intermediate areas are calculated using basic geometric equations. This presentation will explore the error associated with these methods for multiple system categories along with alternative methods of generating the data to include variations on the box and ellipsoid methods as employed today, the introduction of new simple shapes, and computer-aided design models.</t>
  </si>
  <si>
    <t>2030 Manned Unmanned – Teaming (MUM-T) Study</t>
  </si>
  <si>
    <t>16042</t>
  </si>
  <si>
    <t>Jesston Ray Wagner</t>
  </si>
  <si>
    <t>DWG 2 Unmanned Systems</t>
  </si>
  <si>
    <t>Jesston</t>
  </si>
  <si>
    <t>Wagner</t>
  </si>
  <si>
    <t>jesston.r.wagner.mil@mail.mil</t>
  </si>
  <si>
    <t>5756786949</t>
  </si>
  <si>
    <t>1400 Martin Luther King BLVD</t>
  </si>
  <si>
    <t>TRADOC Analysis Center (TRAC), in support of the Department of the Army G-3/5/7 DAMO-Aviation, led a study to identify the 2030 vision for MUM-T, determine desired capabilities and attributes for MUM-T systems, and examine feasibility of desired capabilities and attributes to meet the 2030 demand signal.Key aspects of the study included development and staffing of a 2030 MUM-T vision, identification of desired capabilities and attributes, attribute feasibility assessment, and a Threat and operational assessment. The exploratory nature of this analysis combined with time and funding limitations led the study team to rely heavily on Warfighter and technical subject matter expert input. The study team delivered a stakeholder approved vision statement, a list of desired capabilities and attributes, and near- and mid-term considerations for MUM-T capability development along with recommendations on areas to focus future analysis efforts.The study team conducted Army-wide collaboration with U.S. Army Forces Command Aviation units, Aviation Center, Intelligence Center, Maneuver Center, Fires Center, TRADOC G-2, HQDA, PEO Aviation, ARCIC, ARI, AMSAA, and the Army Aviation and Missile Research Development and Engineering Center to ensure all stakeholder input was considered. This presentation will discuss the study methodology, including the measurement space workshop, Warfighter workshops and surveys, feasibility assessment, and operational assessment.</t>
  </si>
  <si>
    <t>Afghanistan: Resolute Support</t>
  </si>
  <si>
    <t>16106</t>
  </si>
  <si>
    <t>Mr. Matthew Warshaw; Mr. John Richardson</t>
  </si>
  <si>
    <t>Mr. John Richardson</t>
  </si>
  <si>
    <t>Richardson</t>
  </si>
  <si>
    <t>johnrichardsonii@gmail.com</t>
  </si>
  <si>
    <t>7038878541</t>
  </si>
  <si>
    <t>4401 Lee Highway</t>
  </si>
  <si>
    <t>29</t>
  </si>
  <si>
    <t>22207</t>
  </si>
  <si>
    <t>2015 saw the fall of Kunduz to the Taliban, its retaking by Afghan and Coalition forces, and marked the bloodiest year yet for Afghan civilians since the launch of Operation Enduring Freedom. Looking at 2016, the U.S. has deployed troops to bolster Afghan defenses in Helmand. General John Campbell has described Afghanistan as being at an inflection point with the potential for stability to worsen from 2015 without changes being made. How do Afghans view the situation in their country, the U.S. and Coalition mission, and their future? _x000D_
D3 Systems and its Afghan subsidiary, ACSOR Surveys, have conducted numerous national polls in Afghanistan examining attitudes towards security, U.S. forces, the Taliban and other “anti-government elements.” Our goal is to continue to enrich public understanding of Afghanistan, as well as to share insights into the methodological and operational challenges of conflict-zone research. Authors: John Richardson, D3 Systems; Matthew Warshaw, ACSOR Surveys.</t>
  </si>
  <si>
    <t>Mr. Matthew Warshaw</t>
  </si>
  <si>
    <t>Warshaw</t>
  </si>
  <si>
    <t>matthew.warshaw@d3systems.com</t>
  </si>
  <si>
    <t>(703) 255-0884</t>
  </si>
  <si>
    <t>8300 Greensboro Drive</t>
  </si>
  <si>
    <t>Ste 450</t>
  </si>
  <si>
    <t>McLean</t>
  </si>
  <si>
    <t>22102</t>
  </si>
  <si>
    <t>ALPHA: Artificial Intelligence for UCAVs in Aerial Combat Simulations</t>
  </si>
  <si>
    <t>16655</t>
  </si>
  <si>
    <t>Dr. Nick Ernest; Mr. David Carroll</t>
  </si>
  <si>
    <t>Mr. David Carroll</t>
  </si>
  <si>
    <t>Carroll</t>
  </si>
  <si>
    <t>david.carroll@psibernetix.com</t>
  </si>
  <si>
    <t>5144 Princeton Glendale Rd.</t>
  </si>
  <si>
    <t>Hamilton</t>
  </si>
  <si>
    <t>45011</t>
  </si>
  <si>
    <t>Breakthroughs in genetic fuzzy systems, most notably the development of the Genetic Fuzzy Tree methodology, have allowed fuzzy logic based Artificial Intelligences to be developed that can be applied to incredibly complex problems.  The ability to have extreme performance and computational efficiency as well as to be robust to uncertainties and randomness, deterministically adaptable to changing scenarios, verified and validated to follow safety specifications and operating doctrines via formal methods, and easily designed and implemented are just some of the strengths that this type of control brings. Within, the authors introduce ALPHA, an AI that controls flights of UCAVs in aerial combat missions within the AFSIM high-fidelity simulation environment.  To this day, this represents the most complex application of a fuzzy-logic based Artificial Intelligence.  While development is ongoing, ALPHA can consistently defeat human opponents.  The version of ALPHA presented within was assessed by subject matter expert Colonel (retired) Gene Lee who described ALPHA as “the most aggressive, responsive, dynamic and credible AI (he’s) seen-to-date.”  This work adds immensely to the body of evidence that this methodology is the ideal solution to a very wide array of defense problems.</t>
  </si>
  <si>
    <t>Dr. Nick Ernest</t>
  </si>
  <si>
    <t>Nick</t>
  </si>
  <si>
    <t>President &amp; CEO</t>
  </si>
  <si>
    <t>nick.ernest@psibernetix.com</t>
  </si>
  <si>
    <t>Liberty Twp.</t>
  </si>
  <si>
    <t>An Approach for Analytically Defining and Correlating Risk Relationships</t>
  </si>
  <si>
    <t>16490</t>
  </si>
  <si>
    <t>Dr. Randy Buchanan; Shelia Barnett; Christina Rinaudo</t>
  </si>
  <si>
    <t>One of the primary challenges in the evolving acquisition process is risk mitigation.  The Department of Defense (DoD) Engineered Resilient Systems (ERS) program supports efforts to implement rigorous risk analysis for requirements generation, analysis of alternatives (AoA), and lifecycle intelligence.  The DoD Operation of the Defense Acquisition System 5000.02 requires that program risks are addressed from pre-milestone A through operational assessments (OA’s).  The DoD defines risk analysis as a systematic process that includes data collection and analysis about risk events for identification, isolation, response, and relationship to other risks, to determine the impact relative to probability and consequences and for analysis of alternatives.  Estimating probability is the first step to analytically defining risk, and in doing so, the knowledge of relationships risk has to other attributes is necessary.  Correlations derived from relational analysis can be weighted and assigned verified values for comparison and evaluation, thus providing tangible insight into probabilities of risk.  The purpose of this research is to gain insight into the process of analytically defining and correlating risk relationships and probabilities.  Outcomes from this effort will provide guidance for analysts incorporating risk assessment into the ERS workflow with a goal toward better assessing risk in a DoD acquisition environment.</t>
  </si>
  <si>
    <t>An Open Source Tool to support Software Reliability Assessment</t>
  </si>
  <si>
    <t>16061</t>
  </si>
  <si>
    <t>Vidhyashree Nagaraju; Dr. Thierry Wandji; Dr. Lance Fiondella</t>
  </si>
  <si>
    <t>Dr. Lance Fiondella</t>
  </si>
  <si>
    <t>Lance</t>
  </si>
  <si>
    <t>Fiondella</t>
  </si>
  <si>
    <t>Assistant professor</t>
  </si>
  <si>
    <t>lfiondella@umassd.edu</t>
  </si>
  <si>
    <t>1.508.999.8596</t>
  </si>
  <si>
    <t>285 Old Westport Road</t>
  </si>
  <si>
    <t>North Dartmouth</t>
  </si>
  <si>
    <t>02747</t>
  </si>
  <si>
    <t>/Portals/23/ContactImages/11653.png</t>
  </si>
  <si>
    <t>Lance Fiondella is an Assistant Professor of Electrical and Computer Engineering at the University of Massachusetts (UMass) Dartmouth. During the summer of 2014, he was a visiting researcher at the U.S. Army Research Laboratory (ARL) Vehicle Technology Directorate (VTD) in Aberdeen, Maryland. Prior to Joining UMass Dartmouth, he was a postdoctoral fellow in the School of Mathematical and Geospatial Sciences at the Royal Melbourne Institute of Technology (RMIT) in Australia. Dr. Fiondella earned his PhD in Computer Science and Engineering from the University of Connecticut in 2012. He conducts research in the areas of software reliability, the mathematical theory of reliability, and transportation network vulnerability._x000D_
_x000D_
Dr. Fiondella serves as the Vice-chair of IEEE Standard 1633: Recommended Practice on Software Reliability with a working group enjoying representation from the Office of the Secretary of Defense, Army, Navy, Air Force, NASA, including both Goddard and JPL, the Nuclear Regulatory Commission, as well as major defense contractors and industry heavily dependent upon reliability engineering, including Raytheon, Boeing, Lockheed-Martin, BAE Systems, IBM, Cisco Systems, and Alcatel-Lucent.</t>
  </si>
  <si>
    <t>The past decade has seen a sharp rise in the number of software intensive systems acquired by the Department of Defense (DoD). While hardware has enjoyed significant gains in reliability, many DoD systems attribute 50-90% of system failures to software. Thus, software contributes disproportionately to system unreliability, severely slowing software delivery and detracting from mission effectiveness design targets._x000D_
_x000D_
This presentation provides an over view of an open source software reliability tool developed in collaboration with the Naval Air Systems Command (NAVAIR). The tool implements reliability models [1] to aid DoD organizations and their contractors to quantitatively measure and predict the reliability improvement of software. These tools will empower government officials by enabling greater oversight of software during the acquisition process, ensuring quality of the systems developed with taxpayer dollars. In addition to use as a standalone application, the open source nature of the project means that the code can be verified by information assurance specialists and integrated directly into the testing processes of an organization and those of the contractors they oversee. _x000D_
_x000D_
References_x000D_
[1] M. Lyu, Ed., Handbook of Software Reliability Engineering. New York, NY: McGraw-Hill, 1996.</t>
  </si>
  <si>
    <t>Vidhyashree Nagaraju</t>
  </si>
  <si>
    <t>Vidhyashree</t>
  </si>
  <si>
    <t>Nagaraju</t>
  </si>
  <si>
    <t>vnagaraju@umassd.edu</t>
  </si>
  <si>
    <t>Dartmouth</t>
  </si>
  <si>
    <t>Dr. Thierry Wandji</t>
  </si>
  <si>
    <t>Thierry</t>
  </si>
  <si>
    <t>Wandji</t>
  </si>
  <si>
    <t>ketchiozo.wandji@navy.mil</t>
  </si>
  <si>
    <t>48187 Standley road, Bldg 4010, 155-039</t>
  </si>
  <si>
    <t>15890</t>
  </si>
  <si>
    <t>Attune: Mission-Driven Decision Support</t>
  </si>
  <si>
    <t>16168</t>
  </si>
  <si>
    <t>Jorly Metzger</t>
  </si>
  <si>
    <t>Jorly</t>
  </si>
  <si>
    <t>Metzger</t>
  </si>
  <si>
    <t>metzger_jorly@bah.com</t>
  </si>
  <si>
    <t>1349 West Peachtree St NW</t>
  </si>
  <si>
    <t>Suite 140</t>
  </si>
  <si>
    <t>Atlanta</t>
  </si>
  <si>
    <t>30303</t>
  </si>
  <si>
    <t>In today’s budget-constrained environment, organizations face their broadest and deepest budget reductions ever. Complicating these fiscal challenges are the many systems that organizations have acquired, built, and customized over the past decade to meet mission needs. These systems often contain duplicative functionality and are very difficult to integrate because of their proprietary architectures. To cost-effectively maintain and modernize their capabilities, organizations must identify where to make intelligent cuts and consolidation, where to develop new capabilities to fill gaps, and how to integrate what is left in ways that improve mission performance._x000D_
_x000D_
To address these challenges, we developed the Attune open source enterprise tool to visualize our client’s entire portfolio with full traceability across mission capabilities requirements, all the way to the system and services. Attune enables you to perform enterprise design activities and determine the mission’s specific, common, and core services needed to make intelligent trade-off analyses and open architecture design. Employed across several programs in the Navy’s Program Executive Office Command, Control, Communications, Computers &amp; Intelligence (PEO C4I), Attune helped gain a clear picture of their enterprise portfolio to efficiently and effectively enable decision making around end-of-life management (PMW 160), system evolution (PMW 120), and system-of-systems platform modernization (PMW 790).</t>
  </si>
  <si>
    <t>Examining the Effects of Fuel Price Shocks on USAF Flying Programs</t>
  </si>
  <si>
    <t>16480</t>
  </si>
  <si>
    <t>Cary Balser; Lt Col Tobin McKearin</t>
  </si>
  <si>
    <t>Cary Balser</t>
  </si>
  <si>
    <t>Balser</t>
  </si>
  <si>
    <t>1st Lt</t>
  </si>
  <si>
    <t>cary.balser@gmail.com</t>
  </si>
  <si>
    <t>8437084009</t>
  </si>
  <si>
    <t>225 Tennessee Ave</t>
  </si>
  <si>
    <t>Aviation fuel is one of the most important acquisitions made by the Air Force every year due to its necessity for accomplishing operations every day. However, fuel prices are very difficult to predict, making it particularly challenging to budget for under Air Force budgeting practices, which require that budgets are made two years in advance. We investigate the association between fuel price shocks and Air Force flying operations via data on Air Force flight hours, aviation fuel costs, and cost per flight hour for each Major Command between the years 2000 and 2015. We find that crude oil prices have a large negative impact on flight hours across different types of flying and major commands. In particular, flying hours in training units, reserve units, and Air National Guard units appear to incur the deepest cuts with fuel price increases while combat-oriented commands, such as Air Combat Command are affected the least. This suggests that, when faced with price shocks, the Air Force shifts resources to focus on short term mission completion while potentially harming long term readiness. Furthermore, while most major commands have costs that run roughly proportional to increases in crude oil prices, the cost of flight hours under the Air Mobility Command Transportation Working Capital Fund appear to be very sensitive to even small changes in crude oil prices, with rate increases that are almost double the increases in costs for traditional Air Mobility Command flight hours.</t>
  </si>
  <si>
    <t>Lt Col Tobin McKearin</t>
  </si>
  <si>
    <t>Tobin</t>
  </si>
  <si>
    <t>McKearin</t>
  </si>
  <si>
    <t>Tobin.McKearin@usafa.edu</t>
  </si>
  <si>
    <t>16438</t>
  </si>
  <si>
    <t>From Scenarios to Solutions:  A Traceable and Transparent Framework for Future Force Planning</t>
  </si>
  <si>
    <t>16239</t>
  </si>
  <si>
    <t>Dr. Jarret Marshall Lafleur; Dr. Dennis Imbro</t>
  </si>
  <si>
    <t>Dr. Dennis Imbro</t>
  </si>
  <si>
    <t>Dennis</t>
  </si>
  <si>
    <t>Imbro</t>
  </si>
  <si>
    <t>(617) 657-1157</t>
  </si>
  <si>
    <t>Advanced Mission Analysis</t>
  </si>
  <si>
    <t>201 Lowell St</t>
  </si>
  <si>
    <t>Andover</t>
  </si>
  <si>
    <t>01810</t>
  </si>
  <si>
    <t>In defense systems analyses, scenarios endure as popular means for communicating possible future political, operational, and threat environments. Myriad scenarios have been postulated, and many have implications for the potential future utility of nuclear weapons. Meanwhile, today’s weapon system and technology development efforts must prioritize options to pursue. Even when managers directing these efforts are aware of possible scenarios, challenges can exist in tracing whether developments align with the needs scenarios imply. For instance, might capabilities be needed for which solutions are not being pursued; or might some engineering solutions address relatively few or low-priority scenarios?_x000D_
This presentation reviews a framework aimed at enhancing traceability and transparency in the linkage between postulated scenarios and potential nuclear force approaches. The framework consists of three steps: (1) identification and characterization of scenarios, (2) identification and mapping of operational needs across scenarios, and (3) identification and mapping of delivery platform and warhead approaches across operational needs._x000D_
The framework offers transparency at each step, and each can be conducted piecewise by appropriate experts. The result is a ranked list of future approaches and the abilities to easily trace rationale for relative rankings and identify priorities that are robust across scenarios. An example nuclear force analysis and associated insights are provided.</t>
  </si>
  <si>
    <t>Integrated, Contextualized Deep Simulation of PMESII Factors In Support Of Mission, Negotiation, and Persuasion Goals</t>
  </si>
  <si>
    <t>16619</t>
  </si>
  <si>
    <t>Daniel Olsher</t>
  </si>
  <si>
    <t>Olsher</t>
  </si>
  <si>
    <t>dan@intmind.com</t>
  </si>
  <si>
    <t>202 677 0300</t>
  </si>
  <si>
    <t>PO Box 9421</t>
  </si>
  <si>
    <t>22219</t>
  </si>
  <si>
    <t>Recent advances in knowledge representation and reasoning have enabled the seamless, integrated simulation of PMESII factors, human worldviews, and mission TTPs, goals and objectives. By demonstrating how to reduce these factors to AI knowledge bases and reason about them, this approach makes PMESII factors tractable. In support of advanced predictive and implication/effects-based analytics, and in contrast to statistical tools, it addresses, without assumptions, the exact problem faced in any given moment.  In each context, it knows what matters, why, and who cares. It identifies pitfalls and help decision-makers achieve specific mission, negotiation, and persuasion/information operations goals. _x000D_
Real-time simulations seamlessly combine contextualized, situation-specific reasoning with human modeling, understanding how each affects the other. A common, nuanced semantic language enables the melding of information from highly disparate data sources into one single decision-support mechanism._x000D_
Knowledge is used to extract meaning (not just correlations) from Big Data, and to integrate implications into broader simulations._x000D_
Recommendations include assessments of their own limitations, prompting users when situations demand new COAs. Simulations help shape the environment, conduct hybrid warfare, and plan for OPLAN Phases IV and V._x000D_
This talk will introduce a platform based on these principles and present examples involving Libyan, Chinese, and OOTW/peacekeeping scenarios.</t>
  </si>
  <si>
    <t>JICM:  Enhancement for Attack Aviation</t>
  </si>
  <si>
    <t>16426</t>
  </si>
  <si>
    <t>LTC Geoffrey Donovan Keillor</t>
  </si>
  <si>
    <t>Geoffrey</t>
  </si>
  <si>
    <t>Keillor</t>
  </si>
  <si>
    <t>Military Operations Research Analyst</t>
  </si>
  <si>
    <t>geoffrey.d.keillor.mil@mail.mil</t>
  </si>
  <si>
    <t>(703) 806-5644</t>
  </si>
  <si>
    <t>8260 Shannons Landing Way</t>
  </si>
  <si>
    <t>Lorton</t>
  </si>
  <si>
    <t>22079</t>
  </si>
  <si>
    <t>/Portals/23/ContactImages/11450.png</t>
  </si>
  <si>
    <t>The number of attack aviation munitions expended during the course of a campaign is of high interest to senior army decision makers.  Previously, the way JICM grouped target elements was causing low-payoff sorties against not threatening units. The Hel_vector enhancement achieves the desired results of reducing the number of helicopter sorties against units with only non-threatening vehicles remaining (e.g. soft-skinned logistical trucks) and reducing the number of munitions expended in low payoff sorties.  The study will describe in detail the new Hel_vector parameter.  Additionally, the briefing will walk thru the code validation experiment.  This code enhancement mitigates the need to change JICM code to allow aircraft to return with unexpended munitions.</t>
  </si>
  <si>
    <t>Joint Session WG31/DWG-2 Assessing risk to critical infrastructure from novel delivery platforms: The case of Unmanned Aerial Systems</t>
  </si>
  <si>
    <t>16819J1</t>
  </si>
  <si>
    <t>12:00 PM</t>
  </si>
  <si>
    <t>Assessing risk to critical infrastructure from novel delivery platforms: The case of Unmanned Aerial Systems</t>
  </si>
  <si>
    <t>Mr. Matthew S. Berry; Robert Johnson; Leslie-Anne Levy; Kyle B. Pfeiffer; Dr. Julia Phillips; Patrick L. Wilkey</t>
  </si>
  <si>
    <t>Mr. Matthew S. Berry</t>
  </si>
  <si>
    <t>Berry</t>
  </si>
  <si>
    <t>Infrastructure Systems/Modeling Analyst</t>
  </si>
  <si>
    <t>mberry@anl.gov</t>
  </si>
  <si>
    <t>(630) 252-8485</t>
  </si>
  <si>
    <t>9700 S. Cass Ave</t>
  </si>
  <si>
    <t>60439-4832</t>
  </si>
  <si>
    <t>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t>
  </si>
  <si>
    <t>Robert Johnson</t>
  </si>
  <si>
    <t>rljohnson@anl.gov</t>
  </si>
  <si>
    <t>(630) 252-7004</t>
  </si>
  <si>
    <t>Argonna National Laboratory</t>
  </si>
  <si>
    <t>9700 S. Cass Avenue/ EVS-240</t>
  </si>
  <si>
    <t>Leslie-Anne Levy</t>
  </si>
  <si>
    <t>Leslie-Anne</t>
  </si>
  <si>
    <t>Levy</t>
  </si>
  <si>
    <t>llevy@anl.gov</t>
  </si>
  <si>
    <t>(202) 488-2496</t>
  </si>
  <si>
    <t>Kyle B. Pfeiffer</t>
  </si>
  <si>
    <t>Pfeiffer</t>
  </si>
  <si>
    <t>kpfeiffer@anl.gov</t>
  </si>
  <si>
    <t>(202) 488-2456</t>
  </si>
  <si>
    <t>Dr. Julia Phillips</t>
  </si>
  <si>
    <t>Julia</t>
  </si>
  <si>
    <t>Phillips</t>
  </si>
  <si>
    <t>phillipsj@anl.gov</t>
  </si>
  <si>
    <t>(630) 252-2505</t>
  </si>
  <si>
    <t>9700 South Cass Ave,  Bldg 221</t>
  </si>
  <si>
    <t>Patrick L. Wilkey</t>
  </si>
  <si>
    <t>Patrick</t>
  </si>
  <si>
    <t>Wilkey</t>
  </si>
  <si>
    <t>pwilkey@anl.gov</t>
  </si>
  <si>
    <t>(630) 252-6258</t>
  </si>
  <si>
    <t>Low Cost Cyber Security Testing on a Virtual Cyber Range</t>
  </si>
  <si>
    <t>16158</t>
  </si>
  <si>
    <t>Mr. Charles D. Burdick; Dr. Deepinder Sidhu</t>
  </si>
  <si>
    <t>Mr. Charles D. Burdick</t>
  </si>
  <si>
    <t>Burdick</t>
  </si>
  <si>
    <t>Senior Principal C4ISR Analyst</t>
  </si>
  <si>
    <t>burdicks@verizon.net</t>
  </si>
  <si>
    <t>(202) 285-7105</t>
  </si>
  <si>
    <t>2826 Lemar Street</t>
  </si>
  <si>
    <t>Silver Spring</t>
  </si>
  <si>
    <t>20904-1836</t>
  </si>
  <si>
    <t>In 2015, we described a Virtual Emulation Environment (VEE) that could realistically emulate whole networks on laptop sized computers with bit-level fidelity and precise timing, thus providing highly realistic, but much lower cost network and cyber testing than hardware-based cyber ranges. We also described a prototype VEE-enabled compact Virtual Cyber Range (VCR). The VCR is now a mature technology, and while it is only about one cubic foot in size, it can virtualize hundreds of servers and tens of thousands of networked devices and can be expanded by simply connecting another VCR. _x000D_
_x000D_
The virtual network is produced by reverse engineering it from its network traffic and is a clone of the real network using actual internet software, virtualized hardware, and produces identical responses to outages and attacks. The VCR portrays servers and other devices down to the details of specific vendor models and can seamlessly interface with actual networks and hardware. The VCR needs no special facilities, power, or cooling, and it is now being used in several government facilities to detect network vulnerabilities, evaluate new software before installation, and test hardware proposed for hosting on actual networks._x000D_
_x000D_
This briefing describes the current VCR, discusses some of its capabilities, and outlines the future expansion of network virtual emulation including support to the testing dictum of “Shift Left.”</t>
  </si>
  <si>
    <t>Dr. Deepinder Sidhu</t>
  </si>
  <si>
    <t>Deepinder</t>
  </si>
  <si>
    <t>Sidhu</t>
  </si>
  <si>
    <t>Chief Technologist</t>
  </si>
  <si>
    <t>dsidhu@telenix.com</t>
  </si>
  <si>
    <t>(410) 772-3275</t>
  </si>
  <si>
    <t>TeleniX Corporation</t>
  </si>
  <si>
    <t>9194 Red Branch Road Suite K</t>
  </si>
  <si>
    <t>Columbia</t>
  </si>
  <si>
    <t>21045</t>
  </si>
  <si>
    <t>Medical Planning for a Contagious Biological Agent in CONUS</t>
  </si>
  <si>
    <t>16592</t>
  </si>
  <si>
    <t>Mr. Jason Rodriguez; Dr. Gene Elvin McClellan</t>
  </si>
  <si>
    <t>Dr. Gene Elvin McClellan</t>
  </si>
  <si>
    <t>Gene</t>
  </si>
  <si>
    <t>McClellan</t>
  </si>
  <si>
    <t>gene.mcclellan@ara.com</t>
  </si>
  <si>
    <t>(703) 524-9822</t>
  </si>
  <si>
    <t>2209 N. Lincoln St</t>
  </si>
  <si>
    <t>/Portals/23/ContactImages/16497.png</t>
  </si>
  <si>
    <t>In the event of the deliberate release of a contagious biological agent within CONUS, the casualties that result from direct exposure to the release will represent the initial wave of patients requiring medical care and resources. These initial patients can serve as an early warning sign that additional medical resources (i.e. doctors, beds, vaccinations, and/or prophylaxis) and actions (i.e. quarantine and isolation) will be required quickly and efficiently. The DoD Resource Augmentation for Civilian Consequence Management (DRACCM) tool allows planners to model the contagious spread of disease while considering the effectiveness of time-phased resource deployments to stem the spread of the contagious disease and save lives. DRACCM makes use of plumes generated in the Hazard Prediction &amp; Assessment Capability (HPAC) to estimate initial infections within an area of risk. Disease transmission rates derived from agent-based models of disease spread, and real hospital and population data are used to estimate the time phasing of patients at each hospital resulting in resource shortfalls that must be met in order to combat the threat. Once the initial scenario parameters are calculated, DRACCM allows users to phase in medical resources and develop a response plan in order to slow and eventually stop the spread of the contagious disease.</t>
  </si>
  <si>
    <t>Mr. Jason Rodriguez</t>
  </si>
  <si>
    <t>Rodriguez</t>
  </si>
  <si>
    <t>Principal Scientist</t>
  </si>
  <si>
    <t>jrodriguez@ara.com</t>
  </si>
  <si>
    <t>801 N Quincy Rd</t>
  </si>
  <si>
    <t>Suite 700</t>
  </si>
  <si>
    <t>22203</t>
  </si>
  <si>
    <t>Methodology and Theoretical Approach Analyzing Acquisition Program Impact Across United States Air Force Core Functions</t>
  </si>
  <si>
    <t>15878</t>
  </si>
  <si>
    <t>Dr. Gregory S. Parnell, FS; Mr Stephen P Chambal; Lt Col David M. Ryer; Zachary Little; Lt Col Shane Knighton; Jennifer Thompson</t>
  </si>
  <si>
    <t>Mr Stephen P Chambal</t>
  </si>
  <si>
    <t>Chambal</t>
  </si>
  <si>
    <t>stephen.chambal@theperducogroup.com</t>
  </si>
  <si>
    <t>(937) 776-8457</t>
  </si>
  <si>
    <t>3610 Pentagon Blvd</t>
  </si>
  <si>
    <t>Suite 110</t>
  </si>
  <si>
    <t>Beavercreek</t>
  </si>
  <si>
    <t>45431</t>
  </si>
  <si>
    <t>Procurement of material solutions in defense of national security requires an objective, transparent methodology. This talk presents an approach to quantify acquisition value for the United States Air Force (USAF) concentrating on pre-defined service Core Functions (CFs). The Perduco Group and its partners developed this analytic framework to assist the Simulation Analysis Facility (SIMAF) in providing insights to USAF leadership during acquisition and resource allocation decisions. The analysis will be performed at SIMAF in a state-of-the-art facility specializing in real-time high-fidelity, virtual and constructive, synthetic battlespace. We illustrate how SIMAF and the Perduco Group provide a consistent framework to identify USAF acquisition programmatic tradeoff impacts to USAF Core Functions and their stated capabilities. Additionally, the framework highlights the acquisition decision impacts on a set of defined mission effects chains (MEC) in a real-world scenario. Each scenario will include both an operational context and corresponding threat environment.</t>
  </si>
  <si>
    <t>Lt Col Shane Knighton</t>
  </si>
  <si>
    <t>Shane</t>
  </si>
  <si>
    <t>Knighton</t>
  </si>
  <si>
    <t>shane.knighton@ustranscom.mil</t>
  </si>
  <si>
    <t>(618) 220-5163</t>
  </si>
  <si>
    <t>7035 Bellingham Circle</t>
  </si>
  <si>
    <t>OFallon</t>
  </si>
  <si>
    <t>Zachary Little</t>
  </si>
  <si>
    <t>Zachary</t>
  </si>
  <si>
    <t>Little</t>
  </si>
  <si>
    <t>zach.little@theperducogroup.com</t>
  </si>
  <si>
    <t>702 Dayton St.</t>
  </si>
  <si>
    <t>Yellow Springs</t>
  </si>
  <si>
    <t>45387</t>
  </si>
  <si>
    <t>Dr. Gregory S. Parnell, FS</t>
  </si>
  <si>
    <t>Parnell</t>
  </si>
  <si>
    <t>gparnell@uark.edu</t>
  </si>
  <si>
    <t>(914) 720-3989</t>
  </si>
  <si>
    <t>4207 Bell Engineering Center</t>
  </si>
  <si>
    <t>Fayetteville</t>
  </si>
  <si>
    <t>AR</t>
  </si>
  <si>
    <t>72701</t>
  </si>
  <si>
    <t>/Portals/23/ContactImages/12127.png</t>
  </si>
  <si>
    <t>Dr. Gregory S. Parnell is Research Professor and Director, M.S. in Operations Management, Department of Industrial Engineering, University of Arkansas.  He teaches systems engineering, decision analysis, and project management.  He also is a consultant with Innovative Decisions Inc., He co-edited Decision Making for Systems Engineering and Management, Wiley Series in Systems Engineering, 2nd Ed, Wiley &amp; Sons Inc., 2011; co-wrote the Wiley &amp; Sons Handbook of Decision Analysis, 2013.   Dr. Parnell has taught at West Point, the U.S. Air Force Academy, the Virginia Commonwealth University, and the Air Force Institute of Technology. He is a fellow of the International Committee on Systems Engineering (INCOSE), the Institute for Operations Research &amp; Management Science, Military Operations Research Society, the Society for Decision Professionals, and the Lean Systems Society. Has been awarded the MORS Wanner and Thomas Awards. He is a retired Colonel in the U.S. Air Force.  Dr. Parnell received his Ph.D. from Stanford University.</t>
  </si>
  <si>
    <t>Lt Col David M. Ryer</t>
  </si>
  <si>
    <t>Ryer</t>
  </si>
  <si>
    <t>david.ryer@usafa.edu</t>
  </si>
  <si>
    <t>(937) 255-6565</t>
  </si>
  <si>
    <t>601 S. Missouri Ave  #3</t>
  </si>
  <si>
    <t>62220</t>
  </si>
  <si>
    <t>Jennifer Thompson</t>
  </si>
  <si>
    <t>jenni.thompson@theperducogroup.com</t>
  </si>
  <si>
    <t>#110</t>
  </si>
  <si>
    <t>Beaver Creek</t>
  </si>
  <si>
    <t>Mission Architecture Development</t>
  </si>
  <si>
    <t>15920</t>
  </si>
  <si>
    <t>Mr. Brian Landis; Mr. Gary Charles Gagnon; Mr. Jeffrey Simon; Ms. Mary Woo</t>
  </si>
  <si>
    <t>CGC</t>
  </si>
  <si>
    <t>Mr. Gary Charles Gagnon</t>
  </si>
  <si>
    <t>Gary</t>
  </si>
  <si>
    <t>Gagnon</t>
  </si>
  <si>
    <t>Program Analyst</t>
  </si>
  <si>
    <t>gary.gagnon.1.ctr@us.af.mil</t>
  </si>
  <si>
    <t>(719) 554-4869</t>
  </si>
  <si>
    <t>150 Vandenberg Street</t>
  </si>
  <si>
    <t>3506</t>
  </si>
  <si>
    <t>80914</t>
  </si>
  <si>
    <t>Military Operations Research Society Abstract_x000D_
Mission Architecture Development_x000D_
_x000D_
Mission Architecture Development: A Disciplined, Repeatable Process for Designing and Building Mission Area Architectures_x000D_
Authors: Mr. Brian Landis, HQ AFSPC/A5SF, Ms. Mary Woo, TASC - an Engility Company, Mr. Jeffrey Simon, TASC - an Engility Company, and Mr. Gary Gagnon, USfalcon_x000D_
This briefing presents the methodology used to develop the Air Force Space Command’s Space Control mission architectures. A complete set of products was developed to provide decision-makers the best understanding of the mission area architectures, using an architecture-centric approach. The methodology used to develop the mission area architectures integrated disparate architecture components into a cohesive and understandable end-to-end set of threads with both the “As-Is” and “To-Be” states underpinning all components. In addition to the methodology, the presentation will include how Air Force Space Command has adopted this methodology for all mission areas and systems to include the Space Enterprise Vision.</t>
  </si>
  <si>
    <t>Mr. Brian Landis</t>
  </si>
  <si>
    <t>Landis</t>
  </si>
  <si>
    <t>brian.landis.1@us.af.mil</t>
  </si>
  <si>
    <t>Mr. Jeffrey Simon</t>
  </si>
  <si>
    <t>jeffrey.simon.1.ctr@us.af.mil</t>
  </si>
  <si>
    <t>Ms. Mary Woo</t>
  </si>
  <si>
    <t>Mary</t>
  </si>
  <si>
    <t>Woo</t>
  </si>
  <si>
    <t>Mary.woo.ctr@us.af.mil</t>
  </si>
  <si>
    <t>Navy Recruiting's Enlisted Goaling Model</t>
  </si>
  <si>
    <t>15755</t>
  </si>
  <si>
    <t>Mr. Gary Michael Ton; Daniel Baldwin Ammons-Moreno</t>
  </si>
  <si>
    <t>Daniel Baldwin Ammons-Moreno</t>
  </si>
  <si>
    <t>Ammons-Moreno</t>
  </si>
  <si>
    <t>dbammons@gmail.com</t>
  </si>
  <si>
    <t>8415 Epperson Mill Road</t>
  </si>
  <si>
    <t>Millington</t>
  </si>
  <si>
    <t>TN</t>
  </si>
  <si>
    <t>38053</t>
  </si>
  <si>
    <t>Determining the “fair-share” of recruiting quotas for Navy recruiters is a critical focus area for Navy Recruiting Command (NRC).  There are a plethora of size and quality measurements for a recruiter’s assigned market; adding further complexity, the relationship between historical production on these size and quality measurements is often confounded by business rules, goal changes, and various human factors.  Nevertheless, the efficacy of using market and resourcing conditions in setting enlistment goals has been analytically established using a multivariate regression.  The newly developed enlisted goaling model (EGM) predicts recruiting production from a variety of market, resourcing, and other explanatory variables.  Of particular interest, production demonstrates a strong relationship to the local unemployment rate—a long held belief of veteran recruiters (though without analytical validation until recently).  This research covers multiple aspects of the EGM to include: the development and training of the model, the predictive testing and cross-validation of the model, the predecessor model and its performance, as well as some implications of employing certain explanatory variables.  NRC’s implementation of the EGM demonstrates the value of predictive modeling and enhances the organization’s ability to accomplish mission requirements efficiently and effectively.</t>
  </si>
  <si>
    <t>Mr. Gary Michael Ton</t>
  </si>
  <si>
    <t>Ton</t>
  </si>
  <si>
    <t>gary.ton@navy.mil</t>
  </si>
  <si>
    <t>(901) 874-9322</t>
  </si>
  <si>
    <t>5722 Integrity Drive, Building 784</t>
  </si>
  <si>
    <t>NSA Memphis</t>
  </si>
  <si>
    <t>Non-Army Tenant Analysis – Improving the Reimbursement Process</t>
  </si>
  <si>
    <t>16104</t>
  </si>
  <si>
    <t>The Non-Army Tenants Study (NATS) aimed to define the impact of non-Army tenants residing on IMCOM-managed installations and to provide recommendations to improve policies governing non-Army tenant reimbursement.  Several Army installations have a significant number of non-Army tenants residing on them and receiving various services. The Department of Defense Instruction (DoDI) Support Agreement (4000.19) states that each Service should collect reimbursement for any services that can be directly attributed to the tenants residing on their installations. Army installations currently lack standard guidance on how to accurately measure services rendered and collect reimbursement from these non-Army tenants. The Army must improve its policies to ensure installations are fully and accurately being reimbursed for services provided to tenants. _x000D_
The Center for Army Analysis (CAA) conducted an analysis that defined the current state of non-Army tenants on installations. The analysis team examined existing DoDIs and Army regulations (ARs); collected reimbursement data from selected installations; and interviewed several installations’ Garrison Commanders, resource managers (RMs), and support agreement managers (SAMs) to determine best practices that would ensure accurate measurement and reimbursement from tenants to enable cost savings.  This effort provided policy recommendations regarding interservice support agreements and the non-Army tenant reimbursement process.</t>
  </si>
  <si>
    <t>Optimizing Training Schedules at U.S. Navy Nuclear Prototype Training Units</t>
  </si>
  <si>
    <t>15831</t>
  </si>
  <si>
    <t>Dr. Jane Oppenlander; Mr Robert James Alexander, II; Dr. Robert Franklin Dell; Steven R Kremer; Mr. Brian McClune; Michael R. Miller; LT Elan Rotklein</t>
  </si>
  <si>
    <t>Mr Robert James Alexander, II</t>
  </si>
  <si>
    <t>Robert.Alexander.Contractor@unnpp.gov</t>
  </si>
  <si>
    <t>(518) 884-3357</t>
  </si>
  <si>
    <t>350 Atomic Project Road</t>
  </si>
  <si>
    <t>Ballston Spa</t>
  </si>
  <si>
    <t>12020</t>
  </si>
  <si>
    <t>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t>
  </si>
  <si>
    <t>Dr. Robert Franklin Dell</t>
  </si>
  <si>
    <t>Dell</t>
  </si>
  <si>
    <t>Professor of Operations Research</t>
  </si>
  <si>
    <t>dell@nps.edu</t>
  </si>
  <si>
    <t>(831) 646-8318</t>
  </si>
  <si>
    <t>1411 Cunningham Road, Code OR/De</t>
  </si>
  <si>
    <t>93943-5000</t>
  </si>
  <si>
    <t>Steven R Kremer</t>
  </si>
  <si>
    <t>Kremer</t>
  </si>
  <si>
    <t>Advisor Engineer</t>
  </si>
  <si>
    <t>skremer@nycap.rr.com</t>
  </si>
  <si>
    <t>P.O. Box 1072</t>
  </si>
  <si>
    <t>Schenectady</t>
  </si>
  <si>
    <t>12301</t>
  </si>
  <si>
    <t>Mr. Brian McClune</t>
  </si>
  <si>
    <t>McClune</t>
  </si>
  <si>
    <t>bpmcclune@gmail.com</t>
  </si>
  <si>
    <t>518-395-6877</t>
  </si>
  <si>
    <t>Knolls Atomic Power Laboratory</t>
  </si>
  <si>
    <t>Michael R. Miller</t>
  </si>
  <si>
    <t>Miller</t>
  </si>
  <si>
    <t>mmillerbrnco@hotmail.com</t>
  </si>
  <si>
    <t>(518) 884-1971</t>
  </si>
  <si>
    <t>PO Box 1072</t>
  </si>
  <si>
    <t>12301-1072</t>
  </si>
  <si>
    <t>Dr. Jane Oppenlander</t>
  </si>
  <si>
    <t>Jane</t>
  </si>
  <si>
    <t>Oppenlander</t>
  </si>
  <si>
    <t>Jane.Oppenlander@unnpp.gov</t>
  </si>
  <si>
    <t>Kesselring Site</t>
  </si>
  <si>
    <t>LT Elan Rotklein</t>
  </si>
  <si>
    <t>Elan</t>
  </si>
  <si>
    <t>Rotklein</t>
  </si>
  <si>
    <t>ejrotkle@nps.edu</t>
  </si>
  <si>
    <t>Naval Postgraduate School</t>
  </si>
  <si>
    <t>Pilot Flight Training Operational Model</t>
  </si>
  <si>
    <t>16711</t>
  </si>
  <si>
    <t>Eric Rose</t>
  </si>
  <si>
    <t>eric.rose@jhuapl.edu</t>
  </si>
  <si>
    <t>Flight line and maintenance operations conducted at squadrons responsible for training military pilots are complex processes which require adequate resourcing and the effective interaction of multiple systems and efforts in real time.  In general, overall squadron effectiveness will improve or degrade when resource levels or system are changed._x000D_
For the purpose of this presentation, a training system configuration is a unique combination of resources, requirements and constraints available to and placed upon the flight and maintenance systems at the squadron level.  Different training system configurations will feature different cost, risk and effectiveness relative to one another.  In some cases, one or more resource levels can be increased to offset a decrease in another resource level resulting in reduced cost and/or risk while maintaining acceptable overall effectiveness of the system._x000D_
In order to better understand these resource levels and interactions, a fly-day based, aircraft-level, stochastic simulation, called the Operational Model or Op Model, was written in MATLAB R2015a.  The purpose of the Op Model is to determine the effectiveness of different single-TMS training system configurations at meeting a daily flight hour production requirement.  This presentation will cover the inputs, functionality and outputs of the Op Model for a manned pilot training squadron, but may be adapted to study other systems such as unmanned aerial system training squadrons.</t>
  </si>
  <si>
    <t>The Cost of Training Readiness</t>
  </si>
  <si>
    <t>16443</t>
  </si>
  <si>
    <t>David Hudak; MAJ Roderick Richardson, Sr.</t>
  </si>
  <si>
    <t>David Hudak</t>
  </si>
  <si>
    <t>Hudak</t>
  </si>
  <si>
    <t>COL</t>
  </si>
  <si>
    <t>david.hudak.mil@mail.mil</t>
  </si>
  <si>
    <t>703-614-9805</t>
  </si>
  <si>
    <t>2D639</t>
  </si>
  <si>
    <t>The Cost of Training Readiness is a Chief of Staff of the Army (CSA) initiative to correlate training resources provided to Army units with readiness levels achieved.  The presenters from the HQDA G-3/5/7 staff will provide the background, methodological approach, and scope of the study.  The team will provide the progress to date in developing the costing methodology with an emphasis on the use of enterprise systems to collect data.  Preliminary data and insights from the Cost of Training Readiness Pilot Program will be used as an exemplar in building the Army's training and resourcing strategy.  The results of the pilot program will be used to inform future Program Objective Memorandums (POM) and how the Army resources training dollars with respect to Sustainable Readiness.</t>
  </si>
  <si>
    <t>MAJ Roderick Richardson, Sr.</t>
  </si>
  <si>
    <t>Roderick</t>
  </si>
  <si>
    <t>rod.richardson@ymail.com</t>
  </si>
  <si>
    <t>(571) 242-0496</t>
  </si>
  <si>
    <t>5710 46th Place</t>
  </si>
  <si>
    <t>Hyattsville</t>
  </si>
  <si>
    <t>20781</t>
  </si>
  <si>
    <t>Workload-adjusted labor cost model</t>
  </si>
  <si>
    <t>16707</t>
  </si>
  <si>
    <t>Michael Mender</t>
  </si>
  <si>
    <t>Mender</t>
  </si>
  <si>
    <t>mmender1@gmail.com</t>
  </si>
  <si>
    <t>2451 South Clark Street</t>
  </si>
  <si>
    <t>Suite 800</t>
  </si>
  <si>
    <t>Government estimators typically use Forward Pricing Rate Agreements (FPRAs) to estimate future labor costs.   FPRAs make assumptions about future workload, and can be inaccurate as realized workload often differs from projections.  To enable understanding of this uncertainty, the Naval Center for Cost Analysis (NCCA) developed a lagged regression model that predicts future overhead costs as a function of workload, allowing NCCA to quickly and accurately assess the impact of Navy procurement decisions on acquisition programs.</t>
  </si>
  <si>
    <t>16040</t>
  </si>
  <si>
    <t>11:30 AM</t>
  </si>
  <si>
    <t>Airbase Damage Assessment and Resiliency Model (AD-ARM) Toolkit</t>
  </si>
  <si>
    <t>16757</t>
  </si>
  <si>
    <t>Raymond Russell Miller, III; Mr. Michael G McMillie; Lawrence Parthum; Mr. William L Troy, III</t>
  </si>
  <si>
    <t>Mr. Michael G McMillie</t>
  </si>
  <si>
    <t>McMillie</t>
  </si>
  <si>
    <t>Chief, Operations Research</t>
  </si>
  <si>
    <t>michael.mcmillie.1@us.af.mil</t>
  </si>
  <si>
    <t>210-935-3124</t>
  </si>
  <si>
    <t>4306 Paddling Pass</t>
  </si>
  <si>
    <t>San Antonio</t>
  </si>
  <si>
    <t>78253</t>
  </si>
  <si>
    <t>The foreseeable world situation requires the Air Force be prepared to conduct operations across the globe ranging from well-developed to austere locations.  These locations may be sufficient for aircraft to operate, but vary in infrastructure robustness and vulnerability to enemy attack. To date, there has been no comprehensive tool set capable of rapidly examining the broad needs of US air power in the prosecution of various missions, comparing basing capacity to those needs, and measuring the potential reduction based on damage from attack.   HAF/A9 is leading the development of simulations to provide such a toolkit._x000D_
One simulation is an attack that provides the ability to examine potential adversary weapons capabilities and impacts against a variety of targets.  Another simulation provides a fast-running tool to perform analyses on the sortie generation potential of air bases before and after attack.  As part of a holistic look at base-level operational energy, this simulation focuses on logistical, personnel, and equipment requirements to support sortie generation.  A third simulation under consideration would address the ability to deliver operational energy assets to austere bases.  _x000D_
These simulations are anticipated to be useful to inform Senior Leaders and serve as an input for campaign analytic and enterprise-level tools.  This presentation will discuss the toolkit - the Airbase Damage Assessment and Resiliency Model (AD-ARM) - as well as the individual simulations</t>
  </si>
  <si>
    <t>Raymond Russell Miller, III</t>
  </si>
  <si>
    <t>Logistics Analyst</t>
  </si>
  <si>
    <t>raymond.r.miller1.civ@mail.mil</t>
  </si>
  <si>
    <t>571-256-2182</t>
  </si>
  <si>
    <t>4D150</t>
  </si>
  <si>
    <t>Lawrence Parthum</t>
  </si>
  <si>
    <t>Lawrence</t>
  </si>
  <si>
    <t>Parthum</t>
  </si>
  <si>
    <t>lawrence.parthum.1@us.af.mil</t>
  </si>
  <si>
    <t>Mr. William L Troy, III</t>
  </si>
  <si>
    <t>william.troy@pentagon.af.mil</t>
  </si>
  <si>
    <t>(571) 256-2074</t>
  </si>
  <si>
    <t>1570 Air Force</t>
  </si>
  <si>
    <t>20030-1570</t>
  </si>
  <si>
    <t>Analyzing Cost Growth At Program Stages For DoD Aircraft</t>
  </si>
  <si>
    <t>15995</t>
  </si>
  <si>
    <t>Scott Kozlak; Edward D. White, III</t>
  </si>
  <si>
    <t>Scott Kozlak</t>
  </si>
  <si>
    <t>Kozlak</t>
  </si>
  <si>
    <t>scottkozlak8@gmail.com</t>
  </si>
  <si>
    <t>218-340-2173</t>
  </si>
  <si>
    <t>2903 Sycamore St</t>
  </si>
  <si>
    <t>This research examines cost growth factors (CGFs) at various program stages for 30 Department of Defense aircraft programs. From Milestone (MS) B, we determine the CGFs at the Critical Design Review (CDR), First Flight (FF), Development Test and Evaluation End, Initial Operational Capability, and Full Operational Capability. We find development CGFs are significantly larger than procurement CGFs. Additionally, cost growth primarily occurs early in the program. At CDR, which occurs on average at the12% completion point of a program, aircraft programs had already experienced on average 15% of their total program cost growth. The first spike in percent of total cost growth occurs at FF, 35 months or ~3 years after MS B Lastly, the analysis shows that by IOC (approximately 6.5 years after MS B or 48% of program completion) an aircraft program realizes 91% of its total cost growth.</t>
  </si>
  <si>
    <t>Army Acquisition Analytics: System-of-system Portfolio Analysis</t>
  </si>
  <si>
    <t>16464</t>
  </si>
  <si>
    <t>LtCol [Retired] John M Harwig, Ph.D.; Dennis Bushmitch, Ph.D; Adam Patterson; Steve Roe</t>
  </si>
  <si>
    <t>Dennis Bushmitch, Ph.D</t>
  </si>
  <si>
    <t>Bushmitch</t>
  </si>
  <si>
    <t>Chief Analyst</t>
  </si>
  <si>
    <t>dennis.bushmitch.civ@mail.mil</t>
  </si>
  <si>
    <t>C4ISR Campus Aberdeen, MD</t>
  </si>
  <si>
    <t>ASA(ALT) executives need the ability to understand the impact of portfolio investment options that address emerging threats and capability gaps across a long-term, 30-year time frame while taking into consideration expenses and annual budgets by fund type (procurement, science and technology, operations and maintenance), system dependencies, and System of System (SoS) constraints.  They need the ability to consider various alternative investment options for each program’s modernization path and visualize how those alternatives affect warfighting capabilities and other Army objectives.  _x000D_
This talk will outline:_x000D_
•	The ASA(ALT) System of System Engineering and Integration (SoSE&amp;I) data challenges and portfolio analysis methods.  _x000D_
•	Analytical techniques used to account for SoS considerations and budget constraints.  _x000D_
•	Generic results that this model produces. Examples include an optimal frontier, an interactive decision tree, and visualization of how alternative portfolio courses of action meet Army capability/budget/schedule requirements over a 30-year horizon.</t>
  </si>
  <si>
    <t>LtCol [Retired] John M Harwig, Ph.D.</t>
  </si>
  <si>
    <t>Harwig</t>
  </si>
  <si>
    <t>harwigj@earthlink.net</t>
  </si>
  <si>
    <t>512-944-5786</t>
  </si>
  <si>
    <t>1805 Great Oaks Drive</t>
  </si>
  <si>
    <t>Round Rock</t>
  </si>
  <si>
    <t>78681</t>
  </si>
  <si>
    <t>Adam Patterson</t>
  </si>
  <si>
    <t>Patterson</t>
  </si>
  <si>
    <t>apatterson@mitre.org</t>
  </si>
  <si>
    <t>1764 Old Meadow Lane</t>
  </si>
  <si>
    <t>Steve Roe</t>
  </si>
  <si>
    <t>Roe</t>
  </si>
  <si>
    <t>SROE@MITRE.ORG</t>
  </si>
  <si>
    <t>Assessing partner nation capability and willingness to provide medical support to U.S. forces in an anti-access/area denial (A2AD) environment</t>
  </si>
  <si>
    <t>16378</t>
  </si>
  <si>
    <t>Beth Grill; Brent Thomas</t>
  </si>
  <si>
    <t>Beth Grill</t>
  </si>
  <si>
    <t>Beth</t>
  </si>
  <si>
    <t>Grill</t>
  </si>
  <si>
    <t>Senior Project Associate</t>
  </si>
  <si>
    <t>grill@rand.org</t>
  </si>
  <si>
    <t>4570 Fifth Avenue</t>
  </si>
  <si>
    <t>600</t>
  </si>
  <si>
    <t>Oakland</t>
  </si>
  <si>
    <t>PA</t>
  </si>
  <si>
    <t>15213</t>
  </si>
  <si>
    <t>As U.S. military planners contemplate the challenges of conducting medical operations in an anti-access/area denial environment, where there will likely be significant casualty streams and limited access to traditional combat medical support or aeromedical capabilities, greater attention will be paid to the medical support that partner nations could provide to U.S. forces in theater. _x000D_
_x000D_
RAND conducted an analysis of the potential availability of partner nation medical support in one theater of operation, assessing each country in the region’s medical capability and compatibility.  Medical capability was assessed in terms of a partner nation’s ability to provide first responder (role 1) care, emergency medical treatment (role 2) or medical evacuation, and advanced trauma (role 3) care.  Compatibility was based on the history of a partner’s relationship with the U.S. and commonality of security interests._x000D_
_x000D_
The project team then looked at current joint military treatment facilities in the theater and considered potential access to partner nation facilities in the region and existing beds and quality of care within both military and civilian hospitals, weighed against a country’s likely willingness to provide care.  While the study showed that quality of care varied by location, it indicated that there are many potential areas for collaboration and that ongoing security cooperation engagements can improve partner nation agility and capacity to provide medical support.</t>
  </si>
  <si>
    <t>Brent Thomas</t>
  </si>
  <si>
    <t>Brent</t>
  </si>
  <si>
    <t>Thomas</t>
  </si>
  <si>
    <t>Senior Operations Researcher</t>
  </si>
  <si>
    <t>bthomas@rand.org</t>
  </si>
  <si>
    <t>412-683-2300 x4680</t>
  </si>
  <si>
    <t>4570 Fifth Ave</t>
  </si>
  <si>
    <t>Suite 600</t>
  </si>
  <si>
    <t>Autonomous, Remote, or Brute Force: Finding the Right Mix for Unmanned Systems</t>
  </si>
  <si>
    <t>16485</t>
  </si>
  <si>
    <t>Paul Bruhn</t>
  </si>
  <si>
    <t>Bruhn</t>
  </si>
  <si>
    <t>plb123@psu.edu</t>
  </si>
  <si>
    <t>The Pennsylvania State University Applied Research Laboratory</t>
  </si>
  <si>
    <t>Paul L. Bruhn - 9520L; P.O.Box 30</t>
  </si>
  <si>
    <t>State College</t>
  </si>
  <si>
    <t>16804-0030</t>
  </si>
  <si>
    <t>As service uses for unmanned systems expand, they are being considered for missions that stress autonomy to greater degrees, including operation "out-of-sight" for long periods, with challenging perception and planning tasks, or in communications-limited or denied environments. Autonomy can introduce its own operational and development risks, so CONOPS development for unmanned systems needs to determine how the mission objectives can best be achieved with the right mix of non-reactive "brute force" operation, remote human-in-the-loop operators and decision makers, and onboard autonomy. _x000D_
This state-of-the-problem presentation frames the trades for unmanned systems between autonomy and the alternatives, reviews some example trades from well-known unmanned systems and the author's own work, and explores some of the analytical methods useful for CONOPS assessment and development in this space. Several CONOPs development and mission planning approaches for unmanned systems will be compared, including approaches for modeling and estimating autonomy behavior and performance. Approaches will be compared with respect to mission reliability, system performance, required resources, and radiated signatures.</t>
  </si>
  <si>
    <t>Base Camp Quality of Life Standardization and Improvemen</t>
  </si>
  <si>
    <t>16151</t>
  </si>
  <si>
    <t>Patrick Kendal Kuiper</t>
  </si>
  <si>
    <t>Kuiper</t>
  </si>
  <si>
    <t>US Army Officer (O-3), Graduate Student - Harvard University, Draper Lab Fellow</t>
  </si>
  <si>
    <t>kuiper@g.harvard.edu</t>
  </si>
  <si>
    <t>(281) 451-5767</t>
  </si>
  <si>
    <t>7 Soldiers Field Park, APT 7B</t>
  </si>
  <si>
    <t>Boston</t>
  </si>
  <si>
    <t>02163</t>
  </si>
  <si>
    <t>The United States (US) Army has over 66,000 soldiers engaged in contingency operations across the world. Current budgetary constraints and an uncertain global security environment require these operations to be executed efficiently. Base camps are the secured areas where soldiers live when deployed to contingency operations. Base camps impose a significant financial and tactical burden during contingency operations and ineffective soldier quality of life decisions have contributed to costs. Quality of life (QOL) refers to the non-security and non-mission related services that directly sustain soldier mission effectiveness. Current US Army base camp tactics, techniques, and procedures (TTPs) are insufficient, and detailed doctrine should be developed to support combat units executing contingency operations. We employ quantitative methods to select decisions that improve QOL on base camps to inform doctrine. We use a QOL function and resource consumption data developed by US Army Natick Labs to build a model that improves QOL under the constraints of four resources: fuel, water, waste water, and solid waste. We employ a mixed integer linear program modeling approach and sensitivity analysis to evaluate the strength of our results. Our solution provides QOL decisions that reduce resource consumption while maintaining an equivalent QOL level compared to current TTPs. The model provides rigor supporting specific base camp design principles for the development of doctrine.</t>
  </si>
  <si>
    <t>Capacitated Helicopter Routing Problem: Heuristic Design</t>
  </si>
  <si>
    <t>16210</t>
  </si>
  <si>
    <t>Matthew Mogensen</t>
  </si>
  <si>
    <t>Mogensen</t>
  </si>
  <si>
    <t>mdm4061@gmail.com</t>
  </si>
  <si>
    <t>9103546260</t>
  </si>
  <si>
    <t>19 Ford Avenue Apt B</t>
  </si>
  <si>
    <t>Highland Mills</t>
  </si>
  <si>
    <t>10930</t>
  </si>
  <si>
    <t>The challenge of helicopter lift planning in the military is unique: It must adapt on a daily basis to changes in requirements and priorities, while still accomplishing the Commander's mission. While this planning is usually conducted by humans, the process is time consuming, and may result in less than optimal resource utilization.  This discussion will show how the helicopter routing problem can be modeled as a service network design problem with time windows. While this integer program is difficult to solve in a timely manner for any problem of realistic size, we propose two heuristic algorithms that allow the problem to be solved faster and on a larger scale. Furthermore, we apply these heuristic algorithms to long term asset planning and capacity requirement estimation for future military scenarios.</t>
  </si>
  <si>
    <t>Coordinated Consumable Management Cost Business Analysis</t>
  </si>
  <si>
    <t>16474</t>
  </si>
  <si>
    <t>Brian Bagley; Mr. Walter DeGrange</t>
  </si>
  <si>
    <t>How do you analyze policies and business rules that never historically occurred? Simulation of course!  This brief is an overview of the simulation that CANA Advisors developed for the Marine Corps Logistics Command (MARCORLOGCOM). It presents a review of the design decisions, challenges of creating an alternate reality and results of the analysis. The United States Marine Corps wanted to test coordinated business rules to manage over $250 million in consumable inventory. Two years (FY2012-FY2013) of intermediate inventory sites were used to create the initial requisitioning objectives, while the following two years (FY2014-FY2015) of demand were simulated against different sets of business rules. The results of the simulation were then analyzed to determine future implementation of coordinated business rules enterprise wide.</t>
  </si>
  <si>
    <t>Mr. Walter DeGrange</t>
  </si>
  <si>
    <t>Walter</t>
  </si>
  <si>
    <t>DeGrange</t>
  </si>
  <si>
    <t>Principal Operations Research Analyst</t>
  </si>
  <si>
    <t>walter.degrange@gmail.com</t>
  </si>
  <si>
    <t>(919) 442-8164</t>
  </si>
  <si>
    <t>7371 Atlas Walk Way</t>
  </si>
  <si>
    <t>/Portals/23/ContactImages/10929.png</t>
  </si>
  <si>
    <t>Cross-Domain Applications of Financial Risk Management</t>
  </si>
  <si>
    <t>16607</t>
  </si>
  <si>
    <t>Samantha Oleson</t>
  </si>
  <si>
    <t>Oleson</t>
  </si>
  <si>
    <t>Associate Analyst</t>
  </si>
  <si>
    <t>soleson@innovativedecisions.com</t>
  </si>
  <si>
    <t>8230 Old Courthouse Road</t>
  </si>
  <si>
    <t>460</t>
  </si>
  <si>
    <t>22182</t>
  </si>
  <si>
    <t>Risk Management has grown to be a valued feature of business within the U.S. Financial industry.  With the failure of traditional oversight programs in 2008, many firms redefined their risk management programs, integrating enterprise risk management best practices into everyday business in order to develop value-focused programs that could inform decision-makers and drive business strategy._x000D_
The purpose of this presentation is to discuss the potential for the cross-domain application of the risk management approaches adopted within the U.S. Financial Industry.  The material contained herein represents observations and lessons learned from work within the risk management division of a large publicly traded financial services firm.  The presentation addresses and defines characteristics of multi-dimensional risk management situations, highlighting the importance of strong enterprise risk management practices such as developing clear, organization-wide methodology for defining, assessing, and comparing common risks.  Further discussion is focused on the importance of adopting a data-driven approach to risk management, in which quantitative measures of risk impact and probability are used to back-up and bound subjective assessments.  Finally, this presentation addresses the process of implementing these common themes across more than a dozen participating, but independent elements of the organization, producing an internally consistent enterprise solution.</t>
  </si>
  <si>
    <t>Development of a Proximity Fuze Feature in the Weapon Effectiveness Model FBAR</t>
  </si>
  <si>
    <t>16171</t>
  </si>
  <si>
    <t>Mr. Matthew A. Rosenblatt; Mr. James Randall Way</t>
  </si>
  <si>
    <t>Mr. Matthew A. Rosenblatt</t>
  </si>
  <si>
    <t>Rosenblatt</t>
  </si>
  <si>
    <t>matthew.a.rosenblatt.civ@mail.mil</t>
  </si>
  <si>
    <t>410-278-2041</t>
  </si>
  <si>
    <t>/Portals/23/ContactImages/16019.png</t>
  </si>
  <si>
    <t>Development of a Proximity Fuze Feature in the Weapon Effectiveness Model Fbar_x000D_
Mr. Matt Rosenblatt &amp; Mr. James Way_x000D_
_x000D_
The Fbar (F̄) model, developed by the U.S. Army Materiel Systems Analysis Activity (AMSAA), is a Monte Carlo simulation for estimating the effectiveness of small arms weapons and munitions.  Fbar simulates a single direct-fire weapon firing at a passive area personnel target.  In each replication, Fbar considers aiming strategy, delivery accuracy, and vulnerability data to estimate the probability of incapacitating each of the targets in the area, and therefore the fraction F of the target that is incapacitated.  The principal model output is F̄, the average of F over all replications._x000D_
_x000D_
As originally developed, Fbar could handle bullets and fragmenting munitions.  Fragmenting munitions could have a point-detonating fuze or an air-bursting fuze triggered by elapsed time or turns count.  In late 2014, the Army’s Armament Research, Development and Engineering Center (ARDEC) wanted to evaluate the effectiveness of an air-bursting munition with a proximity fuze. In response, AMSAA developed two algorithms that calculate where a proximity fuze will function as the munition comes near to the ground, a target, or a protective wall.  AMSAA ran both algorithms for millions of conditions.  They agree to within 1/800th of a centimeter.  AMSAA then incorporated one of the algorithms into Fbar for customer use in Analysis of Alternatives (AoA) studies.</t>
  </si>
  <si>
    <t>Mr. James Randall Way</t>
  </si>
  <si>
    <t>Way</t>
  </si>
  <si>
    <t>ORA</t>
  </si>
  <si>
    <t>james.r.way14.civ@mail.mil</t>
  </si>
  <si>
    <t>(410) 278-6685</t>
  </si>
  <si>
    <t>Installation Readiness Analysis</t>
  </si>
  <si>
    <t>16338</t>
  </si>
  <si>
    <t>Vincent J Boncich</t>
  </si>
  <si>
    <t>Boncich</t>
  </si>
  <si>
    <t>Operations Research and Systems Analyst</t>
  </si>
  <si>
    <t>vincent.j.boncich.mil@mail.mil</t>
  </si>
  <si>
    <t>703-806-5100</t>
  </si>
  <si>
    <t>/Portals/23/ContactImages/11564.png</t>
  </si>
  <si>
    <t>ABSTRACT:  With the Chief of Staff of the Army’s top priority of readiness, installation managers are eager to stress the link between services provided on installations and unit readiness.  We can illuminate the impact of installation services on readiness by careful examination of the historic prioritization of funding for installations and potentially highlight critical HQDA validated requirements related to installation services that may be underfunded._x000D_
The Principle Deputy Assistant Secretary of the Army for Installations, Energy &amp; Environment (DASA-IE&amp;E) has expressed a commitment to ensure that installations provide the best services possible to support unit readiness.  An analytical overview of the direct and indirect linkages between installation and service programs to unit readiness will help show the potential impact of funding below requirements levels.  Analytical efforts include: Determining installation and service program linkages to unit readiness; develop a proposed prioritization matrix to help articulate the direct and indirect support to unit readiness; analysis of the Installation Program Evaluation Group (II PEG) service funding; comparison of funding levels to requirements in the past and the future to assess short- and long-term impact of deferred funding on Army readiness.</t>
  </si>
  <si>
    <t>Leveraging Data across Operational Test Unit Variants to Assess Reliability</t>
  </si>
  <si>
    <t>15966</t>
  </si>
  <si>
    <t>Mr. Shawn Brady</t>
  </si>
  <si>
    <t>Shawn</t>
  </si>
  <si>
    <t>Brady</t>
  </si>
  <si>
    <t>shawn.p.brady.civ@mail.mil</t>
  </si>
  <si>
    <t>21001</t>
  </si>
  <si>
    <t>The Army conducts Operational Testing (OT) for the purpose of determining the effectiveness and suitability of a system.  To adequately assess whether a system’s reliability requirement has been demonstrated with statistical confidence using classical methods, OT typically requires multiple test units to be operated for relatively long durations.  For programs with high reliability requirements, costly test units, or various resource and schedule constraints, a sufficient amount of testing is often infeasible.  In cases where OT provides limited test data, there can be large uncertainty associated with the reliability estimates for those particular units.  As a result, the Army increases the risk of fielding systems that may perform below expectations, which can negatively impact mission success and increase operating and support costs._x000D_
To address this issue, methodology was developed to provide improved reliability assessments under constrained environments.  The methodology utilizes an approximately non-informative Bayesian technique that allows reliability to be assessed by appropriately combining data across similar systems while taking into account the degree of commonality among the systems.  Applying this methodology can provide significant reductions in the uncertainty of reliability estimates for systems with limited OT data and for cases where OT data for individual test units cannot be combined due to variations between units and/or test conditions.</t>
  </si>
  <si>
    <t>Linked Decisions in Defence Portfolio Planning</t>
  </si>
  <si>
    <t>15925</t>
  </si>
  <si>
    <t>Dr Thitima Pitinanondha; Mr. Anthony Stephen Ween; Dr. Nitin Thakur</t>
  </si>
  <si>
    <t>Portfolio planning is complex and dynamic process that needs a flexible approach to reflect uncertainty and adapt to changes.  In defence organisation, portfolio planning can occur in different parts with different foci and emphases over different time epochs to inform decision making; to guide inter-dependent capability planning choices; and to coordinate investment decisions to meet the Government’s current and future objectives.  Decisions made at a portfolio level are part of a sequence of linked decisions that have major impacts on other actions that influence capabilities over the long-term.  Ad-hoc and asynchronous feedback from various parts of the capability life-cycle can adversely amplify these impacts.  Defence portfolio planning often does not formally recognise the importance of linked decisions and corporate learning; rather these factors are taken into account intuitively and implicitly in the business process.  This can lead to incoherent advice to decision makers, unrecognised risks and missed opportunities.  This paper considers Defence planning at the portfolio level and associated decision-making processes.  Temporal analyses of sequential and linked decisions have been applied to gain an understanding of the importance of portfolio decisions, related decision processes and their impact on other planning actions.  This paper also provides perspectives and examples on how to incorporate analysis of linked decisions into existing planning techniques.</t>
  </si>
  <si>
    <t>Dr. Nitin Thakur</t>
  </si>
  <si>
    <t>Nitin</t>
  </si>
  <si>
    <t>Thakur</t>
  </si>
  <si>
    <t>Nitin.thakur@defence.gov.au</t>
  </si>
  <si>
    <t>Fairbairn Precinct</t>
  </si>
  <si>
    <t>2612</t>
  </si>
  <si>
    <t>Mr. Anthony Stephen Ween</t>
  </si>
  <si>
    <t>Anthony</t>
  </si>
  <si>
    <t>Ween</t>
  </si>
  <si>
    <t>anthony.ween@defence.gov.au</t>
  </si>
  <si>
    <t>+61 2 6265 1853</t>
  </si>
  <si>
    <t>R1-3 Russell Offices</t>
  </si>
  <si>
    <t>2600</t>
  </si>
  <si>
    <t>Microservices for Modeling and Simulation</t>
  </si>
  <si>
    <t>16615</t>
  </si>
  <si>
    <t>COL Robert H. Kewley; Neil Kester; Dr. Joseph McDonnell; Mr. Christopher J McGroarty</t>
  </si>
  <si>
    <t>Neil Kester</t>
  </si>
  <si>
    <t>Neil</t>
  </si>
  <si>
    <t>Kester</t>
  </si>
  <si>
    <t>neil.e.kester.mil@mail.mil</t>
  </si>
  <si>
    <t>6001 Goethels Rd</t>
  </si>
  <si>
    <t>The traditional method of delivering models and simulations to users is as a large single executable installed and run on a single computer to solve a certain class of problems.  This strategy limits access to those models to those with local access to certain computers.  In addition, as systems become more integrated and complex, analysis requires an integration of disparate models.  An alternative strategy is to deploy models and simulations replicating the integration patterns of connected commercial enterprises.  Consider a model to be a mathematical function.  It can be deployed with its data as a stateless service, and cloud based containers is a good way to encapsulate, deploy, and execute these models.  Note that models deployed in this way can be accessed via web-based messaging technologies, so the integration of models written in different frameworks and languages is possible.  The Discrete Event Systems Specification (DEVS) encapsulates state and models, as state transition functions, that can be executed over time.  The actor model of computation, used in enterprise reactive systems, is an effective way to deploy and integrate DEVS models.  Considering these stateless models and DEVS models to be microservices, a microservice architecture allows the loose coupling of disparate models into an integrated simulation that can be used for analysis.  Examples in the domains of small arms lethality analysis and UAV design are presented as examples.</t>
  </si>
  <si>
    <t>COL Robert H. Kewley</t>
  </si>
  <si>
    <t>Kewley</t>
  </si>
  <si>
    <t>robert.kewley@usma.edu</t>
  </si>
  <si>
    <t>(845) 598-3010</t>
  </si>
  <si>
    <t>Department of Systems Engineering, MADN-SE</t>
  </si>
  <si>
    <t>Optimal Power Solutions for Mobile Applications Based on Power, Mission Duration, and Weight</t>
  </si>
  <si>
    <t>16284</t>
  </si>
  <si>
    <t>Power is required for a wide array of military applications ranging from night vision to vehicles.  An increasing number of military equipment have mobile applications that require that power be provided internal to the system (i.e. not be connected to a grid).  A number of different solutions are commercially available for these mobile power sources including batteries, fuel cells, internal combustion engines, photovoltaics, thermoelectric generators, gas turbines, and hybrid combinations of those technologies.  Market research was conducted to determine the relationship between power draw, mission duration, and mass for each of these technologies.  A tradeoff analysis was performed to determine the optimal system in regards to mass over a range of power draws and mission durations.  Shorter mission durations and low power requirements allow for a simple battery option.  Longer hour missions with low power requirements can use a hybrid system or a fuel cell; higher power draws necessitate an internal combustion engine or gas turbine.  Very long, multi-day missions can use photovoltaics and radioisotope thermoelectric generators.  This analysis was performed for available power solutions as well as those that are under development.</t>
  </si>
  <si>
    <t>Optimizing the Alignment of Navy Recruit Enlistment and Training</t>
  </si>
  <si>
    <t>15800</t>
  </si>
  <si>
    <t>Daniel Baldwin Ammons-Moreno; Daniel Bradford; William Desousa</t>
  </si>
  <si>
    <t>A key function of Navy Enlisted Supply Chain (NESC) management is to align the shipping of new recruits to their follow-on trainings—failure to do this optimally, results in large backlogs of recruits waiting for training and ultimately delayed recruit delivery to the fleet.  The Production Management Office (PMO) is responsible for creating a by-month shipping plan which maximizes this alignment.  As training and recruiting resources become scarce, the need to maximize efficiencies within the NESC continues to grow.  This research covers the implementation of a linear programming solution to solve for an optimal shipping plan while meeting a variety of constraints.  Significant constraints include annual recruiting goals, monthly shipping limits, training schedules, and training capacities.  Additionally, this research will cover the follow-on mixed-integer programming solution and various types of optimality functions.  This methodology enables PMO to generate numerous shipping-plans in quick succession—each plan optimized to its input parameters and ready for what-if analysis from NESC stakeholders.</t>
  </si>
  <si>
    <t>Daniel Bradford</t>
  </si>
  <si>
    <t>Bradford</t>
  </si>
  <si>
    <t>daniel.r.bradford.ctr@navy.mil</t>
  </si>
  <si>
    <t>9015 Chimneyrock Blvd.</t>
  </si>
  <si>
    <t>Cordova</t>
  </si>
  <si>
    <t>38016</t>
  </si>
  <si>
    <t>William Desousa</t>
  </si>
  <si>
    <t>Desousa</t>
  </si>
  <si>
    <t>william.desousa@navy.mil</t>
  </si>
  <si>
    <t>placeholder</t>
  </si>
  <si>
    <t>15830</t>
  </si>
  <si>
    <t>Dr. Jane Oppenlander; LT Elan Rotklein; Mr Robert James Alexander, II; Dr. Robert Franklin Dell; Steven R Kremer; Mr. Brian McClune; Michael R. Miller</t>
  </si>
  <si>
    <t>Security and Development in Syria</t>
  </si>
  <si>
    <t>16107</t>
  </si>
  <si>
    <t>Mr. John Richardson; Mr. Matthew Warshaw</t>
  </si>
  <si>
    <t>Following Russia’s entrance to the conflict, fighting in Syria is at its strongest since the civil war began five years ago. Russian jets have bombed opposition positions. Assad’s forces have been aided by Hezbollah and Shia militias from Iraq, both with backing from Iran. Meanwhile, the Kurdish YPG has fought ISIS on the ground in eastern Syria while expanding their western reach. What has been the impact on civilians who haven’t fled the country?_x000D_
D3 Systems has conducted a national poll of Syria to examine attitudes and behaviors related to essential services and ongoing humanitarian assistance and development efforts. Our goal is to continue to enrich public understanding of Syria, as well as to share insights into the methodological and operational challenges of conflict-zone research. Authors: John Richardson, D3 Systems; Matthew Warshaw, D3 Systems.</t>
  </si>
  <si>
    <t>Simulating Attacker and Defender Strategies within a Dynamic Game on Network Topology</t>
  </si>
  <si>
    <t>16531</t>
  </si>
  <si>
    <t>Jared Nystrom; Matthew JD Robbins; Dr. Richard F. Deckro, FS; Dr. James Morris</t>
  </si>
  <si>
    <t>Dr. Richard F. Deckro, FS</t>
  </si>
  <si>
    <t>Deckro</t>
  </si>
  <si>
    <t>richard.deckro@afit.edu</t>
  </si>
  <si>
    <t>(937) 255-6565 (4325)</t>
  </si>
  <si>
    <t>Air Force Institute of Technology</t>
  </si>
  <si>
    <t>AFIT/ENS; Bldg 641; 2950 Hobson Way</t>
  </si>
  <si>
    <t>Wright-Patterson AFB</t>
  </si>
  <si>
    <t>Successful military counterinsurgency operations increasingly rely upon an advanced understanding of relevant_x000D_
networks and their topologies. This paper evaluates, via simulations, various attacker and defender_x000D_
strategies within a dynamic game on network topology. The simulation is designed to provide insight into_x000D_
the e_x000B_ectiveness of o_x000B_ensive targeting strategies as determined by various centrality measures, given limited_x000D_
states of information and varying network topologies. Improved modeling of complex social behaviors_x000D_
is accomplished through incorporation of a distance-based utility function. Moreover, insights into e_x000B_ective_x000D_
defensive strategies are gained through incorporation of a hybrid model of network regeneration. Two_x000D_
designed experiments investigate the impact of game features on the superlative o_x000B_ensive and defensive_x000D_
strategies. Results indicate degree centrality, proximal target centrality, and closeness centrality outperform_x000D_
other measures as targeting criteria given varying network topologies and defensive regeneration methods._x000D_
Furthermore, the attacker state of information is only signi_x000C_cant given a topology conducive to defense._x000D_
The costs of direct relationships signi_x000C_cantly impact e_x000B_ective regeneration methods, whereas restructuring_x000D_
methods are insigni_x000C_cant. These results o_x000B_er preliminary insight into practical attack and defense strategies_x000D_
utilizing a simulation that can be easily adapted for operational applications.</t>
  </si>
  <si>
    <t>Dr. James Morris</t>
  </si>
  <si>
    <t>JimmyShawna@gmail.com</t>
  </si>
  <si>
    <t>937-266-2334</t>
  </si>
  <si>
    <t>9 Spirea Drive</t>
  </si>
  <si>
    <t>45419</t>
  </si>
  <si>
    <t>Jared Nystrom</t>
  </si>
  <si>
    <t>Jared</t>
  </si>
  <si>
    <t>Nystrom</t>
  </si>
  <si>
    <t>jared.k.nystrom.mil@mail.mil</t>
  </si>
  <si>
    <t>8930 Colyer Loop</t>
  </si>
  <si>
    <t>Fort George G Meade</t>
  </si>
  <si>
    <t>20755</t>
  </si>
  <si>
    <t>Matthew JD Robbins</t>
  </si>
  <si>
    <t>Robbins</t>
  </si>
  <si>
    <t>Assistant Professor of Operations Research</t>
  </si>
  <si>
    <t>matthew.robbins@afit.edu</t>
  </si>
  <si>
    <t>(937) 255-3636 x4539</t>
  </si>
  <si>
    <t>45433-7765</t>
  </si>
  <si>
    <t>Test of Over-the-Horizon Detection</t>
  </si>
  <si>
    <t>15790</t>
  </si>
  <si>
    <t>Dr. Gregory Swider</t>
  </si>
  <si>
    <t>Swider</t>
  </si>
  <si>
    <t>Swiderg@cna.org</t>
  </si>
  <si>
    <t>(703) 824-2057</t>
  </si>
  <si>
    <t>3003 Washington Blvd</t>
  </si>
  <si>
    <t>The U.S. Navy uses over-the-horizon radars (OTHRs) to detect targets at long distances. OTHRs achieve these long distances by using HF energy that refracts in the ionosphere. As a result, an OTHR's performance depends on the time of day and season. OTHRs use Doppler processing to distinguish fast targets from reflections from the ocean, but because ocean waves move at the same speed as ships, OTHRs must use special processing to detect ships. As a result, an OTHR's performance in detecting ships depends heavily on environmental conditions._x000D_
Determining this dependence, and how well an OTHR functions in general, can be expensive. A single measurement to test whether a ship can be detected would require a substantial amount of time.  A thorough test would require hundreds of iterations for time, sea state, etc., and thus hundreds of hours._x000D_
We devised a simpler means to conduct such a test. Many organizations track merchants via the Automatic Identification System, so we used these data to identify ships to serve as targets in our test. We  selected those merchants that met specific requirements, and presented their positions to the Navy's OTHRs to attempt detection. Repeating this for several weeks over two seasons, we collected viable data on 302 detection opportunities. We then compared the resulting detection rates for different conditions, allowing us to assess the OTHR's performance as a function of the time of day, season, course/speed, and sea state.</t>
  </si>
  <si>
    <t>The Theater Hospitalization Requirements Effects of an Updated ICD-9 Set</t>
  </si>
  <si>
    <t>15919</t>
  </si>
  <si>
    <t>In 2013 the Naval Health Research Center (NHRC) was tasked with developing a new International Classification of Diseases, 9th Revision (ICD-9) set that better characterized combat data for medical modeling and simulation than the long-used set developed by the Defense Health Agency Medical Logistics (DHA MEDLOG) Division. This work resulted in a new set of 319 codes, comprising 282 single-injury ICD-9 codes and 37 multiple-injury-wound codes. NHRC analysts undertook a year-long effort to update the Medical Planners’ Toolkit (MPTk), a suite of casualty modeling and simulation tools, to accommodate the new ICD-9 set. _x000D_
_x000D_
The focus of the presentation will be on the data analysis effort that implemented the NHRC-derived set of 319 ICD-9 codes in MPTk and the effect this data change has in the development of hospital requirements. Various scenarios using patient condition occurrence frequency (PCOF) data of differing surgical intensities were run through the Expeditionary Medical Requirements Estimator (EMRE), a component tool of MPTk, to determine the change in theater hospital requirements (e.g., ICU beds, operating tables) as a result of implementing the new ICD-9 set. Since the NHRC-derived ICD-9 set accurately characterizes a much larger percentage of the combat data than the previous set, these requirements estimates will represent a significant improvement over those generated previously.</t>
  </si>
  <si>
    <t>Using available data - USAFRICOMs use of unclassified data in strategic analysis</t>
  </si>
  <si>
    <t>16344</t>
  </si>
  <si>
    <t>Jon Payne; LtCol [Retired] Loren G. Eggen; LTC Richard J. Holdren; LTC Marvin Lee King, III; MAJOR David John Risius; Mr. John Sincavage</t>
  </si>
  <si>
    <t>LtCol [Retired] Loren G. Eggen</t>
  </si>
  <si>
    <t>Loren</t>
  </si>
  <si>
    <t>Eggen</t>
  </si>
  <si>
    <t>Senior Operations Anaylst</t>
  </si>
  <si>
    <t>loren.g.eggen.civ@mail.mil</t>
  </si>
  <si>
    <t>(DSN) (314) 421-5018</t>
  </si>
  <si>
    <t>CMR 489 BOX 657</t>
  </si>
  <si>
    <t>09751</t>
  </si>
  <si>
    <t>/Portals/23/ContactImages/11079.png</t>
  </si>
  <si>
    <t>This presentation will outline shortfalls in classified Significant Activities for the USAFRICOM AOR, unclassified databases available and USAFRICOMs use of unclassified data to assist in strategic analysis and assessments of the respective Theater Campaign Plan (TCP) Lines of Effort (LOE)._x000D_
_x000D_
The CCDR approved the TCP in August 2015.  The TCP contains five LOE each with respective Intermediate Military Objectives and effects.  USAFRICOM is using Armed Conflict Location &amp; Event Data (ACLED), the fragile state index, and other unclassified quantitative data to assist in answering strategic question for each respective LOE._x000D_
_x000D_
Presentation Topics will include_x000D_
_x000D_
*         Comparison of unclassified casualty data available in the USAFRICOM AOR (assisted by Center for Army Analysis) _x000D_
*         Understanding the capabilities and limitations of using unclassified data_x000D_
*         Understanding the correlation of freedom of the press, electricity, internet access and cell phone access on reporting_x000D_
*         Overview of automating unclassified data collection and using Tableau dashboards to assist operation research analysts_x000D_
*         Lessons learned from the baseline strategic assessment</t>
  </si>
  <si>
    <t>LTC Richard J. Holdren</t>
  </si>
  <si>
    <t>Holdren</t>
  </si>
  <si>
    <t>richard.holdren@eucom.mil</t>
  </si>
  <si>
    <t>011-49-160-939-09-806</t>
  </si>
  <si>
    <t>ATTN: ECJ8-R</t>
  </si>
  <si>
    <t>Unit 30400</t>
  </si>
  <si>
    <t>09131</t>
  </si>
  <si>
    <t>LTC Marvin Lee King, III</t>
  </si>
  <si>
    <t>Marvin</t>
  </si>
  <si>
    <t>King</t>
  </si>
  <si>
    <t>marvking3@hotmail.com</t>
  </si>
  <si>
    <t>0711 729 2802</t>
  </si>
  <si>
    <t>CMR 489 BOX 196</t>
  </si>
  <si>
    <t>Stuttgart</t>
  </si>
  <si>
    <t>Jon Payne</t>
  </si>
  <si>
    <t>Jon</t>
  </si>
  <si>
    <t>Payne</t>
  </si>
  <si>
    <t>jp698.2632@gmail.com</t>
  </si>
  <si>
    <t>CMR 489 Box 1072</t>
  </si>
  <si>
    <t>MAJOR David John Risius</t>
  </si>
  <si>
    <t>Risius</t>
  </si>
  <si>
    <t>davidrisius@yahoo.com</t>
  </si>
  <si>
    <t>DSN 314-421-3245</t>
  </si>
  <si>
    <t>CMR 489 Box 1577</t>
  </si>
  <si>
    <t>Mr. John Sincavage</t>
  </si>
  <si>
    <t>Sincavage</t>
  </si>
  <si>
    <t>john.t.sincavage3.civ@mail.mil</t>
  </si>
  <si>
    <t>+49 711 729 2534</t>
  </si>
  <si>
    <t>CMR 489 Box 1885</t>
  </si>
  <si>
    <t>15839</t>
  </si>
  <si>
    <t>None:0</t>
  </si>
  <si>
    <t>A First Principles Model for Generalized Defense of Fixed Points</t>
  </si>
  <si>
    <t>16495</t>
  </si>
  <si>
    <t>Dr. James N Head; Mr. Jerry L. Schlabach; Mr Joseph G. Smith</t>
  </si>
  <si>
    <t>Dr. James N Head</t>
  </si>
  <si>
    <t>Head</t>
  </si>
  <si>
    <t>james.n.head@raytheon.com</t>
  </si>
  <si>
    <t>520.545.9485</t>
  </si>
  <si>
    <t>1151 E Hermans Rd</t>
  </si>
  <si>
    <t>85734</t>
  </si>
  <si>
    <t>We developed a “first principles” based analytic model to examine the defense of a fixed point against a stream of incoming effectors. A “first principles” analysis focuses on how trades in fundamental performance parameters impact overall mission performance, it is not a detailed engineering analysis. This simplified approach provides numerically defensible outcomes while enabling the analyst to survey large trade spaces and to rapidly identify areas of interest for more detailed analysis. This type of analysis can produce large volumes of data.  In one case we had over 14,000 data points to examine.  The analysis team also developed a novel way to present large amounts of data on a small number of slides._x000D_
Our model looks at only one type of incoming effector at a time, but has the ability to model waves of effectors.  The waves can vary in size and inter-wave spacing.  The model can model multiple defensive systems. The methodology was built into a MATLAB modeling tool. Inputs for weapons systems and scenario variables are contained in spreadsheets which can quickly be tailored to represent different scenarios.  _x000D_
We utilized the modeling tool to examine both a land and sea based scenario against streams of incoming targets. Our modeling provided some counter-intuitive results that were highly informative for organization leadership.</t>
  </si>
  <si>
    <t>Mr. Jerry L. Schlabach</t>
  </si>
  <si>
    <t>Schlabach</t>
  </si>
  <si>
    <t>Jerry.L.Schlabach@raytheon.com</t>
  </si>
  <si>
    <t>(520) 794-4140</t>
  </si>
  <si>
    <t>13842 East Red Hawk Sky Trail</t>
  </si>
  <si>
    <t>Vail</t>
  </si>
  <si>
    <t>85641</t>
  </si>
  <si>
    <t>Mr Joseph G. Smith</t>
  </si>
  <si>
    <t>Sr Principal Systems Engineer</t>
  </si>
  <si>
    <t>joseph.g2.smith@raytheon.com</t>
  </si>
  <si>
    <t>520-545-9657</t>
  </si>
  <si>
    <t>17047 S. Rustling Leaf Trail</t>
  </si>
  <si>
    <t>ARTHUR - From Afghanistan to Africa: Modelling bed requirements for Healthcare Workers in Sierra Leone</t>
  </si>
  <si>
    <t>16525</t>
  </si>
  <si>
    <t>Mr Jordan Low</t>
  </si>
  <si>
    <t>Jordan</t>
  </si>
  <si>
    <t>Low</t>
  </si>
  <si>
    <t>Deployable Analyst</t>
  </si>
  <si>
    <t>jslow@dstl.gov.uk</t>
  </si>
  <si>
    <t>030 6770 3438</t>
  </si>
  <si>
    <t>The UK response to Ebola in 2014/15 was predicated on providing treatment, isolation and triage of infected people in Sierra Leone. Healthcare Workers were found to be at increased risk for infection in outbreaks of Ebola Virus Disease (EVD). As part of the UK MOD commitment to support Sierra Leone EVD treatment centres were built including a facility to treat infected Healthcare Workers, and in order to estimate the required size of such a facility a model previously developed by Dstl analysts to assist military planners assess hospital capacities in Afghanistan was modified to take into account the nuances of the Sierra Leone situation. The Analysis of Requirements for Hospital utilisation and resources (ARTHUR) model takes estimated healthcare worker infection rates, calculated mortality rates, and population sizes of the different eligible populations and uses statistical distributions to account for the uncertainty involved in likely presentation, mortality rate and bed stay length. Appropriate distributions and rates were determined from the data available through the World Health Organisation, open source reporting and literature. Output from the model influenced decision making within the UK MOD as to the size of the facility and the medical rules of eligibility.</t>
  </si>
  <si>
    <t>Automotive ECU Labeling</t>
  </si>
  <si>
    <t>16420</t>
  </si>
  <si>
    <t>Mr. Roland Varriale, II; Michael Thompson</t>
  </si>
  <si>
    <t>Automobiles are intricate machines that aggregate thousands of sensor readings per second in order to operated functionally. To perform applicable security analyses within this domain a vast amount of knowledge is needed in order to operate within this high speed environment. To compound this hindrance, manufacturers vary aspects of the messages transmitted by the sensors on a make, model, year basis. To alleviate this steep learning curve we develop a methodology to create a probabilistic distribution in order to aid in the time needed to understand and label messages transmitted over the automobiles control area network (CAN) bus. The main goal of this work is to allow security researchers with experience to more readily adapt their knowledge to this burgeoning threat space.</t>
  </si>
  <si>
    <t>Mr. Roland Varriale, II</t>
  </si>
  <si>
    <t>Roland</t>
  </si>
  <si>
    <t>Varriale</t>
  </si>
  <si>
    <t>Cybersecurity Analyst</t>
  </si>
  <si>
    <t>rvarriale@anl.gov</t>
  </si>
  <si>
    <t>5163690655</t>
  </si>
  <si>
    <t>16223</t>
  </si>
  <si>
    <t>Cargo Gliders as the “Projectile” in "Launcher/Projectile" STOM Resupply</t>
  </si>
  <si>
    <t>15941</t>
  </si>
  <si>
    <t>Keith H. Thoms</t>
  </si>
  <si>
    <t>Keith</t>
  </si>
  <si>
    <t>Thoms</t>
  </si>
  <si>
    <t>keith.thoms@navy.mil</t>
  </si>
  <si>
    <t>(540) 653-6607</t>
  </si>
  <si>
    <t>1831 North Range Road</t>
  </si>
  <si>
    <t>Suite 350</t>
  </si>
  <si>
    <t>22448-5157</t>
  </si>
  <si>
    <t>Modern designs for unmanned cargo gliders offer an effective increase in cargo transport capacity of the V-22 Osprey for Ship To Objective Maneuver sustainment to the maneuvering small unit, intending to reduce flight crew and airframe hours and allow the sea base to operate further offshore.  The cargo glider is a low-cost container that is “launched” by a powered system component and then released as a “projectile”.  During that flight the “launcher” is then cycled for reuse.  This presentation describes the modeling of payloads for pallets and the Joint Military Intermodal Container (JMIC) that may fly inside gliders. Preliminary throughput improvement using one hypothetical launch and flight profile concept will be compared to a baseline.</t>
  </si>
  <si>
    <t>Composite Group C - Working Group Chair Get Together</t>
  </si>
  <si>
    <t>16762</t>
  </si>
  <si>
    <t>This 1/2 hour session is designed to allow Working Group Chairs and Co-Chairs in the Composite Group to get together and discuss future cooperative efforts.</t>
  </si>
  <si>
    <t>Designing a Time Study to Validate Optimization Model Assumptions</t>
  </si>
  <si>
    <t>15828</t>
  </si>
  <si>
    <t>Dr. Jane Oppenlander; Mr Robert James Alexander, II; Vincent Arbige; Steven R Kremer; Patrice Mainville; Michael R. Miller; Joshua Tomlin</t>
  </si>
  <si>
    <t>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
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t>
  </si>
  <si>
    <t>Vincent Arbige</t>
  </si>
  <si>
    <t>Arbige</t>
  </si>
  <si>
    <t>varbige@gmail.com</t>
  </si>
  <si>
    <t>Patrice Mainville</t>
  </si>
  <si>
    <t>Patrice</t>
  </si>
  <si>
    <t>Mainville</t>
  </si>
  <si>
    <t>Patrice.Mainville@unnpp.gov</t>
  </si>
  <si>
    <t>Joshua Tomlin</t>
  </si>
  <si>
    <t>Joshua</t>
  </si>
  <si>
    <t>Tomlin</t>
  </si>
  <si>
    <t>Joshua.Tomlin@unnpp.gov</t>
  </si>
  <si>
    <t>General Framework for Estimating Aircraft's Atmospheric Turbulence via Unified Optimization Algorithms to Include Homicidal Chauffeur, Linear Complementarity, and Optimized Hyperspectral Coherent Doppler LIDAR Information-Theoretic Processing</t>
  </si>
  <si>
    <t>15605</t>
  </si>
  <si>
    <t>Mr. Mark Coy</t>
  </si>
  <si>
    <t>Coy</t>
  </si>
  <si>
    <t>Sr. Systems Research Engineer</t>
  </si>
  <si>
    <t>donmarco450816@gmail.com</t>
  </si>
  <si>
    <t>4433607006</t>
  </si>
  <si>
    <t>3713-C Pledge Ct</t>
  </si>
  <si>
    <t>Mark Coy US ARMY CERDEC/I2WD APG, MD  21005
Abstract 
As advances in the sophistication of aerial stealth technology increasingly thwarts friendly radar detection, the challenge becomes to innovate a complementary technology that detects and tracks stealth aircraft, without being similarly ineffective itself. This paper develops a general framework via modeling and simulation for estimating an adversary aircraft’s atmospheric turbulence using a unified suite of optimization algorithms integrated into a simulated multi-mode Hyperspectral Coherent Doppler LIDAR (light radar). In turn this new radar’s processing can serve as a beneficial adjunct to traditional radar information processing of stealthy aircraft’s radar-cross-section-area. This paper also addresses a sensitivity analysis of phase/systematic/statistical calibration errors’ impact on the simulated multimode Coherent Doppler LIDAR system.
Index Terms-Coherent Doppler LIDAR, Homicidal Chauffeur, Linear Complementarity, Information-Theoretic, Eigen-decomposition, Hyperspectral Image Processing, Akaike-Radii, System Impulse Response, Chaotic-Lyapunov System Dynamics, Stealth Technology.</t>
  </si>
  <si>
    <t>Human Dimension (HD) Proof of Concept (PoC) Athletic Performance (AP) Portfolio Prioritization</t>
  </si>
  <si>
    <t>16041</t>
  </si>
  <si>
    <t>Robert Brett Lanier</t>
  </si>
  <si>
    <t>Lanier</t>
  </si>
  <si>
    <t>Combat Operations Analyst</t>
  </si>
  <si>
    <t>robert.b.lanier.mil@mail.mil</t>
  </si>
  <si>
    <t>575-678-5386</t>
  </si>
  <si>
    <t>1400 Martin Luther King JR</t>
  </si>
  <si>
    <t>In 2015, the U.S. Army Office of the Assistant Secretary of the Army Manpower and Reserve Affairs initiated a request for development of a governance and decision support process for utilization by the Human Dimension Steering Committee to prioritize portfolios of HD programs. The U.S. Army Training and Doctrine Command Analysis Center (TRAC) established a study team to provide the Army HD community with a rigorous, repeatable prioritization process applicable to a variety of portfolios and implemented with minimal analytic support. As a proof of concept, TRAC focused on the AP Portfolio. The approach selected utilized a combination of facilitated problem-solving steps and decision-making tools from organizational effectiveness, operations research, and design for Six Sigma. The process included a call for nominations, a survey of stakeholders, and 2 workshops. A survey elicited potential objectives, factors, and criteria for the portfolio. The study team facilitated a panel of program owners and subject matter experts in finalizing portfolio objectives, identifying factors through root cause analysis, and developing and weighting portfolio criteria using the Analytic Hierarchy Process. At the second workshop, the panel applied the weighted criteria to each program using the Quality Function Deployment tool. Completion yielded prioritization scores for each program. This presentation will provide an overview of the process and tools, as well as insights gained.</t>
  </si>
  <si>
    <t>JMP Power Tool Add-In for Test and Evaluation</t>
  </si>
  <si>
    <t>16646</t>
  </si>
  <si>
    <t>Major Mike Nelson</t>
  </si>
  <si>
    <t>Nelson</t>
  </si>
  <si>
    <t>Branch Chief, Tools and Methods</t>
  </si>
  <si>
    <t>michael.nelson.7@us.af.mil</t>
  </si>
  <si>
    <t>505-846-2647</t>
  </si>
  <si>
    <t>1251 Wyoming Blvd SE</t>
  </si>
  <si>
    <t>87117</t>
  </si>
  <si>
    <t>The Air Force Operational Test and Evaluation Center (AFOTEC) relies on capabilities within JMP, the statistical discovery software published by Statistical Analysis Software (SAS), in order to create and analyze operational test designs that are technically sufficient. Technical sufficiency prior to operational test is generally based in power. During test planning, AFOTEC presents the test design’s ability to detect significant factor effects by plotting power as a function of the Signal-to-Noise Ratio (SNR). The JMP software does not automatically provide most conservative power calculations nor does it provide power plotted as a function of the SNR. AFOTEC analysts created the AFOTEC Power Tool to alleviate test design and evaluation workload by automating the calculation of both most conservative effect power and the generation of desired power plots. The AFOTEC Power Tool arms analysts with a tool to quickly evaluate any test design.</t>
  </si>
  <si>
    <t>Lower Tier Air and Missile Defense Capability (LTAMDC) Analysis of Alternatives (AoA)</t>
  </si>
  <si>
    <t>16461</t>
  </si>
  <si>
    <t>The Patriot system provides air and missile defense protection of ground combat forces and high-value assets. The system has undergone many upgrades since first deployed in 1984, but because of a dynamic operational environment, an inability to fulfill capability gaps, obsolescence, and increasing operations and maintenance costs, new materiel modernization solutions are under consideration._x000D_
The Office of the Secretary of Defense, Cost Assessment and Program Evaluation, published guidance for the LTAMDC AoA in October 2014. The U.S. Army Training and Doctrine Command (TRADOC) directed the TRADOC Analysis Center (TRAC) to conduct the AoA; with the objectives of (1) informing acquisition milestone decisions supporting Patriot capabilities growth and (2) supporting the development of radar system requirements._x000D_
TRAC led a large team of military, government, and non-government organizations with the operational and technical expertise required to support over a dozen unique analytic efforts. While the synthesis of every effort illuminated the decision space for senior leaders, this presentation will focus on two analytic efforts: (1) the performance analysis effort which utilized radar simulation models to identify the best-performing mix of radar attributes and (2) the operational assessment effort integrated military expertise and damage modeling to identify the operational impacts associated with missile damage to defended assets.</t>
  </si>
  <si>
    <t>Marine Corps Officer Recruiting Mission Optimization Model</t>
  </si>
  <si>
    <t>16551</t>
  </si>
  <si>
    <t>Dr. Warren Travis Sutton; Dr. Shannon Derosiers; MAJ Tim Y Kao; Dr. Nolan Noble; Dr. Greggory Schell</t>
  </si>
  <si>
    <t>Dr. Shannon Derosiers</t>
  </si>
  <si>
    <t>Shannon</t>
  </si>
  <si>
    <t>Derosiers</t>
  </si>
  <si>
    <t>Desrosierss@cna.org</t>
  </si>
  <si>
    <t>3003</t>
  </si>
  <si>
    <t>The United States Marine Corps (USMC) strives to have a diverse officer corps. The responsibility to recruit this diverse force falls to the Marine Corps Recruiting Command (MCRC), who sets officer accession goals by gender and race/ ethnicity. Recently, MCRC asked CNA to help develop a tool to assist them in efficiently achieving their diversity goals._x000D_
This talk features the tool CNA built for MCRC and the model formulation used to determine the most efficient way to set officer recruiting goals to meet the accession mission. This model focuses exclusively on USMC officers recruited through the Officer Candidate Course (OCC) and the Platoon Leaders Class (PLC) pipelines, because they are most fungible and jointly represent over half of all USMC officer recruits. The model uses linear programming to determine the most efficient pipeline to send officer candidates based on historical attrition behavior in pre-commissioning training. In essence, the model selects the training path with the highest probability of completion for a particular demographic, subject to capacity constraints. The principle output of the model is a detailed recruiting mission for OCC and PLC by gender and race/ ethnicity that minimize the overall recruiting mission, while meeting MCRC accession goals.</t>
  </si>
  <si>
    <t>MAJ Tim Y Kao</t>
  </si>
  <si>
    <t>Tim</t>
  </si>
  <si>
    <t>Kao</t>
  </si>
  <si>
    <t>Operations Analayst</t>
  </si>
  <si>
    <t>kaotim@hotmail.com</t>
  </si>
  <si>
    <t>8083933824</t>
  </si>
  <si>
    <t>4251 Berwick Place</t>
  </si>
  <si>
    <t>Woodbridge</t>
  </si>
  <si>
    <t>22192</t>
  </si>
  <si>
    <t>Dr. Nolan Noble</t>
  </si>
  <si>
    <t>Nolan</t>
  </si>
  <si>
    <t>Noble</t>
  </si>
  <si>
    <t>noblen@cna.org</t>
  </si>
  <si>
    <t>Dr. Greggory Schell</t>
  </si>
  <si>
    <t>Greggory</t>
  </si>
  <si>
    <t>Schell</t>
  </si>
  <si>
    <t>Schellg@cna.org</t>
  </si>
  <si>
    <t>Dr. Warren Travis Sutton</t>
  </si>
  <si>
    <t>Sutton</t>
  </si>
  <si>
    <t>Senior Research Scientist</t>
  </si>
  <si>
    <t>suttonw@cna.org</t>
  </si>
  <si>
    <t>(703) 824-2354</t>
  </si>
  <si>
    <t>3003 Washington BLVD</t>
  </si>
  <si>
    <t>Mission Training Complex Analysis (MTCA)</t>
  </si>
  <si>
    <t>16375</t>
  </si>
  <si>
    <t>Mr. Micheal Vincent Pannell</t>
  </si>
  <si>
    <t>Micheal</t>
  </si>
  <si>
    <t>Pannell</t>
  </si>
  <si>
    <t>micheal.v.pannell.civ@mail.mil</t>
  </si>
  <si>
    <t>703-806-5129</t>
  </si>
  <si>
    <t>7702 Shootingstar Drive</t>
  </si>
  <si>
    <t>22152</t>
  </si>
  <si>
    <t>Readiness is the Army’s number one priority.  Achieving and maintaining readiness requires training.  Maintaining a properly trained force will become increasingly more difficult as the Army’s budget decreases in the coming years.  One potential solution to this problem is to use the Mission Training Complex (MTC) facilities as a cheaper alternative to live training.  A MTC provides the capability to sustain Soldier individual digital skills, unit Mission Command (MC) collective training, and warfighting functional competencies using live-virtual-constructive gaming enablers.  The efficient use of these facilities to integrate live and simulation-based training will assist the Army in maintaining its desired level of readiness under the shadow of diminishing training dollars._x000D_
  It is unclear whether or not the Army’s investment in MTCs is being utilized to its full capacity given that a set of standardized metrics to measure MTC capacity does not exist.  In an effort to ensure these resources are being utilized to their full capacity the Vice Chief of Staff of the Army (VCSA) has requested that the Center for Army Analysis (CAA), in coordination with G-3/5/7, develop a way to measure the effectiveness and efficiency of the Army’s MTC investment.  The Mission Command Training Analysis (MCTA) seeks to develop quantitative metrics to measure MTC utilization and capacity and provide insights into the effectiveness of the MTC facilities to accomplish the training mission.</t>
  </si>
  <si>
    <t>NVESD Sensor Verifcation and Validation</t>
  </si>
  <si>
    <t>16453</t>
  </si>
  <si>
    <t>Mrs Tammie F Smiley; Mr Mark Jeiran</t>
  </si>
  <si>
    <t>Mr Mark Jeiran</t>
  </si>
  <si>
    <t>Jeiran</t>
  </si>
  <si>
    <t>Electronic Engineer</t>
  </si>
  <si>
    <t>mark.jeiran.civ@mail.mil</t>
  </si>
  <si>
    <t>703-704-3864</t>
  </si>
  <si>
    <t>10222 Burbeck Rd</t>
  </si>
  <si>
    <t>Building 309 Room 122</t>
  </si>
  <si>
    <t>Since the 1980's, the Department of Defense (DOD) has been using simulation to augment live testing and training. . To support both the acquisition process and real world missions training, the war fighter has used both Commercial off-the-shelf (COTS) and Government off-the-shelf (GOTS) modeling and simulations (M&amp;S) within Live-Virtual-Constructive (LVC) environments. Night Vision Electronic and Sensor Directorate (NVESD), known as “The Army’s Sensor Developer”, provides enhanced sensor technologies.   NVToolset is used to test and replicates the sensor capabilities across the Army’s acquisition life cycle. NVESD operates in both a laboratory and field testing, the results are considered closer to the "truth" than typical M&amp;S results and provides a baseline for the NVToolset performance data.   The difficulty remains when comparison between real-world and simulated sensor response due to variables.  M&amp;S Verification, Validation, and Accreditation (VV&amp;A), NVESD utilizes a side by side V&amp;V process to ensure sensor functionality and data in the simulated application validates the real sensor.  This data comparison facilitates sensor model V&amp;V, further refines the data precision and expands the realism in force-on-force LVC.   This presentation will outline NVESD implementation of their V&amp;V process that supports the accreditation requirements of the end user(s) across Army M&amp;S communities: Analysis, Experimentation, Testing, and Training.</t>
  </si>
  <si>
    <t>Mrs Tammie F Smiley</t>
  </si>
  <si>
    <t>Tammie</t>
  </si>
  <si>
    <t>Smiley</t>
  </si>
  <si>
    <t>Sr. System Engineer</t>
  </si>
  <si>
    <t>tsmiley@trideum.com</t>
  </si>
  <si>
    <t>915-240-2489</t>
  </si>
  <si>
    <t>9229 Clementine Court</t>
  </si>
  <si>
    <t>Operations Research in Sustainability and Logistics</t>
  </si>
  <si>
    <t>16230</t>
  </si>
  <si>
    <t>Amy Bednar; Chris Boler; Mark Cowan; Greg Green; Brent Hargis; Barry White</t>
  </si>
  <si>
    <t>Amy Bednar</t>
  </si>
  <si>
    <t>Amy</t>
  </si>
  <si>
    <t>Bednar</t>
  </si>
  <si>
    <t>amy.e.bednar@usace.army.mil</t>
  </si>
  <si>
    <t>Building 8000, Room 1322</t>
  </si>
  <si>
    <t>Establishing and sustaining logistic operations in a dynamic, unpredictable, and possibly hostile (anti-access/area denial) environment requires extensive and flexible planning. To improve decision-making and efficiency, the US Army Engineer Research and Development Center is creating simulations of the stochastic-processes underlying military logistic operations. These simulations leverage principal component and data envelopment analysis to compute efficiency matrix scores for various courses of action, as well as agent-based modeling at points of debarkation, permitting the rapid comparison of alternatives. The simulations take place as part of a flow network that models the transportation of the ten cargo classes from a staging base to the front. The models are informed by environmental conditions such as weather, bathymetry, terrain, sea state, the position of hostile forces, exclusionary zones, and the condition of bridges and roads. The simulation results are displayed in PLANS (Planning Logistics Analysis Network System), a web-based tool that allows creation and modification of user defined courses of action for analysis and comparison. This presentation will cover the models and methodologies behind these simulations in the context of a use case scenario.</t>
  </si>
  <si>
    <t>Chris Boler</t>
  </si>
  <si>
    <t>Boler</t>
  </si>
  <si>
    <t>Computer Scientist</t>
  </si>
  <si>
    <t>Christopher.A.Boler@erdc.dren.mil</t>
  </si>
  <si>
    <t>Christopher Boler is a Computer Scientist in the Scientific Software Branch of the Information Technology Laboratory, one of the seven research laboratories that makes up the Engineer Research and Development Center for the US Army Corps of Engineers. He received his B.S. and M.S. in Computer Science from Mississippi State University, with focuses in information assurance and human computer interaction, respectively. Chris has a lovely wife named Lacy and an energetic eleven-year-old son named Aidan. They live in Vicksburg, Mississippi along with their tortoise shell cat and dachshund.</t>
  </si>
  <si>
    <t>Mark Cowan</t>
  </si>
  <si>
    <t>Cowan</t>
  </si>
  <si>
    <t>Mark.A.Cowan@usace.army.mil</t>
  </si>
  <si>
    <t>Greg Green</t>
  </si>
  <si>
    <t>Greg</t>
  </si>
  <si>
    <t>Green</t>
  </si>
  <si>
    <t>John.G.Green@erdc.dren.mil</t>
  </si>
  <si>
    <t>Brent Hargis</t>
  </si>
  <si>
    <t>Hargis</t>
  </si>
  <si>
    <t>Brent.H.Hargis@erdc.dren.mil</t>
  </si>
  <si>
    <t>Barry White</t>
  </si>
  <si>
    <t>Barry</t>
  </si>
  <si>
    <t>Barry.C.White@usace.army.mil</t>
  </si>
  <si>
    <t>Optimized Transit Tool Easy Reference</t>
  </si>
  <si>
    <t>16838</t>
  </si>
  <si>
    <t>Brandon Lee Naylor; Korban Blackburn</t>
  </si>
  <si>
    <t>Korban Blackburn</t>
  </si>
  <si>
    <t>Korban</t>
  </si>
  <si>
    <t>Blackburn</t>
  </si>
  <si>
    <t>LCDR</t>
  </si>
  <si>
    <t>korbanblackburn@gmail.com</t>
  </si>
  <si>
    <t>3341 California Rd</t>
  </si>
  <si>
    <t>Sand City</t>
  </si>
  <si>
    <t>93955</t>
  </si>
  <si>
    <t>The navy’s surface fleet consumes enormous amounts of fuel while performing their missions, but it is possible to reduce fuel consumption in a way that does not impact operational effectiveness. Optimized Transit Tool Easy Reference (OTTER), is a software tool developed at the Naval Postgraduate School that can be used to reduce the amount of fuel consumed during transits. The user enters their transit plans into OTTER, and OTTER suggests a combination of more efficient transit speeds that can be used to achieve the same average speed as in the user-specified transit. In this way, OTTER shows the user how they can save fuel using these more efficient speeds and still complete the transit in the same amount of time. For example, an LCS1 transiting with a 19kts PIM speed can save over 400 gallons per hour by spending 80% of their transit time at 15kts and the remaining 20% at 35kts. By following OTTER’s suggestions, ships can reduce their fuel consumption by as much as 20%, allowing for increased time on station._x000D_
OTTER is designed to be versatile and easy to use. “Static” OTTER can be used to generate simple reference tables that show the best way to achieve any speed for a given ship. Alternatively, “Dynamic” OTTER can generate schedules for groups in transit that allow the user to compensate for local ocean currents or time spent conducting drills. OTTER exists as a small macro-enabled MS Excel file, so it is very easy to distribute.</t>
  </si>
  <si>
    <t>Brandon Lee Naylor</t>
  </si>
  <si>
    <t>Brandon</t>
  </si>
  <si>
    <t>Naylor</t>
  </si>
  <si>
    <t>Research Associate</t>
  </si>
  <si>
    <t>blnaylor@nps.edu</t>
  </si>
  <si>
    <t>8316561986</t>
  </si>
  <si>
    <t>1157 2nd st</t>
  </si>
  <si>
    <t>4</t>
  </si>
  <si>
    <t>16612</t>
  </si>
  <si>
    <t>Simulation models can also be user intensive when trying to determine an optimal solution.  Wrapping an optimization software around the simulation lets the software manipulate parameters to determine the best scenarios, or efficient frontiers, for multi-objective problems.  The Prepositioning Arrival &amp; Assembly Model (PAAM) is a simulation model (ExtendSim) wrapped with optimization (OptDef).  PAAM models a Marine Corps Maritime Prepositioning Force (MPF) operation from ship arrival and offload through the Arrival and Assembly Area (AAA). It allows for a range of inputs for personnel and cargo handling resources distributed throughout the AAA to help determine the optimal resource counts with minimal Total Force Closure and minimal Total Backload times._x000D_
The simulation tracks the equipment as it is offloaded and moves through the AAA nodes, records a Force Closure Time and S-Rate over time for each AAOE.  Using Force Closure Time as a constraint and setting parameters around the different resource inputs, the model provides efficient frontiers to minimizing the resource counts and total force closure time while still finishing the throughput within a specified time limit. This presentation will include problem definition, modeling and simulation approach, and a summary of results.</t>
  </si>
  <si>
    <t>Process-Related Effort and Schedule Estimating Relationships for Software Cost Estimating</t>
  </si>
  <si>
    <t>16400</t>
  </si>
  <si>
    <t>Nicholas Aaron Lanham; Dr. Wilson Rosa; Dr. Corinne C. Wallshein</t>
  </si>
  <si>
    <t>Nicholas Aaron Lanham</t>
  </si>
  <si>
    <t>Lanham</t>
  </si>
  <si>
    <t>Aviation and Software Cost Analyst</t>
  </si>
  <si>
    <t>nicholas.lanham@navy.mil</t>
  </si>
  <si>
    <t>(703) 604-1525</t>
  </si>
  <si>
    <t>23580 FDR Blvd Unit 304</t>
  </si>
  <si>
    <t>California</t>
  </si>
  <si>
    <t>20619</t>
  </si>
  <si>
    <t>This paper will present updated findings of software effort and duration growth factors (using estimated parameters at the beginning of the effort), effort estimating relationships (EERs), and schedule estimating relationships (SERs) with selected subsets of United States Department of Defense (DoD) Computer Software Configuration Item (CSCI) records. Focusing on early and initial estimating parameters such as requirement counts, staff hours, peak staff counts, duration in months, and source lines of code, data subsets are by software processes and tools. These subsets are process maturity as measured by Capability Maturity Model Integrated (CMMI), primary language, and, when applicable, cost-plus contract type. EERs and SERs will be displayed per goodness of fit criteria. Effort and duration distribution benchmarks are provided to guide cost analysts in normalizing and inspecting data for early and initial estimating parameters. These methods are applicable to all industry sectors.</t>
  </si>
  <si>
    <t>Dr. Wilson Rosa</t>
  </si>
  <si>
    <t>Wilson</t>
  </si>
  <si>
    <t>Rosa</t>
  </si>
  <si>
    <t>IT Branch Manager</t>
  </si>
  <si>
    <t>wilson.rosa@navy.mil</t>
  </si>
  <si>
    <t>(703) 604-3487</t>
  </si>
  <si>
    <t>2521 South Clark Street</t>
  </si>
  <si>
    <t>8th</t>
  </si>
  <si>
    <t>Dr. Corinne C. Wallshein</t>
  </si>
  <si>
    <t>Corinne</t>
  </si>
  <si>
    <t>Wallshein</t>
  </si>
  <si>
    <t>corinne.wallshein@navy.mil</t>
  </si>
  <si>
    <t>(703) 602-9282</t>
  </si>
  <si>
    <t>6291 Columbus Hall Court</t>
  </si>
  <si>
    <t>Robust Basing Methodologies Responsive to Africa’s Unpredictable Political Landscape</t>
  </si>
  <si>
    <t>16405</t>
  </si>
  <si>
    <t>Chancellor Anthony James Johnstone; Lt Kevin Joseph Rossillon; Mr. Hunter Adam Marks</t>
  </si>
  <si>
    <t>Chancellor Anthony James Johnstone</t>
  </si>
  <si>
    <t>Chancellor</t>
  </si>
  <si>
    <t>Johnstone</t>
  </si>
  <si>
    <t>Theater Analyst</t>
  </si>
  <si>
    <t>chancellor.johnstone.1@us.af.mil</t>
  </si>
  <si>
    <t>+4906371476231</t>
  </si>
  <si>
    <t>Unit 3050 Box 145</t>
  </si>
  <si>
    <t>09094-0145</t>
  </si>
  <si>
    <t>The fragile and volatile nature of the political situations in Africa results in a non-permanent military posture for the United States. Also, emerging threats in the region dictate that the US maintains effective presence on the continent, with flexible intelligence collection capacity, to counteract the expansion of terrorist organizations. This environment calls for robust basing methodologies to minimize degraded mission effectiveness when analyzing locations throughout the African continent for suitability._x000D_
Using integer optimization techniques, we provide a methodology for the robust basing of non-kinetic RPA assets based on multiple criteria, not limited to threat loiter time loss following ejection, and potential threat loiter time overlap. We determine multiple posture timelines across the continent, identifying optimal location sets and transition patterns for RPA operations given eventual country ejections. A second methodology quantitatively synthesizes SME input to determine propensity for interaction between the US and other nations. Using both classification trees and quadratic discriminant analysis, we map public and classified data to basing viability from a US perspective.  This allows for the elicitation of significant variables and early indicators that do not exist in current US basing assessments. Implementation of these methodologies provides the necessary robustness within Africa to deliver mission effective and politically feasible basing options.</t>
  </si>
  <si>
    <t>Mr. Hunter Adam Marks</t>
  </si>
  <si>
    <t>Hunter</t>
  </si>
  <si>
    <t>Marks</t>
  </si>
  <si>
    <t>Hunter.Marks.MORS@gmail.com</t>
  </si>
  <si>
    <t>(225) 612-4605</t>
  </si>
  <si>
    <t>1595 Charterwoods Circle #10</t>
  </si>
  <si>
    <t>Fairborn</t>
  </si>
  <si>
    <t>45324</t>
  </si>
  <si>
    <t>/Portals/23/ContactImages/10798.png</t>
  </si>
  <si>
    <t>The Effect of Demography on Russia's Strategic Posture</t>
  </si>
  <si>
    <t>16397</t>
  </si>
  <si>
    <t>Dr. Brian Nichiporuk</t>
  </si>
  <si>
    <t>Nichiporuk</t>
  </si>
  <si>
    <t>briann@rand.org</t>
  </si>
  <si>
    <t>(310) 393-0411</t>
  </si>
  <si>
    <t>PO Box 2138</t>
  </si>
  <si>
    <t>90407</t>
  </si>
  <si>
    <t>Russia's aggressive military activities in the Crimea and Eastern Ukraine have caused the US and its allies to now see Russia as a long-term adversary.  One important element of Russia's long-term strategic posture that the US needs to understand is its demographic profile.  It is necessary to understand both how demography will influence Russia's ability to generate military power and how demographic factors could serve as catalysts for conflict around Russia's geographic periphery._x000D_
  This briefing will use a conceptual framework for assessing demographic factors that has been used in several past RAND studies.  After presenting the basic quantitative data on Russian demography, the briefing will reveal how demographic factors are influencing:  1) the nature of the conflicts that Russia is involved in, 2) the sources of Russian military power, and 3) the sources of armed conflict around Russia's periphery, from the Baltics through the Black Sea region and Central Asia, and all the way into the Russian Far East._x000D_
  This presentation will conclude with some thoughts as to what policy options US policymakers should consider when dealing with Russia in light of Russia's demographic profile.</t>
  </si>
  <si>
    <t>Tools for Generating Engagement Data for COMBATXXI</t>
  </si>
  <si>
    <t>16015</t>
  </si>
  <si>
    <t>Mr. Curtis L. Blais; Denis Shine</t>
  </si>
  <si>
    <t>Combat models such as the Combined Arms Analysis Tool for the 21st Century (COMBATXXI) are highly dependent on data characterizing human, platform, sensor, and weapon system performance. COMBATXXI is a constructive, discrete-event simulation developed and employed by the U.S. Army and U.S. Marine Corps for studies of the effects of new force structures, tactics, and capabilities. A major category of data required by models like COMBATXXI is weapon effectiveness against a wide variety of targets. For U.S. Army simulations, such data are provided by the Army Materiel Systems Analysis Agency (AMSAA) as the principal authoritative data source. Data products are often classified, restricting application of the simulation in research, education, and other areas of study, or can have a long production time, making it difficult to meet quick turn-around requirements on some studies. Moreover, international partners are unable to obtain such data and have to find other methods to generate the information needed in the simulation. To address this issue, the Australian Defense Science and Technology Group (DSTG) has developed tools for computing ballistics accuracy and weapon effects data that can be used to generate inputs to several combat models, including COMBATXXI. This presentation describes the tools and tool capabilities and how they have been employed to generate data for COMBATXXI in support of recent U.S. Marine Corps studies.</t>
  </si>
  <si>
    <t>Denis Shine</t>
  </si>
  <si>
    <t>Denis</t>
  </si>
  <si>
    <t>Shine</t>
  </si>
  <si>
    <t>denis.shine@dsto.defence.gov.au</t>
  </si>
  <si>
    <t>23 Labs</t>
  </si>
  <si>
    <t>Edinburgh</t>
  </si>
  <si>
    <t>Uncertainty in Radar Performance due to Evaporation Ducting</t>
  </si>
  <si>
    <t>16640</t>
  </si>
  <si>
    <t>Lyman Raymond Moquin; Ruth Lane</t>
  </si>
  <si>
    <t>Ruth Lane</t>
  </si>
  <si>
    <t>Ruth</t>
  </si>
  <si>
    <t>Lane</t>
  </si>
  <si>
    <t>ruth.lane@navy.mil</t>
  </si>
  <si>
    <t>2000 Navy Pentagon (Rm BE922)</t>
  </si>
  <si>
    <t>02350</t>
  </si>
  <si>
    <t>Spatial and temporal variations in evaporation ducting conditions can have significant impacts on electromagnetic (EM) propagation, and the performance (e.g. detection range) of a shipborne radar may depend strongly on the ducting environment. In order to provide context to previous studies of ducting climatology, it is essential to relate the variability in ducting conditions to radar performance. _x000D_
In this study, we used the Climate Forecast System Reanalysis (CFSR) climatological database to extract the Evaporation Duct Height (EDH) and other relevant weather variables in the South China Sea, and calculated the resulting radar performance expected from these environmental conditions. We first analyze the diurnal and seasonal variations in EDH, and observe larger variability and higher EDHs in littoral regions than in the open water. However, we find that the relatively small variations in EDH that are typical in the open water of the South China Sea can still strongly impact the detection range of a 10 GHz (X-band) shipborne radar. In addition, we demonstrate how radar performance prediction may be impacted by measurement error in the sea surface parameters, used to model evaporation ducts.</t>
  </si>
  <si>
    <t>A Framework for Operational Analysis and Design</t>
  </si>
  <si>
    <t>16606</t>
  </si>
  <si>
    <t>Dr. Margaret Polski</t>
  </si>
  <si>
    <t>Margaret</t>
  </si>
  <si>
    <t>Polski</t>
  </si>
  <si>
    <t>mmpolski@gmail.com</t>
  </si>
  <si>
    <t>(646) 342-6424</t>
  </si>
  <si>
    <t>425 Massachusetts NW #103B</t>
  </si>
  <si>
    <t>20001</t>
  </si>
  <si>
    <t>/Portals/23/ContactImages/10825.png</t>
  </si>
  <si>
    <t>I am a Political Economist with policy, strategy and program experience in defense, humanitarian assistance, reconstruction, stabilization, and economic development. I have field experience in Africa, Asia, Europe, the Middle East, and Russia, which includes:_x000D_
•	Policy analysis, strategy, wargaming, program design and planning_x000D_
•	Program management, monitoring, and evaluation_x000D_
•	Assessing programs and organizations, leading teams, advising senior leaders, and mentoring staff_x000D_
•	Facilitation, complex negotiations, dispute resolution and alliance building_x000D_
•	Research, writing, speaking, education and training _x000D_
_x000D_
Trained as an experimental social scientist, I am committed to applying advances in science and technology to improve analysis and decision-making. I currently serve as a Research Analyst for the Center for Strategic Studies at the CNA, affiliate as a Research Fellow in the Krasnow Institute for Advanced Study at George Mason University, support the Board on Science, Technology and Economic Policy in the National Research Council of the National Academies, and regularly serve as a panel reviewer for the National Science Foundation. _x000D_
_x000D_
I also support the Department of State’s global cultural diplomacy program, hosting Track II delegations from Algeria, Afghanistan, Argentina, the Bahamas, Brazil, Bulgaria, China, Egypt, Ethiopia, France, Gaza and the Palestinian Territories, Germany, Hong Kong, Japan, India, Indonesia, Libya, Malaysia, Mexico, the Philippines, South Sudan, Syria, and Zambia._x000D_
_x000D_
I am equally comfortable in government and private sector roles and have previously served as a Senior Advisor to civilian national security and defense teams in the consulting firm Booz Allen Hamilton and in the Africa Bureau of the U.S. Agency for International Development; a Management Consultant for large, global firms with the Diel Group and A.T. Kearney; and held executive positions with AMERICORD, Inc., Check Technology Corporation, Santa Cruz Imports, and BMC Industries. I have a Ph.D. from Indiana University, an M.P.A. from the Kennedy School of Government at Harvard University, and a B.E.S. from the University of Minnesota. _x000D_
_x000D_
Research_x000D_
Focusing on projects that aim to develop a better understanding of behavior in complex environments, my research programs include:_x000D_
•	Governance_x000D_
•	Resistance, rebellion and revolution_x000D_
•	National Security Threat Assessment and Early Warning Systems_x000D_
•	Economic Growth, Innovation, and Development_x000D_
•	Financial and Fiscal Systems</t>
  </si>
  <si>
    <t>All operations have a physical and social context as well as a structure that includes positions, events, rules, and moves. And in all operations we can observe patterns of behavior and outcomes. However, as designers, we do not always precisely specify the logic of our design in a way that clearly articulates the relationship between the context of the design, design structure, patterns of behavior, ends, means, and ways. Failing to do so increases operational risk. It also makes it difficult to test, replicate, compare it to other iterations or analyses, and to analyze and interpret results. Borrowing from methods used in policy analysis, I outline a general framework that can guide the process of design and make it easier to more clearly specify and describe design, patterns of emergent behavior, and outcomes.</t>
  </si>
  <si>
    <t>A Simulation-Based Approach to Assess the Implications of Maintenance Manpower Policies on Aircraft Availability and Operations and Support (O&amp;S) Cost</t>
  </si>
  <si>
    <t>15723</t>
  </si>
  <si>
    <t>Mr. Thomas T. Collipi; Yasant Shammam; Michelle Tyson</t>
  </si>
  <si>
    <t>Mr. Thomas T. Collipi</t>
  </si>
  <si>
    <t>Collipi</t>
  </si>
  <si>
    <t>Technical Fellow</t>
  </si>
  <si>
    <t>tom.collipi@ngc.com</t>
  </si>
  <si>
    <t>(321) 951-6528</t>
  </si>
  <si>
    <t>4850 Verona Circle</t>
  </si>
  <si>
    <t>Melbourne</t>
  </si>
  <si>
    <t>32940</t>
  </si>
  <si>
    <t>An article presented in the 2007-2008 Winter addition of the Air Force Journal of Logistics identified that on average; a maintainer when assigned to a maintenance task was only performing actual maintenance actions approximately 35% of the time.  In 2013, the Royal Australian Air Force (RAAF) commissioned the Maintenance Productivity Review, which determined that the average availability of an RAAF maintainer to perform maintenance is around 40%.  This drives the number of personnel required to support operations which in turn, increases O&amp;S costs. This is significant as the maintenance manpower costs to operate USAF tactical aircraft is between 16% and 28% of the annual O&amp;S cost. 
Until recently, modeling and simulation tools have not been available to support requirement trade studies or analyses that forecast the relationship between operational performance, availability, support resources (spares, support equipment, facilities, manpower) and Operations and Support (O&amp;S) costs. Using an object-oriented simulation engine, availability can be modeled using inherent reliability and maintainability characteristics, scheduled maintenance requirements and the quantity of support resources necessary to maintain the weapon system.
The purpose of this paper is to assess the impact of the productivity (the percent of a duty day that a maintainer can be assigned maintenance tasks) and other manpower policies of a notional aircraft system’s availability and annual O&amp;S cost.</t>
  </si>
  <si>
    <t>Yasant Shammam</t>
  </si>
  <si>
    <t>Yasant</t>
  </si>
  <si>
    <t>Shammam</t>
  </si>
  <si>
    <t>Modeling and Simulation Engineer</t>
  </si>
  <si>
    <t>Yasant.Shammam@ngc.com</t>
  </si>
  <si>
    <t>16550 W Bernardo Dr</t>
  </si>
  <si>
    <t>Rancho Bernardo</t>
  </si>
  <si>
    <t>/Portals/23/ContactImages/15728.png</t>
  </si>
  <si>
    <t>Michelle Tyson</t>
  </si>
  <si>
    <t>Michelle</t>
  </si>
  <si>
    <t>Michelle.Tyson@ngc.com</t>
  </si>
  <si>
    <t>2000 W. NASA Blvd</t>
  </si>
  <si>
    <t>17306</t>
  </si>
  <si>
    <t>The Global Response Force (GRF) is built for rapid response to unforeseen or, more specifically, unplanned operations.  Selected Army airborne forces provide a large portion of the GRF, and are dependent on joint concepts for deployment and access. This study illustrates a method for determining the best access strategies given constraints in aircraft, intermediate staging bases, operational capabilities, and other factors. The study applies this method to each geographic combatant command and develops specific, tailored strategies for each. _x000D_
_x000D_
The access strategies are built from multiple analytic techniques: historical aircraft data and platform specifications to determine capabilities and limitations of the air fleet; several airfield databases, site reports, and expert judgments to determine probable intermediate staging base locations and their likely capabilities; multiple deployment concepts for access to minimize operational risks; and, detailed geographic and operational analysis to determine global coverage and reach. In the end, we were able to deduce a preferred strategy for each of the combatant commands.  _x000D_
_x000D_
Global access for the GRF is provided partially through the use of well-established staging bases, but will necessarily rely on austere basing and complex deployment concepts for particular locations in multiple combatant commands.  The study concludes with recommendations to close those risks, which span the services, combatant commands, and joint staff.</t>
  </si>
  <si>
    <t>Advanced Targeting Pod Operational Flight Program Validation Using Bayesian Methods to Assess Target Location Performance</t>
  </si>
  <si>
    <t>15901</t>
  </si>
  <si>
    <t>BH 215</t>
  </si>
  <si>
    <t>BH 215 Classified</t>
  </si>
  <si>
    <t>Capt Alexander Hillman; Capt Andrew James Keith</t>
  </si>
  <si>
    <t>Capt Alexander Hillman</t>
  </si>
  <si>
    <t>Hillman</t>
  </si>
  <si>
    <t>Operations Research Analyst/Flight Test Engineer</t>
  </si>
  <si>
    <t>alexander.hillman.1@us.af.mil</t>
  </si>
  <si>
    <t>(586) 703-1814</t>
  </si>
  <si>
    <t>Det 1 53 TMG</t>
  </si>
  <si>
    <t>313 Lindbergh Rd East, BLDG 6413</t>
  </si>
  <si>
    <t>Barksdale AFB</t>
  </si>
  <si>
    <t>LA</t>
  </si>
  <si>
    <t>71110</t>
  </si>
  <si>
    <t>As advanced targeting pods enter the acquisition phase of the lifecycle, minor capability upgrades with both software and hardware upgrades become more and more common across the Combat Air Forces (CAF). Each upgrade, however large, requires integration testing and system-level evaluation. This analysis seeks to leverage previously gathered target location error data from a previous targeting pod operational flight program software load to build an informed prior distribution; this prior distribution is assessed against the distribution of new data points from the new version of targeting pod software to yield a posterior distribution. This posterior distribution was then used to validate the targeting pod upgrade’s operational utility. Utilizing computational methods and the R modeling language, this analysis applies a Bayesian methodology that allows the researcher to compare the highest density interval between the two targeting pods to the data’s region of practical equivalence as a function of the size of the acceptable effect. In this analysis, the Bayesian model and its results are compared to traditional frequentist methods. In this analysis, Bayesian methods provide both protection against heterogeneous variances and a model-robustness against outliers and disparate sample sizes. The research team applied a less-often utilized Bayesian approach to growing test and evaluation problem.</t>
  </si>
  <si>
    <t>Capt Andrew James Keith</t>
  </si>
  <si>
    <t>Test Analyst</t>
  </si>
  <si>
    <t>keith.andrew.j@gmail.com</t>
  </si>
  <si>
    <t>(703) 888-7076</t>
  </si>
  <si>
    <t>1333 Coates Bluff Dr</t>
  </si>
  <si>
    <t>Apt 1228</t>
  </si>
  <si>
    <t>Shreveport</t>
  </si>
  <si>
    <t>71104</t>
  </si>
  <si>
    <t>Army Analytic Community Analytic Standards</t>
  </si>
  <si>
    <t>16424</t>
  </si>
  <si>
    <t>Charles Flores; Michael Cerchio, MAJ</t>
  </si>
  <si>
    <t>Michael Cerchio, MAJ</t>
  </si>
  <si>
    <t>Cerchio</t>
  </si>
  <si>
    <t>michael.w.cerchio.mil@mail.mil</t>
  </si>
  <si>
    <t>At the October 2015 Army Operations Research Symposium (AORS), the Directors of the Army Materiel Systems Analysis Activity (AMSAA), Center for Army Analysis (CAA), and Training and Doctrine Command (TRADOC) Analysis Center (TRAC) signed a memorandum of understanding establishing the Army Analytic Community (AAC) Analytic Standards.  The Analytic Standards manage the conduct of Army-produced analyses and the delivery of results and recommendations to decision makers._x000D_
This presentation will discuss the Analytic Standards’ foundational concepts of the scientific method, and the tenets of effective analysis (transparency, validity, reproducibility, analytic rigor, perceived rigor, and ethics), and will show how application of these concepts to a generalized study process provides for analytic rigor and effective analysis.</t>
  </si>
  <si>
    <t>Charles Flores</t>
  </si>
  <si>
    <t>Flores</t>
  </si>
  <si>
    <t>MAJ</t>
  </si>
  <si>
    <t>charles.m.flores.mil@mail.mil</t>
  </si>
  <si>
    <t>913-684-9181</t>
  </si>
  <si>
    <t>255 Sedgwick Ave</t>
  </si>
  <si>
    <t>66027</t>
  </si>
  <si>
    <t>Assessing Operational Exercises</t>
  </si>
  <si>
    <t>15994</t>
  </si>
  <si>
    <t>TORRANCE PORTER; LTC Gregory S. Perrotta; Jason Schoch</t>
  </si>
  <si>
    <t>LTC Gregory S. Perrotta</t>
  </si>
  <si>
    <t>Perrotta</t>
  </si>
  <si>
    <t>greg.perrotta@hq.hqusareur.army.mil</t>
  </si>
  <si>
    <t>49-0-6221-578-764</t>
  </si>
  <si>
    <t>HQ USAREUR</t>
  </si>
  <si>
    <t>CMR 420, BOX 2405</t>
  </si>
  <si>
    <t>09063</t>
  </si>
  <si>
    <t>Prior to the 2015 exercise cycle, assessments were based on tactical observations and subjective evaluations. The Naval Forces Africa (NAVAF) Operational Assessments Directorate developed a data-driven methodology to assess operational exercises in the United States Africa Command (USAFRICOM) Area of Responsibility linked to USAFRICOM Theater Campaign Plan and NAVAF Maritime Support Plan’s Tasks, Effects, and Objectives. During the 2015 exercise cycle, the data driven assessments were developed using key personnel in strategic areas taking surveys that were created by Subject Matter Experts (SMEs) and Operations Analysts to highlight the given objective areas. The SME developed survey questions ensured prior subjectivity was removed allowing for a rigorous, metric based data collection. The data was collected using an internet based survey tool which allowed for versatility in data collection, as any internet enabled device could be used for collection. The new methods of data collection facilitated a shift in the exercises from measuring accomplishment of tactical level tasks to measuring operational level objective fulfillment since the survey questions were tailored specifically to the objectives being measured. The NAVAF Operational Assessments Directorate was able to use the exercise results to help focus future exercise planning to improve African Partners’ ability to respond to illicit maritime activity within the construct of regional interoperability.</t>
  </si>
  <si>
    <t>TORRANCE PORTER</t>
  </si>
  <si>
    <t>TORRANCE</t>
  </si>
  <si>
    <t>PORTER</t>
  </si>
  <si>
    <t>SENIOR OPERATIONS RESEARCH ANALYST</t>
  </si>
  <si>
    <t>tjporter@gmail.com</t>
  </si>
  <si>
    <t>314-568-1934</t>
  </si>
  <si>
    <t>PSC 809 BOX 2148</t>
  </si>
  <si>
    <t>FPO</t>
  </si>
  <si>
    <t>09626-0022</t>
  </si>
  <si>
    <t>Jason Schoch</t>
  </si>
  <si>
    <t>Schoch</t>
  </si>
  <si>
    <t>jhschoch@gmail.com</t>
  </si>
  <si>
    <t>(951) 660-9803</t>
  </si>
  <si>
    <t>6662 La Jolla Drive</t>
  </si>
  <si>
    <t>Riverside</t>
  </si>
  <si>
    <t>92504</t>
  </si>
  <si>
    <t>Cognitive, Social, Physical Capacity Analysis in Small Teams</t>
  </si>
  <si>
    <t>15731</t>
  </si>
  <si>
    <t>MAJ Heather I Ritchey</t>
  </si>
  <si>
    <t>WG13 Power Projection and Strike</t>
  </si>
  <si>
    <t>Ritchey</t>
  </si>
  <si>
    <t>Instructor/Analyst</t>
  </si>
  <si>
    <t>heather.ritchey@usma.edu</t>
  </si>
  <si>
    <t>6303132303</t>
  </si>
  <si>
    <t>PO Box 158</t>
  </si>
  <si>
    <t>Fort Montgomery</t>
  </si>
  <si>
    <t>10922</t>
  </si>
  <si>
    <t>This is an ongoing study looking at the Human Dimension of Army operations. As discussed in the Army Operating Concept, TRADOC PAM 525-3-1, the Army recognizes the need to “fit machines to Soldiers rather than the other way around (p. 36).”  Using a Cognitive, Social, Physical (CSP) capacity framework, this project includes a literature review understanding potential methods for measuring CSP capacity for a Soldier and small unit. Within this review, the first key issue of the study is understanding what current individual measures the Army already uses to measure Soldiers’ CSP capacity. With the understanding of the individual measures, the second key issue of the study is addressing whether the previously identified individual measures can be used to predict task performance and small unit success. The second issue of the study is explored through analysis of the annual Sandhurst competition, featuring 36 cadet teams from the United States Military Academy (USMA); the competition this year will occur on 9 April 2016. Regression analysis is performed on team performance for the cadet squads to determine what individual measures are most significant for team performance. After these results, the third key issue of the study will be to identify what future work is necessary to develop small unit level measures to better explain team performance in combination with individual measures.</t>
  </si>
  <si>
    <t>Constellation Scheduling Under Uncertainty: Models and Benefits</t>
  </si>
  <si>
    <t>16203</t>
  </si>
  <si>
    <t>Dr. Christopher G Valicka; Dr. Mark Daniel Rintoul, III; Gabriel Hackebeil; Deanna Garcia; Andrea Staid; Lewis Ntaimo; Dr. Jean-Paul Watson</t>
  </si>
  <si>
    <t>Deanna Garcia</t>
  </si>
  <si>
    <t>Deanna</t>
  </si>
  <si>
    <t>Garcia</t>
  </si>
  <si>
    <t>deagarc@sandia.gov</t>
  </si>
  <si>
    <t>87185-1327</t>
  </si>
  <si>
    <t>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
_x000D_
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t>
  </si>
  <si>
    <t>Gabriel Hackebeil</t>
  </si>
  <si>
    <t>Gabriel</t>
  </si>
  <si>
    <t>Hackebeil</t>
  </si>
  <si>
    <t>gahacke@sandia.gov</t>
  </si>
  <si>
    <t>87185-1318</t>
  </si>
  <si>
    <t>Lewis Ntaimo</t>
  </si>
  <si>
    <t>Ntaimo</t>
  </si>
  <si>
    <t>Ntaimo@tamu.edu</t>
  </si>
  <si>
    <t>3131 TAMU</t>
  </si>
  <si>
    <t>4008 ETB</t>
  </si>
  <si>
    <t>College Station</t>
  </si>
  <si>
    <t>77843-3131</t>
  </si>
  <si>
    <t>Dr. Mark Daniel Rintoul, III</t>
  </si>
  <si>
    <t>Rintoul</t>
  </si>
  <si>
    <t>mdrinto@sandia.gov</t>
  </si>
  <si>
    <t>P.O. Box 5800 MS 1326</t>
  </si>
  <si>
    <t>Andrea Staid</t>
  </si>
  <si>
    <t>Andrea</t>
  </si>
  <si>
    <t>Staid</t>
  </si>
  <si>
    <t>astaid@sandia.gov</t>
  </si>
  <si>
    <t>87185-1326</t>
  </si>
  <si>
    <t>Dr. Christopher G Valicka</t>
  </si>
  <si>
    <t>Valicka</t>
  </si>
  <si>
    <t>Senior Computer Scientist</t>
  </si>
  <si>
    <t>cgvalic@sandia.gov</t>
  </si>
  <si>
    <t>7201 Deer Canyon Ave NE</t>
  </si>
  <si>
    <t>87113</t>
  </si>
  <si>
    <t>Dr. Jean-Paul Watson</t>
  </si>
  <si>
    <t>Jean-Paul</t>
  </si>
  <si>
    <t>Watson</t>
  </si>
  <si>
    <t>Distinguished Member of Technical Staff</t>
  </si>
  <si>
    <t>jwatson@sandia.gov</t>
  </si>
  <si>
    <t>(505) 845-8887</t>
  </si>
  <si>
    <t>PO Box 5800, MS 1326</t>
  </si>
  <si>
    <t>From Requirements to Resilient Systems</t>
  </si>
  <si>
    <t>16700</t>
  </si>
  <si>
    <t>Requirements analysis is a key activity in Capability Based Assessments in the JCIDS process.   Key Performance Parameters (KPPs) are system capabilities that must be achieved to meet the system operational goals.  Key System Attributes (KSAs) are important systems attributes.  The key acquisition documents identify the threshold and objective values for these attributes.  These values should be supported by mission analysis that considers mission needs, technical maturity, affordability, and schedule.   The identification of two points on a continuous scale does not provide sufficient information for the tradespace analytics essential for performance and affordability analysis for long system lifetimes.  Multiple objective decision analysis and Value-Focused Thinking can provide a mathematical framework for evaluating the resilience of systems in mission scenarios under uncertainty and the flexibility of the platform to adapt to future missions.</t>
  </si>
  <si>
    <t>16350</t>
  </si>
  <si>
    <t>16153</t>
  </si>
  <si>
    <t>Innovative Patrol Tactics</t>
  </si>
  <si>
    <t>16227</t>
  </si>
  <si>
    <t>CDR Erich Vaughn Stein; Sam Cheung</t>
  </si>
  <si>
    <t>Sam Cheung</t>
  </si>
  <si>
    <t>Sam</t>
  </si>
  <si>
    <t>Cheung</t>
  </si>
  <si>
    <t>sam.cheung@uscg.mil</t>
  </si>
  <si>
    <t>860-271-2673</t>
  </si>
  <si>
    <t>1 Chelsea Street</t>
  </si>
  <si>
    <t>New London</t>
  </si>
  <si>
    <t>CT</t>
  </si>
  <si>
    <t>06320</t>
  </si>
  <si>
    <t>The Coast Guard Research and Development Center’s Modeling and Simulation Center of Expertise developed and implemented a modeling and simulation Mission Innovation Framework (MIF) which provided improved recommendations for the US Coast Guard (USCG) District 7 (D7)/ Sector Miami’s SDCIP mission execution.  Various force mixes as well as the impact of alternative deployment methods were analyzed.  Furthermore, a Game Theoretic approach based on asset allocation was added to the analysis to enhance the study and provide an adaptive approach for decision makers.  This project assessed USCG Alien Migrant Interdiction Operations (AMIO) mission performance in Sector Miami under various combinations of platform, CONOPs, and general Blue and Red capabilities.  The goal was to quantify the relative gains (and losses) attributable to changes in the platform mix, specific platform capabilities, and Blue/Red behavioral changes captured through simulation-based modeling, supported by game-theoretical deployment and analysis methods.  A by-product of the work is a simulation modeling environment that can be reused for extensions to this type of analysis – including further work in Sector Miami, and applications to other missions and/or other Sectors.</t>
  </si>
  <si>
    <t>CDR Erich Vaughn Stein</t>
  </si>
  <si>
    <t>Erich</t>
  </si>
  <si>
    <t>Stein</t>
  </si>
  <si>
    <t>Modeling and Simulation Center of Expertise Branch Chief, USCG Research and Development Center</t>
  </si>
  <si>
    <t>erich.v.stein@uscg.mil</t>
  </si>
  <si>
    <t>860-271-2768</t>
  </si>
  <si>
    <t>1 Chelsea St</t>
  </si>
  <si>
    <t>Integration of the Estimating Supplies Program (ESP) into the Medical Planners' Toolkit (MPTk)</t>
  </si>
  <si>
    <t>15979</t>
  </si>
  <si>
    <t>Mr. James Young; Vern Wing</t>
  </si>
  <si>
    <t>Effective military medical planning relies on the ability to accurately estimate the quantity of consumable medical supplies necessary to support the operation and the logistic burden the movement of these supplies represents. The Naval Health Research Center (NHRC) has previously partnered with the Defense Health Agency (DHA) and other Department of Defense agencies to develop the Medical Planners' Toolkit (MPTk). MPTk is a powerful tool suite that enables the medical planner to simulate several aspects of the medical support mission, including the number and type of expected casualties and the high-level medical resources necessary to treat those casualties, but it lacked a supply estimation capability._x000D_
_x000D_
NHRC originally developed the Estimating Supplies Program (ESP) in the 1990s and has used and maintained ESP continuously over the subsequent years. ESP has been redesigned several times, and in its most recent form, its capabilities were integrated into the Expeditionary Medical Knowledge Warehouse (EMedKW). EMedKW is an internal tool used by NHRC for managing its databases of medical data, but is not suitable for external users._x000D_
_x000D_
Integrating ESP into MPTk was a natural extension of the toolkit's capabilities, and DHA tasked NHRC to integrate the ESP functionality into the next version of MPTk. This presentation will provide an overview of the ESP methodology and functionality and a discussion of the process of integrating this capability into MPTk.</t>
  </si>
  <si>
    <t>Mr. James Young</t>
  </si>
  <si>
    <t>james.young@teledyne.com</t>
  </si>
  <si>
    <t>(256) 726-2456</t>
  </si>
  <si>
    <t>300 Sparkman Dr</t>
  </si>
  <si>
    <t>Cummings Research Park</t>
  </si>
  <si>
    <t>35805</t>
  </si>
  <si>
    <t>16819J2</t>
  </si>
  <si>
    <t>Low Cost Cyber Defense Exercises (CDX) on a High Fidelity Virtual Cyber Range</t>
  </si>
  <si>
    <t>16160</t>
  </si>
  <si>
    <t>Dr. Deepinder Sidhu; Mr. Charles D. Burdick</t>
  </si>
  <si>
    <t>In 2015, we reported on the use of a Virtual Emulation Environment (VEE) that could realistically emulate whole networks on a laptop with bit-level fidelity and precise timing for highly realistic training and provided some insight into a prototype VEE-enabled Virtual Cyber Range (VCR) to support Intelligence Community (IC) Cyber Defense Exercises (CDX). This year we present the completed VCR with improved capabilities including the seamless integration of virtual networks and live networks and hardware. The VCR provides the opportunity to realistically “Train on the Network You Will Fight”, but do so without risk to the actual network._x000D_
_x000D_
VCR based exercises are similar in scope and complexity to past CDXs, but without the need for large numbers of servers and without major requirements for power, AC, space, maintenance, and specialized software. Exercise planners have the option to build a notional network in VEE or use actual network traffic to reverse engineer specific networks and then clone them with high-fidelity virtual hardware creating a highly realistic, large scale network exercise environment.  The VCR allows multiple competing teams to operate independently within the same virtual network with real-time assessment of exercise progress. The combination of minimal hardware requirements and rapid network configuration has reduced CDX planning time from months to days. This briefing describes how the VCR is now being used and outlines options for the future.</t>
  </si>
  <si>
    <t>16498</t>
  </si>
  <si>
    <t>ODNI Special Session Abstract</t>
  </si>
  <si>
    <t>16832</t>
  </si>
  <si>
    <t>Mr Wesley Wood</t>
  </si>
  <si>
    <t>Wesley</t>
  </si>
  <si>
    <t>Wood</t>
  </si>
  <si>
    <t>Systems Analyst</t>
  </si>
  <si>
    <t>weslebw3@dni.gov</t>
  </si>
  <si>
    <t>703.275.3275</t>
  </si>
  <si>
    <t>13227 Stable Brook Way</t>
  </si>
  <si>
    <t>Herndon</t>
  </si>
  <si>
    <t>20171</t>
  </si>
  <si>
    <t>The Office of the Director of National Intelligence will hold a special session on Operations Research in support of the Intelligence Community.  The Assistant Director of National Intelligence for Systems &amp; Resource Analysis (ADNI/SRA) was established with the principal responsibility to inform and evaluate IC resource allocation decisions through combined technical, system, cost, and program analyses that consider balanced alternatives through a multi-year lens. SRA provides Operations Research to support resource decisions made by the senior leaders of the Intelligence Community, and their studies affect major budget changes during every budget cycle._x000D_
SRA organizes these MORS sessions to showcase the kinds of Operations Research activities used to support executive decisions in the Intelligence Community. The objective of this special session is to share examples of current analyses at the ODNI and we hope this session will help the IC build connections to the broader community of DoD MORS Operations Research professionals._x000D_
At the session, ODNI/SRA will present three recent analytic efforts._x000D_
•	Intelligence Value of Social Media (Frederic Baron, Steve Simmons, Gene Loughran) – This is a recently completed a study on maximizing value from commercial social media.  The presentation will discuss how the intelligence community uses social media information, including commercial offerings, and will highlight the methods used to measure the intelligence value of social media.</t>
  </si>
  <si>
    <t>Optimizing Aircraft Non-Availability Resourcing to Enable Cost-Effective Readiness</t>
  </si>
  <si>
    <t>16545</t>
  </si>
  <si>
    <t>Chad Wynkoop; Dr. Greg H. Gehret; Dr. Chad P Kimmel; Ms. Mary E Godby</t>
  </si>
  <si>
    <t>Dr. Greg H. Gehret</t>
  </si>
  <si>
    <t>Gehret</t>
  </si>
  <si>
    <t>gregory.gehret@us.af.mil</t>
  </si>
  <si>
    <t>937-656-9322</t>
  </si>
  <si>
    <t>Building 558</t>
  </si>
  <si>
    <t>Room 218.11</t>
  </si>
  <si>
    <t>Cost-effective readiness (CER) has become vital to Air Force Sustainment Center (AFSC) operations in the prevailing budget-constrained environment.  One way to advance CER is by optimizing the resources utilized to mitigate aircraft non-availability; however, AFSC currently lacks the data collection and tool sets to strategically assess those resources for potential leadership decision.  The AFSC is the majority owner of three reasons an aircraft could be unavailable for its mission, called non-availability areas: Depot Possessed (DP), Non Mission Capable Supply (NMCS), and Non Mission Capable Both (NMCB).  Attainable targets are set for non-availability areas under the premise that meeting them will improve aircraft availability.  However, each non-availability area is assessed and analyzed separately so the targets are established in isolation of each other.  As such, the underlying premise does not necessarily hold at the enterprise level, and therefore, AFSC may not be executing the most cost-beneficial use of resources.  The proposed methodology will provide AFSC with an integrated approach to optimally establish attainable targets for non-available areas by finding the minimum cost of resources required to meet those targets.  This is a first step toward the goal of operationalizing CER in AFSC, and it has implications beyond AFSC.  This paper discusses the proposed optimization modeling methodology using the B-1 test case.</t>
  </si>
  <si>
    <t>Ms. Mary E Godby</t>
  </si>
  <si>
    <t>Godby</t>
  </si>
  <si>
    <t>mary.godby.1@us.af.mil</t>
  </si>
  <si>
    <t>5215 Thurlow Street</t>
  </si>
  <si>
    <t>Building 70, Suite 2</t>
  </si>
  <si>
    <t>45433-5750</t>
  </si>
  <si>
    <t>Dr. Chad P Kimmel</t>
  </si>
  <si>
    <t>Chad</t>
  </si>
  <si>
    <t>Kimmel</t>
  </si>
  <si>
    <t>chad.kimmel.ctr@us.af.mil</t>
  </si>
  <si>
    <t>1295 Deagleway Dr. Apt. D</t>
  </si>
  <si>
    <t>Chad Wynkoop</t>
  </si>
  <si>
    <t>Wynkoop</t>
  </si>
  <si>
    <t>chad.wynkoop@afit.edu</t>
  </si>
  <si>
    <t>Wright Patterson AFB</t>
  </si>
  <si>
    <t>Probability of Incapacitation vs. Range (PIVR) Data Compression by Neural Network Regression</t>
  </si>
  <si>
    <t>16216</t>
  </si>
  <si>
    <t>Probability of Incapacitation vs. Range (PIVR) Data Compression by Neural Network Regression_x000D_
Mr. James Way_x000D_
_x000D_
AMSAA calculates Probability of Incapacitation (P(I)) estimates for fragmenting munitions that are used in combat simulations throughout the Army and Marine Corps.  For direct-fire fragmenting munitions, AMSAA calculates a P(I) estimate for many combinations of posture, clothing/armor/helmet, casualty criterion, firer-to-target range, burst height, burst-to-target azimuth angle, and burst-to-target range.  Even for a modest number of munitions (11), the amount of data can be overwhelming (76 million P(I) estimates).  By training neural networks to learn the P(I) values, AMSAA has developed a scheme to compress the data by a factor of one thousand or more with no significant loss in accuracy.  Smaller data sets could ease some of the burden of data management on AMSAA’s data customers, as well as take up less memory in their simulations._x000D_
_x000D_
Neural networks — and other “machine learning” algorithms such as genetic algorithms and classification trees — have been used by the Army in many applications besides compression, including predicting the terminal ballistics of kinetic energy projectiles, searching for optimal vehicle configurations, designing new fragmenting warheads, detecting data outliers, and predicting risk.  This presentation may be useful for analysts interested in learning how to wield the powerful tools of machine learning.</t>
  </si>
  <si>
    <t>16295</t>
  </si>
  <si>
    <t>SURF Process Summary &amp; Initial Findings: A Deeper Focus on Software Data Quality</t>
  </si>
  <si>
    <t>16401</t>
  </si>
  <si>
    <t>Nicholas Aaron Lanham; Dr. Wilson Rosa; Dan Strickland; Dr. Corinne C. Wallshein</t>
  </si>
  <si>
    <t>As a result of the 2015-2016 joint Software Resource Data Report Working Group (SRDRWG) led by Ms. Ranae Woods, several recommendations to revise the existing Software Resource Data Report (SRDR) Data Item Description (DID) and existing data quality assessment process were generated by the multi-agency SRDRWG team to the Department of Defense (DoD) Cost Leadership Forum (CLF). One of which led to the development of the first joint-agency SRDR Validation and Verification (V&amp;V) guide as well as the SRDR User Review Function (SURF) subgroup. This subgroup was specifically comprised of several Government cost community team members who have been actively involved in the review, analysis, and tracking of DoD software data over the past decade and who will be responsible for supplementing Defense Cost and Resource Center (DCARC) SRDR submission quality reviews. Prior to officially initiating the SURF process with the DCARC, the SURF team conducted several dry-run reviews on actual, DCARC-provided, SRDR submissions from June to December 2015. As a result of this effort, the SURF team supported the review of 39 separate SRDR submissions and generated 319 V&amp;V comments that were ultimately provided back to the submitting organization for comment resolution. This study highlights the V&amp;V comment trends discovered during this process as well as the process improvements included within the latest SRDR submission review process.</t>
  </si>
  <si>
    <t>Dan Strickland</t>
  </si>
  <si>
    <t>Dan</t>
  </si>
  <si>
    <t>Strickland</t>
  </si>
  <si>
    <t>Software Cost Estimating Technical Expert</t>
  </si>
  <si>
    <t>daniel.strickland@mda.mil</t>
  </si>
  <si>
    <t>4800 Whitesburg Dr SE</t>
  </si>
  <si>
    <t>35802</t>
  </si>
  <si>
    <t>Using Regression Based Calculations via Post Processing to Improve Fuel Burn Fidelity</t>
  </si>
  <si>
    <t>16117</t>
  </si>
  <si>
    <t>Mrs. Lee Ann Rutledge; Kristi Greenwell; Kindra Snyder</t>
  </si>
  <si>
    <t>Kristi Greenwell</t>
  </si>
  <si>
    <t>Kristi</t>
  </si>
  <si>
    <t>Greenwell</t>
  </si>
  <si>
    <t>Operational Analyst</t>
  </si>
  <si>
    <t>kgreenwell@infoscitex.com</t>
  </si>
  <si>
    <t>4027 Colonel Glenn Highway</t>
  </si>
  <si>
    <t>In FY14, OSD/OEPP funded AFRL/RQQD under the multi-year Operational Energy Capability Improvement Fund (OECIF) to expand the demonstrated MS&amp;A capabilities through tool improvement and development.   One of the overarching goals of the tool improvements is to better quantify the Operational Energy (OE) impacts to the mobility air forces (MAF).   AFRL/RQQD leverages the USTRANSCOM Analysis of Mobility Platforms (AMP) Simulation to access some of the OE impacts.  AMP currently uses a single average fuel burn rate to compute mission fuel consumption.  _x000D_
The purpose of this work is to improve the fuel burn fidelity by implementing the iterative regression based fuel burn calculations developed by AFIT graduate Lt.Col Adam Reiman, PhD. into the post-processing of the AMP executed missions.  The study explores tradeoffs of using a single average fuel burn value for each aircraft as opposed to computing the fuel consumption on the fly for each mission. The scope of this study will explore the effects of using calculated fuel burn averages on route planning, cargo loading, and cargo delivery timeliness; and explore any potential tradeoffs in route planning and payload when using the new calculated fuel burn averages.</t>
  </si>
  <si>
    <t>Mrs. Lee Ann Rutledge</t>
  </si>
  <si>
    <t>Lee</t>
  </si>
  <si>
    <t>Rutledge</t>
  </si>
  <si>
    <t>lee.rutledge@us.af.mil</t>
  </si>
  <si>
    <t>(937) 904-6523</t>
  </si>
  <si>
    <t>260 Tamarack Trail</t>
  </si>
  <si>
    <t>Springboro</t>
  </si>
  <si>
    <t>45066</t>
  </si>
  <si>
    <t>Kindra Snyder</t>
  </si>
  <si>
    <t>Kindra</t>
  </si>
  <si>
    <t>Snyder</t>
  </si>
  <si>
    <t>kindra.snyder.ctr@us.af.mil</t>
  </si>
  <si>
    <t>4035 Colonel Glenn Hwy</t>
  </si>
  <si>
    <t>Using Unity3D to Prototype Hierarchical Task Networks for Specifying Behaviors in COMBATXXI</t>
  </si>
  <si>
    <t>16017</t>
  </si>
  <si>
    <t>2:00 AM</t>
  </si>
  <si>
    <t>David Miller; Dr. Imre Balogh; Mr. Curtis L. Blais</t>
  </si>
  <si>
    <t>The Combined Arms Analysis Tool for the 21st Century (COMBATXXI) is the primary multiagent-based simulation model in use by the Marine Corps Operations Analysis Division. In order to develop useful scenarios in a timely manner, dynamic behaviors enabling agents to react to the unique circumstances of the simulation's current state are necessary. Hierarchical Task Networks (HTNs) are the state-of-the-art in COMBATXXI for specifying dynamic behavior. Although HTNs greatly decrease scenario development time, they are often difficult to conceptualize, validate, and troubleshoot. The prohibitively long iteration cycle is due, in part, to the cumbersome execution environment, the necessity of a large simulated infrastructure to test HTNs, and an inability to visually debug in real-time. _x000D_
In this presentation, we suggest a construct for prototyping HTNs by extending a commercial off-the-shelf implementation of Behavior Trees within the Unity3D game engine prior to building HTNs for COMBATXXI. Prototyping HTNs in a 3D development environment may prove useful by reducing the iteration time and improving the overall quality of the behaviors. The iteration time is reduced due to the interactive nature of Unity3D and the availability of low-cost models. The quality of the behaviors is improved due to the ability to rapidly test many different cases—ensuring robustness of the behaviors. Validation is improved by providing an easier way to envision and manipulate the behaviors.</t>
  </si>
  <si>
    <t>David Miller</t>
  </si>
  <si>
    <t>Captain</t>
  </si>
  <si>
    <t>david.m.miller7@gmail.com</t>
  </si>
  <si>
    <t>740-701-4789</t>
  </si>
  <si>
    <t>551 Hannon Ave</t>
  </si>
  <si>
    <t>Women, Combat, and Statistics: A prototype fitness test meeting the requirements of public law</t>
  </si>
  <si>
    <t>16132</t>
  </si>
  <si>
    <t>Capt Kimberly Hale; Maj Katherine Anne Batterton</t>
  </si>
  <si>
    <t>This session is the final of three presentations on developing occupationally-specific, operationally-relevant, and gender-neutral fitness tests. This talk will discuss how the prototype fitness tests performed against the requirements of public law for the six Air Force combat specialties previously closed to women. This study was in support of the SecDef’s 2013 repeal of the ban on women serving in ground combat units which required the services to develop and validate their fitness tests and standards._x000D_
_x000D_
To meet the requirements of the SecDef-directed review and public law, each service was required to certify that fitness tests for previously closed specialties were operationally relevant, gender-neutral, and predictive of operational performance. The prototype fitness test can be directly tied to operationally-required physical tasks via task simulations; it therefore meets the requirement for operational relevance. The overall gender-neutrality of the prototype test was evaluated using various statistical methods. The ability of the prototype test to accurately predict performance of occupational duties was determined by verifying that the required abilities were assessed by the test, showing that individual test items are predictive of operator performance, and examining the classification accuracy of the prototype test.  Performance comparisons were made to alternate fitness tests as well. The prototype fitness test meets the requirements and intent of public law.</t>
  </si>
  <si>
    <t>16165</t>
  </si>
  <si>
    <t>Applying Robust Methodologies to RPA Basing Within the African Continent</t>
  </si>
  <si>
    <t>16407</t>
  </si>
  <si>
    <t>Army Acquisition Analytics: System-of-System Portfolio Analysis</t>
  </si>
  <si>
    <t>16458</t>
  </si>
  <si>
    <t>The Assistant Secretary of the Army for Acquisition Logistics and Technology ASA(ALT) executives need the ability to understand the impact of portfolio investment options that address emerging threats and capability gaps across a long-term, 30-year time frame while taking into consideration expenses and annual budgets by fund type (procurement, science and technology, operations and maintenance), system dependencies, and System of System (SoS) constraints.  They need the ability to consider various alternative investment options for each program’s modernization path and visualize how those alternatives affect warfighting capabilities and other Army objectives.  _x000D_
This talk will outline:_x000D_
•	The ASA(ALT) System of System Engineering and Integration (SoSE&amp;I) data challenges and portfolio analysis methods.  _x000D_
•	Analytical techniques used to account for SoS considerations and budget constraints.  _x000D_
•	Generic results that this model produces. Examples include an optimal frontier, an interactive decision tree, and visualization of how alternative portfolio courses of action meet Army capability/budget/schedule requirements over a 30-year horizon.</t>
  </si>
  <si>
    <t>Base Camp Quality of Life Standardization and Improvement</t>
  </si>
  <si>
    <t>16156</t>
  </si>
  <si>
    <t>Coast Guard Multi-Mission Patrol Modeling</t>
  </si>
  <si>
    <t>16234</t>
  </si>
  <si>
    <t>Mr. Jeff W Kuck</t>
  </si>
  <si>
    <t>Kuck</t>
  </si>
  <si>
    <t>jkuck98@gmail.com</t>
  </si>
  <si>
    <t>(757) 707-0665</t>
  </si>
  <si>
    <t>1525 Wilson Blvd</t>
  </si>
  <si>
    <t>Coast Guard patrol activities address multiple objectives across the service’s security, safety, and stewardship missions. Limited tools exist for field units to generate patrol schedules that focus limited assets on the highest risk areas of their AOR. In addition, the value of patrol presence in terms of anomaly detection, deterrence, public visibility, and general response is difficult to quantitatively measure._x000D_
This presentation proposes a novel modeling approach to building and evaluating a patrol zone schematic and generating tailored, random patrol schedules for a Coast Guard field unit. Zone evaluation and weighting considers a diverse set of multi-mission factors and the relative value of assets’ presence between different zones.</t>
  </si>
  <si>
    <t>Communication Workshops – Quick Turn Assessment</t>
  </si>
  <si>
    <t>16093</t>
  </si>
  <si>
    <t>Major Richard E. Hartney, III</t>
  </si>
  <si>
    <t>Hartney</t>
  </si>
  <si>
    <t>richard.e.hartney.mil@mail.mil</t>
  </si>
  <si>
    <t>716 Rosinante Rd</t>
  </si>
  <si>
    <t>El Paso</t>
  </si>
  <si>
    <t>79922</t>
  </si>
  <si>
    <t>The Army’s NIE occurs biannually at the Brigade Modernization Command, Fort Bliss, TX, with analytical support from TRAC. An essential element of TRAC’s support to BMC is effectively communicating the results of the NIE analysis to the Army’s leadership. This bridge between analysts and decision makers presents a perennial challenge because of the technical nature of the tests, the executive level at which the results must be explained and understood, and the limited time allotted. This study developed an original and innovative methodology for improving communication skills at the analyst level. This methodology primarily consists of an eight-session course designed to develop analysts’ ability to effectively read, comprehend, think critically, and write – skills all essential to effective communication. The full course is being presented to two separate groups at Fort Bliss and WSMR. The study team is using a quick turn assessment to compile and evaluate results of the methodology and revise it for potential use in the future. The methodology aims to not only improve communication between analysts and leadership, but also to give analysts a completely new perspective on how to approach professional development, particularly in the area of communication. This briefing will discuss TRAC’s approach to improving communication as well as how the application of this methodology specifically supports NIE analysis. It will also cover the results and their benefit to the Army.</t>
  </si>
  <si>
    <t>Department of Defense (DoD) Commercial-Off-the-Shelf (COTS) Pricing Analysis</t>
  </si>
  <si>
    <t>16103</t>
  </si>
  <si>
    <t>Heather Brown</t>
  </si>
  <si>
    <t>heather.brown2@navy.mil</t>
  </si>
  <si>
    <t>The Naval Center for Cost Analysis (NCCA) partnered with the Department of Defense Enterprise Software Initiative (ESI) to periodically receive Commercial-Off-the-Shelf (COTS) license orders with the intent of improving software cost estimating. As of today, more than 250,000 orders from the Army, Navy, Marine Corps, Air Force, and other federal entities have been recorded. Together, these represent over six billion dollars in sales._x000D_
Respective prices for COTS products are filtered by product description, which are categorized as a licensed product, maintenance and support effort, or a service. In this way, NCCA can create distributions as a means of verifying the reasonableness of COTS software prices and for establishing ranges of uncertainty._x000D_
NCCA’s research and analysis have revealed notable findings such as the existence of price fluctuations across multiple end-users (e.g., the Armed Services) as well as within a single entity. In addition, there appears to be a consistent relationship between the price of a licensed product and the price of its accompanying maintenance and support effort. ESI also appears to offer better savings than other COTS software providers to include the General Services Administration and commercial vendors._x000D_
This presentation will focus on NCCA’s analytical efforts, significant results and findings, and areas of future study.</t>
  </si>
  <si>
    <t>How the Services can Incorporate the Free Market into Personnel Duty Assignments: An Algorithmic Approach</t>
  </si>
  <si>
    <t>16260</t>
  </si>
  <si>
    <t>Military personnel across the Department of Defense are expected to  relocate  every  two  to  five  years  to  ensure  they  have  the  proper breadth of experience to succeed in our modern force.  However, the centralized process that matches personnel to their next assignments is often viewed as a black box that does not always reflect the priorities of the personnel or the units to which the personnel are assigned.  This presentation introduces an algorithm for assigning personnel to available billets that explicitly accounts for the priorities of the two parties involved in order to derive a globally optimal solution.  By improving the quality of assignments, this approach can retain more top performers, incentivize personnel to self-develop, and improve on-the-job performance.</t>
  </si>
  <si>
    <t>Improving Phase Scheduling Through Planning Factor Analysis</t>
  </si>
  <si>
    <t>16257</t>
  </si>
  <si>
    <t>Lt Kevin Joseph Rossillon; Chancellor Anthony James Johnstone; SMSgt Gregory Rush, II; 52d MXG</t>
  </si>
  <si>
    <t>For US fighter aircraft, phase maintenance refers to a series of reoccurring inspections and preventative maintenance actions that must be accomplished after an aircraft has flown a pre-set number of hours. Aircraft maintenance groups can service a limited number of aircraft in phase at one time, requiring effective management of their flying hour program (FHP) to preserve fleet readiness. Projecting aircraft sortie allocation accurately is crucial to administering this program. We examine long-range planning factors used by a Combat Air Forces Fighter Wing to project phase flow for its fighter aircraft by comparing projected sorties to actual sorties flown by individual aircraft on a daily basis. Employing linear regression and classification trees, we identify two statistically significant planning factors not previously accounted for: “max go’s” (a measure of total daily activity) and seasonality. Supplementing current procedures with these new planning factors decreases projection error by 53% while generating conservative, defendable forecasts. We also suggest a modified phase curve that provides robustness against unforeseeable, yet reoccurring maintenance issues. Finally, we discuss how these updated planning factors can be incorporated into currently used planning tools. Assimilation of these changes increases prediction accuracy, simplifies scheduling of routine maintenance, and provides flexibility for maintainers without compromising the health of the FHP.</t>
  </si>
  <si>
    <t>52d MXG</t>
  </si>
  <si>
    <t>52d</t>
  </si>
  <si>
    <t>MXG</t>
  </si>
  <si>
    <t>52mxg.cce@us.af.mil</t>
  </si>
  <si>
    <t>Unit 10500</t>
  </si>
  <si>
    <t>09126</t>
  </si>
  <si>
    <t>SMSgt Gregory Rush, II</t>
  </si>
  <si>
    <t>Rush</t>
  </si>
  <si>
    <t>gregory.rush.2@us.af.mil</t>
  </si>
  <si>
    <t>Unit 3300</t>
  </si>
  <si>
    <t>09094</t>
  </si>
  <si>
    <t>16282</t>
  </si>
  <si>
    <t>Industry Support for Government Mission Analysis and Mission Engineering</t>
  </si>
  <si>
    <t>16708</t>
  </si>
  <si>
    <t>Mr. Kirk A. Michealson, FS; Dr. Gregory S. Parnell, FS</t>
  </si>
  <si>
    <t>The Office of the Secretary of Defense for Acquisition, Technology, and Logistics (OSD-ATL) recently assessed the state of practice for Mission Analysis &amp; the new Mission Engineering. It was believed industry had a perspective to offer in this area and could offer some ways to increase industry involvement informing the government in Mission Analysis &amp; Mission Engineering of enterprise improvements.  _x000D_
_x000D_
Per OSD (ATL), Mission Engineering is "the deliberate planning, analyzing, organizing, and integrating of current and emerging operational and system capabilities to achieve desired warfighting mission effects." The difference between mission engineering and mission analysis is that the new mission engineering goes beyond mission analysis and focuses on actions to design or adapt systems of systems to meet the mission outcomes, hence the "planning, analyzing, organizing, and integrating" of current and emerging operational and system capabilities. Therefore, mission engineering includes but goes beyond traditional mission analysis to drive the systems (and Systems of Systems) engineering._x000D_
_x000D_
As a result, a survey was developed for industry and coordinated through several professional societies: AIA, AIAA, IEEE, INCOSE, NDIA, and MORS. The survey results were analyzed and compared to previous related studies. Then a potential path forward was presented to OSD(ATL). This presentation provides an overview of the study, the survey results, and the report back to OSD(ATL).</t>
  </si>
  <si>
    <t>16518</t>
  </si>
  <si>
    <t>Testing a system frequently involves repeated independent identical tests with a pass/fail decision the result of testing. The number of tests to be done typically is fixed in advance of the start of testing. This is a flawed test methodology. Test conduct should depend on the outcome of testing to date. If one is confident of the outcome (pass or fail), one should be prepared to quit early. If the outcome is ambiguous, then and only then should testing continue._x000D_
The testing approach discussed here adopts a Bayesian formalism and fixes, not the number of tests, but the expected number of tests to be done. In the limit that one expects to do several tens of tests, the optimal stopping strategy to minimize probability of pass/fail decision error is well modeled using a diffusive stochastic process. The stopping strategy in this limiting situation is simply expressed as a dimensionless positive real valued function of a single dimensionless positive real variable._x000D_
Doing enough sequences of tests that expected numbers of tests become numbers of tests, an improvement in testing strategy can be wrought. For fixed number of tests, probability of decision error is decreased. Fixing probability of decision error, the number of tests required is decreased. The decreases can be dramatic. Though the diffusive strategy function is a limiting case approximation, a Monte Carlo simulation shows how effective the scheme can be. This approach is effective in many testing situations.</t>
  </si>
  <si>
    <t>Measuring Cognitive Agility in a Complex Environment</t>
  </si>
  <si>
    <t>16074</t>
  </si>
  <si>
    <t>MAJ Adam C. Haupt; Prof. Samuel E Buttrey; Dr. Quinn Kennedy</t>
  </si>
  <si>
    <t>Prof. Samuel E Buttrey</t>
  </si>
  <si>
    <t>Samuel</t>
  </si>
  <si>
    <t>Buttrey</t>
  </si>
  <si>
    <t>buttrey@nps.edu</t>
  </si>
  <si>
    <t>Code OR/Sb</t>
  </si>
  <si>
    <t>In 2014, the U.S. Army adopted the Force 2025 and Beyond concept.  The first line of effort (LOE) of this concept is to achieve Cognitive Dominance, which is optimizing intellectual, physical and emotional strength to achieve advantage over a situation or adversary.  This LOE has placed renewed emphasis on the importance of the Human Domain as it applies to Army Soldiers and Leaders.  In support of this emphasis, TRADOC Analysis Center (TRAC) initiated the Cognitive Agility Measurement in a Complex World project. Cognitive agility – the ability to adapt in a changing environment in a timely manner – is a critical component of Cognitive Dominance. The purpose of this initial project is to operationalize and measure cognitive agility for Army-specific problems.  _x000D_
In order to identify leaders with cognitive agility and to better understand the effects of cognitive agility on military problems, active duty military volunteers play a time-pressured military computer game that requires cognitive agility. They also complete standard psychological tests to allow for comparison of these measures with measures from the game.  This presentation will address the cognitive measures that were developed for measuring cognitive agility and preliminary results and insights gathered from human testing.</t>
  </si>
  <si>
    <t>MAJ Adam C. Haupt</t>
  </si>
  <si>
    <t>Haupt</t>
  </si>
  <si>
    <t>MAJ, AR/FA49</t>
  </si>
  <si>
    <t>achaupt@nps.edu</t>
  </si>
  <si>
    <t>(502) 417-5928</t>
  </si>
  <si>
    <t>Naval Post Graduate School</t>
  </si>
  <si>
    <t>Dr. Quinn Kennedy</t>
  </si>
  <si>
    <t>Kennedy</t>
  </si>
  <si>
    <t>mqkenned@nps.edu</t>
  </si>
  <si>
    <t>Glasgow Hall</t>
  </si>
  <si>
    <t>MITRE CLEAR Conversations™: MITRE’s Novel Approach to Performance Management</t>
  </si>
  <si>
    <t>15959</t>
  </si>
  <si>
    <t>Mrs. Bryn S Dews; Mrs. Priscila L Metzgar</t>
  </si>
  <si>
    <t>Mrs. Bryn S Dews</t>
  </si>
  <si>
    <t>Bryn</t>
  </si>
  <si>
    <t>Dews</t>
  </si>
  <si>
    <t>Strategic Workforce Planning Lead</t>
  </si>
  <si>
    <t>bryn@mitre.org</t>
  </si>
  <si>
    <t>781-271-3525</t>
  </si>
  <si>
    <t>202 Burlington Road</t>
  </si>
  <si>
    <t>M/S M225</t>
  </si>
  <si>
    <t>Bedford</t>
  </si>
  <si>
    <t>01730-1420</t>
  </si>
  <si>
    <t>Problem: MITRE surveys showed for performance management, employees wanted involvement from people who knew their work the best, to understand what is expected of them, meaningful feedback, and an increased focus on development. MITRE CLEAR Conversations™ (“CC”) approach reflects state of the art neuroscience thinking on how to provide feedback and coaching between managers and employee and emphasizes individual growth and development. Highlights of the team’s actions to create the new program:_x000D_
•	Research industry best practices_x000D_
•	Conduct 2 rounds of focus groups_x000D_
•	CC materials in a wide variety of formats_x000D_
•	Cascading communications with weekly calls and dozens of meetings to educate managers_x000D_
•	Online app repurposed to provide basic program documentation functionality without new software investments_x000D_
Addressing performance management requires courage to examine organization politics, gather buy-in of managers, and encourage employees to adopt and engage in the process. _x000D_
Results: Focus groups showed improvement in key areas of communications between managers and employees and employee career development. Leveraged better practices resulting in some industry experts reporting that MITRE is in the top 1% globally in the use of this approach. _x000D_
Conclusion: Many of the techniques created and used by the CC team have been recommended by Officers as a solid approach to enterprise-wide communications and messaging._x000D_
©2016 The MITRE Corporation ALL RIGHTS RESERVED</t>
  </si>
  <si>
    <t>Mrs. Priscila L Metzgar</t>
  </si>
  <si>
    <t>Priscila</t>
  </si>
  <si>
    <t>Metzgar</t>
  </si>
  <si>
    <t>Manager of Performance Management in Clear Conversations</t>
  </si>
  <si>
    <t>pmetzgar@mitre.org</t>
  </si>
  <si>
    <t>703-983-2069</t>
  </si>
  <si>
    <t>7527 Colshire Drive</t>
  </si>
  <si>
    <t>M/S N170</t>
  </si>
  <si>
    <t>22102-7539</t>
  </si>
  <si>
    <t>Optimal Delta-V Requirements for Time Constrained Orbital Transfers</t>
  </si>
  <si>
    <t>delta-v</t>
  </si>
  <si>
    <t>Joel Atienza</t>
  </si>
  <si>
    <t>Joel</t>
  </si>
  <si>
    <t>Atienza</t>
  </si>
  <si>
    <t>Developmental Engineer</t>
  </si>
  <si>
    <t>joel.atienza@us.af.mil</t>
  </si>
  <si>
    <t>315-330-4937</t>
  </si>
  <si>
    <t>525 Brooks Road</t>
  </si>
  <si>
    <t>We are expanding the warfighter’s capabilities in the space domain by developing an algorithm that improves the timely reacquisition of lost orbital objects. Consider an object in space (i.e. a satellite) that is being tracked but suddenly disappears. After a certain amount of time elapses, an unidentified object is discovered, also known as an uncorrelated track (UCT). The warfighter would like to know if it is feasible that the UCT is the lost object. To accomplish this, we are developing UCT-LO Comparison Enabling Reacquisition (ULCER), which not only determines feasibility but also provides a ranking schema among potential UCTs. A component of this is obtaining the globally optimal energy requirements to complete the requisite transfer under constrained time and with consideration for non-impulse maneuvers. We accomplish this by analyzing its orbital properties and predictions of its maneuver capabilities, and tested this algorithm through simulations developed using random perturbations of real satellite two-line elements (TLEs). The ability to expediently rate the likelihood that a found UCT is the lost object reduces risks and maintains the Air Force’s space superiority.</t>
  </si>
  <si>
    <t>Quantifying the Army Aviation Maintenance Man-Hour Gaps</t>
  </si>
  <si>
    <t>16161</t>
  </si>
  <si>
    <t>Sanctuary vs. Cluster Basing Assessments</t>
  </si>
  <si>
    <t>16120</t>
  </si>
  <si>
    <t>Mrs. Lee Ann Rutledge; Jessica Thomas; Kristi Greenwell</t>
  </si>
  <si>
    <t>The objective of this effort is to explore the pros and cons of forward basing by performing assessments of the status quo operating from remote sanctuary bases –generally located at large distances from threat launch points— with forward cluster basing options or distributed basing.  During this investigation the number of tankers required, fuel usage by both tankers and receivers (fighter/bombers), and the cost of fuel used from the air and ground were considered. The cost of additional infrastructure to establish cluster bases for aircraft operational improvements of runways and taxiways, improvements/modifications to the airbase for buildings, storage facilities, aircraft shelters and the needed additional manning at a cluster base was also assessed. Cluster basing can show improved sortie generation capability, reduced tanker requirements and fuel costs. These improvements can be offset by the cost to stand up a cluster or distributed bases that are generally more vulnerable to airbase attack. Research questions have been structured to address these issues and follow-on activities have been formulated.</t>
  </si>
  <si>
    <t>Jessica Thomas</t>
  </si>
  <si>
    <t>Jessica</t>
  </si>
  <si>
    <t>jessica.thomas.29.ctr@us.af.mil</t>
  </si>
  <si>
    <t>4027 Col. Glenn Hwy.</t>
  </si>
  <si>
    <t>16530</t>
  </si>
  <si>
    <t>Simulating Cyberwarfare Effects in the Advanced Framework for Simulation, Integration and Modeling (AFSIM)</t>
  </si>
  <si>
    <t>16181</t>
  </si>
  <si>
    <t>Mr. Dwight Douglas Fullingim, II</t>
  </si>
  <si>
    <t>Dwight</t>
  </si>
  <si>
    <t>Fullingim</t>
  </si>
  <si>
    <t>dwight.d.fullingim.civ@mail.mil</t>
  </si>
  <si>
    <t>(571) 256-2144</t>
  </si>
  <si>
    <t>Current mission-level simulations do not adequately represent the effects of missions conducted in cyberspace.  There are a number of reasons for this deficiency: security, lack of data, legacy models that do not provide “hooks” for cyber implementation and data extraction, and a general shortage of information about cyber effects.  When cyber-effects are examined in budget drills, analysts cannot provide decision makers with information about the cost-benefit of cyber investments because they are not played in the same environment used to assess cost-benefit of kinetic systems.  Recently the Mission Analyses Division of Air Force Studies, Analyses, and Assessments (AF/A9FM) adopted a new mission-level modeling environment, AFSIM, in which they began experimenting with cyber simulations._x000D_
This presentation provides an overview of cyber effects modeling at the mission level using the AFSIM simulation environment.  First, we build a framework for creating cyber effects using AFSIM core elements.  Next, we identify desirable cyber effects from the perspective of military task accomplishment and implement them using the developed framework.  Finally, we create a simple mission-level simulation, with and without cyber effects, to illustrate how such effects might affect mission outcomes.  Along the way, we show the simulation implications of implementing cyber effects including hardware requirements, mechanics, and security.</t>
  </si>
  <si>
    <t>Small Guided Munitions</t>
  </si>
  <si>
    <t>16142</t>
  </si>
  <si>
    <t>Mr. Joshua Martin Lenzini; COL Christopher M Farrell</t>
  </si>
  <si>
    <t>COL Christopher M Farrell</t>
  </si>
  <si>
    <t>Farrell</t>
  </si>
  <si>
    <t>HQDA G-8 FDA Chief</t>
  </si>
  <si>
    <t>christopher.m.farrell2.mil@mail.mil</t>
  </si>
  <si>
    <t>7035450905</t>
  </si>
  <si>
    <t>5850 21st Street</t>
  </si>
  <si>
    <t>Suite 100</t>
  </si>
  <si>
    <t>The Deputy Chief of Staff, G-8 is the Army principal responsible for enabling the National Military Strategy by programming constrained fiscal resources to meet land forces requirements.  The G-8 Force Development (FD) Directorate equips and modernizes formations across the Total Force to dominate emerging threats and peer/near-peer adversaries in full spectrum operations.  An ongoing challenge is to manage the interdependencies and relationships among cost, availability, capability, and effectiveness.   _x000D_
The Small Guided Munitions (SGM) analysis represents an enterprise best practice for treating system attributes while developing funding options in a temporal domain for senior leader decision.  The SGM analysis illustrates the process by which the authors scoped and then expanded the problem set, developed a tailored methodology, and employed a robust modeling construct to map the fiscal trade space for holistic aviation munitions analyses.  A baseline was established against which to compare subsequent courses of action and excursions.  Results are presented to stakeholders in terms of cost avoidance relative to the base case as a means of generating fiscal trade space to improve lethality.  The authors present a conceptual model for enterprise trade space analyses with sufficient generality to highlight applications to other portfolios across the joint and interagency communities.</t>
  </si>
  <si>
    <t>Mr. Joshua Martin Lenzini</t>
  </si>
  <si>
    <t>Lenzini</t>
  </si>
  <si>
    <t>joshua.m.lenzini.civ@mail.mil</t>
  </si>
  <si>
    <t>703-545-0945</t>
  </si>
  <si>
    <t>100</t>
  </si>
  <si>
    <t>/Portals/23/ContactImages/16089.png</t>
  </si>
  <si>
    <t>Use of Physiological Modeling in the Development of Advanced Casualty Estimation Tools</t>
  </si>
  <si>
    <t>16186</t>
  </si>
  <si>
    <t>Dr. Darren Oldson; Dr. Aigo Wu; LT Dan Mannis; Dr. Paul Blake; Dr. Daniela Lea Stricklin</t>
  </si>
  <si>
    <t>Dr. Paul Blake</t>
  </si>
  <si>
    <t>Blake</t>
  </si>
  <si>
    <t>Chief</t>
  </si>
  <si>
    <t>paul.k.blake.civ@mail.mil</t>
  </si>
  <si>
    <t>703-767-3433</t>
  </si>
  <si>
    <t>8725 John J Kingman Road</t>
  </si>
  <si>
    <t>Stop 6201</t>
  </si>
  <si>
    <t>DTRA supports the development of capabilities to reduce, eliminate and counter WMD threats, and mitigate their effects. As part of this mission, we are developing state-of-the-art mathematical models based on the pathophysiological mechanisms of injury to provide detailed and precise casualty estimations. Physiological models enable us to build tools to translate complex biomedical research into practical recommendations for military commanders. This approach accounts for mechanistic interactions in combined injury, for example radiation and thermal burn, and estimates their synergistic effects. Modeling fundamental physiological mechanisms provides insight into the time course of injury and recovery; informing time dependent patient flow and medical resource requirements. Physiologically-based models of treatment of internalized radionuclides help medical planners evaluate efficacy of different treatment regimens in resource limited environments. These models are being integrated into stand-alone software, HENRE, a flexible platform allowing integration of new health effects models. An effort is also underway to integrate HENRE’s capabilities into DTRA’s HPAC tool. The use of advanced modeling approaches can provide more detailed information to planners and scenario analysts, thereby enhancing our understanding of the potential impact of nuclear and radiological scenarios. This improved understanding will help us to better plan for such events and minimize their impacts.</t>
  </si>
  <si>
    <t>LT Dan Mannis</t>
  </si>
  <si>
    <t>Mannis</t>
  </si>
  <si>
    <t>Military Program Manager</t>
  </si>
  <si>
    <t>daniel.n.mannis.mil@mail.mil</t>
  </si>
  <si>
    <t>703-767-3175</t>
  </si>
  <si>
    <t>Dr. Daniela Lea Stricklin</t>
  </si>
  <si>
    <t>Daniela</t>
  </si>
  <si>
    <t>Stricklin</t>
  </si>
  <si>
    <t>Group Leader</t>
  </si>
  <si>
    <t>dstricklin@ara.com</t>
  </si>
  <si>
    <t>701-816-8886</t>
  </si>
  <si>
    <t>801 N. Quincy Street</t>
  </si>
  <si>
    <t>Dr. Aigo Wu</t>
  </si>
  <si>
    <t>Aigo</t>
  </si>
  <si>
    <t>Wu</t>
  </si>
  <si>
    <t>aiguo.wu2.civ@mail.mil</t>
  </si>
  <si>
    <t>Army Wideband Satellite Communications Bandwidth Study</t>
  </si>
  <si>
    <t>satcom</t>
  </si>
  <si>
    <t>wideband</t>
  </si>
  <si>
    <t>The Army requires access to secure, reliable information out to the tactical edge. Currently, satellite communications (SATCOM) is the only means for providing this connectivity when maneuvering forces are beyond line-of-sight of their command post, other units, and coalition forces. As the Department of Defense military wideband satellites reach end of life, the Services must be prepared to defend their wideband SATCOM requirements for a future wideband SATCOM analysis of alternatives. Therefore, the Headquarters, Department of the Army G-3/5/7 initiated the Army Wideband SATCOM Bandwidth Study in November of 2015, and tasked the TRADOC Analysis Center to establish a study team to determine Army wideband SATCOM bandwidth requirements to support deployed forces conducting expeditionary maneuver in the 2030 timeframe. _x000D_
_x000D_
The study team combined an extensive literature review, network connectivity analysis, and operational assessment to develop the study requirements in terms of throughput by warfighting function and echelon. Combining outputs from models, analysis of two operational scenarios, and current Army operational data, TRAC developed a baseline communication requirement. _x000D_
_x000D_
The presentation will describe the study scope, the methodology, the data techniques used to create the initial communications requirements and insights into the challenges and early lessons learned on creating defensible, prioritized Army wideband SATCOM requirements.</t>
  </si>
  <si>
    <t>Assessing Operational Costs for ISR Global Force Management</t>
  </si>
  <si>
    <t>15981</t>
  </si>
  <si>
    <t>Major Christopher Mulder; Kurt Dittmer; Nicholas T Dutton</t>
  </si>
  <si>
    <t>Secretary Carter’s industry meetings, advocate technologies for artificial intelligence, man-unmanned teaming, and networked weapons as elements of a Third Offset Strategy. A foundation to these technologies is shared situational awareness – a product of ISR. To assess ISR force mix effectiveness in operational terms, the Capability Based Assessment Tool (CBAT) is currently being employed by J8 JRAD. A deterministic model, using the greedy algorithm, CBAT assesses the effectiveness of every unique combination for capability solutions in a given set and applies costs to the resulting mix combinations. “Costs” for operational ISR decision making can include manpower for ramp space, bandwidth, or processing, exploitation, and dissemination. With simple inputs and runtimes generally less than 50 minutes, we ran multiple iterations per day with single runs containing upwards of 30,000 force mix combinations of 17 different collection platforms. All results from multiple scenarios, phases, and domains can be displayed using an interactive treemap display allowing the analyst to quickly parse large global results combinations into smaller subsets of interesting cost effective mixes for more detailed comparative analysis using Excel spreadsheets and KML products. With comprehensive combinations of force mixes, decision makers have results with the needed level of detail to reveal not just the best collectors, but also the ones that show up in each mix because of unique capabilities.</t>
  </si>
  <si>
    <t>16820</t>
  </si>
  <si>
    <t>Biometrics End to End Process Simulation (BEEPS) in Support of the BEC AoA</t>
  </si>
  <si>
    <t>16005</t>
  </si>
  <si>
    <t>Ms. Claire Allen</t>
  </si>
  <si>
    <t>Claire</t>
  </si>
  <si>
    <t>claire.e.allen4.civ@mail.mil</t>
  </si>
  <si>
    <t>392 Hopkins Rd. AMXAA-CC</t>
  </si>
  <si>
    <t>Soldiers using biometrics to identify persons of interest in the field require timely responses from the authoritative biometrics database.  These responses are part of the Biometrics End to End Process Simulation (BEEPS) designed by AMSAA.  In support of the Biometrics Enabling Capability (BEC) Analysis of Alternatives (AoA), AMSAA developed the Arena based process model BEEPS.  BEEPS is an adaptive, single model built to represent five technical alternatives and two hosting options for the AoA. The model was constructed iteratively with the guidance of subject matter experts facilitating the validation of all process flows and data inputs prior to integration.  BEEPS accounts for network transit time and traffic and incorporates delays to and from theater via tactical and satellite networks. All manual and automated processes within the BEC are simulated in BEEPS.  For the manual BEC processes represented in BEEPS, utilization of human-in-the-loop resources is reported in order to calculate appropriate personnel levels.  Output statistics on biometric submission response times are categorized by classification, modality, priority, origin, and network.  BEEPS output was used to perform sensitivity analysis on loading, staffing, classification and the cross domain solution of the system, and differences among alternatives in the AoA.  BEEPS is an enduring and modifiable AMSAA tool for use in future biometrics studies and is the recipient of the 2015 AMSO M&amp;S Analysis award.</t>
  </si>
  <si>
    <t>BRAWLER to CFAM:  Incorporating Stochastic Engagement-Level Data in Deterministic Campaign Models</t>
  </si>
  <si>
    <t>16281</t>
  </si>
  <si>
    <t>Benjamin Mayo; Mr. Daniel P Croghan; Todd Paciencia</t>
  </si>
  <si>
    <t>Mr. Daniel P Croghan</t>
  </si>
  <si>
    <t>Croghan</t>
  </si>
  <si>
    <t>18454 Crownsgate Circle</t>
  </si>
  <si>
    <t>20874</t>
  </si>
  <si>
    <t>Headquarters Air Force Studies, Analyses, and Assessments (AF/A9) supports Force Structure decisions through the integration of engagement, mission, and campaign-level analysis. One campaign-level model, the Combat Forces Assessment Model (CFAM), is a mixed integer program that incorporates results from multiple mission and engagement-level models to identify an optimal mix of assets within levels of Air Force resources. While CFAM is a deterministic model, some of the input data comes from higher-resolution models that are stochastic, such as the tactical air combat simulation BRAWLER. Problems arise due to CFAM’s inability to incorporate distributional data: force mixes (cases) that have statistically similar distributions but different means are considered different while options with different distributions but the same mean are treated the same. Pairwise comparison methods (e.g. Tukey’s, Fisher’s) cannot be used on BRAWLER output for two reasons. First, both techniques assume normally distributed data (which the data fails to satisfy), and second, these techniques are easily “overwhelmed” by the large number of comparisons. To overcome these challenges, AF/A9 has combined bootstrapping techniques with clustering methods to create appropriate point estimates for CFAM inputs. The initial analysis, techniques, and how this process can be utilized in other stochastic/deterministic model integrations will be described, as well the incorporation of CFAM sensitivity analysis.</t>
  </si>
  <si>
    <t>Benjamin Mayo</t>
  </si>
  <si>
    <t>Mayo</t>
  </si>
  <si>
    <t>ben.mayo10@gmail.com</t>
  </si>
  <si>
    <t>10202 Quiet Pond Terr</t>
  </si>
  <si>
    <t>Burke</t>
  </si>
  <si>
    <t>22015</t>
  </si>
  <si>
    <t>Economics of Agile Development</t>
  </si>
  <si>
    <t>15897</t>
  </si>
  <si>
    <t>Jennifer Manring</t>
  </si>
  <si>
    <t>Manring</t>
  </si>
  <si>
    <t>Economic Analyst</t>
  </si>
  <si>
    <t>jmanring@mitre.org</t>
  </si>
  <si>
    <t>804 741 3823</t>
  </si>
  <si>
    <t>7515 Colshire Drive</t>
  </si>
  <si>
    <t>MS H619</t>
  </si>
  <si>
    <t>Maturing the Economic Aspects of Agile Development in the Federal Government_x000D_
Agile development has emerged in the commercial domain as a leading software development methodology, with growing adoption across federal agencies.  This new approach challenges traditional acquisition areas including cost estimation, economic analysis, and system engineering.  This research provides a deeper understanding of the economic implications of agile development and provides insights needed to understand the value proposition of an agile development environment compared with traditional waterfall._x000D_
The research provides a deeper understanding of the economic implications of Agile development for the Federal Government.  The research provides insights needed to understand the value proposition of an Agile development environment compared with a traditional waterfall environment by:_x000D_
•	Characterizing the technical baseline_x000D_
•	Identifying cost increases, decreases, and cost drivers_x000D_
•	Identifying benefit areas and impacts_x000D_
•	Understanding economic indicators (e.g., ROI) and trade space models_x000D_
•	Quantifying schedule impacts_x000D_
•	Identifying and assessing risks_x000D_
•	Understanding the unique business case considerations faced by the Federal Government_x000D_
The research strengthens the ability to estimate and assess the impacts of Agile development by using data driven methods and models instead of outdated ones that do not reflect this new paradigm.</t>
  </si>
  <si>
    <t>Effect of High Deck Accelerations on Surgical Tasks</t>
  </si>
  <si>
    <t>15695</t>
  </si>
  <si>
    <t>LCDR Randy Scott Dee; LCDR Coleman Charlie Chandler, Jr.</t>
  </si>
  <si>
    <t>LCDR Coleman Charlie Chandler, Jr.</t>
  </si>
  <si>
    <t>Coleman</t>
  </si>
  <si>
    <t>Chandler</t>
  </si>
  <si>
    <t>Medical Analyst</t>
  </si>
  <si>
    <t>coleman.c.chandler@navy.mil</t>
  </si>
  <si>
    <t>703-6938930</t>
  </si>
  <si>
    <t>Room 4D453</t>
  </si>
  <si>
    <t>Background
The Effect of High Deck Accelerations on Surgical Tasks study investigates whether select life and limb saving surgeries can be successfully and consistently performed onboard small ships under relatively high sea state (SS) conditions.  The study is sponsored by OPNAV N81, Medical Analysis Branch (N813) and builds on an earlier NSWC Panama City Division study that assessed simple surgical subtasks under moderate motion conditions.  The current study assesses surgical treatment of improvised explosive device (IED) blast wounds under motion conditions similar to those recorded aboard USS Freedom Littoral Combat Ship -1 (LCS-1) in SS3 and USNS Spearhead Joint High Speed Vessel -1 (JHSV-1) in SS4.  This study helps enhances the discussion of the utility of sea based surgical facilities aboard small, agile, forward positioned high speed ships.
Methods
Six surgical teams, each consisting of a general surgeon, anesthesiologist, RN, and surgical technician performed operations to treat selected blast injuries.  Surgery was performed twelve times for each injury under the following motion conditions: no motion, LCS1 SS3, and JHSV SS4.  Motion conditions were simulated using an operating room (10 foot by 10 foot) mounted on a six-degrees-of-freedom Stewart Table.  All procedures were performed using surgical manikins.  Dependent measures included: task completion time, blood volume loss, perceived difficulty, stress, and cognitive workload.</t>
  </si>
  <si>
    <t>LCDR Randy Scott Dee</t>
  </si>
  <si>
    <t>Dee</t>
  </si>
  <si>
    <t>randy.dee@navy.mil</t>
  </si>
  <si>
    <t>703-693-8930</t>
  </si>
  <si>
    <t>3310 Wyndham Circle</t>
  </si>
  <si>
    <t>Apt 115</t>
  </si>
  <si>
    <t>/Portals/23/ContactImages/12624.png</t>
  </si>
  <si>
    <t>Fielding of the F-22 Master Plan Scheduling Tool: Team’s Work Speeds up Capability Enhancements for the Fleet of Raptors</t>
  </si>
  <si>
    <t>16506</t>
  </si>
  <si>
    <t>Dr. Chad P Kimmel; Chad Wynkoop</t>
  </si>
  <si>
    <t>In order to ensure the F-22 raptor fleet have enough aircraft to “fly, fight, and win”, targets are established to limit the number of aircraft in depot maintenance possession.  To keep the flow of maintenance going, it is imperative that the scheduler solve two critical scheduling components.  First, the scheduler needs the ability to forecast the actual resources required (both manpower and infrastructure) across all the aircraft to complete any tasks in a timely fashion.  Second, out of the more than 8000 unique tasks performed during various maintenance work-packages, the scheduler needs to identify the critical path.  The critical path is comprised of the individual tasks that constitute the longest duration needed to complete the maintenance process for an aircraft.  The F-22 Strategic Planning Group from the F-22 Raptor aircraft maintenance squadron recognized the criticality of solving these two scheduling components, but did not have the in-house analytical capability to build their own tools.  The LGS analytical team at Wright-Patterson AFB thus collaborated with the F-22 scheduling team at Hill AFB to construct a Master Plan Scheduling Tool to fulfill the two critical scheduling components.  According to the F-22 scheduling team, the tool has allowed the users to forecast critical depot resource components, played a vital role in the development of the Depot Flow Plan (DFP) and is expected to increase depot throughput by 8 aircraft annually.</t>
  </si>
  <si>
    <t>Geospatial Analysis in Support of Current Operations</t>
  </si>
  <si>
    <t>16336</t>
  </si>
  <si>
    <t>Mrs. GALE COLLINS</t>
  </si>
  <si>
    <t>GALE</t>
  </si>
  <si>
    <t>COLLINS</t>
  </si>
  <si>
    <t>GEOSPATIAL ANALYST</t>
  </si>
  <si>
    <t>galeraye.m.collins.civ@mail.mil</t>
  </si>
  <si>
    <t>(703) 806-5533</t>
  </si>
  <si>
    <t>6001 GOETHALS ROAD</t>
  </si>
  <si>
    <t>FORT BELVOIR</t>
  </si>
  <si>
    <t>In 1999, CAA introduced geospatial analysis to support and enhance studies. By the onset of OIF/OEF, geospatial analysis quickly became a significant part of the current operations reach-back support team.  As the pace of the war picked up, the time difference between Fort Belvoir and Baghdad/ Kabul became problematic; subsequently basic Geographic Information System (GIS) skills were taught to the deploying analysts, leaving the more complex projects for reach-back.  Projects over the years have included analyses of resources allocation, effectiveness of systems, war-games, assessments, and surveys. Geospatial analysis is also provided to CAA’s forward-stationed analysts supporting Combatant Commanders and Service Component Commands in the Pacific, Africa, and Europe. This presentation will discuss what geospatial analysis is and its applications by CAA to support current operations analysis.</t>
  </si>
  <si>
    <t>Human Terrain and Human Geography:  Two approaches</t>
  </si>
  <si>
    <t>16406</t>
  </si>
  <si>
    <t>Sara Lechtenberg-Kasten</t>
  </si>
  <si>
    <t>Sara</t>
  </si>
  <si>
    <t>Lechtenberg-Kasten</t>
  </si>
  <si>
    <t>Director of Operations</t>
  </si>
  <si>
    <t>sara.kasten@kapsarc.org</t>
  </si>
  <si>
    <t>88550</t>
  </si>
  <si>
    <t>The U.S. Military uses a PMESII-DIME framework to look at human terrain, but what are other methods, models, and tools available?  The purpose of the presentation to the MORS Social Science Working group is to provide an understanding of the King Abdullah Petroleum Studies and Research Center approach to studying Human Geography.  In the proposed discussion, the presenter(s) will cover three topics.  First, a short discussion of PMESII-DIME approached will be covered to provide a starting point for how the Department of Defense approaches Human Terrain.  Next, an overview of KAPSARC’s  approach to study the interaction between human terrain and energy issues will be presented, with a summary of the human terrain studies in China, East Africa, and India.  A description of KTAB will be presented, along with information on where members of the MORS community can access data and human terrain tools covered in this presentation.  Overall, this presentation is designed to provide information on a similar approach to studying Human Terrain and to profile key data sources open all of the community.</t>
  </si>
  <si>
    <t>Improved Small Cell Rates Methods in a Manpower Simulation</t>
  </si>
  <si>
    <t>16264</t>
  </si>
  <si>
    <t>Dr. Steven Paul Wilcox</t>
  </si>
  <si>
    <t>Wilcox</t>
  </si>
  <si>
    <t>steven.wilcox@serco-na.com</t>
  </si>
  <si>
    <t>(703) 939-6567</t>
  </si>
  <si>
    <t>PO Box 1929</t>
  </si>
  <si>
    <t>Rockville</t>
  </si>
  <si>
    <t>20849</t>
  </si>
  <si>
    <t>We define and assess a small-cell size smoothing approach for estimating the loss rates or probabilities employed in a manpower projection simulation.  This approach is designed to reduce the extent of rate dilution compared to that from a Bayesian smoothing formula or rate substitution.  Its effectiveness is illustrated in the context of a discovery project to develop and assess modeling and simulation techniques applicable to policies and procedures affecting overall measures of unit manning in the U.S. Navy.</t>
  </si>
  <si>
    <t>16610</t>
  </si>
  <si>
    <t>Operational Energy Impact Modeling and Analysis using the System of Systems Analysis Toolset (SoSAT)</t>
  </si>
  <si>
    <t>16591</t>
  </si>
  <si>
    <t>Dennis J Anderson; Hai D. Le; Brian A. Ernst</t>
  </si>
  <si>
    <t>Dennis J Anderson</t>
  </si>
  <si>
    <t>Anderson</t>
  </si>
  <si>
    <t>Distinguished Member of the Technical Staff</t>
  </si>
  <si>
    <t>djander@sandia.gov</t>
  </si>
  <si>
    <t>505-845-9837</t>
  </si>
  <si>
    <t>P.O. Box 5800, MS-1188</t>
  </si>
  <si>
    <t>The System of Systems Analysis Tool (SoSAT) is currently being adapted to model impacts of technologies and operational concepts on operational energy (OE), supporting the Tank Automotive Research, Development and Engineering Center (TARDEC) Joint Operational Energy Initiative (JOEI) effort and the US Army Operational Energy Analysis Task Force consisting of TRADOC Analysis Center (TRAC), Army Materiel System Analysis Activity (AMSAA), Center for Army Analysis (CAA),Logistics Innovation Agency (LIA), and the TARDEC JOEI effort.  SoSAT is a detailed system of systems stochastic simulation modeling capability being used to model vehicles and technologies in operational scenarios to assess OE impacts.  Scenarios evaluated involve combat and stability operations at brigade, division, and theater levels, with the stability operations scenario involving operations of systems and technologies in base camps.  SoSAT is being used to model system scenario operations, including reliability, supply consumption, and supply generation, and sustainment operations, including detailed convoy operations.  Larger models include greater than 30,000 system and technology objects.  An overview of the OE modeling approach and analysis results will be presented.</t>
  </si>
  <si>
    <t>Brian A. Ernst</t>
  </si>
  <si>
    <t>Ernst</t>
  </si>
  <si>
    <t>JOEI/CD2 Project Manager</t>
  </si>
  <si>
    <t>brian.a.ernst6.civ@mail.mil</t>
  </si>
  <si>
    <t>586-282-5814</t>
  </si>
  <si>
    <t>6305 E 11 Mile Rd</t>
  </si>
  <si>
    <t>Hai D. Le</t>
  </si>
  <si>
    <t>Hai</t>
  </si>
  <si>
    <t>Le</t>
  </si>
  <si>
    <t>Principal Member of Technical Staff</t>
  </si>
  <si>
    <t>hdle@sandia.gov</t>
  </si>
  <si>
    <t>505-844-4154</t>
  </si>
  <si>
    <t>1036 Diamondback Dr</t>
  </si>
  <si>
    <t>Risk-Informing Security Activities for the US Coast Guard</t>
  </si>
  <si>
    <t>16232</t>
  </si>
  <si>
    <t>The United States Coast Guard conducts daily maritime security activities, including port patrols, vessel escorts, and security zone enforcement.  Assessing risk reduction value for various port security activities permits an informed operational prioritization focusing limited resources on activities providing the greatest reduction in maritime risk.  _x000D_
_x000D_
The completion of a 2 year service-wide pilot project of a Risk-Based Maritime Security Response Operations (RBMSRO) process and software tool led the Coast Guard to a greater understanding of the impacts of existing resource limitations on reducing assessed risks. This presentation discusses initial results and their applications towards improving Coast Guard maritime security guidance, posture, and resource employment.</t>
  </si>
  <si>
    <t>Spatial and Temporal Modeling of IED Emplacements against Dismounted Patrols</t>
  </si>
  <si>
    <t>15525</t>
  </si>
  <si>
    <t>Major Arun Shankar</t>
  </si>
  <si>
    <t>Arun</t>
  </si>
  <si>
    <t>Shankar</t>
  </si>
  <si>
    <t>arun.shankar@usmc.mil</t>
  </si>
  <si>
    <t>4115 High Meadows Ct</t>
  </si>
  <si>
    <t>Sugar Land</t>
  </si>
  <si>
    <t>77479</t>
  </si>
  <si>
    <t>Improvised explosive device (IED) activity has been a concern for US and coalition troops in the Middle East for more than a decade. In particular, commanders still desire credible estimates of where and when IEDs are emplaced by enemy forces. This paper describes a data collection effort in Afghanistan where IED event data and dismounted friendly force patrol movements were obtained. The IED
event data is analyzed in time and space with
no clear resemblance to a Poisson process in
either domain. Consequently, a spatial clustering model is developed to model the
collected data with high fidelity and few input parameters.Next, an IED emplacement
model is developed to estimate emplacement
times based on the interaction between the
time and spatial dimensions of the friendly force data and the IED encounter data.
Finally, simulated data is used to test the
sensitivity of the model to a range of input
parameters. From this we suggest improvements to the fidelity of the input data for the most accurate output results.</t>
  </si>
  <si>
    <t>Sustainability: An Engineered Resilient Systems (ERS) Perspective</t>
  </si>
  <si>
    <t>16492</t>
  </si>
  <si>
    <t>Shelia Barnett; Dr. Randy Buchanan; Christina Rinaudo</t>
  </si>
  <si>
    <t>Department of Defense (DoD) Systems are required to operate and in some cases rapidly respond to new and changing conditions. As such, Tradespace exploration for Engineered Resilient Systems (ERS) includes designing robust systems to promote sustainability. However, ambiguity in defining sustainability across various platforms and system domains has resulted in an inability to define and validate sustainability as related to other ‘ilities’ that support ERS. This presentation explores sustainability definitions that exist in the DoD with particular emphasis on a military context, identify potential gaps, and propose a workable definition. In addition, the linkages between the ‘ilities’ resiliency and supportability will be identified.</t>
  </si>
  <si>
    <t>The Battle of Isandlwana. An Historical 'What If' Scenario Demonstrating the use of Quantitative Simulation to Support Historical Analysis.</t>
  </si>
  <si>
    <t>15735</t>
  </si>
  <si>
    <t>Mr Clinton Bruce Reilly</t>
  </si>
  <si>
    <t>Clinton</t>
  </si>
  <si>
    <t>Reilly</t>
  </si>
  <si>
    <t>Managing Director</t>
  </si>
  <si>
    <t>clinton_reilly@hotmail.com</t>
  </si>
  <si>
    <t>0418671582</t>
  </si>
  <si>
    <t>32 Brown Street</t>
  </si>
  <si>
    <t>Bronte</t>
  </si>
  <si>
    <t>NSW</t>
  </si>
  <si>
    <t>2024</t>
  </si>
  <si>
    <t>The purpose of this paper is to provide an example of how a scientific, quantitative approach to historical analysis, supported by computer simulation may be used to further military analysis and historical research.
It is argued that the key benefit is that as historians we are provided with a methodology that allows us to develop more precise questions (hypotheses), organise our data more effectively to answer them and to assess each hypothesis more thoroughly. 
The approach described is well within the reach of history enthusiasts as well as professional analysts and historians and so may appeal to a large audience.</t>
  </si>
  <si>
    <t>The RPA Manpower Model</t>
  </si>
  <si>
    <t>16098</t>
  </si>
  <si>
    <t>Dr Daniel J Richmond; Capt. Kiel Martin, PhD; Capt John Swisher</t>
  </si>
  <si>
    <t>Capt. Kiel Martin, PhD</t>
  </si>
  <si>
    <t>Kiel</t>
  </si>
  <si>
    <t>c05kielmartin@gmail.com</t>
  </si>
  <si>
    <t>(931) 200-1413</t>
  </si>
  <si>
    <t>8940 Rochester Dr</t>
  </si>
  <si>
    <t>80920</t>
  </si>
  <si>
    <t>The Remotely Piloted Aircraft (RPA), colloquially labeled the “drone,” has become iconic of American military campaigns this century. However, with surging demand for RPA combat operations, the United States Air Force (USAF) has struggled to train and retain sufficient manpower to operate these aircraft. Earlier efforts to address this challenge relied on military intuition and subjective input instead of objective analysis, engendering significant manpower shortfalls and jeopardizing USAF capacity to complete RPA missions worldwide.  As part of a recent effort by the Secretary of Defense to stabilize manpower trends in the USAF RPA enterprise, we developed a dynamic manpower projection model to quantify the potential impact of over fifty policy initiatives. Ultimately, the model illuminated that a combination of five major policy initiatives would most efficiently and expeditiously improve manpower trends. The Air Force has already begun to implement these initiatives as part of a plan that will affect over 1100 Active Duty airmen operating a multibillion-dollar enterprise. In this presentation, we discuss the background and complexity of the RPA manpower problem, the metrics that we used to evaluate the manpower system, and the modeling techniques we employed to inform a comprehensive solution to mitigate this manpower shortfall.</t>
  </si>
  <si>
    <t>Capt John Swisher</t>
  </si>
  <si>
    <t>Swisher</t>
  </si>
  <si>
    <t>Lecturer in Aerospace Studies</t>
  </si>
  <si>
    <t>john.swisher@yale.edu</t>
  </si>
  <si>
    <t>55 Whitney Avenue</t>
  </si>
  <si>
    <t>Suite 450</t>
  </si>
  <si>
    <t>New Haven</t>
  </si>
  <si>
    <t>06510</t>
  </si>
  <si>
    <t>Trade-Off Analytics: Creating and Exploring the System Tradespace</t>
  </si>
  <si>
    <t>16150</t>
  </si>
  <si>
    <t>Dr. Gregory S. Parnell, FS; Dr. Simon R. Goerger; Dr. Edward A. Pohl</t>
  </si>
  <si>
    <t>Dr. Simon R. Goerger</t>
  </si>
  <si>
    <t>Goerger</t>
  </si>
  <si>
    <t>simon.r.goerger@usace.army.mil</t>
  </si>
  <si>
    <t>(601) 634-7599</t>
  </si>
  <si>
    <t>102 Windsong Cove</t>
  </si>
  <si>
    <t>Ridgeland</t>
  </si>
  <si>
    <t>39157-8736</t>
  </si>
  <si>
    <t>Dr. Goerger is the ERDC Director of the Institute for Systems Engineering Research (ISER) at the Information Technology Laboratory (ITL) of the Engineer Research and Development Center (ERDC) in Vicksburg, MS.  He has been an Operations Research Analyst with the U.S. Army Corps of Engineers since 2012.   Prior to working for the Corps of Engineers, he was a Colonel in the U.S. Army serving as the Director of the Department of Defense Readiness Reporting System (DRRS) Implementation Office (DIO).  Simultaneously, he served as Senior Defense Readiness Analyst in the Office of the Undersecretary of Defense (Personnel and Readiness).  Simon has served as an Assistant Professor and the Director of the Operations Research Center of Excellence in the Department of Systems Engineering at the United States Military Academy, West Point, New York before deploying to serve as the Joint Multinational Networks Division Chief, Coalition Forces Land Combatant Command/U.S. Army Central Command, Kuwait.  He was awarded his Bachelor of Science from the United States Military Academy, his Master of Science (M.S.) in National Security Strategy from the National War College, and his M.S. in Computer Science and Doctorate of Philosophy in Modeling and Simulations from the Naval Postgraduate School.  His research interests include decision analysis, systems modeling, combat modeling and simulations, agent based modeling, human factors, and training in virtual environments.</t>
  </si>
  <si>
    <t>New systems involve complex decisions involving dynamic requirements, new technologies, major adversary/competition uncertainties, and conflicting stakeholder objectives.  Trade-off analyses are the primary tool that systems analysts and systems engineers use to provide performance and affordability trade-off insights to program managers and senior decision makers throughout the system life cycle.  While trade-off analyses are primarily prescriptive analytics, they must be based on sound predictive and descriptive analytics.   Unfortunately, trade-off analyses are widely believed to be ineffective due to errors of omission (not doing the right things) and commission (doing the right things the wrong way).  This presentation reports on a multiyear effort by system engineering thought leaders to improve the effectiveness of trade-off analyses using a Decision Management Process based on a decision analysis foundation.</t>
  </si>
  <si>
    <t>Dr. Edward A. Pohl</t>
  </si>
  <si>
    <t>Pohl</t>
  </si>
  <si>
    <t>epohl@uark.edu</t>
  </si>
  <si>
    <t>(479) 442-7043</t>
  </si>
  <si>
    <t>Dept of Indust. Engineering, Bell Ctr</t>
  </si>
  <si>
    <t>15913</t>
  </si>
  <si>
    <t>50 Years of MORS and Its Significant Impact on National Security Analysis</t>
  </si>
  <si>
    <t>16060</t>
  </si>
  <si>
    <t>GRC Audito</t>
  </si>
  <si>
    <t>GRC Auditorium Classified</t>
  </si>
  <si>
    <t>Mr. Dennis R. Baer, FS; Mr. James N. Bexfield, FS; CAPT Lawrence L. Dick, FS; Ms. Trena Covington Lilly; Dr. Cyrus J. Staniec, FS; Mr. Eugene P. Visco, FS</t>
  </si>
  <si>
    <t>Mr. Dennis R. Baer, FS</t>
  </si>
  <si>
    <t>Baer</t>
  </si>
  <si>
    <t>Branch Manager</t>
  </si>
  <si>
    <t>dennisbaer@yahoo.com</t>
  </si>
  <si>
    <t>7034058803</t>
  </si>
  <si>
    <t>10607 Burnside Landing Court</t>
  </si>
  <si>
    <t>22015-2520</t>
  </si>
  <si>
    <t>Our society is celebrating 50 years of excellence in support of National Security Analysis.  This special session recognizes this anniversary by providing histories of the five degrades.  The session will begin with 15 minute descriptions of each decade presented by a panel member that played significant roles in the MORS events that occurred during that time period.  It will be followed by 15 minutes of questions and answers and added perspectives from other Fellows and Past Presidents._x000D_
The panel will be moderated by the 50th Committee Chair Mr. Dennis Baer, FS and the panel members, by decade, are Mr. Gene Visco, FS; Mr. Jim Bexfield, FS; Mr. Lee Dick, FS; Dr. Cy Staniec, FS; and Ms. Trena C. Lilly, FS. 	_x000D_
MORS has published a book on the 50-year history of MORS titled “The Military Operations Research Society (MORS): Fifty Years of Service.” This book of approximately 160 pages covers the five decades after MORS was incorporated in April 1966 plus a few earlier years.  Each decade description contains an overview of: symposiums, special meetings, education colloquiums, key military events affecting operations research, and how the MORS organization evolved to meet changing needs. Copies of the book will be available for preview and sale.  This will be a great time to have the authors personally autograph your copy of the book.  We hope that everyone can join this special session and share MORS 50 years of service to National Security Analysis.</t>
  </si>
  <si>
    <t>CAPT Lawrence L. Dick, FS</t>
  </si>
  <si>
    <t>Dick</t>
  </si>
  <si>
    <t>lee8373@gmail.com</t>
  </si>
  <si>
    <t>(218) 838-1976</t>
  </si>
  <si>
    <t>42807 W Darter Dr</t>
  </si>
  <si>
    <t>Maricopa</t>
  </si>
  <si>
    <t>85138</t>
  </si>
  <si>
    <t>Ms. Trena Covington Lilly</t>
  </si>
  <si>
    <t>Trena</t>
  </si>
  <si>
    <t>Lilly</t>
  </si>
  <si>
    <t>trena.lilly@jhuapl.edu</t>
  </si>
  <si>
    <t>(240) 228-7142</t>
  </si>
  <si>
    <t>MP6-S270</t>
  </si>
  <si>
    <t>20723-6099</t>
  </si>
  <si>
    <t>Dr. Cyrus J. Staniec, FS</t>
  </si>
  <si>
    <t>Cyrus</t>
  </si>
  <si>
    <t>Staniec</t>
  </si>
  <si>
    <t>cstaniec@gmail.com</t>
  </si>
  <si>
    <t>(703) 338-1267</t>
  </si>
  <si>
    <t>637 Ruxton Road</t>
  </si>
  <si>
    <t>PO Box 178</t>
  </si>
  <si>
    <t>Dowell</t>
  </si>
  <si>
    <t>20629</t>
  </si>
  <si>
    <t>Mr. Eugene P. Visco, FS</t>
  </si>
  <si>
    <t>Eugene</t>
  </si>
  <si>
    <t>Visco</t>
  </si>
  <si>
    <t>Senior Operations Analyst</t>
  </si>
  <si>
    <t>eugene.visco@lmco.com</t>
  </si>
  <si>
    <t>(239) 464-1441</t>
  </si>
  <si>
    <t>8260 Ambrose Cove Way</t>
  </si>
  <si>
    <t>32819</t>
  </si>
  <si>
    <t>/Portals/23/ContactImages/10786.png</t>
  </si>
  <si>
    <t>Army Sponsor Special Session</t>
  </si>
  <si>
    <t>16789</t>
  </si>
  <si>
    <t>The Chief of Staff of the Army is seeking options for accelerating acquisition processes and opportunities to bring analysis to the table sooner.  Analysis of alternatives (AoAs) are required for all major defense acquisition programs by DODI 5000.02 and the Weapons System Acquisition Reform Act of 2009.  AoAs must consider key trades among cost, schedule, and performance, and assess risk across a broad set of solutions.  This session will provide results of an AoA process study, identifying five key challenges to the timeliness and utility of AoAs.  Additionally, this special session will provide a discussion of the opportunity to improve related analysis activities in the requirements process.</t>
  </si>
  <si>
    <t>Australian Defence Operations Research Symposium Prize - Testing aircraft fleet management policies using designed simulation experiments</t>
  </si>
  <si>
    <t>15840</t>
  </si>
  <si>
    <t>Dr David O'Halloran Marlow; Prof. Susan Marie Malila Sanchez; Dr. Paul J. Sanchez</t>
  </si>
  <si>
    <t>Dr David O'Halloran Marlow</t>
  </si>
  <si>
    <t>Marlow</t>
  </si>
  <si>
    <t>Senior Operations Research Scientist</t>
  </si>
  <si>
    <t>david.marlow@dsto.defence.gov.au</t>
  </si>
  <si>
    <t>+61 3 9626 7365</t>
  </si>
  <si>
    <t>506 Lorimer St</t>
  </si>
  <si>
    <t>Fishermans Bend</t>
  </si>
  <si>
    <t>VIC</t>
  </si>
  <si>
    <t>3207</t>
  </si>
  <si>
    <t>We consider the management of a fleet of naval combat helicopters, under the assumptions that there are eight embarked aircraft each day, and annual embarked and ashore flying hours requirements over a 30 year life are met.  A discrete-event simulation model has been developed that represents individual aircraft moving between various states, such as between ashore and embarked, and between serviceable (able to fly) and all types of maintenance, including unscheduled maintenance.  The model incorporates various policies for the daily allocation of flying and maintenance resources, as well as rotating aircraft between squadrons and balancing the flying hours across the fleet.  The model also has a large number of input values, and while many are fixed, others are more ambiguous.  When these influences are combined, there is clearly a large variable space to be explored. 
Given this, a simulation experimental design approach has been applied to this problem.  This allows a thorough exploration of the variable space in fewer runs than is otherwise required.  We apply this design to the range of continuous and discrete variables and fleet management policies, where each policy may have between two and five values.  As the main outcome of the experimental design we are able to identify the variables that have the greatest influence over the results, and also the most influential policies.  This method therefore provides insights into the most robust policies over the fleet life.</t>
  </si>
  <si>
    <t>Dr. Paul J. Sanchez</t>
  </si>
  <si>
    <t>Sanchez</t>
  </si>
  <si>
    <t>pjsanche@nps.edu</t>
  </si>
  <si>
    <t>OR Department</t>
  </si>
  <si>
    <t>93943-5219</t>
  </si>
  <si>
    <t>Prof. Susan Marie Malila Sanchez</t>
  </si>
  <si>
    <t>Susan Marie</t>
  </si>
  <si>
    <t>Ssanchez@nps.edu</t>
  </si>
  <si>
    <t>(831) 372-0482</t>
  </si>
  <si>
    <t>Operations Research Dept.</t>
  </si>
  <si>
    <t>1411 Cunningham Road</t>
  </si>
  <si>
    <t>Boyd: The Warrior, Tactician, Strategist, and Military Analyst</t>
  </si>
  <si>
    <t>16152</t>
  </si>
  <si>
    <t>Mr. Hunter Adam Marks; Mr. Michael W. Garrambone, FS</t>
  </si>
  <si>
    <t>Mr. Michael W. Garrambone, FS</t>
  </si>
  <si>
    <t>Garrambone</t>
  </si>
  <si>
    <t>mgarrambone@aol.com</t>
  </si>
  <si>
    <t>937-233-3255</t>
  </si>
  <si>
    <t>4138 Quail Bush Drive</t>
  </si>
  <si>
    <t>45424-0000</t>
  </si>
  <si>
    <t>Col John Boyd, USAF (Ret), also known as "Forty Second Boyd", "The Mad Major", or "Genghis John" earned himself many titles over the years including those of a Warrior, Tactician, Strategist, and Military Analyst.</t>
  </si>
  <si>
    <t>MORS Product:  Developing an Affordability Analysis Approach to Maximize Value Across the Life Cycle</t>
  </si>
  <si>
    <t>15698</t>
  </si>
  <si>
    <t>Mr. Kirk A. Michealson, FS; Mr. Robert R. Koury; Dr. Lisa Oakley-Bogdewic</t>
  </si>
  <si>
    <t>Mr. Robert R. Koury</t>
  </si>
  <si>
    <t>Koury</t>
  </si>
  <si>
    <t>Senior Cost Research Analyst</t>
  </si>
  <si>
    <t>rkoury103@comcast.net</t>
  </si>
  <si>
    <t>(856) 608-7245</t>
  </si>
  <si>
    <t>103 Your Host Lane</t>
  </si>
  <si>
    <t>Cinnaminson</t>
  </si>
  <si>
    <t>NJ</t>
  </si>
  <si>
    <t>08077</t>
  </si>
  <si>
    <t>Why affordability analysis?  Plain and simple – to maximize value across the life cycle and the DoD customer requires it. The key is analytical rigor and consistency.
The MORS Affordability Analysis Community of Practice (AA CoP) has developed an approach to assist DoD affordability efforts. Come join us to gain insight/knowledge of the consistent, cross-community affordability analysis tools, information, and approach. You can walk away with the ability to apply the guidance by adopting/tailoring it for your use to maximize value across the life cycle.  
The MORS AA CoP is comprised of individuals from organizations across government, industry and academia with background and experience across many different communities, i.e., operations, cost, economic, decision, and risk analysis communities, as well as systems engineering and architecture, measurement, and program management. In addition to these organizations and communities, INCOSE, NDIA and ICEAA have joined MORS to create the process and build affordability analysis-related products.
This special session discusses the MORS approach that was developed for all individuals involved in affordability analysis. The attendees will learn differences between cost and affordability analysis, the value of conducting affordability analysis, and an overarching process. The session will end with government and industry organizations discussing how they adopted/tailored the process for their organization’s use.</t>
  </si>
  <si>
    <t>Dr. Lisa Oakley-Bogdewic</t>
  </si>
  <si>
    <t>Oakley-Bogdewic</t>
  </si>
  <si>
    <t>Principal Economist</t>
  </si>
  <si>
    <t>loakley@mitre.org</t>
  </si>
  <si>
    <t>(703) 298-6497</t>
  </si>
  <si>
    <t>16630</t>
  </si>
  <si>
    <t>Red Teaming Workshop</t>
  </si>
  <si>
    <t>15992</t>
  </si>
  <si>
    <t>Red Teaming Workshop (half day)</t>
  </si>
  <si>
    <t>Patricia Dexter; Dr. Paul Stephen Gaertner; Dr Monique Kardos; Dr. Fred DJ Bowden</t>
  </si>
  <si>
    <t>Dr. Fred DJ Bowden</t>
  </si>
  <si>
    <t>Fred</t>
  </si>
  <si>
    <t>Bowden</t>
  </si>
  <si>
    <t>Task Leader Army Modernisation Studies</t>
  </si>
  <si>
    <t>fred.bowden@defence.gov.au</t>
  </si>
  <si>
    <t>+61 (0)8 7389-4277</t>
  </si>
  <si>
    <t>PO Box 1500</t>
  </si>
  <si>
    <t>SA</t>
  </si>
  <si>
    <t>5111</t>
  </si>
  <si>
    <t>This workshop will bring together the MORS red teaming community and determine the value in working together. It will cover several aspects of red teaming from the DST Group perspective, and aims to draw out participants’ views and identify collaboration opportunities. _x000D_
The workshop will look at reasons behind red teaming such as:_x000D_
- Improving study outcomes– either alone or as part of an analytical campaign._x000D_
- Challenging stated and unstated assumptions and biases._x000D_
- Identifying potential pitfalls / gaps in equipment/processes._x000D_
- Preventing surprises._x000D_
It will look at the advantages and disadvantages of developing a MORS Red Teaming Community, the form it should take, and potential focus areas such as: _x000D_
- Lessons, experience and methods sharing _x000D_
- Breadth of red teaming application _x000D_
- Standardisation of approaches for some form of acceptability; or _x000D_
- Developing a handbook or code of best practice._x000D_
The workshop will also (in the context of a community of practice):_x000D_
- Present red teaming approaches taken by DST in Defence and National Security to explore what red teaming means to different participants._x000D_
- Discuss red teaming lessons observed by DST and draw lessons from participants _x000D_
- Outline how red teaming is used within DST through case studies. These will be used to invite participants to share how and when they’ve used red teaming._x000D_
This will be based on a publication of a recent DST red teaming document on approaches, motivations and lessons in Red Teaming.</t>
  </si>
  <si>
    <t>Patricia Dexter</t>
  </si>
  <si>
    <t>Patricia</t>
  </si>
  <si>
    <t>Dexter</t>
  </si>
  <si>
    <t>patricia.dexter@dsto.defence.gov.au</t>
  </si>
  <si>
    <t>West Av</t>
  </si>
  <si>
    <t>Dr. Paul Stephen Gaertner</t>
  </si>
  <si>
    <t>Gaertner</t>
  </si>
  <si>
    <t>Head DOSC</t>
  </si>
  <si>
    <t>paul.gaertner@dsto.defence.gov.au</t>
  </si>
  <si>
    <t>Dr Monique Kardos</t>
  </si>
  <si>
    <t>Monique</t>
  </si>
  <si>
    <t>Kardos</t>
  </si>
  <si>
    <t>monique.kardos@dsto.defence.gov.au</t>
  </si>
  <si>
    <t>Scenario 7 Special Session</t>
  </si>
  <si>
    <t>15674</t>
  </si>
  <si>
    <t>CDR Harrison C. Schramm; LCDR Ronald Cappellini; Alexander Trempe</t>
  </si>
  <si>
    <t>Alexander Trempe</t>
  </si>
  <si>
    <t>Trempe</t>
  </si>
  <si>
    <t>atrempe@gmail.com</t>
  </si>
  <si>
    <t>20037</t>
  </si>
  <si>
    <t>PLACEHOLDER for N81 Led proposed Special Session.  1.5 hours in length, with Navy contributing 1/3 of the content.</t>
  </si>
  <si>
    <t>LCDR Ronald Cappellini</t>
  </si>
  <si>
    <t>Ronald</t>
  </si>
  <si>
    <t>Cappellini</t>
  </si>
  <si>
    <t>ronald.d.cappellini@gmail.com</t>
  </si>
  <si>
    <t>(703) 614-2156</t>
  </si>
  <si>
    <t>13885 Piedmont Vista Dr</t>
  </si>
  <si>
    <t>Haymarket</t>
  </si>
  <si>
    <t>SPMAGTF-CR-AF and the Benghazi Consulate Attack</t>
  </si>
  <si>
    <t>15816</t>
  </si>
  <si>
    <t>The SPMAGTF-CR-AF was created as a direct response to the 2013 Benghazi Consulate attack.  In this presentation we explore the counterfactual involving that attack vs. the 2015 force posture in Africa.  This analysis resulted in creating a very realistic exercise for Marine response forces assigned to Africa.</t>
  </si>
  <si>
    <t>The Role of Complex Adaptive Systems in Special Operations</t>
  </si>
  <si>
    <t>15968</t>
  </si>
  <si>
    <t>“Hasten slowly” is the motto of the Australian Special Operations Command.  This presentation builds on the future war paper written by Major Paul Burns of the Australian Army as a student at the U.S. Marine Corps University in 2007.  Major Burns discusses the potential role of complex adaptive systems by Special Operations Forces.  He concludes that “while CASO (Complex Adaptive Special Operations) produces … near autonomous action and is potentially at odds with hierarchically oriented commanders, it is potentially the only way a diffuse non-conventional rival will be defeated.”  This presentation shows that the research topics for Special Operations identified by the Joint Special Operations University for 2016 includes many topics that could benefit from a complex adaptive systems approach to their analysis.  Rather than attempting to use OR techniques to predict future operational and tactical domains of conventional warfare, Special Operations Forces might benefit from making small improvements and continual adjustments when planning future operations.</t>
  </si>
  <si>
    <t>Wargame Community of Practice Special Session</t>
  </si>
  <si>
    <t>17648</t>
  </si>
  <si>
    <t>This is the annual meeting of the MORS Wargaming Community of Practice (CoP) which is actively supporting the MORS Working Group 30 Wargaming.    _x000D_
In this meeting we will address the current military and civilian agencies that are using wargaming as a tool for analysis and how they are discovering _x000D_
new ideas and deriving insights to support a variety of unique military problems.  Topics of discussion will include professional education, _x000D_
the MORS Special Workshop on Professional Games (Fall 2015 and Fall 2016), the handbook project, and other items of interest to the community.  _x000D_
This discussion is of particular importance given the renewed interest in the use of wargames in analysis, training, and education that has been mandated by the DoD.</t>
  </si>
  <si>
    <t>Adversary Centric Bundled Plans Assessment</t>
  </si>
  <si>
    <t>16105</t>
  </si>
  <si>
    <t>Mr Steven G Toler; Mr Brian Sloane Call; Mr. Jonathan Francis</t>
  </si>
  <si>
    <t>Mr Brian Sloane Call</t>
  </si>
  <si>
    <t>Call</t>
  </si>
  <si>
    <t>Senior Principal Engineer</t>
  </si>
  <si>
    <t>brian.s.call@gmail.com</t>
  </si>
  <si>
    <t>5716438116</t>
  </si>
  <si>
    <t>11654 S Breeze Grass Way</t>
  </si>
  <si>
    <t>In order for the Joint Functional Component Command Integrated Missile Defense (JFCC IMD) to meet USSTRATCOM’s synchronization and assessment responsibilities as the global synchronizer for missile defense, the Adversary Centric Plans Assessment (ACPA) has been developed. The ACPA provides an objective analytical analysis of the impact of bundled plan execution against a single adversary. The ACPA helps to inform recommendations for shortfall mitigation and areas of improved effectiveness in missile defense planning. In FY16, the U.S. Army Space and Missile Defense Command/Army Forces Strategic Command (USASMDC/ARSTRAT)/ Future Warfare Center (FWC)/ Studies and Analysis Division was tasked to provide the constructive modeling and simulation part of the ACPA. The Studies and Analysis Division coordinated scenario data and other requirements from key organizations (e.g. PACOM, JFCC IMD, JIAMDO) to support the ACPA assessment in identifying the risks associated with regional and multi-AOR missile defense planning and recommendations on risk mitigation. We will present our process for scenario development,  threat selection, case matrix construction, and model creation within Extended Air Defense Simulation (EADSIM).  Our goal is to inform the 84th MORSS community about ACPA and our constructive analysis process for AMD. Discussion will address warfighter requirements and the challenges following the  theme of “Solving Defense challenges to secure our Nation”.</t>
  </si>
  <si>
    <t>Mr. Jonathan Francis</t>
  </si>
  <si>
    <t>Francis</t>
  </si>
  <si>
    <t>AMD Analyst</t>
  </si>
  <si>
    <t>jon.francis@torchtechnologies.com</t>
  </si>
  <si>
    <t>(256) 955-2256</t>
  </si>
  <si>
    <t>4035 Chris Drive, Suite C</t>
  </si>
  <si>
    <t>Mr Steven G Toler</t>
  </si>
  <si>
    <t>Toler</t>
  </si>
  <si>
    <t>Space and Strategic Analysis Team Lead</t>
  </si>
  <si>
    <t>steven.g.toler.civ@mail.mil</t>
  </si>
  <si>
    <t>Bldg 5220 Martin Road</t>
  </si>
  <si>
    <t>35898</t>
  </si>
  <si>
    <t>Affordability Analysis Community of Practice (CoP) Annual Meeting</t>
  </si>
  <si>
    <t>15744</t>
  </si>
  <si>
    <t>CGE</t>
  </si>
  <si>
    <t>Why affordability analysis?  Plain and simple – to maximize value across the life cycle and the DoD customer requires it. The key is analytical rigor and consistency.
Based on the MORS Workshop on “Affordability Analysis: How Do We Do It?” in October 2012, an Affordability Analysis Community of Practice (AA CoP) was established to work on the recommendations from the special meeting. The MORS AA CoP has developed an approach to assist DoD affordability efforts. 
The MORS AA CoP is comprised of individuals from organizations across government, industry and academia with background and experience across many different communities, i.e., operations, cost, economic, decision, and risk analysis communities, as well as systems engineering and architecture, measurement, and program management. In addition to these organizations and communities, INCOSE, NDIA and ICEAA have joined MORS to create the process and build affordability analysis-related products.
The purpose of the MORS AA CoP Annual Face-to-Face Meeting is to discuss (1) status of the AA CoP’s Affordability Analysis Process Guide, (2) feedback updates on the current pilot projects, (3) development of an affordability analysis course for MORS, and (4) the planned actions going forward.  The MORS AA CoP is looking for new members, so please feel free to attend our meeting.  
Come join us to gain insight/knowledge of the consistent, cross-community affordability analysis tools, information, and approach.</t>
  </si>
  <si>
    <t>Aircraft Monitor and Control Analysis</t>
  </si>
  <si>
    <t>15965</t>
  </si>
  <si>
    <t>Craig Hatch</t>
  </si>
  <si>
    <t>Hatch</t>
  </si>
  <si>
    <t>craig.hatch.1@us.af.mil</t>
  </si>
  <si>
    <t>8601 Frost Ave</t>
  </si>
  <si>
    <t>Bldg 20203</t>
  </si>
  <si>
    <t>Abstract.  Data from Aircraft Monitor and Control (AMAC) is analyzed to identify trends which may indicate degradation of aircraft components resulting from age or modifications. Aircrafts produce electrical signals which must fall within the System 1 Specified limits in order to acquire and maintain nuclear certification. These signals have been collected several times per year since 2004, during certification and surveillance testing. The data is then grouped by a number of parameters and t-tests are conducted in order to identify possible dependencies and patterns. A separate analysis is done by using backward elimination method to find a subset of parameters that best explains the data. Using this subset, a linear regression model predicts AMAC values out to year 2030 based on a 90% confidence interval. Results of the analysis are used to determine the reliability of AMAC components over time, affecting the maintenance and longevity of the aircraft.</t>
  </si>
  <si>
    <t>Anomaly Detection in Support of the Army's Insider Threat Program</t>
  </si>
  <si>
    <t>16346</t>
  </si>
  <si>
    <t>David Beskow; MAJ Russell Edmiston; LTC Jeffrey Howell</t>
  </si>
  <si>
    <t>David Beskow</t>
  </si>
  <si>
    <t>Beskow</t>
  </si>
  <si>
    <t>david.beskow@usma.edu</t>
  </si>
  <si>
    <t>5507 Jadwin Loop</t>
  </si>
  <si>
    <t>In the wake of Edward Snowden and Private First Class Manning’s separate releases of classified information as well as several active shooter incidents at military bases, the Department of Defense initiated efforts to improve and unify the programs that identify and mitigate the insider threat.  To support these efforts and to comply with Executive Orders 13587 (“National Insider Threat Policy and Minimum Standards”), the Army published their Insider Threat Implementation Plan in June 2014.  A significant portion of the Army’s Insider Threat efforts are focused on fusing data to assess and mitigate risk.  The collection and analysis of security and counter-intelligence data have been largely operationalized in the Army’s Intelligence and Security Command (INSCOM).   Some of these efforts involve identifying individuals attempting to remove classified material from Secret Compartmented Information Facilities (SCIFs) or other facilities where physical access is controlled with employee access badges.  To support security and counter-intelligence efforts in the Army, the INSCOM ORSA cell developed parametric and non-parametric methods for identifying access activity anomalies in SCIF badging data.</t>
  </si>
  <si>
    <t>MAJ Russell Edmiston</t>
  </si>
  <si>
    <t>Russell</t>
  </si>
  <si>
    <t>Edmiston</t>
  </si>
  <si>
    <t>russell.edmiston@us.army.mil</t>
  </si>
  <si>
    <t>Army Pentagon</t>
  </si>
  <si>
    <t>LTC Jeffrey Howell</t>
  </si>
  <si>
    <t>Howell</t>
  </si>
  <si>
    <t>INSCOM Assessments Chief</t>
  </si>
  <si>
    <t>jeffrey.m.howell2.mil@mail.mil</t>
  </si>
  <si>
    <t>8825 Beulah Rd</t>
  </si>
  <si>
    <t>Case Studies in Integrative Decision Analysis</t>
  </si>
  <si>
    <t>16604</t>
  </si>
  <si>
    <t>Integrative decision analysis integrates multiple methods to explore critical military decisions and decision-making processes at strategic, operational, and tactical levels. This session will include brief presentations of case studies of integrative decision analyses, and facilitated discussion of issues and principles to improve practice.</t>
  </si>
  <si>
    <t>Data needs for regional and local scale climate impact and vulnerability assessments:  Dynamic Downscaling Model generated output</t>
  </si>
  <si>
    <t>16737</t>
  </si>
  <si>
    <t>Veerabhadra Rao Kotamarthi</t>
  </si>
  <si>
    <t>Veerabhadra</t>
  </si>
  <si>
    <t>Kotamarthi</t>
  </si>
  <si>
    <t>Atmospheric Scientist</t>
  </si>
  <si>
    <t>vrkotamarthi@anl.gov</t>
  </si>
  <si>
    <t>(630) 252-7164</t>
  </si>
  <si>
    <t>9700 South Cass Ave</t>
  </si>
  <si>
    <t>Assessments of climate change impacts and vulnerability at scales ranging from a single installation to regional scale is an emerging need for DoD. These assessments range from simple scenario analysis to detailed assessment of hydrological and ecological vulnerabilities requiring data at increasing spatial resolution and fidelity. The primary source of this data is simulation output generated by global climate models, which is at present at a much lower spatial resolution that that necessary for the assessment. Downscaling of the global climate model simulation results using statistical and dynamic downscaling is the preferred method for obtaining the data. While near-term (2-20 years) climate model projections are uncertain due to model internal variability, longer-term projections uncertainty is dominated by uncertainties in emission scenarios of GHGs. We will present an analysis of available options ranging from GCMs to downscaling and the possible ways for accounting for the uncertainties in assessments. Results from a recently completed very high spatial resolution dynamic downscaling study supported by SERDP will be presented.</t>
  </si>
  <si>
    <t>Data Quality Study of MISLE for the US Coast Guard</t>
  </si>
  <si>
    <t>16695</t>
  </si>
  <si>
    <t>Dennis Egan; Charlie File; Darby Hering; Paul Kantor; Christie Nelson; William M. Pottenger; Fred Roberts</t>
  </si>
  <si>
    <t>Dennis Egan</t>
  </si>
  <si>
    <t>Egan</t>
  </si>
  <si>
    <t>deegan@dimacs.rutgers.edu</t>
  </si>
  <si>
    <t>4th floor, CoRE building, 96 Frelinghuysen Rd</t>
  </si>
  <si>
    <t>Piscataway</t>
  </si>
  <si>
    <t>08854</t>
  </si>
  <si>
    <t>There exists a gap in the literature in determining a holistic method for identifying errors in a large operational database. To address this, we report our findings with the US Coast Guard on a project designed to identifying errors in an operational database called MISLE. _x000D_
8 interviews were conducted of operations and analytic personnel who interact with the system. We were able to describe a series of association rules known as Conditional Functional Dependencies (CFD) that were used to repair missing or broken constraints on the data. Combining this human reasoning with our statistical algorithms allowed us to identify a large number of errors in the data, and reduce error rates substantially. _x000D_
We discovered diminishing returns: our 6 most effective tests for errors detected over 50% of the errors we found; 95% of the errors were detected by our best 25 tests. This indicates that data quality in the future could be vastly improved by implementing just a few simple changes. We integrate these insights into a coherent method for data quality in large, operational data stores, with a particular focus on the impact of human factors on introducing bias and error into the data, and techniques for mitigating these issues using a mixed-method approach that uses both qualitative and quantitative techniques to ensure reliable data. We note that there exists a gap in the extant literature with regard to such a holistic view of data quality methodology in an operational setting.</t>
  </si>
  <si>
    <t>Charlie File</t>
  </si>
  <si>
    <t>Charlie</t>
  </si>
  <si>
    <t>File</t>
  </si>
  <si>
    <t>chasfile@gmail.com</t>
  </si>
  <si>
    <t>Darby Hering</t>
  </si>
  <si>
    <t>Darby</t>
  </si>
  <si>
    <t>Hering</t>
  </si>
  <si>
    <t>dhering@ccicad.org</t>
  </si>
  <si>
    <t>Paul Kantor</t>
  </si>
  <si>
    <t>Kantor</t>
  </si>
  <si>
    <t>paul.kantor@rutgers.edu</t>
  </si>
  <si>
    <t>4th floor, CoRE Building, 96 Frelinghuysen Rd</t>
  </si>
  <si>
    <t>Christie Nelson</t>
  </si>
  <si>
    <t>Christie</t>
  </si>
  <si>
    <t>christie.l.nelson.phd@gmail.com</t>
  </si>
  <si>
    <t>23A Norwood Ct</t>
  </si>
  <si>
    <t>Princeton</t>
  </si>
  <si>
    <t>08540</t>
  </si>
  <si>
    <t>William M. Pottenger</t>
  </si>
  <si>
    <t>William M.</t>
  </si>
  <si>
    <t>Pottenger</t>
  </si>
  <si>
    <t>billp@dimacs.rutgers.edu</t>
  </si>
  <si>
    <t>Fred Roberts</t>
  </si>
  <si>
    <t>Roberts</t>
  </si>
  <si>
    <t>froberts@dimacs.rutgers.edu</t>
  </si>
  <si>
    <t>Defining effective interoperability for Command and Control during multi-lateral operational exercises</t>
  </si>
  <si>
    <t>15980</t>
  </si>
  <si>
    <t>Jason Schoch; Adria E Markowski</t>
  </si>
  <si>
    <t>Adria E Markowski</t>
  </si>
  <si>
    <t>Adria</t>
  </si>
  <si>
    <t>Markowski</t>
  </si>
  <si>
    <t>adria.markowski@eu.navy.mil</t>
  </si>
  <si>
    <t>+390815681835</t>
  </si>
  <si>
    <t>PSC 809 Box 70</t>
  </si>
  <si>
    <t>09626</t>
  </si>
  <si>
    <t>In our current threat environment, operating effectively with our Allies and Partner Nations is essential to promoting peace and securing our nation.  Having an understanding of the operational impacts of interoperability for command and control is necessary to increasing the effectiveness of multi-lateral combined exercises.  The problem of technical interoperability is well defined and subjected to continuous assessment.  What remains a challenge is assessing the ability of a combined, multi-lateral force to train, exercise, and operate effectively together in the execution of assigned missions and tasks. To address this challenge, the Naval Forces Europe (NAVEUR) N9 assessments directorate is developing a methodology for assessing the operational interoperability of multi-lateral exercises. NAVEUR N9 will measure operational interoperability by determining the interoperability factors that impact operational effectiveness through a system of linked Indicators, Measures, Effects, and Objectives. This methodology will be tested during Baltic Operations (BALTOPS) 2016. It will be refined following the exercise and scaled to apply to all NAVEUR exercises.</t>
  </si>
  <si>
    <t>16312</t>
  </si>
  <si>
    <t>The U.S. Navy is changing the operational paradigm from a defensive to an increasingly rounded mindset. Anti-access and area denial capabilities threaten the U.S. projection of power and ability to maintain sea control. This effort to maintain ‘maritime battlespace dominance’ has been labeled as Distributed Lethality (DL). _x000D_
	Continuing research will be used to set lateral limits for a beneficial focus area of Distributed Lethality and begin to derive tactical situations and tactics, techniques and procedures. This will feed into a Mission Engineering Concept of Employment document. Mission engineering methodologies will be applied to define the hunter-killer surface action group (SAG) mission set, the capabilities that will be needed, and the required activities to support such capabilities. These efforts will be in collaboration with similar efforts such as current war gaming efforts at Naval Postgraduate School, and other research conducted at various Systems Commands that assess modeling and simulation and analysis tools’ capabilities and effectiveness with regards to Distributed Lethality concepts._x000D_
The assessment will employ mission engineering methodologies to document the operational usage of emerging ideas that fall within the bounded Distributed Lethality focus, and begin to explore and document the related mission architectures.</t>
  </si>
  <si>
    <t>Early Warning Indicator of Applicant Attrition</t>
  </si>
  <si>
    <t>15736</t>
  </si>
  <si>
    <t>Mrs. Jennifer Lee Kelly; Daniel Baldwin Ammons-Moreno; David Hooper</t>
  </si>
  <si>
    <t>The improving economy, coupled with decreasing resources, is stressing the recruiting environment for Navy Recruiting Command (NRC).  Recognizing the need to maximize efficiencies, NRC’s research efforts are examining ways to minimize applicant attrition from the delayed entry program (DEP).  This exploratory research will look at three modeling methods K-Nearest Neighbor (KNN), Logistic Regression and Linear Discriminate Analysis (LDA) in order to predict if an individual will attrite from DEP based mental and physical attributes (race, gender, education level, AFQT score, length of time in DEP, etc…).  The performance of each model will be scored using guidelines from senior leadership at NRC.  The best model will be selected and applied to the current DEP in order to provide recruiters an early-warning indicator of applicants more likely to attrite.</t>
  </si>
  <si>
    <t>David Hooper</t>
  </si>
  <si>
    <t>Hooper</t>
  </si>
  <si>
    <t>david.a.hooper@navy.mil</t>
  </si>
  <si>
    <t>Memphis</t>
  </si>
  <si>
    <t>Mrs. Jennifer Lee Kelly</t>
  </si>
  <si>
    <t>Kelly</t>
  </si>
  <si>
    <t>jennifer.l.kelly@navy.mil</t>
  </si>
  <si>
    <t>(901) 315-7451</t>
  </si>
  <si>
    <t>678 Munford Giltedge Road</t>
  </si>
  <si>
    <t>Munford</t>
  </si>
  <si>
    <t>38058</t>
  </si>
  <si>
    <t>/Portals/23/ContactImages/10972.png</t>
  </si>
  <si>
    <t>Engagement Analysis of Technology Combinations for the Future Air Dominance Challenge Problem</t>
  </si>
  <si>
    <t>16013</t>
  </si>
  <si>
    <t>Mr. David Panson; Mr. Jeffrey Alton Dubois; Mr. Chris R. Linhardt; Mr. Jeremy Geaslen</t>
  </si>
  <si>
    <t>Mr. Jeffrey Alton Dubois</t>
  </si>
  <si>
    <t>Dubois</t>
  </si>
  <si>
    <t>jeffrey.dubois.1.ctr@us.af.mil</t>
  </si>
  <si>
    <t>(937) 7137206</t>
  </si>
  <si>
    <t>45431-1672</t>
  </si>
  <si>
    <t>Air Force Research Laboratory (AFRL) develops future technologies for implementation in Air Force systems of the future.  In the past technologies have often been developed in a standalone manner leading to suboptimal systems for implementation.  In the AFRL Future Air Dominance Challenge Problem the AFRL Analysis Enterprise is sponsoring a study to develop and examine combinations of technologies from across AFRL technology domains to identify promising integrated technology system concepts._x000D_
In this study the Enterprise will experiment with component technologies attributes and performance to compare system level performance for combined technologies.  The analysis methodology combines the use of engagement, constructive and virtual mission, campaign, and cost analysis to evaluate system performance.  This paper will address the initial engagement trade space analysis and its contribution towards identifying promising combinations of component technologies.  Those component technologies have been identified by the Aerospace Systems, Directed Energy, and Munitions Directorates of AFRL and include aircraft, autonomy, kinetic weapons, and directed energy weapons.</t>
  </si>
  <si>
    <t>Mr. Jeremy Geaslen</t>
  </si>
  <si>
    <t>Geaslen</t>
  </si>
  <si>
    <t>jeremy.geaslen@wright.edu</t>
  </si>
  <si>
    <t>2210 8th Street</t>
  </si>
  <si>
    <t>Building 146</t>
  </si>
  <si>
    <t>Mr. Chris R. Linhardt</t>
  </si>
  <si>
    <t>Linhardt</t>
  </si>
  <si>
    <t>clinhardt@infoscitex.com</t>
  </si>
  <si>
    <t>(937) 713-7204</t>
  </si>
  <si>
    <t>367 N. Ashleaf Lane</t>
  </si>
  <si>
    <t>45440</t>
  </si>
  <si>
    <t>Mr. David Panson</t>
  </si>
  <si>
    <t>Panson</t>
  </si>
  <si>
    <t>david.panson@us.af.mil</t>
  </si>
  <si>
    <t>937-904-6539</t>
  </si>
  <si>
    <t>AFRL/RQQD</t>
  </si>
  <si>
    <t>2180 Eighth St; Room 36</t>
  </si>
  <si>
    <t>Enterprise Occupational Specialty Utilization Rates for Military Personnel</t>
  </si>
  <si>
    <t>16185</t>
  </si>
  <si>
    <t>Joseph F Adams; Dr. Amy Alrich; Allen Wang</t>
  </si>
  <si>
    <t>Joseph F Adams</t>
  </si>
  <si>
    <t>jadams@ida.org</t>
  </si>
  <si>
    <t>2029571283</t>
  </si>
  <si>
    <t>6259 Sibel Place</t>
  </si>
  <si>
    <t>22310</t>
  </si>
  <si>
    <t>/Portals/23/ContactImages/11024.png</t>
  </si>
  <si>
    <t>As uniformed military force levels are reduced in accordance with fiscal restrictions, decisions about future force structure mix become even more critical.  The Department of Defense may want to consider the demands placed on the military during the post September 2001 era - a time with both domestic demands and those associated with global requirements including operations in Iraq, Afghanistan, and elsewhere, stressed the force.  Understanding the demands and impact on the force by occupational specialty, can assist the Department with risk assessments associated with current and future national security conditions.  This research utilizes Defense Manpower Data Center personnel and deployment data in order to compute utilization rates by occupational specialty.  Analysis shows that occupational specialties, not intuitively associated with global contingency operations, also deployed in order to meet operational demands.</t>
  </si>
  <si>
    <t>Dr. Amy Alrich</t>
  </si>
  <si>
    <t>Alrich</t>
  </si>
  <si>
    <t>aalrich@ida.org</t>
  </si>
  <si>
    <t>(703) 845-6698</t>
  </si>
  <si>
    <t>Allen Wang</t>
  </si>
  <si>
    <t>Wang</t>
  </si>
  <si>
    <t>awang@ida.org</t>
  </si>
  <si>
    <t>Integrated Infrastructure Modeling</t>
  </si>
  <si>
    <t>16589</t>
  </si>
  <si>
    <t>Brian Craig; Megan Clifford; Steve Folga; Jim Kavicky; Dr. Charles M. Macal; Edgar Portante; Leah Talaber</t>
  </si>
  <si>
    <t>Megan Clifford</t>
  </si>
  <si>
    <t>Megan</t>
  </si>
  <si>
    <t>Clifford</t>
  </si>
  <si>
    <t>mclifford@anl.gov</t>
  </si>
  <si>
    <t>9700 S. Cass Av</t>
  </si>
  <si>
    <t>Various hazards and threats, whether natural or man-made, commonly have direct impacts on infrastructure that impedes its function. Infrastructure analysis tools, like EPfast and NGfast, evaluate the resulting physical impacts on the electric and natural gas infrastructures, respectively, given the probable hazards and threats that could affect a specific geographical region. However, the impacts on any single infrastructure can be much more significant when that infrastructure is dependent on the functionality of another damaged infrastructure._x000D_
Argonne National Laboratory is taking steps to solve modeling interdependencies among various infrastructures. The initial step of the approach requires the identification of points at which infrastructures are interdependent. Once the connections between infrastructures are established, logic dictating how each infrastructure reacts to a loss of the dependent infrastructure is characterized and developed. Finally, Argonne integrated the EPfast and NGfast models to illustrate the applicability of the general modeling framework._x000D_
Further effort is underway to explore various methodologies and approaches of combining networks of diverse infrastructures into a single representation that allows simultaneous solving of interdependent infrastructures and dynamics behavior within an integrated modeling paradigm.</t>
  </si>
  <si>
    <t>Brian Craig</t>
  </si>
  <si>
    <t>Software Solutions Engineer</t>
  </si>
  <si>
    <t>bcraig@anl.gov</t>
  </si>
  <si>
    <t>(630) 252-8791</t>
  </si>
  <si>
    <t>9700 S. Cass Avenue/ GSS-221</t>
  </si>
  <si>
    <t>Steve Folga</t>
  </si>
  <si>
    <t>Folga</t>
  </si>
  <si>
    <t>sfolga@anl.gov</t>
  </si>
  <si>
    <t>Jim Kavicky</t>
  </si>
  <si>
    <t>Jim</t>
  </si>
  <si>
    <t>Kavicky</t>
  </si>
  <si>
    <t>kavicky@anl.gov</t>
  </si>
  <si>
    <t>Dr. Charles M. Macal</t>
  </si>
  <si>
    <t>Macal</t>
  </si>
  <si>
    <t>macal@anl.gov</t>
  </si>
  <si>
    <t>(630) 654-3218</t>
  </si>
  <si>
    <t>Bldg 221-DIS</t>
  </si>
  <si>
    <t>9700 S. Cass Avenue</t>
  </si>
  <si>
    <t>Edgar Portante</t>
  </si>
  <si>
    <t>Edgar</t>
  </si>
  <si>
    <t>Portante</t>
  </si>
  <si>
    <t>ecportante@anl.gov</t>
  </si>
  <si>
    <t>15974</t>
  </si>
  <si>
    <t>Optimal spectrum allocation to support tactical Marine Corps operations</t>
  </si>
  <si>
    <t>15997</t>
  </si>
  <si>
    <t>Mr Paul Nicholas; Dr. Karla L Hoffman</t>
  </si>
  <si>
    <t>Dr. Karla L Hoffman</t>
  </si>
  <si>
    <t>Karla</t>
  </si>
  <si>
    <t>khoffman@gmu.edu</t>
  </si>
  <si>
    <t>(703) 631-1153</t>
  </si>
  <si>
    <t>MS 4A6</t>
  </si>
  <si>
    <t>4400 University Drive</t>
  </si>
  <si>
    <t>The U.S. Marine Corps is developing, purchasing, and fielding tactical wideband radios capable of connecting highly mobile units operating in rugged terrain over long distances.  Wideband radios offer tremendous new capabilities, including high data rates and automatic traffic relay, but have large electromagnetic spectrum requirements.  We explore the challenges faced by a spectrum manager in allocating the minimum number of channels to support wideband communications for Marine Corps forces conducting tactical operations.  In previous work, we identified the vast computational challenges of solving this problem when considering the effects of cumulative co-channel interference.  In the present work, we use heuristic and exact integer optimization techniques to develop a new method for solving this difficult and important problem.  We apply our methods to realistic data sets from a large U.S. Marine Corps combat scenario, and provide detailed performance results.  We also describe our plan for further developing this method to consider multiple time steps.  To our knowledge, we are the first to describe an algorithm for solving a realistic, large-scale interference-aware minimum-order channel assignment problem to global optimality.</t>
  </si>
  <si>
    <t>Mr Paul Nicholas</t>
  </si>
  <si>
    <t>paul.nicholas@usmc.mil</t>
  </si>
  <si>
    <t>703-740-6093</t>
  </si>
  <si>
    <t>/Portals/23/ContactImages/14732.png</t>
  </si>
  <si>
    <t>Probability of Incapacitation vs. Range (PIVR) Data COmpression by Neural Network Regression</t>
  </si>
  <si>
    <t>16215</t>
  </si>
  <si>
    <t>Project Cassandra</t>
  </si>
  <si>
    <t>16288</t>
  </si>
  <si>
    <t>CDR Phillip E. Pournelle, USN; Dr. Yuna Huh Wong</t>
  </si>
  <si>
    <t>In previous session we explored how by separating wargames and guided discussion techniques and then employing them in a proper techniques users can generate power insights.  In this session we will discuss in detail the process which will be employed in a special session at the upcoming Wargaming Special session.  Project Cassandra uses Liberating Structures and Red Teaming techniques to organically build a Terms of Reference and conduct a wargame exploring alternative future histories.</t>
  </si>
  <si>
    <t>Dr. Yuna Huh Wong</t>
  </si>
  <si>
    <t>Yuna</t>
  </si>
  <si>
    <t>Policy Researcher</t>
  </si>
  <si>
    <t>ywong@rand.org</t>
  </si>
  <si>
    <t>703-413-1100, x5686</t>
  </si>
  <si>
    <t>Simulation-based Optimization of Inventory Levels in a Marine Aviation Logistics Chain</t>
  </si>
  <si>
    <t>15858</t>
  </si>
  <si>
    <t>Dr. Matthew A. Rigdon</t>
  </si>
  <si>
    <t>Rigdon</t>
  </si>
  <si>
    <t>mar409@psu.edu</t>
  </si>
  <si>
    <t>(814) 863-3849</t>
  </si>
  <si>
    <t>P.O. Box 30, Mail Stop 4520E</t>
  </si>
  <si>
    <t>A simulation-based optimization approach was developed to solve the problem of allocating scarce inventories of consumable repair parts across a logistics chain which is managed by a Marine Aviation Logistics Squadron (MALS).  A MALS has a limited quantity of parts available to support multiple squadrons of aircraft which may be geographically distributed.  Inventories of repair parts may be carried at each node of the MALS logistics chain in order to avoid long delays in obtaining repair parts and therefore maximize readiness of the supported aircraft.  The topology of the logistics chain may contain intermediate sites, such as en-route support bases, which allow inventory to be stored closer to forward operating bases (FOBs) while maintaining smaller supply footprints at the FOBs.  The simulation presented herein utilizes historical data to model stochastic demands at each node of the logistics chain based upon the mixture of aircraft types located at each node.  An optimization routine is used to generate inventory placement strategies which meet the priorities of the logistics chain; these priorities are defined in terms of target fill-rates at each node.  The simulation concurrently estimates the performance of each inventory placement strategy which is generated by the optimization routine.  The overall process identifies numerous alternative inventory placement strategies which allow a planner to identify risks and explore the solution tradespace.</t>
  </si>
  <si>
    <t>Testing aircraft fleet management policies using designed simulation experiments</t>
  </si>
  <si>
    <t>15756</t>
  </si>
  <si>
    <t>Dr David O'Halloran Marlow; Dr. Paul J. Sanchez; Prof. Susan Marie Malila Sanchez</t>
  </si>
  <si>
    <t>The Role of Swarm Intelligence in Distributed Lethality Command and Control</t>
  </si>
  <si>
    <t>15962</t>
  </si>
  <si>
    <t>Tradespace Analysis considering Process and Reliability Improvement</t>
  </si>
  <si>
    <t>16059</t>
  </si>
  <si>
    <t>Mr. Saikath Bhattacharya; Vidhyashree Nagaraju; Mr. Eric Spero; Anindya Ghoshal; Dr. Lance Fiondella</t>
  </si>
  <si>
    <t>Mr. Saikath Bhattacharya</t>
  </si>
  <si>
    <t>Saikath</t>
  </si>
  <si>
    <t>Bhattacharya</t>
  </si>
  <si>
    <t>sbhattacharya@umassd.edu</t>
  </si>
  <si>
    <t>Tradespace analysis is a DoD Engineered Resilient Systems initiative focus area that employs science, engineering, and design tools to produce solutions for a wide range of operational contexts. To date, tradespace research emphasizes performance. However, non-functional requirements such as reliability, availability, and maintainability have received minimal consideration, despite their direct influence on program-level concerns such as operation and support as well as affordability. _x000D_
_x000D_
This presentation discusses extensions of our recent research [1] to identify a systematic strategy to incorporate reliability engineering into tradespace analysis for the Future Vertical Lift (FVL) initiative. In addition to considering the relationship between fleet size, reliability, and availability, our extended approach also considers the utility of improvements to the reliability engineering process. This more detailed formulation can provide quantitative guidance on how investments in process and reliability improvement should be divided when subsystems do not contribute equally to essential function failures that render a system not mission capable. _x000D_
_x000D_
References_x000D_
[1] S. Bhattacharya, V. Nagaraju, E. Spero, A. Ghoshal, L. Fiondella, Rotorcraft Tradespace Exploration incorporating Reliability Engineering. In Proc. of American Helicopter Society Annual Forum &amp; Technology Display, Virginia Beach, VA, May 2015.</t>
  </si>
  <si>
    <t>Anindya Ghoshal</t>
  </si>
  <si>
    <t>Anindya</t>
  </si>
  <si>
    <t>Ghoshal</t>
  </si>
  <si>
    <t>anindya.ghoshal.civ@mail.mil</t>
  </si>
  <si>
    <t>4603 Flare Loop</t>
  </si>
  <si>
    <t>Aberdeen</t>
  </si>
  <si>
    <t>Mr. Eric Spero</t>
  </si>
  <si>
    <t>Spero</t>
  </si>
  <si>
    <t>Research Aerospace Engineer</t>
  </si>
  <si>
    <t>eric.spero.civ@mail.mil</t>
  </si>
  <si>
    <t>(410) 278-8743</t>
  </si>
  <si>
    <t>/Portals/23/ContactImages/10913.png</t>
  </si>
  <si>
    <t>A research aerospace engineer with 18 years of government and industry experience across research, development, test, evaluation, analysis, engineering, and project management of complex mechanical systems. My skills include research planning, communication, system trade studies, technology assessment, and systems engineering process. My desire is to develop into a technical leader who can plan, lead, and conduct research while also having responsibility in organizational strategic planning and growth.</t>
  </si>
  <si>
    <t>Transforming SSA MSFD Theater-Level Scenarios into Mission-Level Vignettes</t>
  </si>
  <si>
    <t>16147</t>
  </si>
  <si>
    <t>Mr. Brian R. Hawke; John Dickens; David Manship</t>
  </si>
  <si>
    <t>John Dickens</t>
  </si>
  <si>
    <t>Dickens</t>
  </si>
  <si>
    <t>jldickensjr@gmail.com</t>
  </si>
  <si>
    <t>3950 Taylor Ave #4</t>
  </si>
  <si>
    <t>Cincinnati</t>
  </si>
  <si>
    <t>45209-1740</t>
  </si>
  <si>
    <t>The DOD introduced the SSA construct (formerly the Analytic Agenda) in 2002 to provide a common framework for developing scenarios, CONOPS, data, tools, and methods to support strategic-level analyses. SSA products focus on the operational level of warfare, containing theater-level data suitable for campaign-level analysis. Support of the Joint Capabilities Integration and Development System (JCIDS) and acquisition processes requires mission-level analyses for system design trades, warfighter requirements refinement, etc. Mission-level modeling and analysis requires detailed information on specific subsets of the overall campaign-level CONOPS. To reduce the scope and increase the fidelity in the representation of entities in SSA MSFD scenarios, the Air Force Systems Lifecycle Management Center, Engineering Directorate, Systems Analysis Division (AFLCMC/EZJA) sponsors a series of mission-level modeling and simulation playbooks (MLPs). The MLP concept developed from the need for an integrated data package at the mission level, similar to what an MSFD provides at the campaign level. This SECRET briefing introduces these MLPs; explains the development process used by the National Air and Space Intelligence Center Space, Missiles, and Forces Intelligence Group, Future Threats Analysis Squadron, Regional Modernization Flight (NASIC/SMFR), which is the executive agent for production of both MSFD scenarios and MLP vignettes; and explains the MLP request/suggestion processes.</t>
  </si>
  <si>
    <t>Mr. Brian R. Hawke</t>
  </si>
  <si>
    <t>Hawke</t>
  </si>
  <si>
    <t>Threat Analyst</t>
  </si>
  <si>
    <t>brian.hawke.ctr@us.af.mil</t>
  </si>
  <si>
    <t>(937) 522-3709</t>
  </si>
  <si>
    <t>2402 Heather Glen Ct.</t>
  </si>
  <si>
    <t>David Manship</t>
  </si>
  <si>
    <t>Manship</t>
  </si>
  <si>
    <t>David.Manship.ctr@us.af.mil</t>
  </si>
  <si>
    <t>937-522-3682</t>
  </si>
  <si>
    <t>7730 Blackshear Dr.</t>
  </si>
  <si>
    <t>A Conceptual Design Methodology for Information Fusion Architectures</t>
  </si>
  <si>
    <t>16389</t>
  </si>
  <si>
    <t>John Robinson</t>
  </si>
  <si>
    <t>Robinson</t>
  </si>
  <si>
    <t>Graduate Researcher</t>
  </si>
  <si>
    <t>jrobinson47@gatech.edu</t>
  </si>
  <si>
    <t>1838 Coventry Rd.</t>
  </si>
  <si>
    <t>Decatur</t>
  </si>
  <si>
    <t>30030</t>
  </si>
  <si>
    <t>The information revolution during the last half century has led to a marked increase in the use of automated methods for information gathering and fusion to gain a Common Relevant Operating Picture (CROP) for BMC2 assets in military systems of systems. Conceptual design of the information fusion architectures enabling this capability involves the concurrent design of individual systems, communication topologies, information flow, and data fusion algorithms. As such, evaluation of alternatives is made challenging by the large and topologically complex nature of the resultant alternative space. A tool for analyzing such design spaces, imposing constraints, and finding efficient methods of encoding them for heuristic exploration of the alternative space is demonstrated. An overview of the current state of the art for non-simulation based information fusion performance prediction methods is given. This is contrasted with the computational feasibility of “brute force” Monte Carlo simulation-based analysis of performance. Finally, a method of relating stochastic information fusion measures of performance to system of system level measures of effectiveness is presented. Taken together, these techniques for the representation, exploration, analysis and valuation of the alternative space provide a framework to more accurately assess a broader array of information fusion architecture design alternatives in early design.</t>
  </si>
  <si>
    <t>Advances in modelling and simulation of in-water engagements</t>
  </si>
  <si>
    <t>15932</t>
  </si>
  <si>
    <t>Talia Beech; Jackie Glister; Mr. Matthew R. MacLeod</t>
  </si>
  <si>
    <t>Talia Beech</t>
  </si>
  <si>
    <t>Talia</t>
  </si>
  <si>
    <t>Beech</t>
  </si>
  <si>
    <t>talia.beech@forces.gc.ca</t>
  </si>
  <si>
    <t>PO Box 99000 Stn Forces, Building S32,</t>
  </si>
  <si>
    <t>3</t>
  </si>
  <si>
    <t>Halifax</t>
  </si>
  <si>
    <t>NS</t>
  </si>
  <si>
    <t>B3K 5X5</t>
  </si>
  <si>
    <t>The authors will present methods they have used to more effectively use large-scale monte carlo modelling of engagements to generate useable recommendations on tactical development and acquisition to subject matter experts at the Canadian Forces Maritime Warfare Centre and the wider Royal Canadian Navy. Specifically, Bayesian statistical approaches have been employed to better use often limited in-water testing data and tentative information on future vessels to inform the development of more advanced and accurate engagement models in the ODIN underwater engagement modelling environment.  More specifically, recent work on modelling torpedo counter measures to both improve tactics for current equipment and understand the potential capabilities and limitations of future vessels will be presented.</t>
  </si>
  <si>
    <t>Jackie Glister</t>
  </si>
  <si>
    <t>Jackie</t>
  </si>
  <si>
    <t>Glister</t>
  </si>
  <si>
    <t>jacqueline.glister@forces.gc.ca</t>
  </si>
  <si>
    <t>PO Box 99000 Stn Forces, Building S32</t>
  </si>
  <si>
    <t>1</t>
  </si>
  <si>
    <t>Mr. Matthew R. MacLeod</t>
  </si>
  <si>
    <t>MacLeod</t>
  </si>
  <si>
    <t>matthew.macleod3@forces.gc.ca</t>
  </si>
  <si>
    <t>902-721-7917</t>
  </si>
  <si>
    <t>PO BOX 99000 Stn Forces</t>
  </si>
  <si>
    <t>AIR ASSET TO MISSION ASSIGNMENT FOR DYNAMIC HIGH-THREAT ENVIRONMENTS IN REAL-TIME</t>
  </si>
  <si>
    <t>15972</t>
  </si>
  <si>
    <t>Connor S McLemore; Michael Albrecht; Dr. William Matthew Carlyle; Mr. Johannes Royset</t>
  </si>
  <si>
    <t>Michael Albrecht</t>
  </si>
  <si>
    <t>Albrecht</t>
  </si>
  <si>
    <t>michael.e.albrecht@navy.mil</t>
  </si>
  <si>
    <t>(775) 426-3884</t>
  </si>
  <si>
    <t>Naval Air Station, Fallon</t>
  </si>
  <si>
    <t>Fallon</t>
  </si>
  <si>
    <t>NV</t>
  </si>
  <si>
    <t>89406</t>
  </si>
  <si>
    <t>The task of managing large-scale integrated fires in a static combat environment is complicated. Command and control (C2) operators must balance available asset capabilities against mission requirements to achieve objectives efficiently within their designated area of responsibility (AOR). While this task is a complex one in a static environment with a fixed number of assets and missions, it is further complicated when available assets and missions are dynamic. This presentation describes pre-processing algorithms and a mixed integer programming model that solves the route selection and asset-to-mission assignment problem in the presence of threat air-defense systems. Our model and algorithms reduce the planning timeline and coordination burden by handling the heavy computational aspects of the dynamic planning process. It takes as input current aircraft, target, and threat information and produces asset-to-mission pairing recommendations that accomplish the mission while providing routes and coordination to reduce the risk from threats by avoiding surface-to-air threats, when possible, or by adding suppression assets, if available. The resulting recommendations are created significantly faster and more reliably than can be done by existing integrated fires methods.</t>
  </si>
  <si>
    <t>Dr. William Matthew Carlyle</t>
  </si>
  <si>
    <t>Carlyle</t>
  </si>
  <si>
    <t>mcarlyle@nps.edu</t>
  </si>
  <si>
    <t>(831) 656-2106</t>
  </si>
  <si>
    <t>Operations Research Department</t>
  </si>
  <si>
    <t>Connor S McLemore</t>
  </si>
  <si>
    <t>Connor</t>
  </si>
  <si>
    <t>McLemore</t>
  </si>
  <si>
    <t>Military Assistant Professor and Operations Analysis Program Officer</t>
  </si>
  <si>
    <t>csmclemore@me.com</t>
  </si>
  <si>
    <t>8054158800</t>
  </si>
  <si>
    <t>103 Edinburgh Circle</t>
  </si>
  <si>
    <t>Mr. Johannes Royset</t>
  </si>
  <si>
    <t>Johannes</t>
  </si>
  <si>
    <t>Royset</t>
  </si>
  <si>
    <t>joroyset@nps.edu</t>
  </si>
  <si>
    <t>(831) 656-2578</t>
  </si>
  <si>
    <t>ASSESSING THE PERSONAL READINESS PRODUCTIVITY OF FULL-TIME PERSONNEL IN THE ARMY NATIONAL GUARD</t>
  </si>
  <si>
    <t>16231</t>
  </si>
  <si>
    <t>Julie Pechacek, PhD; Allen Wang; Ethan Novak, MSc</t>
  </si>
  <si>
    <t>We examine the impact of Title 10 (T10) and Title 32 (T32) Active Guard and Reserve (AGR) members in the Army National Guard on the production and maintenance of personal readiness (“deployability”) of ARNG service members. Importantly, this involves the measurement of a unit-level input (AGRs) on a person-level output (personal readiness). The common operational practice of relocating service members to different UPC3-level units over the period of analysis (FY2001-FY2014) significantly complicates the analytical environment, particularly as troop movement between units is a non-random function of individual readiness: individuals are moved between units in a manner correlated with their deployability. To overcome this selection bias, we develop a human capital accumulation model which aggregates individual-level data for unit-level analysis using a multi-stage regression framework. This model takes as inputs approximately 29 million man-month level records, including the individual and readiness characteristics of ARNG service people in MTOE units over the period from FY2001 to FY2014. Our estimation strategy allows the mapping of a personal readiness production function and demonstrates that T32 AGR productivity varies with their concentration in the unit. Interaction results provide additional insights into how T32 AGR staffing levels might be adjusted across units to increase personal readiness productivity.</t>
  </si>
  <si>
    <t>Julie Pechacek, PhD</t>
  </si>
  <si>
    <t>Julie</t>
  </si>
  <si>
    <t>Pechacek</t>
  </si>
  <si>
    <t>Economist</t>
  </si>
  <si>
    <t>jpechace@ida.org</t>
  </si>
  <si>
    <t>Carrier Strike Group (CSG) Anti-Submarine Warfare (ASW) Inner Screen Examination</t>
  </si>
  <si>
    <t>16754</t>
  </si>
  <si>
    <t>Mr. Tom Karnezos; LCDR Grant Garcia; Mr. Eric James Lednicky</t>
  </si>
  <si>
    <t>LCDR Grant Garcia</t>
  </si>
  <si>
    <t>Grant</t>
  </si>
  <si>
    <t>ASW Analyst</t>
  </si>
  <si>
    <t>sailfast00@hotmail.com</t>
  </si>
  <si>
    <t>571-256-9569</t>
  </si>
  <si>
    <t>23550</t>
  </si>
  <si>
    <t>In increasingly complex operational environments, Navy Carrier Strike Groups (CSGs) will be challenged to provide the necessary mix of Anti-Submarine Warfare (ASW) forces and required capabilities to maintain an effective inner ASW screen for the High Value Units (HVUs). Methods must be developed to specify the ASW forces required to protect a CSG in varied geographical regions against projected submarine threats. This study developed clear performance metrics and an understanding of optimal resource utilization in variable operational conditions. A collaborative effort led by the Pennsylvania State University Applied Research Laboratory, the study leveraged environmental, tactical and concept of employment data from Applied Research Laboratory at the University of Texas and Navy Fleet exercise support (VALIANT SHIELD and USWEX series) for in-situ validation of simulation performance. A quantitative approach to evaluate CSG performance was developed that combined game theory, Pareto analysis, Monte Carlo simulation, and development of a new simulation tool using object oriented programming. Using this approach, a sensitivity analysis was conducted to evaluate CSG performance with varying escort configurations, air asset employments, threat configurations, threat tactics, and environmental factors. Beyond answering the study questions, the approach developed and employed in this study yielded valuable operational and analytic insights that can be leveraged in future studies.</t>
  </si>
  <si>
    <t>Mr. Tom Karnezos</t>
  </si>
  <si>
    <t>Tom</t>
  </si>
  <si>
    <t>Karnezos</t>
  </si>
  <si>
    <t>tck143@arl.psu.edu</t>
  </si>
  <si>
    <t>(814) 867-3287</t>
  </si>
  <si>
    <t>The Pennsylvania State University</t>
  </si>
  <si>
    <t>Applied Research Laboratory; P.O. Box 30</t>
  </si>
  <si>
    <t>16804</t>
  </si>
  <si>
    <t>Mr. Eric James Lednicky</t>
  </si>
  <si>
    <t>Lednicky</t>
  </si>
  <si>
    <t>Deputy Branch Head</t>
  </si>
  <si>
    <t>eric.j.lednicky@navy.mil</t>
  </si>
  <si>
    <t>(571)256-9570</t>
  </si>
  <si>
    <t>16138</t>
  </si>
  <si>
    <t>Development of a Proximity Fuze Feature in the Weapon Effectiveness Model Fbar</t>
  </si>
  <si>
    <t>16172</t>
  </si>
  <si>
    <t>16206</t>
  </si>
  <si>
    <t>Foreign Policy &amp; the Strategic Value of Satisfaction:  Examining Military Arms Transfers as a Determinant Metric for Conflict</t>
  </si>
  <si>
    <t>16540</t>
  </si>
  <si>
    <t>Tonya Klempp; Allison Hamlin; Dr. Jacek Kugler</t>
  </si>
  <si>
    <t>Allison Hamlin</t>
  </si>
  <si>
    <t>Allison</t>
  </si>
  <si>
    <t>Hamlin</t>
  </si>
  <si>
    <t>PhD Candidate</t>
  </si>
  <si>
    <t>hamlin.allison@gmail.com</t>
  </si>
  <si>
    <t>760-662-9353</t>
  </si>
  <si>
    <t>859 N. Mountain Ave.</t>
  </si>
  <si>
    <t>10A</t>
  </si>
  <si>
    <t>Upland</t>
  </si>
  <si>
    <t>91786</t>
  </si>
  <si>
    <t>Recent scholarship on national power distribution models argues against realist theory claims that interactions among nations occur in anarchy &amp; concludes this is oversimplified &amp; inaccurate; nations interact with each other in different ways depending on the level of trust they have developed over repeated interactions (retrospective trust building).  Metrics reflecting satisfaction &amp; trust (security cooperation) are not generally available &amp; those in use fail to capture variations in these key elements.  Adding the notion of trust to any analysis more accurately shows the interactions &amp; their outcomes. We define trust as acting as if the uncertain future action of others were indeed certain in circumstances wherein the violation of these expectations results in negative outcomes for those involved. Noting the absence of a Satisfaction measure that estimates trust we constructed a novel approach to this critical element.  We combine the currency-based measurement from the SIPRI weapons transfer database Trend Indicator Value with a Weapon Effectiveness Index (WEI) type measure we constructed &amp; termed Transaction Code (TC).  The TC incorporates aspects of the WEI calculation (which focuses on “war gaming”) to provide a more nuanced understanding of the lethality of the equipment from each arms transfer.    We show that while the dollar value of transactions is useful it does not fully capture the lethality or combat utility of the equipment that is necessary to show trust.</t>
  </si>
  <si>
    <t>Tonya Klempp</t>
  </si>
  <si>
    <t>Tonya</t>
  </si>
  <si>
    <t>Klempp</t>
  </si>
  <si>
    <t>PhD Student</t>
  </si>
  <si>
    <t>tonya.klempp@cgu.edu</t>
  </si>
  <si>
    <t>9095818480</t>
  </si>
  <si>
    <t>10830 Deer Canyon Dr</t>
  </si>
  <si>
    <t>Rancho Cucamonga</t>
  </si>
  <si>
    <t>91737</t>
  </si>
  <si>
    <t>Dr. Jacek Kugler</t>
  </si>
  <si>
    <t>Jacek</t>
  </si>
  <si>
    <t>Kugler</t>
  </si>
  <si>
    <t>Professor of World Politics</t>
  </si>
  <si>
    <t>jacek.kugler@cgu.edu</t>
  </si>
  <si>
    <t>909-621-8690</t>
  </si>
  <si>
    <t>170 E. Tenth St</t>
  </si>
  <si>
    <t>Claremont</t>
  </si>
  <si>
    <t>91711</t>
  </si>
  <si>
    <t>Improving Demand Forecasting Utilizing Bayes' Rule</t>
  </si>
  <si>
    <t>16334</t>
  </si>
  <si>
    <t>Jason Robke; Randolph Bradley</t>
  </si>
  <si>
    <t>Randolph Bradley</t>
  </si>
  <si>
    <t>Randolph</t>
  </si>
  <si>
    <t>randolph.l.bradley@boeing.com</t>
  </si>
  <si>
    <t>5775 Campus Parkway</t>
  </si>
  <si>
    <t>Hazelwood</t>
  </si>
  <si>
    <t>63042</t>
  </si>
  <si>
    <t>At the Boeing Company, aircraft parts are managed based on Performance Based Logistics (PBL) contracts, where inventory is stocked to support an agreed upon performance metric such as fill rate or fleet availability. Initial inventory calculations are based on engineers’ estimate of part mean time between demands (MTBD), and revised once a sufficient flight hour base is established. Demand forecasting is critical to establishing the optimal amount of inventory to purchase. _x000D_
	In this study, a Bayesian forecasting method is developed to revise engineering estimates of MTBD in light of actual demands. Three forecasting methods (Engineering Estimates, traditional Statistical Forecasting, and Bayes’ Rule) are evaluated on the metric of fill rate utilizing warehouse simulation and statistical error metrics. The proposed Bayesian technique outperforms other methods, thus enabling programs to more efficiently set stock levels to improve fleet readiness. This study is currently being implemented on other platforms within Boeing.</t>
  </si>
  <si>
    <t>Jason Robke</t>
  </si>
  <si>
    <t>Robke</t>
  </si>
  <si>
    <t>Data Scientist</t>
  </si>
  <si>
    <t>jason.e.robke@boeing.com</t>
  </si>
  <si>
    <t>5136352666</t>
  </si>
  <si>
    <t>8421 Delmar Blvd</t>
  </si>
  <si>
    <t>Apt 1W</t>
  </si>
  <si>
    <t>63124</t>
  </si>
  <si>
    <t>Innovative Data Integration Techniques for Knowledge Management in a Comblex Organization</t>
  </si>
  <si>
    <t>16076</t>
  </si>
  <si>
    <t>MAJ Adam C. Haupt; Dr. Thomas S. Anderson</t>
  </si>
  <si>
    <t>Dr. Thomas S. Anderson</t>
  </si>
  <si>
    <t>tsanders@nps.edu</t>
  </si>
  <si>
    <t>(831) 656-2977</t>
  </si>
  <si>
    <t>TRAC-Monterey</t>
  </si>
  <si>
    <t>PO Box 8695</t>
  </si>
  <si>
    <t>In 2015 the TRADOC Analysis Center (TRAC) initiated the Digital Research Library project to develop a secure network accessible document repository for technical documents and similar document artifacts.  TRAC took a model-based approach using the Vector Relational Data Modeling (VRDM) computational paradigm.  VRDM has the key attributes of being cloud available, using domain semantics for configured application development, and having a DoD network certified environment for implementing the executable information model applications. A metadata framework was developed based on the standard DD 298 form and was extended to satisfy TRAC mission and technical products. The application was designed with user roles, search, upload/download, CAC login, and an exemplar model behavior ‘DocumentCites’. The configured semantically described behavior demonstrates the extensibility of the model application thus providing a means for greater knowledge discovery. The resulting executable information model application was populated with over 60 documents for proof of concept demonstration and model refinement. _x000D_
This effort represents how an organization can regain transparency, control and access to its intellectual property through a simple knowledge management approach.  This presentation will show how TRAC implemented a hierarchal data model in a cloud based technology allowing employees and leadership to find and access organizational documents and products.</t>
  </si>
  <si>
    <t>Joint Session WG31/WG33 Developing an Integrated Framework to Evaluate Climate Effects on National Security</t>
  </si>
  <si>
    <t>16442B</t>
  </si>
  <si>
    <t>16422</t>
  </si>
  <si>
    <t>Developing an Integrated Framework to Evaluate Climate Effects on National Security</t>
  </si>
  <si>
    <t>Dr. John R. Hummel, FS; Duane Verner; Tom Wall</t>
  </si>
  <si>
    <t>The potential for physical and social disruptions from climate change impacts could be significant globally in the future. The majority of the world’s coastal cities could face some degree of threat from sea level rise that would force response actions ranging from large investments in infrastructure to hold back rising seas to the consideration of population relocation.  Inland locations would also have to develop response actions to the projected changes in temperature and precipitation, and related impacts to water availability, agriculture, and infrastructure._x000D_
Evaluating how climate impacts will impact global National Security interests requires knowledge beyond what environmental impacts will occur and where; it requires an understanding of how existing infrastructure will be impacted, what kinds of new or modified infrastructure will be required, and how communities and the “human landscape” of people will respond.  This holistic approach will require an integrated framework in which all of these elements can interact and respond._x000D_
In this presentation, we present a concept for how an integrated framework can be developed to evaluate the environmental, engineering, and social factors that will determine how climate effects can impact National Security.</t>
  </si>
  <si>
    <t>Duane Verner</t>
  </si>
  <si>
    <t>Duane</t>
  </si>
  <si>
    <t>Verner</t>
  </si>
  <si>
    <t>dverner@anl.gov</t>
  </si>
  <si>
    <t>9700 S. Cass Avenue/GSS-221</t>
  </si>
  <si>
    <t>Tom Wall</t>
  </si>
  <si>
    <t>Wall</t>
  </si>
  <si>
    <t>twall@anl.gov</t>
  </si>
  <si>
    <t>Lessons Learned of Advanced Microgrid Operations at DoD Installations</t>
  </si>
  <si>
    <t>16827</t>
  </si>
  <si>
    <t>Michael J. Baca, PhD; Michael M. Hightower; Mr. Benjamin Lewis Schenkman; Michael J. Baca, PhD</t>
  </si>
  <si>
    <t>Michael J. Baca, PhD</t>
  </si>
  <si>
    <t>Baca</t>
  </si>
  <si>
    <t>Electrical Engineer R&amp;D</t>
  </si>
  <si>
    <t>mbaca2@sandia.gov</t>
  </si>
  <si>
    <t>(505)284-8041</t>
  </si>
  <si>
    <t>Advanced microgrids have been identified as a potential approach for improving the utilization of distributed and renewable energy resources to enhance energy security and reliability during a long term power outage, and to provide ancillary services to the utility when grid-tied to improve microgrid cost/performance. For this study, Sandia reviewed the operations and performance of large-scale advanced microgrids at selected Army, Navy, Marine Corps, and Air Force installations.  The advanced microgrids evaluated were selected based on a range of factors including how well they represented typical operational applications and infrastructure characteristics, the nominal size of critical energy demands and loads, and geographical and climate diversity.  This presentation will summarize the goals of the study, discuss operational lessons learned, and summarize recommendations on strategies and policies to improve the operational energy security, reliability, and cost benefits to the DoD of advanced microgrids.</t>
  </si>
  <si>
    <t>Michael M. Hightower</t>
  </si>
  <si>
    <t>Hightower</t>
  </si>
  <si>
    <t>Distinguished Member Tech Staff</t>
  </si>
  <si>
    <t>mmhight@sandia.gov</t>
  </si>
  <si>
    <t>(505)844-5499</t>
  </si>
  <si>
    <t>Mr. Benjamin Lewis Schenkman</t>
  </si>
  <si>
    <t>Schenkman</t>
  </si>
  <si>
    <t>Senior Member of the Technical Staff</t>
  </si>
  <si>
    <t>blschen@sandia.gov</t>
  </si>
  <si>
    <t>505-284-5883</t>
  </si>
  <si>
    <t>1515 East Eubank</t>
  </si>
  <si>
    <t>87123</t>
  </si>
  <si>
    <t>16159</t>
  </si>
  <si>
    <t>Minimum Mission Standards / Maximum Deployable Forces</t>
  </si>
  <si>
    <t>16576</t>
  </si>
  <si>
    <t>LCDR Daniel Blair Sweigart; LT Elizabeth Ann Denicola; Julia K Presnell</t>
  </si>
  <si>
    <t>LT Elizabeth Ann Denicola</t>
  </si>
  <si>
    <t>Elizabeth</t>
  </si>
  <si>
    <t>Denicola</t>
  </si>
  <si>
    <t>elizabeth.a.denicola@uscg.mil</t>
  </si>
  <si>
    <t>(412) 403-9477</t>
  </si>
  <si>
    <t>850 Crawford Pkwy</t>
  </si>
  <si>
    <t>Apt 3105</t>
  </si>
  <si>
    <t>23704</t>
  </si>
  <si>
    <t>The Coast Guard faces unique challenges balancing contingency response operations with required sustained mission performance levels across its operational units.  To help address this issue, CG Atlantic Area identified and promulgated Minimum Mission Standards.  These standards, part of the Minimum Mission Standards/ Maximum Deployable Force (MMS/MDF) initiative, represent the maximum level of risk the Area Commander is willing to accept in each mission in order to facilitate deployment of active duty and reserve personnel to support a contingency.  The initiative is centered on an algorithm that compares the number of personnel required, by qualification and competency, to maintain these minimum standards against the personnel available at the unit and each member’s skills.  The algorithm output indicates the maximum number of people that could be deployed from each unit as well as an individual deployability assessment to best inform the Sector Commanders’ decisions.  This information rolls up into District and Area level dashboards to provide critical contingency response information.  The algorithm is a modified max-network-flow that seeks to “buyout” personnel to establish the minimum requirement, and iterates over each individual to determine personal deployability.  Preliminary results, implications, and program outlook will be discussed, including how this effort can be used to inform reserve force requirements.</t>
  </si>
  <si>
    <t>Julia K Presnell</t>
  </si>
  <si>
    <t>Presnell</t>
  </si>
  <si>
    <t>LT</t>
  </si>
  <si>
    <t>julia.k.presnell@uscg.mil</t>
  </si>
  <si>
    <t>(757) 398-6740</t>
  </si>
  <si>
    <t>431 Crawford St</t>
  </si>
  <si>
    <t>LCDR Daniel Blair Sweigart</t>
  </si>
  <si>
    <t>Sweigart</t>
  </si>
  <si>
    <t>daniel.b.sweigart@uscg.mil</t>
  </si>
  <si>
    <t>216 Maryland Ave</t>
  </si>
  <si>
    <t>23504</t>
  </si>
  <si>
    <t>16073</t>
  </si>
  <si>
    <t>In this presentation, we introduce and analyze models for air asset scheduling within a military theater. Specifically, we seek to create models that generate aircraft-specific schedules for air tasking orders within an air operations center (AOC). An AOC provides command and control of all air and space assets tasked to a particular area of responsibility or strategic command. Scheduling these assets requires a high level of unified effort whereby centralized planning must be handled in a decentralized fashion. The difficulty of the process dictates that mission prioritization and aircraft allocation are separated in the cycle, sacrificing some global perspective for the sake of scheduling efficiency. We present a modeling framework that allows planners to simultaneously select missions and assign aircraft to the missions, allowing for the optimal air asset scheduling toward the pursuit of theater-level objectives. This flexible framework takes into account air refueling considerations as well as the need for certain missions to be completed by “packages” of particular aircraft types. We submit heuristic, mixed integer optimization, and hybrid models within this structure and analyze the value of their schedules and the corresponding trade-offs with computational solve time. Simulations using the model scheduled 2-3 additional missions per day without compromising completion of important missions, suggesting automated mission planning aids can increase planning proficiency.</t>
  </si>
  <si>
    <t>Promising Technology Combinations for the FAD Challenge Problem</t>
  </si>
  <si>
    <t>16012</t>
  </si>
  <si>
    <t>Mr. Chris R. Linhardt; Mr. Jeffrey Alton Dubois; Mr. Jeremy Geaslen; Mr. David Panson</t>
  </si>
  <si>
    <t>Air Force Research Laboratory (AFRL) develops future technologies for implementation in Air Force systems of the future.  In the AFRL Future Air Dominance Challenge Problem the AFRL Analysis Enterprise is sponsoring a study to develop and examine combinations of technologies from across AFRL technology domains to identify promising integrated technology system concepts._x000D_
In this study the Enterprise will experiment with component technologies attributes and performance to compare system level performance for combined technologies.  The analysis methodology combines the use of engagement, constructive and virtual mission, campaign, and cost analysis to evaluate system performance.  This paper will address the initial mission trade space analysis and its contribution towards identifying the best combinations of component technologies.  Those component technologies have been identified by the Aerospace Systems, Directed Energy, and Munitions Directorates of AFRL and include aircraft, autonomy, kinetic weapons, and directed energy weapons._x000D_
The primary analysis questions are:  _x000D_
Can an AFRL cross-directorate FAD concept operate and survive in a highly contested threat environment while conducting OCA &amp; SEAD missions?_x000D_
What combinations of AFRL technologies and their attributes maximize the effectiveness of a FAD concept in the OCA &amp; SEAD missions within a highly contested threat environment?</t>
  </si>
  <si>
    <t>R-SIM-2: A Long Short Term Memory Neural Network Forecasting Model of National Guard and Reserve Service-Member Individual and Collective Retention Behavior</t>
  </si>
  <si>
    <t>15867</t>
  </si>
  <si>
    <t>We have built a prototype neural network model of retention behavior, which we hope will capture the complexities and subtleties of service-member decision-making with more fidelity than traditional economic or psychological models. Such a deeper model of service-member behavior could enable us to provide a more ready operational reserve, at lower cost, with greater service-member satisfaction.</t>
  </si>
  <si>
    <t>16508</t>
  </si>
  <si>
    <t>Adapting the Army’s Force Mix: An Approximate Dynamic Programming Approach</t>
  </si>
  <si>
    <t>16247</t>
  </si>
  <si>
    <t>Mr. Jason A Southerland; Dr. Andrew G. Loerch, FS</t>
  </si>
  <si>
    <t>Dr. Andrew G. Loerch, FS</t>
  </si>
  <si>
    <t>Loerch</t>
  </si>
  <si>
    <t>Associate Professor and Associate Chair</t>
  </si>
  <si>
    <t>aloerch@gmu.edu</t>
  </si>
  <si>
    <t>(703) 993-1657</t>
  </si>
  <si>
    <t>10829 Monocacy Way</t>
  </si>
  <si>
    <t>20112-2431</t>
  </si>
  <si>
    <t>Total Army Analysis is an annual planning exercise through which the Army determines how it will adapt its mix of forces. Considerations for this adaptation include current operational tempo, strategic guidance, and end-strength constraints. Typically, TAA identifies a target force structure for the end of the Program Objective Memorandum (POM) and force managers determine how the Army’s mix will change from the current structure to achieve the target structure by the end of the POM. Numerous studies have sought to identify an ideal structure to balance the strategic, operational, and fiscal considerations, but little research has been done to examine the inherently sequential nature of decisions in TAA._x000D_
_x000D_
In this paper we describe a dynamic programming formulation to solve a sequential force mix decision problem. We discuss computational complexity issues and describe an approximate dynamic programming approach to mitigate these issues. Finally, we describe a case study, providing computational results and a comparison of these results to other solution methods.</t>
  </si>
  <si>
    <t>Mr. Jason A Southerland</t>
  </si>
  <si>
    <t>Southerland</t>
  </si>
  <si>
    <t>jason.a.southerland.civ@mail.mil</t>
  </si>
  <si>
    <t>(703) 806-5674</t>
  </si>
  <si>
    <t>6607 E Wakefield Dr C2</t>
  </si>
  <si>
    <t>22307</t>
  </si>
  <si>
    <t>Algorithms for a Satellite Constellation Scheduling Problem</t>
  </si>
  <si>
    <t>16310</t>
  </si>
  <si>
    <t>Kaarthik Sundar; Jianglei Qin; Sivakumar Rathinam; Swaroop Darbha; Lewis Ntaimo; Dr. Christopher G Valicka</t>
  </si>
  <si>
    <t>Swaroop Darbha</t>
  </si>
  <si>
    <t>Swaroop</t>
  </si>
  <si>
    <t>Darbha</t>
  </si>
  <si>
    <t>swaroop.darbha@gmail.com</t>
  </si>
  <si>
    <t>3123 TAMU Mechanical Engineering</t>
  </si>
  <si>
    <t>Remote sensing systems such as a constellation of satellites periodically observe regions on the surface of the earth to collect visual imagery and other sensory data that is both spatial and temporal. Optimizing the performance of these remote systems is important in terms of maximizing the utility of the onboard sensors as well as in increasing the quality of the sensed information which is critical for national security applications. Efficiently scheduling sensing activities on a constellation of satellites is a natural problem that arises while managing these systems. Given a set of satellites, a set of sensing activities with their priorities and timing constraints, the objective of the problem is to assign activities to the satellites over a given time period such that at most one activity is assigned to a satellite at any time and the quality of information collected by the satellites is maximized. This problem is computationally challenging to solve and is NP-Hard. In this research, heuristics are first developed to find feasible solutions based on a greedy approach and by dividing the given time period into smaller blocks of time. To quantify the deviation of a feasible solution from the optimum, an integer linear programming approach is also developed. Numerical results show that good feasible solutions can be obtained in the order of seconds on a standard computer for a constellation of up to eight satellites and thousand activities using the proposed algorithms.</t>
  </si>
  <si>
    <t>Jianglei Qin</t>
  </si>
  <si>
    <t>Jianglei</t>
  </si>
  <si>
    <t>Qin</t>
  </si>
  <si>
    <t>qinjianglei@gmail.com</t>
  </si>
  <si>
    <t>Sivakumar Rathinam</t>
  </si>
  <si>
    <t>Sivakumar</t>
  </si>
  <si>
    <t>Rathinam</t>
  </si>
  <si>
    <t>srathinam@gmail.com</t>
  </si>
  <si>
    <t>Mail step 3123 TAMU</t>
  </si>
  <si>
    <t>Mechanical Engineering, Texas A &amp; M University</t>
  </si>
  <si>
    <t>77843</t>
  </si>
  <si>
    <t>Kaarthik Sundar</t>
  </si>
  <si>
    <t>Kaarthik</t>
  </si>
  <si>
    <t>Sundar</t>
  </si>
  <si>
    <t>kaarthik01sundar@gmail.com</t>
  </si>
  <si>
    <t>college station</t>
  </si>
  <si>
    <t>16758</t>
  </si>
  <si>
    <t>16033</t>
  </si>
  <si>
    <t>Coast Guard International Port Security Return on Investment Prioritization Model</t>
  </si>
  <si>
    <t>16568</t>
  </si>
  <si>
    <t>Julia K Presnell; Yukari Hughes; eric taquechel</t>
  </si>
  <si>
    <t>Yukari Hughes</t>
  </si>
  <si>
    <t>Yukari</t>
  </si>
  <si>
    <t>Hughes</t>
  </si>
  <si>
    <t>yukari.k.hughes@uscg.mil</t>
  </si>
  <si>
    <t>431 Crawford St.</t>
  </si>
  <si>
    <t>This model serves to inform Coast Guard partner nation port assessment visit prioritizations and capacity building resource allocation decisions.  To provide the maximum increase in security, the International Port Security program assesses countries using a Return on Investment Model, which combines three different sub-models.  This presentation will focus on the Capacity Building Responsiveness Model and the Threat Potential Model, which rank countries based on indicators including economic status, human rights status, political status, and corruption status in order to answer the questions “if the country is provided assistance, will it result in improved security?” and “is the country likely to be exploited for introducing harm to the U.S.?” The model uses metric data gathered from international sources including the CIA World Factbook, the World Bank, the Economist Intelligence Unit, and UNESCO.  The metrics are weighted based on an Analytical Hierarchy Process to provide the overall “Responsiveness Score” or “Threat Score” for each country. The primary challenge is overcoming gaps in the data.  Most of the data metrics are not available for every country, every year.  Current methods for overcoming this challenge (including category and country-country correlation) and potential future options will be discussed.</t>
  </si>
  <si>
    <t>eric taquechel</t>
  </si>
  <si>
    <t>eric</t>
  </si>
  <si>
    <t>taquechel</t>
  </si>
  <si>
    <t>eric.taquechel@uscg.mil</t>
  </si>
  <si>
    <t>23804</t>
  </si>
  <si>
    <t>Combatant Command Assessment and Gap Analysis</t>
  </si>
  <si>
    <t>16363</t>
  </si>
  <si>
    <t>LTC Marvin Lee King, III; Shaalim David</t>
  </si>
  <si>
    <t>Shaalim David</t>
  </si>
  <si>
    <t>Shaalim</t>
  </si>
  <si>
    <t>Shaalim.David.mil@mail.mil</t>
  </si>
  <si>
    <t>Kelley Barracks</t>
  </si>
  <si>
    <t>This presentation outlines the AFRICOM assessment process.</t>
  </si>
  <si>
    <t>16587</t>
  </si>
  <si>
    <t>16384</t>
  </si>
  <si>
    <t>Employing Modeling and Simulation in the Analysis of Resilient Airbase Operations</t>
  </si>
  <si>
    <t>16519</t>
  </si>
  <si>
    <t>Santiago Balestrini; James Arruda; Santiago Balestrini; Mark Harysch</t>
  </si>
  <si>
    <t>James Arruda</t>
  </si>
  <si>
    <t>Arruda</t>
  </si>
  <si>
    <t>james.arruda@gtri.gatech.edu</t>
  </si>
  <si>
    <t>400 10th St NW</t>
  </si>
  <si>
    <t>CRB</t>
  </si>
  <si>
    <t>30318</t>
  </si>
  <si>
    <t>This presentation details the development a custom discrete event simulation to analyze the feasibility of various concepts of employment of air forces operating in an A2/AD environment. This work focuses on the evolving Pacific theater where adversaries are adopting A2/AD strategies and capabilities that threaten the way the Blue forces operate. Concept feasibility depends on the extent to which aircraft can sustain operations over a period of time given different doctrines, logistics, and force structures. In the context of the simulation model, operational survivability is quantified and measured as the ability to man fighter lanes at a given rate and have a sufficient quantity of ground-alert aircraft available at a certain time to maintain said lanes – sortie generation capability. Performance characteristics, such as range and endurance, limit how far operations can stretch from bases. Logistics characteristics, such as maintenance time and supply delivery, constrain how many aircraft maintenance teams can return to mission ready status during a limited amount of time. Inclusion of a Red Force cognitive model allows the adversary to fuse information and make more complex decisions, increasing the fidelity of the feedback between friendly force action and adversary reaction. Utilizing this approach and model, stakeholders may now integrate the knowledge and expertise of the resiliency community in an operational context to guide decision making.</t>
  </si>
  <si>
    <t>Santiago Balestrini</t>
  </si>
  <si>
    <t>Santiago</t>
  </si>
  <si>
    <t>Balestrini</t>
  </si>
  <si>
    <t>santiago.balestrini@gtri.gatech.edu</t>
  </si>
  <si>
    <t>40 10th St NW</t>
  </si>
  <si>
    <t>Mark Harysch</t>
  </si>
  <si>
    <t>Harysch</t>
  </si>
  <si>
    <t>mark.harysch@gtri.gatech.edu</t>
  </si>
  <si>
    <t>Lindsey Sheppard</t>
  </si>
  <si>
    <t>Lindsey</t>
  </si>
  <si>
    <t>Sheppard</t>
  </si>
  <si>
    <t>Research Engineer I</t>
  </si>
  <si>
    <t>lindsey.sheppard@gtri.gatech.edu</t>
  </si>
  <si>
    <t>4044078698</t>
  </si>
  <si>
    <t>CRB; Mail Code 0840</t>
  </si>
  <si>
    <t>IADS Saturation Analysis</t>
  </si>
  <si>
    <t>16068</t>
  </si>
  <si>
    <t>Maj Margret "Maggie" T. Martin; Stephen Augenstein; Mr. Gary Wedgewood; Mr. Brian Wirick</t>
  </si>
  <si>
    <t>Stephen Augenstein</t>
  </si>
  <si>
    <t>Augenstein</t>
  </si>
  <si>
    <t>stephen.augenstein@us.af.mil</t>
  </si>
  <si>
    <t>4180 Watson Way</t>
  </si>
  <si>
    <t>Analysts from the National Air &amp; Space Intelligence Center (NASIC) and _x000D_
National Geospatial Agency (NGA) conducted an integrated air defense system _x000D_
(IADS) saturation analysis using modeling and simulation (M&amp;S) to generate _x000D_
surface-to-air missile (SAM) assignment and engagement results.  New _x000D_
visualization techniques were prototyped in an attempt to enhance _x000D_
understanding of both temporal and spatial correlation of SAM workloads within _x000D_
an IADS. This paper outlines both spreadsheet and geographic information _x000D_
system (GIS)-enabled methods of visualizing an IADS workload in a saturation _x000D_
scenario.</t>
  </si>
  <si>
    <t>Maj Margret "Maggie" T. Martin</t>
  </si>
  <si>
    <t>Margret "Maggie"</t>
  </si>
  <si>
    <t>margret.martin@us.af.mil</t>
  </si>
  <si>
    <t>937-522-4943</t>
  </si>
  <si>
    <t>Mr. Gary Wedgewood</t>
  </si>
  <si>
    <t>Wedgewood</t>
  </si>
  <si>
    <t>Flight Chief</t>
  </si>
  <si>
    <t>gary.wedgewood@us.af.mil</t>
  </si>
  <si>
    <t>Mr. Brian Wirick</t>
  </si>
  <si>
    <t>Wirick</t>
  </si>
  <si>
    <t>Performance Analyst</t>
  </si>
  <si>
    <t>brian.wirick@us.af.mil</t>
  </si>
  <si>
    <t>Improving the MORS Affordability Analysis Approach by Developing an Integrated Measurement Process</t>
  </si>
  <si>
    <t>15747</t>
  </si>
  <si>
    <t>Why affordability analysis?  Plain and simple – to maximize value across the life cycle and the DoD customer requires it. The key is analytical rigor and consistency.
The MORS Affordability Analysis Community of Practice (AA CoP) has developed an approach to assist DoD affordability efforts. This approach was developed by individuals from organizations across government, industry and academia with background and experience across many different communities. In addition, INCOSE, NDIA &amp; ICEAA have joined MORS to create the process and build affordability analysis-related products.
Recently, the MORS AA CoP worked with the measurement community at the Practical Systems and Software Measurement (PSM) User’s Group Affordability Conference to (1) determine a set of measurement information needs and (2) identify a set of preliminary relevant / common set of candidate measures that could be included in the affordability analysis approach. The “Affordability Analysis Capability: Determining a Relevant/Common Set of Candidate Measures” Workshop was led by the MORS AA CoP and included discussions on:
•	Cost and performance considerations
•	Integrated priority list of considerations
•	Questions to obtain the measurement information needs
•	Measurement concepts
•	Potential base and derived measures
Come join us to learn about the results of the workshop and how measurement was applied to the affordability analysis guidance to maximize value across the life cycle.</t>
  </si>
  <si>
    <t>Joint Session WG31/WG33 The Economic Threats to National Security from Climate Change</t>
  </si>
  <si>
    <t>16404B</t>
  </si>
  <si>
    <t>The Economic Threats to National Security from Climate Change</t>
  </si>
  <si>
    <t>Dr. John R. Hummel, FS; Amanda Wagner</t>
  </si>
  <si>
    <t>As various impacts linked with climate change begin to manifest themselves, two issues are beginning to emerge from an economics perspective – 1.) Where will the funds come from to pay for mitigation and response activities and 2.) What will be the impacts on the value of existing developments in threatened areas?  Both of these issues can have an impact from a National Security perspective._x000D_
In many areas of the developing world, countries are simply struggling to metaphorically keep their heads above water from a simple day-to-day survival perspective. Many of them barely have enough financial resources to meet their basic needs and clearly do not have the economic resources to develop climate impact mitigation and response strategies. Many of those countries are broadcasting to the world that they will need assistance from donor countries in order to develop and execute any climate impacts response strategies._x000D_
In many developed world countries, such as the United States, a different problem is emerging – the financial underwriters are threatening to downgrade existing developments in environmentally sensitive areas.  These potential downgrades could possibly have economic repercussions as severe as the “housing bubble” burst of a few years ago._x000D_
In this presentation we will examine the economic aspects of responding to climate change and the potential impacts on National Security.  We will discuss what the balancing act is that exists between looking</t>
  </si>
  <si>
    <t>Amanda Wagner</t>
  </si>
  <si>
    <t>Amanda</t>
  </si>
  <si>
    <t>amanda.wagner@anl.gov</t>
  </si>
  <si>
    <t>16404</t>
  </si>
  <si>
    <t>As various impacts linked with climate change begin to manifest themselves, two issues are beginning to emerge from an economics perspective – 1.) Where will funds come from to pay for mitigation and response activities and 2.) What will be the impacts on the value of existing developments in threatened areas?  Both of these issues can have an impact from a National Security perspective._x000D_
In the developing world, countries are simply struggling to keep their heads above water from a day-to-day survival perspective. Many of them barely have enough financial resources to meet basic needs and clearly do not have the economic resources to develop climate impact mitigation and response strategies. Many of those countries are broadcasting to the world they will need assistance from donor countries to develop and execute climate impacts response strategies._x000D_
In many developed world countries, a different problem is emerging –financial underwriters are threatening to downgrade existing developments in environmentally sensitive areas.  These potential downgrades could have economic repercussions as severe as the “housing bubble” burst of a few years ago._x000D_
In this presentation we will examine the economic aspects of responding to climate change and the potential impacts on National Security.  We will discuss what the balancing act is that exists between looking for engineering solutions and choosing relocation as the recommended course of action.</t>
  </si>
  <si>
    <t>Learning from Laser Tag: Past and Future Efforts to Generate Quantitative Lessons Learned from the NTC</t>
  </si>
  <si>
    <t>16521</t>
  </si>
  <si>
    <t>Andrew Cady</t>
  </si>
  <si>
    <t>Cady</t>
  </si>
  <si>
    <t>Asst. Policy Analyst</t>
  </si>
  <si>
    <t>acady@rand.org</t>
  </si>
  <si>
    <t>1776 Main St</t>
  </si>
  <si>
    <t>This article investigates the history of Lessons Learned (LLs) at the National Training Center (NTC) and explores possible options for improvement. The NTC, which began training troops in 1981, was established with two central goals: to train the rotational unit and to provide lessons-learned to aid in training across the Army.  The NTC has been always focused primarily on the former, but has a rich history of efforts towards improving the latter using its instrumentation system (IS). Ultimately however, these efforts resulted in a LL system that lacks rigorous analysis of quantitative IS data across multiple rotations. I propose that such a system has faced three barriers throughout its history: lack of institutional commitment, poor data quality, and inadequate computing/analytical resources. Today, two of these problems have largely been resolved, and the third, institutional commitment, can be overcome—though not without careful considerations of cost and the complex institutional environment at the CTCs.</t>
  </si>
  <si>
    <t>16070</t>
  </si>
  <si>
    <t>Modeling the Role of Economic Interdependence in Cross-Domain Deterrence</t>
  </si>
  <si>
    <t>16586</t>
  </si>
  <si>
    <t>Dr. Laura Epifanovskaya; Dr. Jarret Marshall Lafleur; Dr. Matthew Sumner</t>
  </si>
  <si>
    <t>Dr. Laura Epifanovskaya</t>
  </si>
  <si>
    <t>Laura</t>
  </si>
  <si>
    <t>Epifanovskaya</t>
  </si>
  <si>
    <t>Systems Engineer</t>
  </si>
  <si>
    <t>lwedwar@sandia.gov</t>
  </si>
  <si>
    <t>925-294-2634</t>
  </si>
  <si>
    <t>PO Box 969</t>
  </si>
  <si>
    <t>MS 9014</t>
  </si>
  <si>
    <t>94550</t>
  </si>
  <si>
    <t>The 20th-century emergence and increasing 21st-century importance of activity in the space and cyber domains has recently led policymakers, warfighters, and strategy analysts alike to scrutinize how deterrence may be effected across multiple military domains over the coming decades.  Traditionally, deterrence has relied upon holding an adversary’s assets at risk militarily, but in the modern, highly economically interconnected world, trade relationships represent another critical asset that can be held at risk, potentially without using any military force._x000D_
_x000D_
To better understand how economics influence choices to pursue different forms of military conflict, we have developed a strategic game with rules that support examination of a simple deterrence model. By studying game play, we can observe how rational players balance economic and military concerns. Additionally, as players explore the multi-parameter space represented by the game, we look for patterns of behavior that unexpectedly lead to useful outcomes. While some of these cases will reflect artificialities in the game and its underlying deterrence model, others may provide insights that can be used to inform real-world diplomatic options. _x000D_
	_x000D_
A prototype has been developed that consists of a board game in which players control territories and develop their infrastructures and trade relationships with other players over time. Preliminary results tracking instances of conflict and economic relationships  are provided.</t>
  </si>
  <si>
    <t>Dr. Matthew Sumner</t>
  </si>
  <si>
    <t>Sumner</t>
  </si>
  <si>
    <t>matthew.sumner@sandia.gov</t>
  </si>
  <si>
    <t>925-294-2373</t>
  </si>
  <si>
    <t>7011 East Ave</t>
  </si>
  <si>
    <t>PNG: Better Inventory Control for Highly Variable Demands</t>
  </si>
  <si>
    <t>16379</t>
  </si>
  <si>
    <t>Dr. Tovey Chaim Bachman; Dr. Jonathan Nix; Dr. Michael Lujan</t>
  </si>
  <si>
    <t>Dr. Tovey Chaim Bachman</t>
  </si>
  <si>
    <t>Tovey</t>
  </si>
  <si>
    <t>Bachman</t>
  </si>
  <si>
    <t>Senior Consultant</t>
  </si>
  <si>
    <t>tbachman@lmi.org</t>
  </si>
  <si>
    <t>(703) 442-4911</t>
  </si>
  <si>
    <t>LMI</t>
  </si>
  <si>
    <t>7940 Jones Branch Drive</t>
  </si>
  <si>
    <t>Tysons</t>
  </si>
  <si>
    <t>LMI developed Peak, an inventory control solution for items with infrequent demand, and Next Gen, for higher frequency, high variability demand. Together these solutions form PNG. High demand variability items are often critical to mission success, but have long leadtimes, and are at high risk of excess stocks or backorders. Unfortunately, forecasting—no matter how sophisticated—has led to bad outcomes for years. PNG abandons forecasting and presents tradeoff curves with a three-way tradeoff between customer service, inventory value, and replenishment actions. Selecting a point, managers see projected outcomes, without relying on a forecast or demand plan with unknown cost implications, and without separate consideration of safety stock and order quantities. A selected point maps to min/max stock levels.  After two years’ use of PNG on DoD consumable hardware items, customer service improved, inventory was reduced, and procurement workload was down significantly. PNG reduced requirements churn, and better aligned material bought and sold, saving $400M in working capital. Under OSD’s CIMIP program, LMI extended PNG to reparable items. We show how to segment Air Force reparable items into sub-populations that perform best with Peak, Next Gen, and the current forecast-based process. We show simulation results on applying Peak and Next Gen to respective sub-populations, including tradeoff curves, near-term financial and workload impacts, and benefits for weapon system support.</t>
  </si>
  <si>
    <t>Dr. Michael Lujan</t>
  </si>
  <si>
    <t>Lujan</t>
  </si>
  <si>
    <t>Consultant</t>
  </si>
  <si>
    <t>mlujan@lmi.org</t>
  </si>
  <si>
    <t>(571)633-7815</t>
  </si>
  <si>
    <t>Dr. Jonathan Nix</t>
  </si>
  <si>
    <t>Nix</t>
  </si>
  <si>
    <t>jnix@lmi.org</t>
  </si>
  <si>
    <t>(703) 917-7224</t>
  </si>
  <si>
    <t>7940 Jones Branch Dr.</t>
  </si>
  <si>
    <t>Real-Time Assessment Process to Measure Capabilities and Resources to Support the Air Component Battlestaff</t>
  </si>
  <si>
    <t>16069</t>
  </si>
  <si>
    <t>Capt. Christopher Matthew Jones; Mr. Bashkim Azari; Juan Carlos Gonzalez</t>
  </si>
  <si>
    <t>Mr. Bashkim Azari</t>
  </si>
  <si>
    <t>Bashkim</t>
  </si>
  <si>
    <t>Azari</t>
  </si>
  <si>
    <t>azarib@gmail.com</t>
  </si>
  <si>
    <t>(703) 588-5076</t>
  </si>
  <si>
    <t>23043 Fontwell Square</t>
  </si>
  <si>
    <t>Sterling</t>
  </si>
  <si>
    <t>20166</t>
  </si>
  <si>
    <t>Per Lemay Doctrine Center Annex 3-30, “the Air Force Forces (AFFOR) staff is the mechanism through which the commander Air Force forces exercises responsibilities across the range of military operations, from steady state through major operations and campaigns. These responsibilities include the deployment, basing, sustainment, and redeployment of Air Force forces.” When tasked, the AFFOR role shifts from steady state operations to warfighting. A battlestaff comprised of functional area experts is activated to manage the flow of resources to support the air operations center for combat execution. The battlestaff also fuses information, providing senior leadership with an overall sight picture of all theater resources. Information and data are often inadvertently compartmentalized, and interdependent functional experts are unaware that their support is vital to other functional areas; this yields an inaccurate or incomplete assessment of capabilities. Frequently, classification of whether a capability is suitable, degraded, or unsatisfactory is only qualitatively assessed, without consideration of repeatable quantitative methodologies. We present a qualitative, holistic assessment framework for managing AFFOR resources that utilizes standardized methodologies and thresholds tied to doctrine, operational and senior leader guidance, and subject matter expert design influences. This framework provides insight into shortfalls to facilitate resolution before problems arise.</t>
  </si>
  <si>
    <t>Juan Carlos Gonzalez</t>
  </si>
  <si>
    <t>Juan</t>
  </si>
  <si>
    <t>Carlos Gonzalez</t>
  </si>
  <si>
    <t>juan.carlosgonzalez@us.af.mil</t>
  </si>
  <si>
    <t>314-480-6337</t>
  </si>
  <si>
    <t>HQ USAFE/A5/8/9 UNIT 3050, BOX 145</t>
  </si>
  <si>
    <t>BLDG 201/ 4th Floor</t>
  </si>
  <si>
    <t>Capt. Christopher Matthew Jones</t>
  </si>
  <si>
    <t>Jones</t>
  </si>
  <si>
    <t>HQ USAFE Theater Analyst</t>
  </si>
  <si>
    <t>christopher.jones.22@us.af.mil</t>
  </si>
  <si>
    <t>(318) 525-2057</t>
  </si>
  <si>
    <t>Building 201 Room 417</t>
  </si>
  <si>
    <t>Germany</t>
  </si>
  <si>
    <t>15987</t>
  </si>
  <si>
    <t>16121</t>
  </si>
  <si>
    <t>The Need to Modernize the Tactical Intelligence Analyst</t>
  </si>
  <si>
    <t>16511</t>
  </si>
  <si>
    <t>CPT Jillian Wisniewski</t>
  </si>
  <si>
    <t>Jillian</t>
  </si>
  <si>
    <t>Wisniewski</t>
  </si>
  <si>
    <t>FA49 (ORSA); Instructor Department of Systems Engineering</t>
  </si>
  <si>
    <t>jillian.wisniewski@usma.edu</t>
  </si>
  <si>
    <t>931-216-6012</t>
  </si>
  <si>
    <t>509 Tillman Place, APT E</t>
  </si>
  <si>
    <t>This analysis uses system dynamics and organizational design methodology to expose and assess the intelligence capacity shortfall in tactical unit operations.  System dynamics provides a simulation means to explore drivers of mission performance as well as a methodology to assess the cost of analysts’ performance shortfalls. An examination of the analyst’s role in unit operations reveals four major components of competency imperative to analysts’ abilities, and design structure matrices maps them to 132 competency specifications from Army doctrine, exposing performance challenges from lack of proficiency within information processing methodologies. In overcoming the competency gaps, analysts increasing rely on shortcut methods that erode their ability to improve their skillsets. This erosion is detrimental to the Army's intelligence community and impairs overall future US military combat capability.</t>
  </si>
  <si>
    <t>Understanding the Cost of Suicide in the DoD</t>
  </si>
  <si>
    <t>15528</t>
  </si>
  <si>
    <t>Dr. Scott Evans Willette; Dr Ekaterina Brancato; WIlliam Crowley</t>
  </si>
  <si>
    <t>Dr Ekaterina Brancato</t>
  </si>
  <si>
    <t>Ekaterina</t>
  </si>
  <si>
    <t>Brancato</t>
  </si>
  <si>
    <t>Sr Program Analyst</t>
  </si>
  <si>
    <t>ekaterina.brancato@gmail.com</t>
  </si>
  <si>
    <t>193 Cameron Station Blvd</t>
  </si>
  <si>
    <t>Understanding the cost to the DoD of suicide can help decision makers better evaluate suicide prevention programs and interventions in terms of their overall impact on the workforce and resources.  In order to effectively evaluate even evidence-based prevention efforts, it is incumbent on the researcher to quantify the benefits.  These benefits can be non-monetary in terms of lives saved, but also in the costs avoided in terms of the economic impact on society of suicide.  While no one likes to think in terms of the economic value of life, understanding the full economic impact of saving lives is a powerful tool when conducting a cost benefit analysis.  When calculating program effectiveness during a program assessment, the Financial Management Regulations require the use of cost-benefit analyses.  Benefits can be monetary or non-monetary.  Calculating the cost of suicide by Defense Suicide Prevention Office also allows the DoD to present that "one voice" on the cost of service member suicides to the media and internal/external stakeholders.  While many values can be found in the literature, the methodologies behind them vary considerably.  In addition, many of the assumptions regarding future earnings break down in a DoD model where the decision maker may only be concerned with cost to the Department.  Our formulation takes known paygrade distributions into account, as well as addressing and updating assumptions found in the somewhat dated literature.</t>
  </si>
  <si>
    <t>WIlliam Crowley</t>
  </si>
  <si>
    <t>WIlliam</t>
  </si>
  <si>
    <t>Crowley</t>
  </si>
  <si>
    <t>Director, Program Assessment</t>
  </si>
  <si>
    <t>william.crowley.civ@mail.mil</t>
  </si>
  <si>
    <t>4800 Mark Center Dr</t>
  </si>
  <si>
    <t>05J25</t>
  </si>
  <si>
    <t>Dr. Scott Evans Willette</t>
  </si>
  <si>
    <t>Willette</t>
  </si>
  <si>
    <t>Cost Analysis Team Lead, Senior Operations Research Analyst</t>
  </si>
  <si>
    <t>scott.willette@gbg-hs.com</t>
  </si>
  <si>
    <t>703-614-8712</t>
  </si>
  <si>
    <t>4800 Mark Center Dr.</t>
  </si>
  <si>
    <t>West, 05J25</t>
  </si>
  <si>
    <t>22350</t>
  </si>
  <si>
    <t>Simulation-Based Analysis Techniques</t>
  </si>
  <si>
    <t>16245</t>
  </si>
  <si>
    <t>Maj Margret "Maggie" T. Martin; Mr. Isaac A. Vaughan</t>
  </si>
  <si>
    <t>In this research, the National Air &amp; Space Intelligence Center IADS Analysis Squadron guided an effort to explore various techniques for analyzing air surveillance (ASV) RADAR systems.  Pure stochastic, "hybrid-stochastic," &amp; deterministic methodologies were compared to determine how fixed signal-to-noise ratios varied probability of detection (Pd) values and affected simulation outputs. Experiments like these provide users (in this case, the Intelligence Community) a better idea of how results will differ at various stages within a simulation, using M&amp;S tools with different methodologies &amp; underlying assumptions.  This work is deeply rooted in calculating predicted/expected values of target engagement rings against actual [i.e. simulated] outcomes, using Binomial Representations &amp; Bernoulli trials.</t>
  </si>
  <si>
    <t>Mr. Isaac A. Vaughan</t>
  </si>
  <si>
    <t>Isaac</t>
  </si>
  <si>
    <t>Vaughan</t>
  </si>
  <si>
    <t>isaac.vaughan@us.af.mil</t>
  </si>
  <si>
    <t>45433-5648</t>
  </si>
  <si>
    <t>A Structured Risk-Based Assessment Process to Support Senior Decision-Makers</t>
  </si>
  <si>
    <t>16477</t>
  </si>
  <si>
    <t>Dr. James S. Thomason; Mr. James N. Bexfield, FS; Dr. Kevin Burns; Dr. Yev Kirpichevsky</t>
  </si>
  <si>
    <t>This paper describes a structured strategic risk assessment process that permits national security decision-makers to do several things: first, to identify scenarios of concern to them; second, to assess the scenarios’ probabilities; third, to gauge the military, economic and political consequences to the nation if the scenarios arise – and given the projected Future Years Defense Program or alternatives. Quantitative scores and qualitative rationales are captured. The technique, the Integrated Risk Assessment and Management Model (IRAMM), allows decision-makers to judge how well important threats are covered in a given national security program. It is designed to help decision-makers build an explicit strategic risk baseline to set priorities for better balancing the nation’s security program. This approach has been used in several official contexts. These include: in-depth meetings with the most senior U.S. military and civilian officials, starting with the 2005-6 QDR; assessments for the U.S. Secretary of Defense’s ongoing strategic materials requirements process for the U.S. Congress; and, most recently, in-depth interviews as a part of the analytic process used by the National Commission on the Future of the Army (NCFA). This presentation will describe the analytic process and key elicitation features, offer highlights of releasable findings, and, finally, outline potential uses of the method for DOD, the wider U.S. national security community, and for allies.</t>
  </si>
  <si>
    <t>Dr. Kevin Burns</t>
  </si>
  <si>
    <t>Burns</t>
  </si>
  <si>
    <t>kburns@ida.org</t>
  </si>
  <si>
    <t>4850 Mark Center Dr</t>
  </si>
  <si>
    <t>Dr. Yev Kirpichevsky</t>
  </si>
  <si>
    <t>Yev</t>
  </si>
  <si>
    <t>Kirpichevsky</t>
  </si>
  <si>
    <t>ykirpich@ida.org</t>
  </si>
  <si>
    <t>Dr. James S. Thomason</t>
  </si>
  <si>
    <t>Thomason</t>
  </si>
  <si>
    <t>Director, Strategy and Risk Program</t>
  </si>
  <si>
    <t>jthomaso@ida.org</t>
  </si>
  <si>
    <t>703-389-1314</t>
  </si>
  <si>
    <t>Strategy Forces &amp; Resources Division</t>
  </si>
  <si>
    <t>4850 Mark Center Drive, Room 2614</t>
  </si>
  <si>
    <t>A UK Perspective on Cross-Component Air Defence Analysis</t>
  </si>
  <si>
    <t>16179</t>
  </si>
  <si>
    <t>Mr Keith Higgins; Mr Stephen Colman</t>
  </si>
  <si>
    <t>Mr Stephen Colman</t>
  </si>
  <si>
    <t>Colman</t>
  </si>
  <si>
    <t>sfcolman@dstl.gov.uk</t>
  </si>
  <si>
    <t>The UK Ministry of Defence (MoD) wishes to acquire an effective, affordable and value for money capability to counter kinetic and non-kinetic effects delivered through the air. This Air Defence capability needs to be balanced across the Air, Land and Maritime environments. In order to support the decision-making process, an Operational Analysis (OA) methodology is under development, aimed at assessing:_x000D_
•	The overall requirement for the UK for AD to counter air threats._x000D_
•	The cost-effective options for satisfying the AD capability requirements._x000D_
•	The extent to which the current acquisition plan satisfies the AD capability requirements._x000D_
_x000D_
An overview of the OA methodology and its development (a suite of tools, models and techniques) will be provided, together with insights provided by initial application of the methodology and an indication of how the analysis outputs are supporting current/future Ground Based Air Defence (GBAD), Air Based Air Defence (ABAD) and Maritime Force Air Defence (MFAD) equipment acquisitions.</t>
  </si>
  <si>
    <t>Mr Keith Higgins</t>
  </si>
  <si>
    <t>Higgins</t>
  </si>
  <si>
    <t>kjhiggins1@dstl.gov.uk</t>
  </si>
  <si>
    <t>16543</t>
  </si>
  <si>
    <t>16229</t>
  </si>
  <si>
    <t>Build Once, Use Many – The Dstl Approach to Air Decision Support Analysis:  An Overview</t>
  </si>
  <si>
    <t>16440</t>
  </si>
  <si>
    <t>Mr Nielsen Ferguson</t>
  </si>
  <si>
    <t>Nielsen</t>
  </si>
  <si>
    <t>Ferguson</t>
  </si>
  <si>
    <t>Senior Scientist</t>
  </si>
  <si>
    <t>nferguson1@dstl.gov.uk</t>
  </si>
  <si>
    <t>Room D113, Grenville Building</t>
  </si>
  <si>
    <t>This paper will present a high level overview of recent, current and future Dstl decision support analysis to the MOD in the Air domain. The paper describes the modelling hierarchy that has been developed in Dstl using a build once, use many times approach that has been successfully exploited to support decisions across the Air and Joint environment. The use of this method in supporting decisions on SCAVENGER/PROTECTOR, Joint Strike Fighter (JSF), SPEAR weapons and the UK’s Strategic Defence and Security Review is then described with example output. The paper concludes by covering on-going and future analysis on collaborative projects within NATO and UK/US including low cost unmanned air systems (LCAAT), JSF and high speed weapons. This will also highlight some of the analytical challenges and options that are anticipated in the future. This is complementary paper to the “Build Once, Use Many – The Dstl Approach to Air Decision Support Analysis: The Method</t>
  </si>
  <si>
    <t>Clustering Analysis for Decision-point Recognition</t>
  </si>
  <si>
    <t>15998</t>
  </si>
  <si>
    <t>Mahmoud Adel Abdelaal</t>
  </si>
  <si>
    <t>Mahmoud</t>
  </si>
  <si>
    <t>Abdelaal</t>
  </si>
  <si>
    <t>mabdelaal@gatech.edu</t>
  </si>
  <si>
    <t>(404) 894-3343</t>
  </si>
  <si>
    <t>281 Ferst Drive, N.W.</t>
  </si>
  <si>
    <t>30332</t>
  </si>
  <si>
    <t>Today’s military is engaged in complex conflicts and operations across the globe.  Reconciliation of the ends-means-ways balance, dependent on socio-economics and politics, forms a constrained decision space with complex behavior.  As a result, planning is even more challenging due to the dynamically changing operating environment.  This strains the decision making process and the development of Courses of Action, COAs.  COA evaluations require wargaming outputs to be matched with multi-attribute decision making methods to arrive at an order.  However, time constraints limit the scope of decision space evaluation.  Even with the increased utilization of computer modeling and simulation, the COA analysis process prevents complete alternative enumeration.  The objective of this research is to develop a methodology which enables the identification of critical decision points through a sufficient search of the decision space.  Through experimentation, it will be shown that position, capability, and awareness metrics can be mined in simulation data via unsupervised learning to determine critical decision points.  These decision points encapsulate sets of candidate COA solutions.  This methodology will inform the evaluation of a large decision space while hastening the decision making process, allowing decision makers to keep pace with a dynamic battlespace.</t>
  </si>
  <si>
    <t>15829</t>
  </si>
  <si>
    <t>Early Warning Casualty Estimation Model (EW-CEM):  Enhancing Force Protection through Forecasting and Analysis of Steering Strategies in Area Contiminated by Chemical Agents</t>
  </si>
  <si>
    <t>16600</t>
  </si>
  <si>
    <t>Andron Kirk Creary</t>
  </si>
  <si>
    <t>Andron</t>
  </si>
  <si>
    <t>Creary</t>
  </si>
  <si>
    <t>Doctoral Student</t>
  </si>
  <si>
    <t>andron.k.creary@gmail.com</t>
  </si>
  <si>
    <t>7501 Trafalgar Circle</t>
  </si>
  <si>
    <t>126</t>
  </si>
  <si>
    <t>21076</t>
  </si>
  <si>
    <t>/Portals/23/ContactImages/16817.png</t>
  </si>
  <si>
    <t>Combat Force Structure needs to more effectively operate in areas contaminated by Chemical Warfare Agents. The Early Warning Casualty Estimation Model (EW-CEM) is proposed to provide a constructive view that is operationally executable._x000D_
_x000D_
EW-CEM augments sensor inputs: warfare agent detection and tracking, environmental interactions and correlated human response precursors. EW-CEM enables visualization of an operating picture represented by the warfare agent’s concentration, exposure, trend-line and effectuated health profile. EW-CEM proposes steering profiles based on risk-based assessments._x000D_
_x000D_
Forcible Entry Civil Support Mission is explored to seize high value assets, with consideration given to operational readiness during the deployment of Sarin, O-isopropyl (methyl) phosphono flouride (NATO Code: GB) like aerosol plume. Analysis simulated risk-reduction strategies to achieve minimal exposure while increasing operational reach. Initial conditions are based on extrapolated Naval Sea Systems Command (NAVSEA) Over-water Simulant Release Testing for Chemical Agent Detectors field data.</t>
  </si>
  <si>
    <t>Financial Management and Performance Assesment: Methodology to Achieve Enterprise Wide Performance Results</t>
  </si>
  <si>
    <t>15933</t>
  </si>
  <si>
    <t>Mr. Morteza Anvari</t>
  </si>
  <si>
    <t>Morteza</t>
  </si>
  <si>
    <t>Anvari</t>
  </si>
  <si>
    <t>Director of Programs and Strategy</t>
  </si>
  <si>
    <t>morteza.anvari.civ@mail.mil</t>
  </si>
  <si>
    <t>(703) 692-7410</t>
  </si>
  <si>
    <t>3E352 Pentagon</t>
  </si>
  <si>
    <t>Traditional resource allocation tends to focus on resource consumption to meet performance objectives at the program level; however this “program approach” has limitations in complex organizations that need to optimize resource allocation to achieve enterprise-wide objectives across numerous, complex interdependent programs in resource constrained environments.  Furthermore, this program approach focuses on adding unplanned resources to “Red” rated programs not meeting objectives, but often misses cross-agency objectives supported by multiple programs. It is worth noting that this program approach also misses “Green” rated programs that may overachieve objectives or have created unused capacity that increases costs. An alternative strategy for our customer, the Chief Financial Officer, leverages the Resource Consumption Accounting (RCA) framework of Enterprise Resource Planning systems recently implemented in the organization. The RCA framework enables the organization to understand marginal costs of achieving enterprise objectives, and helps isolate and measure unused capability costs. This methodology uses exploratory data analysis techniques to screen enterprise data for areas where resources may be under- or over-allocated, and may become the focus of future analysis using traditional correlation means. More than ever, there is an enormous opportunity to leverage analytics to gain insights needed to manage strategic risk and gain necessary balance in resource allocation.</t>
  </si>
  <si>
    <t>Fine-Tuning the Economic Interdependence and Conflict Relationship</t>
  </si>
  <si>
    <t>16618</t>
  </si>
  <si>
    <t>Thomas Hickey</t>
  </si>
  <si>
    <t>Hickey</t>
  </si>
  <si>
    <t>Systems Analysis Intern</t>
  </si>
  <si>
    <t>hickeyt@berkeley.edu</t>
  </si>
  <si>
    <t>964 46th St.</t>
  </si>
  <si>
    <t>230</t>
  </si>
  <si>
    <t>Emeryville</t>
  </si>
  <si>
    <t>Researchers have long studied the deterrent effect of economic interdependence on countries’ willingness to use force. Studies have typically sought unifying theories that describe the relationship between these factors through time and across context. Given the broad goals of such studies, researchers have yet to determine how and in what context economic interdependence is expected to influence various types of conflict occurring at various levels of intensity. Novel techniques such as random forests and decision trees allow a more precise determination of this relationship. These techniques demonstrate three key lessons for future researchers: first, the importance of economic interdependence varies across levels of conflict; second, economic indicators are more predictive of conflict in some historical periods than in others; and third, certain economic variables are particularly predictive of conflict between pairs in which at least one country is nuclear armed. Finally, a close examination of the data used in past studies finds that results of such studies may be biased by the overrepresentation of conflicts that last multiple years.</t>
  </si>
  <si>
    <t>FWTNP</t>
  </si>
  <si>
    <t>16643</t>
  </si>
  <si>
    <t>Craig Jayson</t>
  </si>
  <si>
    <t>Jayson</t>
  </si>
  <si>
    <t>craig.s.jayson.mil@mail.mil</t>
  </si>
  <si>
    <t>The First World Technological Near Peer (FWTNP) project is a proof-of-concept based on operational needs to potentially inform Army investment prioritization.  The methodology employs a combination of combat modeling and seminar wargames to determine the contribution and challenges of various combat capabilities.  The application of combining theater level models and a near-peer (NP) approach is a new way to explore investment decisions.  The methodology includes a series of excursions of a campaign model.  The excursions provide insights into incremental impacts of selected weapon systems.  Those insights are combined with other information provided by subject matter experts in a seminar wargame to develop a prioritized resourcing strategy.  _x000D_
_x000D_
FWTNP helps inform capabilities by articulating Red capability advancements and allowing us to project an operationally-based assessment. This allows the Department to prioritize Blue capabilities gaps and Red threats with the same rigor, and provides insights to enable operationally informed trade-space decisions._x000D_
_x000D_
_x000D_
     This brief is classified Secret.  The briefing will cover the background behind the FWTNP study, the methodology used to develop the FWTNP base case and excursions, and the notional results and insights gained from the FWTNP theater model.</t>
  </si>
  <si>
    <t>History of Operations Research in the US Air Force</t>
  </si>
  <si>
    <t>16582</t>
  </si>
  <si>
    <t>Dr. Mark A. Gallagher, FS; Dr. Donald L. Allen</t>
  </si>
  <si>
    <t>CG F</t>
  </si>
  <si>
    <t>The British Royal Air Force coined the term “Operations Research.”   In 1942, the Army Air Forces quickly copied the idea of having operations research units supporting commanders of the major commands and numbered Air Forces.  Shortly after World War II, General “Hap” Arnold initiated the founding of RAND to continue civilian analysis of military operations.  This presentation summarizes the accomplishments of Air Force analysts along with their RAND counterparts through today.  This presentation is to document our history as we prepare for 75 years of Air Force analysis in 2017.</t>
  </si>
  <si>
    <t>Improving Carrier Group Escort Fuel Efficiency</t>
  </si>
  <si>
    <t>16840</t>
  </si>
  <si>
    <t>This project looks at ways of maximizing extra operational hours in CVN groups by gauging the effectiveness of the Transit Fuel Planner (TFP), transit speed limits, and using an optimal engine configuration in CVN group escorts when conducting transits and Carrier Strike Group (CSG) operations. Through the course of this project, it has been determined that the implementation of TFP, transit speed caps, and use of optimal engine configurations will improve operational effectiveness by allowing additional hours on station and reduce the amount of time spent refueling. Ships can reduce their fuel consumption during transits by as much as 20% by using the TFP or a similar program such as OTTER. Alternatively, maximum speed constraints can be enforced to reduce fuel consumption, but are not as effective as the TFP. In some circumstances, Escorts using optimal engine configurations instead of running full plant during CSG operations can extend the duration of their operations by more than 50%. This was determined by modeling a wide variety of transits and CSG operations within the Fuel Usage Study Extended Demonstration (FUSED) model developed at the Naval Postgraduate School. Transits and CSG operations were modeled both with and without constraints placed upon implementation of the TFP, maximum allowable speeds, and engine configurations used by escorts during CSG operations in order to determine how these constraints impacted fuel consumption.</t>
  </si>
  <si>
    <t>Lancha Economic Impact Analysis</t>
  </si>
  <si>
    <t>16292</t>
  </si>
  <si>
    <t>LCDR Daniel Blair Sweigart; Jason Brand; LT Elizabeth Ann Denicola; LT Alan Rosenberg</t>
  </si>
  <si>
    <t>Jason Brand</t>
  </si>
  <si>
    <t>Brand</t>
  </si>
  <si>
    <t>Jason.P.Brand@uscg.mil</t>
  </si>
  <si>
    <t>Commander Coast Guard Eigth District (dre).  500 Poydras St</t>
  </si>
  <si>
    <t>New Orleans</t>
  </si>
  <si>
    <t>70130</t>
  </si>
  <si>
    <t>This study examined illegal fishing activity by Foreign Fishing Vessels (FFVs) out of Mexico that come into US waters, and fish in the US Exclusive Economic Zone in violation of our national sovereignty.  This activity is known to occur, but to an unknown degree and with an unknown frequency.  A discrete event simulation, coded in VBA within Excel for ease of use and distribution, was used to model FFV movements and behavior, Coast Guard presence, and probability of detection to estimate the likelihood of FFV discovery.  The interaction mechanism is derived from Coast Guard Search and Rescue Theory. Since system arrivals are a primary output in this case, instead of the standard input, we linked this likelihood of discovery through historically documented performance to estimate the number of system arrivals, or incursions, in a given year.  Model data was derived from historical mission analysis, SME elicitation, and recent academic studies.  The resulting analysis regarding the extent of FFV incursions and the overall impact of this activity on both the fish population and the U.S. and foreign economies provided the first rigorous, quantitative estimates on the extent of this problem, and led to regional and national attention and action to address this issue.</t>
  </si>
  <si>
    <t>LT Alan Rosenberg</t>
  </si>
  <si>
    <t>Rosenberg</t>
  </si>
  <si>
    <t>alan.k.rosenberg@uscg.mil</t>
  </si>
  <si>
    <t>Commander, Coast Guard Eigth District (dri); 500 Poydras St</t>
  </si>
  <si>
    <t>Modeling a Dynamic Operational Environment: Capability Portfolio Review Gap Analysis</t>
  </si>
  <si>
    <t>16427</t>
  </si>
  <si>
    <t>Mrs. Rebeca R Traylor; Ms Jamie Lee Pilar</t>
  </si>
  <si>
    <t>During the first ever Modeling and Simulation (M&amp;S) Capability Portfolio Review (CPR) gap analysis, the U.S. Army Intelligence and Sensor community recognized a major M&amp;S capability gap as the ability to model dynamic operational environments (OE).  In February 2016, experts from the intelligence and sensor community gathered at the U.S. Army M&amp;S CPR Gap Forum to discuss and refine what aspects of a dynamic OE need to be modeled to meet current and future Army M&amp;S needs.  These efforts resulted in over 30 specific M&amp;S OE gaps to include physical changes in the OE; behaviors associated with changes in the OE during a mission (terrain, personnel allegiance, intel); decision support and OE complexities associated with Political, Military, Economic, Social, Information, Infrastructure, Physical Environment and Time (PMESII-PT); and the lack of critical data to support experimentation of future operations.  This presentation will cover the analysis by the Intelligence and Sensor working group completed during the CPR.  Identified gaps will be discussed, along with prioritization efforts and recommended courses of action for the Army M&amp;S community.</t>
  </si>
  <si>
    <t>Operations in the Urban Littoral; the Most Likely Operational Environment</t>
  </si>
  <si>
    <t>16394</t>
  </si>
  <si>
    <t>By 2050, the majority of the world’s population will live not only in an urban area, but within 100 nautical miles of a coastline. Since conflict is between groups of people, it follows that conflict is most likely to occur where people are: the urban environment. Thus, this is where militaries will be most likely to operate. _x000D_
_x000D_
Despite the many challenges in terms of access, mobility, battlespace geometry and the like, the truly unique aspect of the urban environment is the presence of a dense, interconnected, population. While a given military mission might not be for the people, conduct of an urban operation will certainly be amongst the people, making the population a critical operational variable regardless of the populace’s sympathies. _x000D_
_x000D_
This presentation will highlight the obstacles to designing, equipping, and training forces to operate amongst the people in the “seven-sided” realm of urban terrain (four sides, above, below, and within). It will demonstrate that, just as a military force optimized for high-end, traditional warfare cannot easily do “less” intense missions such as counterinsurgency, so too will militaries designed for open, unpopulated terrain find challenges on urban terrain if they do not train there. Finally, the presentation will provide insights into potential solutions to the urban problem set and the work that must be done, from employment, to operational analysis, to technology and material solutions, necessary to succeed there.</t>
  </si>
  <si>
    <t>15996</t>
  </si>
  <si>
    <t>Prioritising Policies, through Force Structure Risk &amp; Affordability Analysis:  The UK Strategic Defence &amp; Security Review (SDSR)</t>
  </si>
  <si>
    <t>16459</t>
  </si>
  <si>
    <t>Mr Arjun Madahar; Katherine Peplow</t>
  </si>
  <si>
    <t>Increasing pressure on the Defence budget and a more uncertain world were key themes during the UK’s Strategic Defence and Security Review (SDSR). The SDSR considered various policy options, each of which was assessed for its suitability and practicality. Part of this assessment process required senior decision makers to understand the impact that a proposed policy would have on future Force structures._x000D_
_x000D_
A suite of tools has been designed that is able to provide valuable insights on the affordability of a Force structure and highlight areas where it may be carrying capability and capacity risk. The component parts of the tools suite use various methods to provide insights, all of which can be used in combination or isolation;_x000D_
_x000D_
•	Linear Programming_x000D_
•	Dynamic &amp; Static Concurrency Analysis_x000D_
•	Cost Extrapolation including inter-generational cost growth_x000D_
•	Manpower Estimation_x000D_
_x000D_
This presentation will give an overview of the tool suite and how it was used to support SDSR. It will finish with our aims for the future and how we are preparing for the next SDSR in 2020.</t>
  </si>
  <si>
    <t>Processing Science to Enable Agile Manufacturing of Indigenous, Recycled and Reclaimed Materials</t>
  </si>
  <si>
    <t>15819</t>
  </si>
  <si>
    <t>MR. MARC STEVEN PEPI; DR NICOLE ZANDER</t>
  </si>
  <si>
    <t>MR. MARC STEVEN PEPI</t>
  </si>
  <si>
    <t>MARC</t>
  </si>
  <si>
    <t>PEPI</t>
  </si>
  <si>
    <t>MATERIALS ENGINEER</t>
  </si>
  <si>
    <t>MARC.S.PEPI.CIV@MAIL.MIL</t>
  </si>
  <si>
    <t>410-306-0848</t>
  </si>
  <si>
    <t>4600 DEER CREEK LOOP</t>
  </si>
  <si>
    <t>21005-5069</t>
  </si>
  <si>
    <t>The ability to produce value-added materiel for the warfighter at a forward operating base can prove advantageous in the areas of improved sustainment, maximized operational readiness and enhanced supply logistics.  The goal of this on-going research is to develop novel, agile, and adaptive processing techniques that can be performed in-theater to convert indigenous, recycled, reclaimed and waste materials into items of use to the warfighter.  Reduction of our huge logistics tail would be the result if this effort proves successful.  This brief will review ARLs current research in this area, and the results to date.</t>
  </si>
  <si>
    <t>DR NICOLE ZANDER</t>
  </si>
  <si>
    <t>NICOLE</t>
  </si>
  <si>
    <t>ZANDER</t>
  </si>
  <si>
    <t>nicole.e.zander.civ@mail.mil</t>
  </si>
  <si>
    <t>(410) 306-1965</t>
  </si>
  <si>
    <t>Quantifying and Minimizing Risk of Military Personnel Training Policies</t>
  </si>
  <si>
    <t>16261</t>
  </si>
  <si>
    <t>Career field managers must determine how many Airmen to send through various training pipelines in order to meet uncertain future demand.  A good policy must balance cost to the Air Force with the risk of not meeting requirements, yet the trade space of this decision is not well understood.  By combining ideas from robust optimization with agent-based simulation, we identify the Pareto frontier of this problem, allowing senior leaders to effectively balance cost and risk.</t>
  </si>
  <si>
    <t>Stochastic Assessment of VLS Loadout Plans</t>
  </si>
  <si>
    <t>16283</t>
  </si>
  <si>
    <t>Public pronouncements have urged changes to VLS loadout strategies emphasizing large numbers of shorter range defensive missiles.  Last year we examined this using a revised version of the deterministic salvo equations.  This year we examine the implications of missiles and non-missiles in VLS cells using a stochastic modeling process.</t>
  </si>
  <si>
    <t>15757</t>
  </si>
  <si>
    <t>Uncorrelated Track, Lost Object Comparison Enabling Reacquisition Despite Multiple Maneuvers</t>
  </si>
  <si>
    <t>15821</t>
  </si>
  <si>
    <t>Advances in System Readiness Assessment</t>
  </si>
  <si>
    <t>15849</t>
  </si>
  <si>
    <t>Erin Doolittle; Cheyne Homberger; Virginia Ahalt</t>
  </si>
  <si>
    <t>Virginia Ahalt</t>
  </si>
  <si>
    <t>Virginia</t>
  </si>
  <si>
    <t>Ahalt</t>
  </si>
  <si>
    <t>vahalt@gmail.com</t>
  </si>
  <si>
    <t>6342 Gray Sea Way</t>
  </si>
  <si>
    <t>Assessment of entire systems under development, rather than only the critical technology elements, is essential for the performance management of new technologies.  However, highly complex and interconnected systems pose problems for traditional methods.  A holistic assessment approach, known as System Readiness Level, has been developed which combines the traditional Technology Readiness Level and the more recently established Integration Readiness Level.  System readiness assessments aid decision makers in identifying programmatic and technical risk areas and allow for more informed system acquisition decisions.  This talk reviews existing solutions, establishes a theoretical framework for analyzing new techniques, and proposed a new method which provides a balanced assessment for each component within a system.</t>
  </si>
  <si>
    <t>Erin Doolittle</t>
  </si>
  <si>
    <t>Erin</t>
  </si>
  <si>
    <t>Doolittle</t>
  </si>
  <si>
    <t>erin.k.doolittle@gmail.com</t>
  </si>
  <si>
    <t>8721 Hayshed Lane #33</t>
  </si>
  <si>
    <t>Cheyne Homberger</t>
  </si>
  <si>
    <t>Cheyne</t>
  </si>
  <si>
    <t>Homberger</t>
  </si>
  <si>
    <t>cheyneh@umbc.edu</t>
  </si>
  <si>
    <t>1328 S Charles St</t>
  </si>
  <si>
    <t>Baltimore</t>
  </si>
  <si>
    <t>16289</t>
  </si>
  <si>
    <t>Assessing Operational Effectiveness in Africa’s Sahel through Quantitative Open Source Data and Qualitative Analysis</t>
  </si>
  <si>
    <t>15986</t>
  </si>
  <si>
    <t>Lieutenant Commander Matthew Powers</t>
  </si>
  <si>
    <t>Powers</t>
  </si>
  <si>
    <t>mattjpowers@hotmail.com</t>
  </si>
  <si>
    <t>360-969-5430</t>
  </si>
  <si>
    <t>700 Abilene Ct</t>
  </si>
  <si>
    <t>23322</t>
  </si>
  <si>
    <t>Operation Barkhane, the French-led and U.S. enabled successor to the French intervention in Mali known as Operation Serval has been a militarized and kinetic approach to counterterrorism in Africa’s Sahel.  France’s efforts have been militarily successful with respect to an evident drop in violent incidents sparked by armed groups across the region.  However, incomplete understanding of the Barkhane Operational Environment may be responsible for unintended harmful consequences by supporting the “repressive governments that are at the heart of the Sahel’s problems.”  Enhanced understanding of the Sahel operational environment is enabled through exploratory factor analysis (EFA) applied to 22 temporal variables representing measures of violence and political, economic, and social indices from 2006 to 2014 gathered from open data sources in order to create a holistic understanding of counterterrorism effectiveness. These variables reduce to four latent factors that “describe the phenomena of unobservable political instability from observable indicators of instability.” Factor analysis enjoys the benefits of principal component data reduction while also enabling testing of theoretical models of latent, operational environment factors causing the measured variables represented by the indices as opposed to simplifying many correlated variables into a smaller set of independent variables.</t>
  </si>
  <si>
    <t>Build Once, Use Many – The Dstl Approach to Air Decision Support Analysis: The Method</t>
  </si>
  <si>
    <t>16469</t>
  </si>
  <si>
    <t>Mrs Sarah Jane Walker</t>
  </si>
  <si>
    <t>sjwalker@dstl.gov.uk</t>
  </si>
  <si>
    <t>Dstl Portsdown Hill Road</t>
  </si>
  <si>
    <t>D114</t>
  </si>
  <si>
    <t>Hants</t>
  </si>
  <si>
    <t>This talk will present the suite of models and tools used by Dstl to support Air Domain decision making within the UK Ministry of Defence (MOD). Dstl uses these to provide a wide range of analysis from a rapid scoping of options that show potential to deep scenario based analysis that provides evidence on the impact of small changes in platform capability across various threat and weather cases. This suite also allows the investigation of the requirement for Air within multi-domain scenarios where the representation of other capabilities has led to a “run once, use many times” approach to cross-domain exploitation of analysis within the Air, Land, Maritime, Novel Effectors and ISTAR domains._x000D_
Through this method Dstl is able to consistently provide high quality decision support to MOD and also support collaborations with US and NATO. _x000D_
This talk is complementary to the separate “Build Once, Use Many – The Dstl Approach to Air Decision Support Analysis: An Overview” talk.</t>
  </si>
  <si>
    <t>Cost Estimating with Subject Matter Experts' Inputs</t>
  </si>
  <si>
    <t>16080</t>
  </si>
  <si>
    <t>In cost estimating, ranges of risk and uncertainty are ideally developed from an objective assessment of relevant historical data.  This is not always possible, however.  Often, it is necessary to rely on the informed opinion of subject matter experts (SMEs), such as engineers, managers, and other knowledgeable people.  The technique of soliciting responses from such individuals is called elicitation.  It can be difficult to do and is subject to numerous biases._x000D_
_x000D_
This presentation will describe a compound methodology to set a range of uncertainty based on the responses of SMEs using an example.  It will demonstrate a technique to adjust the responses with the Fibonacci sequence and evaluate them with Dempster-Shafer theory, a generalization of the Bayesian theory of subjective probability.</t>
  </si>
  <si>
    <t>DOE and machine intelligence test design methods for OT of complex systems/battlespaces</t>
  </si>
  <si>
    <t>16055</t>
  </si>
  <si>
    <t>Dr. Alex Alaniz</t>
  </si>
  <si>
    <t>Alex</t>
  </si>
  <si>
    <t>Alaniz</t>
  </si>
  <si>
    <t>Division Technical Advisor</t>
  </si>
  <si>
    <t>akalaniz@gmail.com</t>
  </si>
  <si>
    <t>9809 Talea Ct NE</t>
  </si>
  <si>
    <t>87122</t>
  </si>
  <si>
    <t>Abstract. Operational test (OT) runs the gamut between tests for highly complex systems in complex battlespaces to tests for simple systems in highly controlled, laboratory-like environments. If λ represent the combined battlespace realism/complexity of a system under test (SUT) with 0 representing little operational realism/little system complexity and 1 representing Air Force Red Flag realism for highly complex systems, operational test design (TD) methodology should combine DOE-based test design methods with Red Flag-like test methods according to_x000D_
_x000D_
TD=λ∙Flag+(1-λ)∙DOE_x000D_
_x000D_
DOE-based test design methods seek to increase the detectability of main effects and interactions through tightly controlled test designs with orthogonalized battlespace sampling plans. They are ideal when λ is at or near 0. When λ is at or near 1, there is little (if any) orthogonalized sampling of the battlespace. On the spot operators run the test as they see fit given what they know. It follows, then, that if A represents post hoc data analysis methods, it should also be conducted according to A=λ∙Flag+(1-λ)∙DOE.  For λ&gt;0, post hoc test data analysis should include clustering, regression, or other applicable entropy reducing machine learning (ML) and machine cognitive methods. This early stage work will expand on these concepts and introduce complementary phase space language to enable better understanding of the dynamics of a system under test (SUT) in its intended battlespace.</t>
  </si>
  <si>
    <t>Estimating the Annual Cost of Part-Time Reservists</t>
  </si>
  <si>
    <t>16141</t>
  </si>
  <si>
    <t>Lt Col Terence Y Kudo</t>
  </si>
  <si>
    <t>Terence</t>
  </si>
  <si>
    <t>Kudo</t>
  </si>
  <si>
    <t>Lead Operations Research Analyst</t>
  </si>
  <si>
    <t>terencekudo@gmail.com</t>
  </si>
  <si>
    <t>703-626-7174</t>
  </si>
  <si>
    <t>255 Richard Ray Blvd</t>
  </si>
  <si>
    <t>Bldg 220</t>
  </si>
  <si>
    <t>Robins AFB</t>
  </si>
  <si>
    <t>31098</t>
  </si>
  <si>
    <t>Senior Leaders need reliable three component cost estimates for Air Force (AF) personnel to make better informed decisions on manpower and personnel in the Total Force arena. Although annual personnel cost estimates exist in AFI 65-503, the Air Reserve Components estimates do not have the same fidelity as the Regular AF. For example, it estimates AF Reserve Composite Pay Factors by category of employment but does not distinguish costs by grade or cost element. In addition, the table does not account for the utilization of part-time reservists, which are the majority of members for the reserve components. Annual cost estimates for part-time reservists are difficult to determine because these estimates depend on the type and amount of utilization. HQ AFRC/A9, working with SAF/FMCE and AF/A9R, developed annual cost estimates for traditional reservists and individual mobilization augmentees which include these additional details; the costs were developed using the Individual Cost Assessment Model (ICAM). ICAM is a simulation that models individual Airmen through hypothetical careers and estimates annual and life cycle manpower costs. The updated tables for AFI 65-503 quantifies annual costs as utilization increases. The utilization can be in the form of short-term requirements, such as additional training periods, readiness management periods, or reserve personnel appropriations. It also includes long-term orders (more than 31 days) which gives the member additional benefits.</t>
  </si>
  <si>
    <t>Indicators of Terrorism Vulnerability in Africa</t>
  </si>
  <si>
    <t>16476</t>
  </si>
  <si>
    <t>Raymond James Hill; Major Jennifer L Geffre</t>
  </si>
  <si>
    <t>Major Jennifer L Geffre</t>
  </si>
  <si>
    <t>Geffre</t>
  </si>
  <si>
    <t>jlgeffre@gmail.com</t>
  </si>
  <si>
    <t>(937) 255-3636 (4646)</t>
  </si>
  <si>
    <t>4331 Napa Valley Dr</t>
  </si>
  <si>
    <t xml:space="preserve">Bellbrook </t>
  </si>
  <si>
    <t>45305</t>
  </si>
  <si>
    <t>Terrorism in Africa has increased more than six-fold since 1997, with an increase_x000D_
in lethality as well. The U.S. government has spent billions of dollars to counter_x000D_
this increase in terrorism; however, terrorism in Africa has increased seemingly unabated._x000D_
Furthermore, these methods used to counter-terrorism have been reactionary_x000D_
as opposed to preventative. To address the terrorism threat to a country, we must first understand which characteristics make a country vulnerable to such a threat._x000D_
A confirmatory analysis, using negative binomial regression, bridges the inter-discipline gap between quantitative and qualitative fields through as assessment of observational _x000C_findings about the causes of terrorism. An exploratory analysis evaluates additional variables to _x000C_find indicators with predictive ability. Lastly, a classification analysis, using classification trees, further analyzes these indicator relationships in order identify break points where vulnerabilities are most_x000D_
detected. Ultimately, these indicators should aid in providing key strategic options_x000D_
to reduce the terror threat and vulnerabilities across Africa.</t>
  </si>
  <si>
    <t>Raymond James Hill</t>
  </si>
  <si>
    <t>rayhill09@hotmail.com</t>
  </si>
  <si>
    <t>211 West Monument Ave</t>
  </si>
  <si>
    <t>45402</t>
  </si>
  <si>
    <t>Inductive Risk and Mitigation Assessments in Wargames</t>
  </si>
  <si>
    <t>16569</t>
  </si>
  <si>
    <t>Maj Timothy Holzmann; Dana Spaccarotella; Dr. Robert Leonard Polk, Sr.</t>
  </si>
  <si>
    <t>Dr. Robert Leonard Polk, Sr.</t>
  </si>
  <si>
    <t>Polk</t>
  </si>
  <si>
    <t>Operations Research/Statistical Analyst</t>
  </si>
  <si>
    <t>robert.polk.ctr@stratcom.mil</t>
  </si>
  <si>
    <t>402-232-2251</t>
  </si>
  <si>
    <t>901 SAC Blvd.</t>
  </si>
  <si>
    <t>Bldg. 500</t>
  </si>
  <si>
    <t>Wargaming is a means of  exploring decision making. Risk analysis is a standard technique used to support decision.  Oddly, many wargames neglect to collect data on the risk analysis employed in the context of a wargame.  This presentation will examine the value of surveying risk analysis activities in a wargame, consider the rationality of inductive risk and mitigation assessment as part of the calculus of future wargame design, and present strategies for data collection and analysis to support answering risk-centric research questions.</t>
  </si>
  <si>
    <t>Dana Spaccarotella</t>
  </si>
  <si>
    <t>Dana</t>
  </si>
  <si>
    <t>Spaccarotella</t>
  </si>
  <si>
    <t>wooster78@aol.com</t>
  </si>
  <si>
    <t>(402) 294-1736</t>
  </si>
  <si>
    <t>1109 Fenwick Street</t>
  </si>
  <si>
    <t>Papillion</t>
  </si>
  <si>
    <t>68046</t>
  </si>
  <si>
    <t>16560</t>
  </si>
  <si>
    <t>Market Trends for Refined Fuels and Their Implications for Operational Energy in the Pacific</t>
  </si>
  <si>
    <t>16522</t>
  </si>
  <si>
    <t>Dr. Keenan D. Yoho; Prof. David L. Alderson</t>
  </si>
  <si>
    <t>Prof. David L. Alderson</t>
  </si>
  <si>
    <t>Alderson</t>
  </si>
  <si>
    <t>dlalders@nps.edu</t>
  </si>
  <si>
    <t>(831) 656-1814</t>
  </si>
  <si>
    <t>1411 Cunningham Rd, GL-245</t>
  </si>
  <si>
    <t>We investigate the capacity of the Asia-Pacific region to refine distillate fuels (e.g., jet and diesel) to meet U.S. military replenishment needs within the U.S. Pacific Command theater of operation. We provide a brief history of recent market trends in refinery expansion and consolidation at international locations and describe how the criteria for economic survival are changing to favor state capitalism and national oil companies over the traditionally dominant international oil companies.  We argue that understanding the availability of refineries in this market to support U.S. warfighting effort in the Pacific requires a closer look at the refinery capacity by country, viewed through a lens of these market forces and state ownership.  We summarize the refinery consolidation and expansion that has taken place in Asia on a country-by-country basis and estimate the volumes that may be available for purchase from willing sellers to support the U.S. Department of Defense.</t>
  </si>
  <si>
    <t>Dr. Keenan D. Yoho</t>
  </si>
  <si>
    <t>Keenan</t>
  </si>
  <si>
    <t>Yoho</t>
  </si>
  <si>
    <t>kyoho@rollins.edu</t>
  </si>
  <si>
    <t>407.646.2499</t>
  </si>
  <si>
    <t>1000 Holt Avenue</t>
  </si>
  <si>
    <t>Winter Park</t>
  </si>
  <si>
    <t>32789</t>
  </si>
  <si>
    <t>16026</t>
  </si>
  <si>
    <t>Navigating in the Cayley Graph of SL(2,F_p) and Applications to Hashing</t>
  </si>
  <si>
    <t>16254</t>
  </si>
  <si>
    <t>Lisa Bromberg</t>
  </si>
  <si>
    <t>Bromberg</t>
  </si>
  <si>
    <t>lisa.bromberg@usma.edu</t>
  </si>
  <si>
    <t>9542579377</t>
  </si>
  <si>
    <t>1538 E Boulevard</t>
  </si>
  <si>
    <t>Peekskill</t>
  </si>
  <si>
    <t>10566</t>
  </si>
  <si>
    <t>In the context of information security, cryptographic hash functions are a relatively new area of exploration, with some promising results. Cayley hash functions are based on the idea of using a pair of (semi)group elements, A and B, to hash the 0 and 1 bit, respectively, and then to hash an arbitrary bit string by using multiplication of elements in the (semi)group. We focus on hashing with 2x2 matrices over the finite field of p elements, and compute bounds on the girth of the Cayley graph of the subgroup of SL(2,F_p) for specific generators A,B which are good candidates for collision resistant hashing. We argue that for our pairs of matrices, there are no known attacks at this time that would affect security of the corresponding hash functions. Finally, we demonstrate that even without optimization, these hashes have comparable performance to hashes in the SHA family.</t>
  </si>
  <si>
    <t>New Scenario Development for Combat Samples in Theater-Level Models</t>
  </si>
  <si>
    <t>16413</t>
  </si>
  <si>
    <t>Campaign analysis of ground operations across different theaters and scenarios requires a model that produces consistent and reproducible combat samples that are in turn used in theater-level models. The Combat Sample Generator (COSAGE) produces combat samples for use in all Attrition Calibration (ATCAL) based theater-level models (e.g., Joint Integrated Contingency Model (JICM), Synthetic Theater Operations Research Model (STORM)).  COSAGE requires both equipment characteristic and weapon effectiveness input data to produce combat samples for theater-level models. These input data are produced by a well-established process for all currently modeled defense scenarios._x000D_
_x000D_
     Developing combat samples for a new scenario requires a different approach than other scenario development processes used previously due to the new potential belligerents that are involved in the campaign. Center for Army Analysis (CAA) analysts used a wide range of sources to determine the correct mix of weapon systems to model in the combat samples. Without a developed campaign model scenario to test the combat samples, the use of measures of effectiveness to determine issues within the combat samples became much more important._x000D_
_x000D_
     This brief will summarize CAA’s efforts to produce COSAGE combat samples for a new scenario and highlight the challenges and methods used during the process.</t>
  </si>
  <si>
    <t>16493</t>
  </si>
  <si>
    <t>Recent Air Force Operations Research Organization and Accomplishments</t>
  </si>
  <si>
    <t>16580</t>
  </si>
  <si>
    <t>Dr. Mark A. Gallagher, FS; Dr. Richard F. Deckro, FS; Patricia Anne Hickman; Mr. David L. Merrill</t>
  </si>
  <si>
    <t>The Air Force has designated the “A9” as the operations research function on its headquarters, major command, and numbered Air Force staff.  This presentation gives a review of this organization construct, responsibilities of the various Air Force analytic centers, exemplar topics, and recent OR publications and awards.  This presentation is part of an effort to document our accomplishments in the last decade as we prepare for 75 years of Air Force analysis in 2017.</t>
  </si>
  <si>
    <t>Patricia Anne Hickman</t>
  </si>
  <si>
    <t>Hickman</t>
  </si>
  <si>
    <t>Deputy Chief Analyst of the Air Force</t>
  </si>
  <si>
    <t>patricia.a.hickman.civ@mail.mil</t>
  </si>
  <si>
    <t>571-256-7696</t>
  </si>
  <si>
    <t>6015 Bush Hill Dr.</t>
  </si>
  <si>
    <t>Mr. David L. Merrill</t>
  </si>
  <si>
    <t>Merrill</t>
  </si>
  <si>
    <t>david.merrill.5@us.af.mil</t>
  </si>
  <si>
    <t>(618) 220-7731</t>
  </si>
  <si>
    <t>1129 E 3rd Street</t>
  </si>
  <si>
    <t>O'Fallon</t>
  </si>
  <si>
    <t>62269-2255</t>
  </si>
  <si>
    <t>Self Defense Ship Decision Analysis Support Study</t>
  </si>
  <si>
    <t>15887</t>
  </si>
  <si>
    <t>Mr. Kenneth A. Amster; Mr. Dave Foster; Mr. James Schmidt</t>
  </si>
  <si>
    <t>Mr. Kenneth A. Amster</t>
  </si>
  <si>
    <t>Amster</t>
  </si>
  <si>
    <t>Lead, Tomahawk Test</t>
  </si>
  <si>
    <t>kenneth.amster@navy.mil</t>
  </si>
  <si>
    <t>(760) 446-2124</t>
  </si>
  <si>
    <t>1418 B Sydnor Ave</t>
  </si>
  <si>
    <t>Ridgecrest</t>
  </si>
  <si>
    <t>93555-3032</t>
  </si>
  <si>
    <t>This study evaluated the merits of 14 competing Self-Defense Test Ship replacement options.  The current SDTS provides realistic live-fire testing of ship self-defense systems including CIWS, RAM, and ESSM. Data from these tests, among other things, is used to assess the ability of a ship to defend against incoming weapons and aircraft. The SDTS supports near 100 days of testing per year, many in its remote control configuration. The critical effort of defining system requirements was particularly onerous and time consuming, as they included such disparate items as power available, deck space, berthing, air conditioning, access via helo, and remote control of the ship and the on-board weapons systems.  The competing replacement options were as varied as barges, former combatants, ocean platform (fixed and floating), and a new vessel. The study team developed a process combining Delphi techniques, Ordinal ranking schemes, and quantitative models to rank the alternatives. These processes were automated so that questions about the effects of differing inputs could be calculated in real-time.</t>
  </si>
  <si>
    <t>Mr. Dave Foster</t>
  </si>
  <si>
    <t>Dave</t>
  </si>
  <si>
    <t>Foster</t>
  </si>
  <si>
    <t>dave.w.foster@navy.mil</t>
  </si>
  <si>
    <t>(760) 939-7178</t>
  </si>
  <si>
    <t>1 Administration Circle</t>
  </si>
  <si>
    <t>93555</t>
  </si>
  <si>
    <t>Mr. James Schmidt</t>
  </si>
  <si>
    <t>Head, Optical Systems Branch</t>
  </si>
  <si>
    <t>james.h.schmidt@navy.mil</t>
  </si>
  <si>
    <t>(760) 939-1952</t>
  </si>
  <si>
    <t>1 Adminstration Circle</t>
  </si>
  <si>
    <t>Simultaneous Optimization of Manpower and Material</t>
  </si>
  <si>
    <t>15888</t>
  </si>
  <si>
    <t>Justin Woulfe</t>
  </si>
  <si>
    <t>Justin</t>
  </si>
  <si>
    <t>Woulfe</t>
  </si>
  <si>
    <t>jwoulfe@systecon.us</t>
  </si>
  <si>
    <t>1655 N Ft Myer Dr</t>
  </si>
  <si>
    <t>Suite 200</t>
  </si>
  <si>
    <t>1.)	OPRAL is an analytical model for determining the optimal repair locations, manpower and support equipment levels and spares allocations in a multi-level hierarchical support organization. The model is based on the spares optimization model OPUS10. In OPUS10 the analyst can either treat repair decisions as fixed and given as input parameters, or using the OPRAL algorithm, evaluate several different repair strategies in order to find the optimal one. The dependence between repair and spares allocation decisions is strong, which why it is necessary to integrate the optimization of the two.
2.)	The problem of determining the optimum repair strategy is sometimes called location-of-repair analysis or LORA while OPRAL is an analytical model for determining the optimal repair locations and spares allocations in a multi-level hierarchical support organization based on the spares optimization model OPUS10. OPRAL optimization technique is based around the powerful concept of convexification. The convexification is defined as the maximum function over all convex functions created from multiple several different repair strategies in order to find the optimal one. The process of simultaneously optimizing manpower analysis, spare parts optimization and resource utilization is significant, hence why it is necessary to integrate the optimization techniques.</t>
  </si>
  <si>
    <t>Situational Awareness Geospatially Enabled: Validation of Terrain Based Reasoning Tools</t>
  </si>
  <si>
    <t>16084</t>
  </si>
  <si>
    <t>Major Delante Moore</t>
  </si>
  <si>
    <t>Delante</t>
  </si>
  <si>
    <t>delante.moore@usma.edu</t>
  </si>
  <si>
    <t>310b Winans Place</t>
  </si>
  <si>
    <t>The last several years has witnessed the emergence of terrain based reasoning tools which claim to allow commanders and planners to visualize and produce tailored knowledge products known as tactical decision aides (TDA) to deepen their understanding of the impact of terrain and weather on specific missions to small units.  One such tool is Situational Awareness Geospatially Enabled (SAGE). This tool, developed by the Army Geospatial Center utilizes ArcMap to help analysts, planners and commanders conduct detailed map reconnaissance, terrain analysis and portions of a modified combined obstacle overlay (MCOO) in a fraction of the time that they normally would take. While incredible useful if accurate, SAGE’s Cross Country Mobility Model produces a significantly difference output than the Standard Mobility Application Programming Interface (STNDMob API) created by the Cold Regions Research Engineering Laboratory. This difference in outputs created a need to develop a method to validate the outputs of these models in as realistic a situation as possible. This work utilizes Blue Force Tracker data obtained during rotations to the National Training Center at Ft. Irwin, CA to determine the level of precision and accuracy of both tools in their ability to identify unrestricted, restricted, and severely restricted terrain for three vehicle types comparable to The North Atlantic Treaty Organization Reference Mobility Model II (NRMM) Version 2.7.2.</t>
  </si>
  <si>
    <t>16286</t>
  </si>
  <si>
    <t>16419</t>
  </si>
  <si>
    <t>Russia's aggressive military activities in the Crimea and Eastern Ukraine have caused the US and its allies to now see Russia as a long term adversary.  One important element of Russia's long-term strategic posture that the US needs to understand is its demographic profile.  It is necessary to understand both how demography will influence Russia's ability to generate military power and how demographic factors could serve as catalysts for conflict around Russia's geographic periphery._x000D_
  This briefing will use a conceptual framework for assessing demographic factors that has been used in several past RAND studies.  After presenting the basic quantitative data on Russian demography, the briefing will reveal how demographic factors are influencing:  1) the nature of the conflicts that Russia is involved in, 2) the sources of Russian military power, and 3) the sources of armed conflict around Russia's periphery, from the Baltics through the Black Sea region and Central Asia, and all the way into the Russian Far East._x000D_
  This presentation will conclude with some thoughts as to what policy options US policymakers should consider when dealing with Russia in light of Russia's demographic profile.</t>
  </si>
  <si>
    <t>Using Health Based Criteria and Exposure Assessment to Determine Operational Impacts of Chemical Exposures</t>
  </si>
  <si>
    <t>16455</t>
  </si>
  <si>
    <t>Mr. Kevin Ulmes; Matthew McAtee</t>
  </si>
  <si>
    <t>Matthew McAtee</t>
  </si>
  <si>
    <t>McAtee</t>
  </si>
  <si>
    <t>Supervisory Physical Scientist (Environmental)</t>
  </si>
  <si>
    <t>matthew.j.mcatee.civ@mail.mil</t>
  </si>
  <si>
    <t>410-436-8552</t>
  </si>
  <si>
    <t>5158 Blackhawk Road</t>
  </si>
  <si>
    <t>Bldg E1675 (Attn: MCHB-IP-REH)</t>
  </si>
  <si>
    <t>The ability to assess operational risk from multiple types of hazards requires being able to link hazards to the operational effect they cause.  For chemical hazards this involves using toxicology information, scenario specific exposure parameters and data linking specific health effects to operational impacts.  We present an overall framework that makes the connection between available toxicity data and operational effects by utilizing exposure and operational assessment methodologies.  We show that the exposure assessment has a large impact on operational risk for inhalation exposures and is the driver of risk for contact or dermal exposure scenarios.  Details on scenario specific exposures and operational requirements are assembled from existing doctrine and based on subject matter expert input.  This cumulates in an overall assessment methodology that may be used to assess existing or proposed material or equipment capabilities based on the specific mission set identified for those materials or equipment.  The Next Generation Chemical Detector is evaluated with potential Army use scenarios as an example to demonstrate how this methodology may be used.  This type of operational risk assessment helps balance risks from chemical hazards with operational risks from more traditional threats, and enables a detailed evaluation of different material/equipment/mission combinations.</t>
  </si>
  <si>
    <t>Mr. Kevin Ulmes</t>
  </si>
  <si>
    <t>Ulmes</t>
  </si>
  <si>
    <t>Engineer</t>
  </si>
  <si>
    <t>kevin.m.ulmes.civ@mail.mil</t>
  </si>
  <si>
    <t>5158 Blackhawk Rd.</t>
  </si>
  <si>
    <t>ATTN: MCHB-IP-REH</t>
  </si>
  <si>
    <t>16605</t>
  </si>
  <si>
    <t>15724</t>
  </si>
  <si>
    <t>15934</t>
  </si>
  <si>
    <t>16819</t>
  </si>
  <si>
    <t>Assessing Special Event Risk</t>
  </si>
  <si>
    <t>16233</t>
  </si>
  <si>
    <t>Special Events having a maritime component present a security challenge for local, state, and federal agencies. VIP visits, highly attended entertainment events, political conventions, and international consortiums present attractive, high consequence targets for potential adversaries to exploit.  Assessing the risk associated with such events is nuanced by the unique attributes of each venue and the event’s circumstances to necessitate a special evaluation of threat, vulnerability, and consequence to best inform security posturing decisions._x000D_
 The United States Coast Guard has adapted its anti-terrorism assessment process using the Maritime Security Risk Analysis Model (MSRAM) to both assess special event risk and analyze the risk reduction value of various security force package concepts of operations. Assessment and ensuring course of action development provides commanders with multiple security options to consider to best meet the risks associated with a special maritime event. Furthermore, the associated process provides a means for the Coast Guard and its maritime partners to document its efforts and report the return on investment in terms of risk reduction for each event.</t>
  </si>
  <si>
    <t>Better prediction in regression tasks using ensembles of binary classification algorithms</t>
  </si>
  <si>
    <t>16636</t>
  </si>
  <si>
    <t>Nicholas Eric Normandin</t>
  </si>
  <si>
    <t>Normandin</t>
  </si>
  <si>
    <t>nicholas.e.normandin@gmail.com</t>
  </si>
  <si>
    <t>CMR 411 Box 2571</t>
  </si>
  <si>
    <t>09112</t>
  </si>
  <si>
    <t>I propose a new independent ensemble methodology for the prediction of a continuous variable by mapping the response into a series of binary classification tasks. Each classifier in the ensemble is induced on a different binomial target vector, generated by indicator functions spaced throughout the expected range of the response variable. The predicted probabilities of class membership generated by the trained models on test data are aggregated to estimate a unique cumulative distribution function for the response value of each instance. In addition to the distributions generated by the ensemble, I discuss two ways of generating a point estimate. The first is by calculating the expected value of the smoothed probability distribution function for each instance through local polynomial regression fitting. The second method uses the concept of stacked generalization to train a new meta-algorithm, conducting a regression analysis using the probability outputs of the ensemble constituents as training features. The methodology outlined in this research provides more information to decision makers regarding the certainty and distribution of their predictions.</t>
  </si>
  <si>
    <t>Campaign Logistics Modeling Suites – Analytic Agility from a Functional’s Perspective</t>
  </si>
  <si>
    <t>16802</t>
  </si>
  <si>
    <t>Lawrence C Parthum; Anthony Dronker; Raymond Russell Miller, III</t>
  </si>
  <si>
    <t>Anthony Dronker</t>
  </si>
  <si>
    <t>Dronker</t>
  </si>
  <si>
    <t>anthony.a.dronkers.ctr@mail.mil</t>
  </si>
  <si>
    <t>Woodbridge, VA</t>
  </si>
  <si>
    <t>Campaign logistics analysis is increasingly used to support the planning and requirements determination processes by analyzing the impact current and emerging logistics capabilities have on operational effects. This puts a premium on the ability to rapidly address logistics issues across multiple functional communities and organizational levels to arrive at integrated recommendations meeting key stakeholder requirements. This includes a qualitative evaluation of how requirements are met. To enable this type of analytic agility, interoperable software tool suites are needed.HAF/A9 partners with other analytic organizations to establish the foundation for such tool suites, titled the Campaign Logistics – Feasible, Available, Capable, Transportable, and Sustainable (CL-FACTS) suite. Near term development supports analyses addressing the logistics of theater-wide force deployment, beddown, and initial sustainment in permissive and contested environments. One CL-FACTS tool suite consists of models providing the capability to analyze adequacy of potential mission force beddown locations for aircraft generation; identify mission-specific support capabilities; and construct a transportation feasible movement requirements document. Another provides capability to assess the impact of attack and repair times on logistics support for aircraft generation. This briefing will focus on the overall concept, individual suites, current capabilities, and near-term development information.</t>
  </si>
  <si>
    <t>Lawrence C Parthum</t>
  </si>
  <si>
    <t>Senior Logistics Analyst</t>
  </si>
  <si>
    <t>lawrence.c.parthum.civ@mail.mil</t>
  </si>
  <si>
    <t>(571) 256-2184</t>
  </si>
  <si>
    <t>Command, Control and Autonomy of UAS</t>
  </si>
  <si>
    <t>17650</t>
  </si>
  <si>
    <t>Mr. Mark L Axtell</t>
  </si>
  <si>
    <t>Axtell</t>
  </si>
  <si>
    <t>maxtell@infoscitex.com</t>
  </si>
  <si>
    <t>(513) 253-4770</t>
  </si>
  <si>
    <t>4027 Col Glenn Highway</t>
  </si>
  <si>
    <t>Autonomy is a capability that is being embraced and incorporated into weapon systems across all services.  Several high-level studies, roadmaps and analyses concerning the role of Autonomy in the military have been undertaken in the last 5 years. One of the most influential was the Defense Science Board (DSB) 2012 Task Force which, among other things, concluded there was a need for an increased use of autonomous systems and recommended DOD “more aggressively use autonomy in military missions”.  Since the publication of DSB Task Force Report in 2012, all components of the DOD S&amp;T and RDT&amp;E communities have undertaken significant efforts to develop and deploy Autonomous technologies and systems, most notably in the area of command and control of Unmanned Aircraft System (UAS).  This paper surveys current efforts within the DOD S&amp;T and RDT&amp;E communities that seek to advance autonomous C2 concepts, architectures  and systems and examines the potential impacts on battle management.</t>
  </si>
  <si>
    <t>Complex System Control State- An examination of the F-35A</t>
  </si>
  <si>
    <t>16555</t>
  </si>
  <si>
    <t>Lt Kyle Gartrell; Mr. Juan Pablo Perez; Capt Jason R Styslinger</t>
  </si>
  <si>
    <t>Lt Kyle Gartrell</t>
  </si>
  <si>
    <t>Gartrell</t>
  </si>
  <si>
    <t>F-35A Operations Analyst</t>
  </si>
  <si>
    <t>kyle.gartrell.1@us.af.mil</t>
  </si>
  <si>
    <t>7026526767</t>
  </si>
  <si>
    <t>6257 Beale Ave, Bldg 878</t>
  </si>
  <si>
    <t>Las Vegas</t>
  </si>
  <si>
    <t>89191</t>
  </si>
  <si>
    <t>Challenge:  Complex systems involving integrated hardware and software suitability are difficult to evaluate.  Currently there are no recognized standards to evaluate the incorporated relationship between these systems.  This discussion will examine new ways to examine whether or not such a complex system is in a control state and evaluate the significance of anomalies._x000D_
As required by the F-35A IOC readiness assessment (IRA) test plan, the test team at Nellis AFB is collecting and assessing system stability information on the F-35A weapon system.  The team is tracking the differences in software upgrades between incremental updates; specifically, the team is examining the occurrences of system degrades and fails.  This data is gathered from three sources: Prognostic and Health Management (PHM) data, pilot questionnaires, and Autonomous Logistics Information System (ALIS) suitability information.  This presentation will discuss methodology and address preliminary findings associated with evaluating this complex system control state.</t>
  </si>
  <si>
    <t>Mr. Juan Pablo Perez</t>
  </si>
  <si>
    <t>Perez</t>
  </si>
  <si>
    <t>juanpablo.perez@nellis.af.mil</t>
  </si>
  <si>
    <t>(702) 404-2700</t>
  </si>
  <si>
    <t>4414 Tyndall Ave</t>
  </si>
  <si>
    <t>Nellis AFB</t>
  </si>
  <si>
    <t>Capt Jason R Styslinger</t>
  </si>
  <si>
    <t>Styslinger</t>
  </si>
  <si>
    <t>Analysis Flight Commander</t>
  </si>
  <si>
    <t>j.r.styslinger@gmail.com</t>
  </si>
  <si>
    <t>702-652-7285</t>
  </si>
  <si>
    <t>6257 Beale Ave. Bldg 878</t>
  </si>
  <si>
    <t>15940</t>
  </si>
  <si>
    <t>Implementing Risk-Based Analysis and Mitigation (RBAM) at the Defense Security Service (DSS)</t>
  </si>
  <si>
    <t>16577</t>
  </si>
  <si>
    <t>Heather Sims; David Taylor; Robert Bivins</t>
  </si>
  <si>
    <t>Robert Bivins</t>
  </si>
  <si>
    <t>Bivins</t>
  </si>
  <si>
    <t>Senior Assistant to Assistant Deputy Director for Planning and Execution, DSS</t>
  </si>
  <si>
    <t>Robert.Bivins.ctr@dss.mil</t>
  </si>
  <si>
    <t>719-310-2694</t>
  </si>
  <si>
    <t>1302 Sophia St</t>
  </si>
  <si>
    <t>22401</t>
  </si>
  <si>
    <t>Heather Sims_x000D_
Defense Security Service, Quantico, VA, Heather.Sims@dss.mil_x000D_
_x000D_
This presentation describes the use of decision analysis techniques to support risk-based analysis and mitigation (RBAM) at the Defense Security Service (DSS). With input from over 60 industrial security subject matter experts (SMEs), the authors identified and structured the fundamental and means objectives necessary for characterizing and quantifying a facility’s vulnerability posture into a composite score, similar to an individual’s credit score. By understanding the behaviors associated with good industrial security, a company can modify its investment priorities to improve its ability to protect information associated with classified programs. _x000D_
We define fundamental objectives as the ends to be achieved in the specific decision context of reducing the vulnerability of a facility that is subject to an act of espionage or unintentional loss. Means objectives are the desired behaviors that help achieve fundamental objectives. Through the use of a value model structured using these fundamental and means objectives, the authors offer a facility posture score which, analogous to an individual’s credit score, offers a measure of a company’s trustworthiness in protecting information associated with classified programs.</t>
  </si>
  <si>
    <t>Heather Sims</t>
  </si>
  <si>
    <t>Sims</t>
  </si>
  <si>
    <t>Assistant Deputy Director for Operations, Industrial Security Field Operations</t>
  </si>
  <si>
    <t>Heather.Sims@dss.mil</t>
  </si>
  <si>
    <t>571-305-6625</t>
  </si>
  <si>
    <t>27130 Telegraph Rd.</t>
  </si>
  <si>
    <t>David Taylor</t>
  </si>
  <si>
    <t>Taylor</t>
  </si>
  <si>
    <t>David.Taylor.ctr@dss.mil</t>
  </si>
  <si>
    <t>16820B</t>
  </si>
  <si>
    <t>16001</t>
  </si>
  <si>
    <t>Mr Stephen P Chambal; Dr. Gregory S. Parnell, FS; Lt Col David M. Ryer; Zachary Little; Lt Col Shane Knighton; Jennifer Thompson</t>
  </si>
  <si>
    <t>New Ship Damage Methodology for the STORM Campaign Model</t>
  </si>
  <si>
    <t>16617</t>
  </si>
  <si>
    <t>Analyzing weapon effects on a ship, and a damaged ship's capabilities, is typically an engineering-level endeavor.  However, quantifying the military consequences of weapon hits and ship damage is typically a campaign-level analysis.  The challenge is to directly link these opposite ends of the analytic pyramid in a meaningful and defensible manner while not generating anomalies._x000D_
_x000D_
The new ship damage methodology for the STORM campaign model attempts such a linkage._x000D_
_x000D_
In STORM v2.5, mission-areas now directly map to the same engineering-level output bins which greatly reduces the need to abstract damage across multiple ship systems and weapon types.  Moreover, the damage-state for each of the mission areas are now mutually independent as are the ship's mission-area performance degrade curves, both culminating in more flexibility in representing localized weapons effects.  Finally, the incorporation of multiple out-of-action criterion now permits multi-mission ships to continue operating despite the complete loss of less-critical mission-areas._x000D_
_x000D_
This presentation will detail the new STORM ship damage and damage accumulation methodology.  It also discusses the challenges associated with uneven fidelity in representations such as knowing more details about the ship than the weapon, and vice versa.</t>
  </si>
  <si>
    <t>16616</t>
  </si>
  <si>
    <t>Predicting Risk For Incidences Of Homelessness Among Veterans Of Iraq And Afghanistan</t>
  </si>
  <si>
    <t>16305</t>
  </si>
  <si>
    <t>CPT(P) Jasmine Walker Motupalli; Venkat Motupalli</t>
  </si>
  <si>
    <t>CPT(P) Jasmine Walker Motupalli</t>
  </si>
  <si>
    <t>Jasmine</t>
  </si>
  <si>
    <t>Motupalli</t>
  </si>
  <si>
    <t>jasmine.walker@usma.edu</t>
  </si>
  <si>
    <t>845-938-3180</t>
  </si>
  <si>
    <t>Bldg. 752, Mahan Hall</t>
  </si>
  <si>
    <t>As communities report significant decreases in Veteran homelessness from 2010–2015, efforts have turned from reactive care and rehabilitation to prevention. With significant populations of contemporary Veterans transitioning to civilian life, there is an opportunity to adapt integration processes to preclude the risk of homelessness. Significant data is collected from Soldiers and Veterans at the point of military transition and intake to Veterans Administration (VA) care. This data can inform caregivers of the risk for multiple undesirable outcomes of military transition, including incidences of homelessness. With effective decision support tools based on this data, transition commanders and clinicians can better prioritize care, and possibly preempt incidences of homelessness. This project curates priority intelligence requirements aimed at identifying Veterans of recent global contingency operations who are at risk of experiencing incidences of homelessness after ending service in the United States Army. Having developed effective PIR, this project delivers an immediate decision support tool for commanders, transition supervisors, and VA intake providers, as well as the framework to automate that information collection and risk analysis in the future. Roughly 900,000 Veterans of service to Iraq and Afghanistan will transition home in this decade. This research supports efforts to enable successful transitions for high-risk Veterans, by effectively directing targeted care.</t>
  </si>
  <si>
    <t>Venkat Motupalli</t>
  </si>
  <si>
    <t>Venkat</t>
  </si>
  <si>
    <t>Fellow</t>
  </si>
  <si>
    <t>venkat.motupalli@nyu.edu</t>
  </si>
  <si>
    <t>931-249-4336</t>
  </si>
  <si>
    <t>50 Call Hollow Road</t>
  </si>
  <si>
    <t>Pomona</t>
  </si>
  <si>
    <t>10970</t>
  </si>
  <si>
    <t>15893</t>
  </si>
  <si>
    <t>Text Analytics for Defense Applications</t>
  </si>
  <si>
    <t>16002</t>
  </si>
  <si>
    <t>Dr James Wisnowski</t>
  </si>
  <si>
    <t>Wisnowski</t>
  </si>
  <si>
    <t>Principal Consultant</t>
  </si>
  <si>
    <t>james.wisnowski@adsurgo.com</t>
  </si>
  <si>
    <t>2102181384</t>
  </si>
  <si>
    <t>10 Kings View</t>
  </si>
  <si>
    <t>78257</t>
  </si>
  <si>
    <t>An enormous amount of data exists in unstructured form that most organizations believe they do not have the resources to effectively analyze. Some examples include mission reports, discrepancy reports, open-ended survey results, technical articles, failure databases, voice-to-text translations, e-mails, social media, archived PowerPoint presentations, and numerous others. Fortunately, modern text analytics software can quickly uncover meaningful information from this vast quantity of data. This presentation will show how to quickly pre-process text; produce word clouds and frequencies; find common themes and topics; cluster words and documents; and form structured columns describing the text to use in predictive analytic modeling efforts. We will demonstrate the latest text mining methods combining data visualization with statistical output using a military example. The primary tools are the open source software R as well as SAS Institute’s JMP, the popular statistical software used across DoD.</t>
  </si>
  <si>
    <t>16536</t>
  </si>
  <si>
    <t>Trade Study on</t>
  </si>
  <si>
    <t>15714</t>
  </si>
  <si>
    <t>Trade Study on Cruise Missile Defense of Forward Bases</t>
  </si>
  <si>
    <t>Mr. Carl Aten</t>
  </si>
  <si>
    <t>Aten</t>
  </si>
  <si>
    <t>carl.aten@jhuapl.edu</t>
  </si>
  <si>
    <t>4107746186</t>
  </si>
  <si>
    <t>MP6-S280</t>
  </si>
  <si>
    <t>Forward bases in theater provide strategic points of operation. However, defense of those bases from a raid of cruise missiles presents significant concerns. This presentation summarizes a study performed by JHU/APL to evaluate mission performance versus cost against a large raid of cruise missile threats to a forward base. The study is part of the Quick Reaction Analysis Team (QRAT) under OSD AT&amp;L.
The objective is to assess sensitivity trade-offs for various cruise missile defense options, including the benefits provided by Joint Land Attack Cruise Missile Defense Elevated Netted Sensor System (JLENS). Other options include F-15C, PATRIOT, and Aegis DDG as well as integrated fire control between mixes of platforms. Our approach, driven by scope and time constraints of the study, uses spreadsheet modeling of the kill chain informed by results from previous higher fidelity analyses to quickly evaluate mission performance versus cost across a large matrix of options (over 7000 cases).
This study determined many options available provide good performance, but the key differentiator is cost. Multiple DDGs provide the best mission performance versus cost. However, that may be impractical due to limited number of platforms. Therefore, a mix of platforms, including JLENS is recommended as the best solution to provide layered defense. Study results were well received by OSD and COCOM with intentions to explore implications of forward stationing JLENS to support forward base defense.</t>
  </si>
  <si>
    <t>16118</t>
  </si>
  <si>
    <t>16062</t>
  </si>
  <si>
    <t>16755</t>
  </si>
  <si>
    <t>15967</t>
  </si>
  <si>
    <t>Design and Improvement of West African Logistics Network</t>
  </si>
  <si>
    <t>16270</t>
  </si>
  <si>
    <t>Major Bryan Sparkman</t>
  </si>
  <si>
    <t>Bryan</t>
  </si>
  <si>
    <t>Sparkman</t>
  </si>
  <si>
    <t>Mobility Analyst</t>
  </si>
  <si>
    <t>bryan.t.sparkman.mil@mail.mil</t>
  </si>
  <si>
    <t>508 Scott Dr</t>
  </si>
  <si>
    <t>Bldg 1900W, RM 1057</t>
  </si>
  <si>
    <t>62225</t>
  </si>
  <si>
    <t>The TRANSCOM staff is supporting AFRICOM and SOCAF to improve the effectiveness and efficiency of military logistics and sustainment in West Africa.  This problem has been studied several times in the past 5 years, but for many reasons has not yielded the desired improvements.  Operations within the AFRICOM AOR are increasing with the rise of ISIS and related VEOs.  While generally small compared to other AORs, the sustainment requirements in AFRICOM have reached a tipping point where the air-centric sustainment options are less effective and cost prohibitive.  To this end, TRANSCOM is partnered with the AFRCIOM staff, SOCAF action officers, DLA, and commercial carriers to devise a more effective and efficient distribution network for West Africa.  The TRANSCOM Analysis Center is leading this effort with an empirically informed multi-modal network model.  This briefing covers the challenges, approach and progress of the group in devising actionable courses of action for the AFRICOM commander.</t>
  </si>
  <si>
    <t>16184</t>
  </si>
  <si>
    <t>16109</t>
  </si>
  <si>
    <t>Evaluating the Effectiveness of USAF Medical Operations in Denied Environments</t>
  </si>
  <si>
    <t>16457</t>
  </si>
  <si>
    <t>Bradley DeBlois; Dr Sarah Nowak; Brent Thomas</t>
  </si>
  <si>
    <t>Bradley DeBlois</t>
  </si>
  <si>
    <t>DeBlois</t>
  </si>
  <si>
    <t>bdeblois@rand.org</t>
  </si>
  <si>
    <t>The United States has largely operated without credible threats to its airfields since the end of the Cold War. However, as U.S. national security policy focuses on ensuring U.S. presence in the Pacific region, the Air Force must be prepared to deploy and operate its forces in environments where air bases could be subject to anti-access/area-denial (A2AD) attacks. As an adversary attempts to limit the generation of Air Force combat power through the use of explosive ordnance, casualty streams are likely to be significant at bases across the theater of operations. _x000D_
_x000D_
The current expeditionary medical support system has been optimized, and works very well, for conflicts that resemble those in recent history but may be challenged given the differences of an A2AD conflict including higher numbers of casualties, the inability to evacuate injured personnel, and the inability to resupply medical treatment facilities. _x000D_
_x000D_
RAND is developing a framework for evaluating planned expeditionary medical support and using it to identify potential investments to improve medical outcomes. In this talk, I will discuss how we are integrating RAND’s Vulnerability Assessment Model with the Medical Planners’ Toolkit and the Joint Medical Planning Tool to estimate the demand for care and identify potential gaps in the ability of planned medical facilities to meet this demand in a Pacific scenario. I will also describe how we are using our analytic framework to explore potential mitigation options.</t>
  </si>
  <si>
    <t>Dr Sarah Nowak</t>
  </si>
  <si>
    <t>Nowak</t>
  </si>
  <si>
    <t>sarah.nowak@gmail.com</t>
  </si>
  <si>
    <t>6178942056</t>
  </si>
  <si>
    <t>Improving Logistics Battle Command (LBC) by adding a Dynamic Attrition module.</t>
  </si>
  <si>
    <t>16053</t>
  </si>
  <si>
    <t>MAJ Nathan Parker; Prof. Arnold H. Buss</t>
  </si>
  <si>
    <t>Prof. Arnold H. Buss</t>
  </si>
  <si>
    <t>Arnold</t>
  </si>
  <si>
    <t>Buss</t>
  </si>
  <si>
    <t>Research Associate Professor</t>
  </si>
  <si>
    <t>abuss@nps.edu</t>
  </si>
  <si>
    <t>(831) 521-2780</t>
  </si>
  <si>
    <t>700 Dyer Road</t>
  </si>
  <si>
    <t>Logistics Battle Command (LBC) is the primary tool used by the U.S. Army TRADOC Analysis Center (TRAC) to model and analyze the logistic support requirements for future combat scenarios and analysis of alternatives (AoAs).  LBC is a closed loop, discrete event simulation; LBC entities consist of logistics units and supplies that move across networks over time influenced by policies and decisions.  LBC does not model the physical environment, line of sight, detection, engagements, or damage in the manner of an entity level combat simulation; rather, it models consumption, supply requests, resupply decisions, convoys and similar logistical system entities and events._x000D_
In 2015, TRAC sponsored a project to expand the functionalities of LBC by adding a dynamic attrition module.  The conceptual development of the underlying dynamic attrition model centers on the delicate balance between model fidelity, computational burden and model input requirements.  The attrition model builds on the Lanchester concept of relative combat power to determine the probability of combat loss.  The dynamic attrition module is integrated into the larger LBC construct in a loosely coupled manner allowing for maximum flexibility in future development and use.  This presentation will discuss our implementation of the dynamic attrition module as an example of lightweight, modular designs for military modeling.</t>
  </si>
  <si>
    <t>Modeling a USAF Munitions Transfer Process</t>
  </si>
  <si>
    <t>16067</t>
  </si>
  <si>
    <t>Lt Kevin Joseph Rossillon; Capt. Christopher Matthew Jones</t>
  </si>
  <si>
    <t>Ensuring that munitions are functioning and accessible when conflict arises is an important planning consideration. However, certain forward operating locations (FOLs) do not have the capability to store munitions on-site. In these cases, munitions are transferred from a supply depot to the FOL using a cumbersome process that limits the tempo at which strike operations can be conducted. We model an instance of the munitions transfer process in order to quantify the impact on operations and to identify chokepoints and areas for improvement. All major steps of the process are modeled using discrete event simulation, to include containerizing, transit, unloading, testing, and loading of munitions. Utilizing a probabilistic demand signal consistent with planned munitions needs over a 30 day war, we run multiple scenarios with varied manning and logistical configurations. The results suggest that at some locations the process is unsuitable for high-tempo operations given the current manning and logistical constraints. Limited process improvements are achievable by increasing depot personnel numbers and/or test and assembly space, but further mitigation strategies are needed to swiftly meet all sortie demand. Through incorporation of a small, pre-positioned starter stock at the FOL, our modeling illustrates that a significant reduction in munitions assembly and delivery times could be achieved, allowing the logistics supply chain to meet the air tasking order demands and timelines.</t>
  </si>
  <si>
    <t>Northern Approaches Air Surveillance Study - NAASS</t>
  </si>
  <si>
    <t>16510</t>
  </si>
  <si>
    <t>Ms. Cherie D. Gott</t>
  </si>
  <si>
    <t>Cherie</t>
  </si>
  <si>
    <t>Gott</t>
  </si>
  <si>
    <t>cherie.d.gott.civ@mail.mil</t>
  </si>
  <si>
    <t>(719) 671-2399</t>
  </si>
  <si>
    <t>250 Vandenberg Street</t>
  </si>
  <si>
    <t>80914-3812</t>
  </si>
  <si>
    <t>The NAASS was executed by NORAD-USNORTHCOM J84 Analysis Division to examine surveillance alternatives to augment or replace elements of the North Warning Radars and Alaska Radar System.  The goal of this effort is to enhance NORAD and USNORTHCOM’s ability to advocate for required capabilities by quantifying the impact of air domain surveillance in the approaches to North America.  _x000D_
High-TRL surveillance systems with fielded prototypes, which could support a 2030 emplacement, were examined to quantify their effectiveness in enabling appropriate NORAD response mechanisms against unknown and potentially hostile aircraft.  Metrics were designed to provide insight into the role of initial warning time on the success of NORAD response elements.  _x000D_
The region of surveillance analyzed is defined by the boundaries of the Arctic Monitoring and Assessment Program (AMAP).   Coverage of the region was computed for existing “baseline” sensors, and then compared to improvements gained under four additional surveillance architectures.  Detection and tracking metrics were defined to assess the architectures’ performance versus baseline, against aircraft routes originating in, or transiting through, the AMAP region.   Additional metrics were designed to capture the impact of surveillance on successful completion of the NORAD Joint Engagement Sequence (JES).</t>
  </si>
  <si>
    <t>16594</t>
  </si>
  <si>
    <t>Relative Combat Effectiveness of Tanks in Combat Samples</t>
  </si>
  <si>
    <t>16417</t>
  </si>
  <si>
    <t>Kristie Lee Canaday; Mr. Stephen McCarty</t>
  </si>
  <si>
    <t>Kristie Lee Canaday</t>
  </si>
  <si>
    <t>Kristie</t>
  </si>
  <si>
    <t>Canaday</t>
  </si>
  <si>
    <t>kristie.l.canaday.civ@mail.mil</t>
  </si>
  <si>
    <t>703-806-5544</t>
  </si>
  <si>
    <t>6001 Goethals Street</t>
  </si>
  <si>
    <t>Campaign analysis of ground operations across different theaters and scenarios requires a model that produces consistent and reproducible combat samples that are in turn used in theater-level models. The Combat Sample Generator (COSAGE) produces combat samples for use in all Attrition Calibration (ATCAL) based theater-level models (e.g., Joint Integrated Contingency Model (JICM), Synthetic Theater Operations Research Model (STORM)).  One measure of effectiveness used in the assessment of the combat samples is a comparison of the tank system exchange ratios (SER)._x000D_
_x000D_
     Typically the most modern tank has the best SER. However, one challenge in assessing the effectiveness of tanks within the combat samples is determining the “best” tank in terms of its actual characteristics. Armor, armament, and fire control systems are just a few of the factors that impact tank effectiveness. In many cases combat samples contain tanks with similar characteristics or are of the same generation. In these cases the determination of the logical SER order from most effective to least effective is more difficult than one with just one obsolete and one modern tank. This brief will summarize CAA’s efforts to develop indicators to use assess the quality of the different types of tanks modeled in the COSAGE combat samples.</t>
  </si>
  <si>
    <t>The Cost of Suicide Prevention in the Department of Defense</t>
  </si>
  <si>
    <t>15527</t>
  </si>
  <si>
    <t>The collaborative development of the DoD Suicide Prevention Cost Model was critical in providing a sound basis for program assessments using the cost-benefit approaches suggested by the Federal Financial Management Regulations.  Calculating the cost of suicide prevention by the Defense Suicide Prevention Office allows the DoD to present that "one voice" on the total programming efforts to the media and internal/external stakeholders.  To arrive at the full and relevant cost, the DoD developed a unique combination of managerial accounting and project management to define and analyze the direct and indirect costs of suicide prevention activities in an organization with over 3 million employees.  The DoD recognizes that all estimates of cost are inherently wrong.  The primary objective of analysis is to synthesize data, analyze it, convert it into information, and then present the information in a way such as to aid a decision maker in making sound, reasoned decisions.  In the DoD environment, as in other environments, cost data is necessarily limited and accurate cost estimating is a significant challenge. Given this environment of limited data and substantial uncertainty associated with predicting the future, for best decision support the DoD has quantified the confidence (i.e., uncertainty) of the estimate using stochastic modeling. DoD Suicide Prevention Cost Analysis is just one part of the overall program evaluation effort.</t>
  </si>
  <si>
    <t>Translating Aircraft Performance to Training Value with Utility Models</t>
  </si>
  <si>
    <t>16220</t>
  </si>
  <si>
    <t>Mitchell Ryan; Capt Kimberly Hale</t>
  </si>
  <si>
    <t>Best-value acquisition programs necessitate translating customer values into measurable criteria for source selection. In aircraft acquisition programs, performance requirements often specify a minimum threshold and an objective that define the range of acceptable performance. These type of requirements complicate the customer’s ability to communicate value between the threshold and objective. Programs can develop value-based criteria to address this problem using utility models. Utility models can provide a foundation to translate a customer’s perceived value of different performance characteristics. This talk contrasts two approaches to creating utility models that incorporate changes in customer value between the threshold and objective._x000D_
_x000D_
In conjunction with a weighting or ranking method, utility models can effectively translate subjective and qualitative values into measurable criteria. Once customer requirements are quantified in terms of value, it is then possible to model evaluate the contributions of different aircraft performance parameters. This process explores the modeled outcomes and highlights irregularities between outcomes and customer preferences. Utility models help programs understand the relationships between competing design choices, adding rigor to the decision making process and strengthening best-value acquisition programs.</t>
  </si>
  <si>
    <t>Mitchell Ryan</t>
  </si>
  <si>
    <t>Mitchell</t>
  </si>
  <si>
    <t>mitchryan3@gmail.com</t>
  </si>
  <si>
    <t>Suite 1</t>
  </si>
  <si>
    <t>Universal City</t>
  </si>
  <si>
    <t>16496</t>
  </si>
  <si>
    <t>We developed a “first principles” based analytic model to examine the defense of a fixed point against a stream of incoming effectors. A “first principles” analysis focuses on how trades in fundamental performance parameters impact overall mission performance, it is not a detailed engineering analysis. This simplified approach provides numerically defensible outcomes while enabling the analyst to survey large trade spaces and to rapidly identify areas of interest for more detailed analysis. This type of analysis can produce large volumes of data.  In one case we had over 14,000 data points to examine.  The analysis team also developed a novel way to present large amounts of data on a small number of slides._x000D_
Our model looks at only one type of incoming effector at a time, but has the ability to model waves of effectors.  The waves can vary in size and inter-wave spacing.  The model can model multiple defensive systems. The methodology was built into a MATLAB modeling tool. Inputs for weapons systems and scenario variables are contained in spreadsheets which can quickly be tailored to represent different scenarios.  _x000D_
We utilized the modeling tool to examine both a land and sea based scenario against streams of incoming targets. Our modeling provided some counter-intuitive results that were highly informative for organizational leadership.</t>
  </si>
  <si>
    <t>Airlift Cargo Demand Forecasting for the United States Air Mobility Command</t>
  </si>
  <si>
    <t>16226</t>
  </si>
  <si>
    <t>OPEN</t>
  </si>
  <si>
    <t>Mariya Ishutkina; Donald Anderson; Richard Jordan</t>
  </si>
  <si>
    <t>Donald Anderson</t>
  </si>
  <si>
    <t>donald.anderson@scott.af.mil</t>
  </si>
  <si>
    <t>(618) 229-4329</t>
  </si>
  <si>
    <t>402 Scott Drive</t>
  </si>
  <si>
    <t>Unit 3M12</t>
  </si>
  <si>
    <t>Scott AFB</t>
  </si>
  <si>
    <t>The United States Air Mobility Command strives to deliver airlift cargo to different components in an efficient and cost-effective manner. Accurate long-term forecasts of cargo demand at individual aerial ports allow for better allocation of organic and commercial resources as well as cost savings achieved from fixed buys from the commercial partners.  The goal of this joint effort between MIT Lincoln Laboratory and AMC A9 is to improve the quality of long-term airlift cargo forecasts through discernment of demand patterns at aerial ports. This is accomplished through the application of a combination of time-series and predictive analytics methodologies. _x000D_
The primary data source used in this effort is cargo data from Global Air Transportation Execution System/GATES covering the time period from FY2008 through FY2015. In particular, cargo at an aerial port is obtained by combining the weight of individual shipment units represented by Transportation Control Number (TCN) manifested at that location. First we present the results of historical analysis of cargo data at select bases which exhibit strong periodicities for certain types of commodities. We then present the results of our investigative analysis, which tie the relationship between cargo amounts of certain commodities to deployment. Finally, we discuss the accuracy of the forecast by comparing to actual cargo amounts for FY2015.</t>
  </si>
  <si>
    <t>Mariya Ishutkina</t>
  </si>
  <si>
    <t>Mariya</t>
  </si>
  <si>
    <t>Ishutkina</t>
  </si>
  <si>
    <t>ishutkina@ll.mit.edu</t>
  </si>
  <si>
    <t>781-981-5748</t>
  </si>
  <si>
    <t>244 Wood St</t>
  </si>
  <si>
    <t>Richard Jordan</t>
  </si>
  <si>
    <t>richard.jordan@ll.mit.edu</t>
  </si>
  <si>
    <t>16280</t>
  </si>
  <si>
    <t>Computational Challenges in the Evaluation of Conceptual Information Fusion Architectures</t>
  </si>
  <si>
    <t>16484</t>
  </si>
  <si>
    <t>The information revolution of the last half century has led to an increase in the use of automated methods for information fusion (IF) to gain a common operating picture for BMC2 assets in military systems of systems. Conceptual design of IF architectures involves the concurrent design of individual systems, communication topologies, information flow, and fusion algorithms. The large, topologically complex resulting alternative space makes evaluation of alternatives computationally challenging. Additionally, the stochastic nature of sensor measurements typically necessitates a Monte Carlo approach to determining information fusion performance. Thus, even with advances in distributed high performance computing, full-factorial design space exploration of information fusion architectures with high-fidelity modeling and simulation is infeasible. Three approaches to IF performance analysis attempt to bridge this gap: extensions to Posterior Cramer-Rao Bounds which provide theoretical “best-case” performance limits; analytical approaches which model performance as a function of a few parameters; and lastly, more complex deterministic algorithmic approaches. Coupled with heuristic, genetic algorithm-based design space exploration, each method offers means to more accurately assess a broader array of IF architecture alternatives. The computational complexity of each approach is compared and the effectiveness of the different approaches on a simple canonical problem is discussed.</t>
  </si>
  <si>
    <t>Hypersonic Test and Evaluation Infrastructure Investment Business Case</t>
  </si>
  <si>
    <t>16673</t>
  </si>
  <si>
    <t>Dr. Patricia Fazio Bronson; Paul Piscopo; Ms. Linda Wu</t>
  </si>
  <si>
    <t>Dr. Patricia Fazio Bronson</t>
  </si>
  <si>
    <t>Bronson</t>
  </si>
  <si>
    <t>Research Staff Member</t>
  </si>
  <si>
    <t>pbronson@ida.org</t>
  </si>
  <si>
    <t>(703) 575-4666</t>
  </si>
  <si>
    <t>/Portals/23/ContactImages/11410.png</t>
  </si>
  <si>
    <t>The Department of Defense Test Resource Management Center asked the Institute for Defense Analyses (IDA) to develop the business case for a proposed $350 million hypersonic test and evaluation (T&amp;E) infrastructure investment augmentation in support of a draft 2017 Issue Paper that supports DoD planning for the 2017 budget. IDA evaluated potential cost and schedule savings that could accrue from Milestone A to C by having an enhanced T&amp;E infrastructure available, using three future conceptual Major Defense Acquisition Programs (MDAPs)—a scramjet-powered cruise missile, a tactical boost-glide vehicle, and a strategic boost-glide vehicle. This presentation addresses one aspect of the larger study, the business case analysis we made based on actual historical data from past MDAPs in the cruise missile and missile defense mission areas.</t>
  </si>
  <si>
    <t>Paul Piscopo</t>
  </si>
  <si>
    <t>Piscopo</t>
  </si>
  <si>
    <t>ppiscopo@ida.org</t>
  </si>
  <si>
    <t>703 575 6644</t>
  </si>
  <si>
    <t>Ms. Linda Wu</t>
  </si>
  <si>
    <t>Linda</t>
  </si>
  <si>
    <t>lwu@ida.org</t>
  </si>
  <si>
    <t>(703) 575-6600</t>
  </si>
  <si>
    <t>4850 Mark Center Dr.</t>
  </si>
  <si>
    <t>15964</t>
  </si>
  <si>
    <t>16065</t>
  </si>
  <si>
    <t>Ensuring that munitions are functioning and accessible when conflict arises is an important planning consideration. However, certain forward operating locations (FOLs) do not have the capability to store munitions on-site. In these cases, munitions are transferred from a supply depot to the FOL using a cumbersome process that limits the tempo at which strike operations can be conducted. We model an instance of the munitions transfer process in order to quantify the expected impact on operations and to identify chokepoints and areas for improvement. All major steps of the process are modeled using discrete event simulation, to include containerizing, transit, unloading, testing, and loading of munitions. Simulating munitions requirements over a 30 day war, we find that at some locations the process is unsuitable for high-tempo operations given the current manning and logistical constraints. In addition, workloads for certain personnel are unsustainable throughout the conflict duration. Limited process improvements are achievable by increasing depot personnel numbers and/or test and assembly space. However, further mitigation strategies are needed to swiftly meet the substantial aircraft sortie demand. Through incorporation of a small, pre-positioned starter stock at the FOL, our modeling illustrates that a significant reduction in munitions assembly and delivery times could be achieved, allowing the logistics supply chain to meet the air tasking order demands and timelines.</t>
  </si>
  <si>
    <t>Optimal Prepositioning of Medical War Reserve Materiel (WRM) Assets In-Theater using the PRePO (Prepositioning Requirements Planning Optimization) Model</t>
  </si>
  <si>
    <t>16370</t>
  </si>
  <si>
    <t>Mr. Anthony DeCicco</t>
  </si>
  <si>
    <t>DeCicco</t>
  </si>
  <si>
    <t>Associate Operations Research Analyst</t>
  </si>
  <si>
    <t>adecicco@rand.org</t>
  </si>
  <si>
    <t>3015206563</t>
  </si>
  <si>
    <t>16133</t>
  </si>
  <si>
    <t>Understanding the ISR Capability Tradespace through Modeling of Operational Scenarios</t>
  </si>
  <si>
    <t>15937</t>
  </si>
  <si>
    <t>In today’s strategic and operational environment, Intelligence, Surveillance, and Reconnaissance (ISR) assets provide warfighters and decision makers with vital information to gain, maintain, and exploit situational awareness.  The Capability Based Assessment Tool (CBAT) is a deterministic model that uses a greedy algorithm to assess the effectiveness of every unique combination, or force mix, of capability solutions in a given set.  A given operational scenario is aligned with a set of military tasks, preferably pulled from the Universal Joint Task List, the MOEs of those tasks are weighted and used with other criteria to create a utility function.  With simple inputs and runtimes generally less than 50 minutes, the team ran multiple iterations per day and performed global results analysis on single runs containing upwards of 30,000 force mixes with 17 different collection platforms.  Post run analysis was accomplished with Excel spreadsheets and KML products that allowed analysts and warfighters to visualize input parameters and trace the values through multiple CBAT analytic products as drivers for gaps and risk.  ISR force mix effectiveness is assessed relative to the operational effects and priorities set by the commander and with a comprehensive combination of force mixes, decision makers have results with the needed level of detail to look at not just the best collectors, but also the ones that show up in each mix because they have a unique capability.</t>
  </si>
  <si>
    <t>Vehicle Subsystem Reliability Estimation Using Physics-based Modeling and Simulation</t>
  </si>
  <si>
    <t>16003</t>
  </si>
  <si>
    <t>Mr Peter Fazio</t>
  </si>
  <si>
    <t>Fazio</t>
  </si>
  <si>
    <t>Vehicle Dynamics Modeler</t>
  </si>
  <si>
    <t>peter.j.fazio8.civ@mail.mil</t>
  </si>
  <si>
    <t>410-278-5154</t>
  </si>
  <si>
    <t>Vehicle reliability estimates have been based upon sample data collection of fielded vehicles and test data collected from reliability testing.Data gaps have been attempted to be filled by making assumptions about system similarity and by use of simple formulas based upon weight. Reliability estimation based upon the physical attributes of stress and strength and employing modeling and simulation adds a high degree of scientific rigor to the process of estimating vehicle reliability.This technique uses a new approach based upon field data collection and physics-based modeling.The process begins with developing a system level block diagram.Failure data is obtained for a vehicle with similar subsystems and the failure rate calculated for each subsystem.A terrain profile is created that reflects field usage and a dynamics model is run to generate a stress profile for the subsystems.The subsystem strength is generated by calculating the probability of failure, p and then using that as input into the inverse of the cumulative distribution function (cdf) of the stress profile.The dynamics model is modified_x000D_
to reflect changes in the system, such as weight, equipment and mission profile.A new_x000D_
subsystem stress profile is generated.The subsystem strength is used as input to the new_x000D_
stress profile cdf to generate the Pnew.The Pnew is used to estimate the new subsystem failure rate and is summed with the other subsystem failure rates to create a new system reliability estimate.</t>
  </si>
  <si>
    <t>What does the O6 board actually look at?  Variable Selection for Predicting Air Force Analyst Colonel Selection</t>
  </si>
  <si>
    <t>16262</t>
  </si>
  <si>
    <t>Selection to the rank of Colonel is a prestigious achievement few in the Operations Research Analyst achieve.  This study examines the factors that differentiate those who the O6 boards select for promotion.  Along the way, we discuss handling missing personnel data and apply machine-learning techniques such as Random Forests and the so-called “Elastic Net” for variable selection.</t>
  </si>
  <si>
    <t>16801</t>
  </si>
  <si>
    <t>Raymond Russell Miller, III; Mr. Michael G McMillie; Lawrence Parthum; Mr. William L Troy</t>
  </si>
  <si>
    <t>The foreseeable world situation requires the Air Force be prepared to conduct operations across the globe ranging from well-developed to austere locations. These locations may be sufficient for aircraft to operate, but vary in infrastructure robustness and vulnerability to enemy attack. To date, there has been no comprehensive tool set capable of rapidly examining the broad needs of US air power in the prosecution of various missions, comparing basing capacity to those needs, and measuring the potential reduction based on damage from attack. HAF/A9 is leading the development of simulations to provide such a toolkit._x000D_
One simulation is an attack that provides the ability to examine potential adversary weapons capabilities and impacts against a variety of targets. Another simulation provides a fast-running tool to perform analyses on the sortie generation potential of air bases before and after attack. As part of a holistic look at base-level operational energy, this simulation focuses on logistical, personnel, and equipment requirements to support sortie generation. A third simulation under consideration would address the ability to deliver operational energy assets to austere bases._x000D_
These simulations are anticipated to be useful to inform Senior Leaders and serve as an input for campaign analytic and enterprise-level tools. This presentation will discuss the toolkit - the Airbase Damage Assessment and Resiliency Model (AD-ARM) - as well as the individual simulations</t>
  </si>
  <si>
    <t>Mr. William L Troy</t>
  </si>
  <si>
    <t>(703) 358-4743</t>
  </si>
  <si>
    <t>10228 Stratford Avenue</t>
  </si>
  <si>
    <t>Analyzing an alternative promotion model for the Army Competitive Category</t>
  </si>
  <si>
    <t>16564</t>
  </si>
  <si>
    <t>MAJ Brandon Scott Thompson</t>
  </si>
  <si>
    <t>brandon.s.thompson2.mil@mail.mil</t>
  </si>
  <si>
    <t>(904) 307-8144</t>
  </si>
  <si>
    <t>300 Army Drive</t>
  </si>
  <si>
    <t>30210</t>
  </si>
  <si>
    <t>The US Army is currently exploring innovative ideas to improve talent management.  As the Army draws down to the lowest end strength since 1940, it is critical that the right individuals are placed in the right assignments.  Promotion boards are the largest lever currently used in the Army Competitive Category (ACC) to identify and reward talent.  However, the current promotion system is not aligned with Army requirements at the Army Occupational Specialty (AOC) level.  ACC officers compete within three competitive categories, Operations Division, Operations Support Division, and Force Sustainment Division.  Historical continuation rates are used to identify the annual steady state number of officers that are needed to promote by grade to fill future requirements.  The aggregate number is then distributed among the three competitive categories so that each division promotes at a similar opportunity rate.  This briefing explores an alternative promotion model that more closely aligns with future requirements in order to gain insights into an innovative solution to talent management.  This alternative identifies the number of officers to promote by grade and by specialty and how it contrasts with result from a recent promotion board._x000D_
 _x000D_
Key words: Talent management, personnel modeling, promotion system</t>
  </si>
  <si>
    <t>16383</t>
  </si>
  <si>
    <t>16516</t>
  </si>
  <si>
    <t>16136</t>
  </si>
  <si>
    <t>16174</t>
  </si>
  <si>
    <t>15970</t>
  </si>
  <si>
    <t>Wargame Design for Analytical Purposes</t>
  </si>
  <si>
    <t>16494</t>
  </si>
  <si>
    <t>Mr. Kyle Shipley Minor; Dr. David Knudson</t>
  </si>
  <si>
    <t>Dr. David Knudson</t>
  </si>
  <si>
    <t>Knudson</t>
  </si>
  <si>
    <t>Deputy Division Chief, Campaign Analysis Division, CAA</t>
  </si>
  <si>
    <t>knutrok@msn.com</t>
  </si>
  <si>
    <t>(703) 806-5317</t>
  </si>
  <si>
    <t>6001 Goethals Rd</t>
  </si>
  <si>
    <t>Ft Belvoir</t>
  </si>
  <si>
    <t>The Deputy Secretary of Defense’s memorandum on wargaming in early 2015 has resulted in a dramatic re-invigoration of wargaming as an analytical tool within the Department of Defense. There is no one-size-fits-all wargaming tool, design, or methodology; however, as with any analytical tool, the design of the process, including the use of technology, must be tailored to the particular questions posed by the study sponsor. Moreover, analytical organizations that are able to effectively design and execute wargames for external sponsors stand to gain a wealth of insight and information that can be useful for their own analytic processes. This presentation will describe how the Center for Army Analysis (CAA) has effectively designed and executed wargames focused on the tactical, operational, and strategic levels of warfare to answer a variety of different analytical and operational questions over the last decade; it will also provide some lessons learned from those experiences with a special focus on benefits for both wargame sponsors and wargame facilitators.</t>
  </si>
  <si>
    <t>Mr. Kyle Shipley Minor</t>
  </si>
  <si>
    <t>Minor</t>
  </si>
  <si>
    <t>Operations Research Systems Analyst</t>
  </si>
  <si>
    <t>kyle.s.minor.civ@mail.mil</t>
  </si>
  <si>
    <t>(703) 806-5382</t>
  </si>
  <si>
    <t>Bio Threat in Rio: Seminar Game</t>
  </si>
  <si>
    <t>16343</t>
  </si>
  <si>
    <t>We will play a seminar wargame about an outbreak of novel influenza at the 2016 Olympics in Rio.  Drop-in players welcome, plenty of player roles (minor countries, news media, US political campaigns, bad guys) available with no preparation required.  The objective is to assess medical, relief, evacuation, quarantine and information dissemination / control responses by major players such as the US, Brazil, WHO, EU and China.  The expectation is that political and media frenzy will be a major component of the situation almost regardless of the medical events.  Adjudication will be handled by an expert White Cell with discussion with players.  This will be a good demo of ways to handle a wargame with complex non-kinetic moves.</t>
  </si>
  <si>
    <t>Bio Threat in Rio: Seminar Game (Cell A)</t>
  </si>
  <si>
    <t>16343-A</t>
  </si>
  <si>
    <t>Bio Threat in Rio: Seminar Game (Cell B)</t>
  </si>
  <si>
    <t>16343-B</t>
  </si>
  <si>
    <t>Mr. David R Samuelson</t>
  </si>
  <si>
    <t>215 Parkway North</t>
  </si>
  <si>
    <t>Waterford</t>
  </si>
  <si>
    <t>06385</t>
  </si>
  <si>
    <t>Bio Threat in Rio: Seminar Game (Cell C)</t>
  </si>
  <si>
    <t>16343-C</t>
  </si>
  <si>
    <t>ED_Track</t>
  </si>
  <si>
    <t>Row Labels</t>
  </si>
  <si>
    <t>(blank)</t>
  </si>
  <si>
    <t>WG29</t>
  </si>
  <si>
    <t>WG33</t>
  </si>
  <si>
    <t>Column Labels</t>
  </si>
  <si>
    <t>Count of Title</t>
  </si>
  <si>
    <t>SubTypeDesc2</t>
  </si>
  <si>
    <t>PresentationID2</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</si>
</sst>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phanie Weko" refreshedDate="42507.275048148149" createdVersion="5" refreshedVersion="5" minRefreshableVersion="3" recordCount="1031">
  <cacheSource type="worksheet">
    <worksheetSource ref="A1:AX1032" sheet="Sheet1"/>
  </cacheSource>
  <cacheFields count="50">
    <cacheField name="EventID" numFmtId="0">
      <sharedItems containsSemiMixedTypes="0" containsString="0" containsNumber="1" containsInteger="1" minValue="1123" maxValue="1611"/>
    </cacheField>
    <cacheField name="Title" numFmtId="0">
      <sharedItems/>
    </cacheField>
    <cacheField name="Search1" numFmtId="0">
      <sharedItems/>
    </cacheField>
    <cacheField name="Search2" numFmtId="0">
      <sharedItems containsBlank="1"/>
    </cacheField>
    <cacheField name="Type" numFmtId="0">
      <sharedItems/>
    </cacheField>
    <cacheField name="TypeDesc" numFmtId="0">
      <sharedItems/>
    </cacheField>
    <cacheField name="SubType" numFmtId="0">
      <sharedItems/>
    </cacheField>
    <cacheField name="SubTypeDesc" numFmtId="0">
      <sharedItems/>
    </cacheField>
    <cacheField name="SubTypeDesc2" numFmtId="0">
      <sharedItems/>
    </cacheField>
    <cacheField name="Status" numFmtId="0">
      <sharedItems containsBlank="1"/>
    </cacheField>
    <cacheField name="StartDate" numFmtId="14">
      <sharedItems containsSemiMixedTypes="0" containsNonDate="0" containsDate="1" containsString="0" minDate="2016-06-21T00:00:00" maxDate="2016-06-24T00:00:00" count="3">
        <d v="2016-06-21T00:00:00"/>
        <d v="2016-06-22T00:00:00"/>
        <d v="2016-06-23T00:00:00"/>
      </sharedItems>
    </cacheField>
    <cacheField name="StartTime" numFmtId="0">
      <sharedItems count="13">
        <s v="1:30 PM"/>
        <s v="2:00 PM"/>
        <s v="2:15 PM"/>
        <s v="2:30 PM"/>
        <s v="3:00 PM"/>
        <s v="3:30 PM"/>
        <s v="8:30 AM"/>
        <s v="9:00 AM"/>
        <s v="9:30 AM"/>
        <s v="10:00 AM"/>
        <s v="10:30 AM"/>
        <s v="11:00 AM"/>
        <s v="11:30 AM"/>
      </sharedItems>
    </cacheField>
    <cacheField name="EndTime" numFmtId="0">
      <sharedItems/>
    </cacheField>
    <cacheField name="Location" numFmtId="0">
      <sharedItems containsBlank="1" count="39">
        <s v="MCU 1135"/>
        <s v="MCU 1173"/>
        <s v="MCU 1175"/>
        <s v="BH 209"/>
        <s v="GRC 242"/>
        <s v="MCU 1171"/>
        <s v="MCU 1181"/>
        <s v="MCU 2177"/>
        <s v="GRC 227"/>
        <s v="MCU 2173"/>
        <s v="BH 214"/>
        <s v="GRC 164"/>
        <s v="MCU Audito"/>
        <s v="MCU 2171"/>
        <s v="MCU 3121"/>
        <s v="MCU 1131"/>
        <s v="MCU 3178"/>
        <s v="MCU 2175"/>
        <s v="MCU 3182"/>
        <s v="BH 210"/>
        <s v="MCU 3184"/>
        <s v="GRC 136"/>
        <s v="GRC 166"/>
        <s v="GRC 165"/>
        <s v="MCU 1125"/>
        <s v="MCU 1129"/>
        <s v="MCU 2123"/>
        <s v="MCU 2125"/>
        <s v="MCU 2127"/>
        <s v="MCU 2181"/>
        <s v="MCU 2179"/>
        <s v="MCU 1137"/>
        <s v="MCU 1133"/>
        <s v="MCU 1121"/>
        <s v="MCU 1177"/>
        <s v="MCU 1179"/>
        <s v="BH 215"/>
        <s v="GRC Audito"/>
        <m/>
      </sharedItems>
    </cacheField>
    <cacheField name="LocationDesc" numFmtId="0">
      <sharedItems containsBlank="1"/>
    </cacheField>
    <cacheField name="Capacity" numFmtId="0">
      <sharedItems containsString="0" containsBlank="1" containsNumber="1" containsInteger="1" minValue="0" maxValue="30"/>
    </cacheField>
    <cacheField name="EventCredits" numFmtId="0">
      <sharedItems containsBlank="1"/>
    </cacheField>
    <cacheField name="PresenterCenterEvent" numFmtId="0">
      <sharedItems containsBlank="1"/>
    </cacheField>
    <cacheField name="PresentationID" numFmtId="0">
      <sharedItems containsString="0" containsBlank="1" containsNumber="1" containsInteger="1" minValue="15519" maxValue="17650"/>
    </cacheField>
    <cacheField name="DocUploaded" numFmtId="0">
      <sharedItems/>
    </cacheField>
    <cacheField name="PresentationTitle" numFmtId="0">
      <sharedItems containsBlank="1"/>
    </cacheField>
    <cacheField name="PresentationStartTime" numFmtId="0">
      <sharedItems containsBlank="1"/>
    </cacheField>
    <cacheField name="PresentationEndTime" numFmtId="0">
      <sharedItems containsBlank="1"/>
    </cacheField>
    <cacheField name="PresentationAuthors" numFmtId="0">
      <sharedItems containsBlank="1"/>
    </cacheField>
    <cacheField name="PresentationMethod" numFmtId="0">
      <sharedItems containsBlank="1"/>
    </cacheField>
    <cacheField name="PresentationTrackCategory" numFmtId="0">
      <sharedItems containsBlank="1"/>
    </cacheField>
    <cacheField name="PresentationTrack" numFmtId="0">
      <sharedItems containsBlank="1"/>
    </cacheField>
    <cacheField name="ED_Track" numFmtId="0">
      <sharedItems count="38">
        <s v="WG07"/>
        <s v="WG11"/>
        <s v="WG12"/>
        <s v="WG06"/>
        <s v="WG33"/>
        <s v="WG10"/>
        <s v="WG16"/>
        <s v="WG22"/>
        <s v="WG31"/>
        <s v="WG25"/>
        <s v="WG27"/>
        <s v="WG28"/>
        <s v="CG D"/>
        <s v="WG26"/>
        <s v="CG A"/>
        <s v="WG04"/>
        <s v="WG24"/>
        <s v="DWG "/>
        <s v="WG08"/>
        <s v="WG29"/>
        <s v="WG30"/>
        <s v="Spec"/>
        <s v=""/>
        <s v="WG14"/>
        <s v="WG01"/>
        <s v="WG21"/>
        <s v="WG15"/>
        <s v="WG09"/>
        <s v="WG17"/>
        <s v="WG02"/>
        <s v="WG19"/>
        <s v="WG20"/>
        <s v="CG B"/>
        <s v="WG18"/>
        <s v="CGC"/>
        <s v="WG13"/>
        <s v="CGE"/>
        <s v="CG F"/>
      </sharedItems>
    </cacheField>
    <cacheField name="Presenter" numFmtId="0">
      <sharedItems containsString="0" containsBlank="1" containsNumber="1" containsInteger="1" minValue="1100538" maxValue="11520490"/>
    </cacheField>
    <cacheField name="PresenterName" numFmtId="0">
      <sharedItems containsBlank="1"/>
    </cacheField>
    <cacheField name="PresenterFirstName" numFmtId="0">
      <sharedItems containsBlank="1"/>
    </cacheField>
    <cacheField name="PresenterLastName" numFmtId="0">
      <sharedItems containsBlank="1"/>
    </cacheField>
    <cacheField name="PresenterPositionTitle" numFmtId="0">
      <sharedItems containsBlank="1"/>
    </cacheField>
    <cacheField name="PresenterRole" numFmtId="0">
      <sharedItems containsBlank="1" count="3">
        <s v="AUTHOR"/>
        <s v="COAUTH"/>
        <m/>
      </sharedItems>
    </cacheField>
    <cacheField name="PresenterEmail" numFmtId="0">
      <sharedItems containsBlank="1"/>
    </cacheField>
    <cacheField name="PresenterPhone" numFmtId="0">
      <sharedItems containsBlank="1"/>
    </cacheField>
    <cacheField name="PresenterAddress1" numFmtId="0">
      <sharedItems containsBlank="1"/>
    </cacheField>
    <cacheField name="PresenterAddress2" numFmtId="0">
      <sharedItems containsBlank="1"/>
    </cacheField>
    <cacheField name="PresenterCity" numFmtId="0">
      <sharedItems containsBlank="1"/>
    </cacheField>
    <cacheField name="PresenterState" numFmtId="0">
      <sharedItems containsBlank="1"/>
    </cacheField>
    <cacheField name="PresenterPostalCode" numFmtId="0">
      <sharedItems containsBlank="1"/>
    </cacheField>
    <cacheField name="PresenterCountry" numFmtId="0">
      <sharedItems containsBlank="1"/>
    </cacheField>
    <cacheField name="Bio:Profile Photo" numFmtId="0">
      <sharedItems containsBlank="1"/>
    </cacheField>
    <cacheField name="Bio:Bio Statement" numFmtId="0">
      <sharedItems containsBlank="1" longText="1"/>
    </cacheField>
    <cacheField name="PresentationID2" numFmtId="0">
      <sharedItems containsString="0" containsBlank="1" containsNumber="1" containsInteger="1" minValue="15519" maxValue="17650"/>
    </cacheField>
    <cacheField name="Abstract Release Confirmation" numFmtId="0">
      <sharedItems containsBlank="1"/>
    </cacheField>
    <cacheField name="Abstract Text" numFmtId="0">
      <sharedItems containsBlank="1" longText="1"/>
    </cacheField>
    <cacheField name="Classification" numFmtId="0">
      <sharedItems containsBlank="1" count="5">
        <s v="UNCLASSIFIED NO FOUO"/>
        <s v="UNCLASSIFIED WITH FOUO"/>
        <s v="SECRET"/>
        <s v="SECRET//REL TO FVEY"/>
        <m/>
      </sharedItems>
    </cacheField>
    <cacheField name="Distribution Statement" numFmtId="0">
      <sharedItems containsBlank="1"/>
    </cacheField>
    <cacheField name="Presentation Coaching Confirma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31">
  <r>
    <n v="1559"/>
    <s v="A Survey of US Army ISR and Intelligence Modeling Research Gaps for 2016"/>
    <s v="16431"/>
    <m/>
    <s v="SYMPOSIUM"/>
    <s v="Symposium"/>
    <s v="WG"/>
    <s v="Working Group"/>
    <s v="Working Group"/>
    <m/>
    <x v="0"/>
    <x v="0"/>
    <s v="2:00 PM"/>
    <x v="0"/>
    <s v="MCU 1135 Unclassified"/>
    <m/>
    <m/>
    <s v="84th Symposium Presenter Center"/>
    <n v="16431"/>
    <s v="No"/>
    <s v="A Survey of US Army ISR and Intelligence Modeling Research Gaps for 2016"/>
    <s v="1:30 PM"/>
    <s v="2:00 PM"/>
    <s v="Dr. Mark Riecken; Mrs. Rebeca R Traylor"/>
    <s v="Oral Presentation"/>
    <s v="CG B C4ISR and Cyber Operations (WG 5, 6, 7 &amp; 8)"/>
    <s v="WG07 ISR and Intelligence"/>
    <x v="0"/>
    <n v="11518789"/>
    <s v="Dr. Mark Riecken"/>
    <s v="Mark"/>
    <s v="Riecken"/>
    <s v="Chief Engineer"/>
    <x v="0"/>
    <s v="mriecken@trideum.com"/>
    <s v="4077392705"/>
    <s v="2502 Big Bend Trail"/>
    <m/>
    <s v="Maitland"/>
    <m/>
    <m/>
    <s v="United States"/>
    <m/>
    <m/>
    <n v="16431"/>
    <s v="True"/>
    <s v="The field of Intelligence, Surveillance, and Reconnaissance (ISR) is rapidly changing both in response to new challenges from the Operational Environment (OE) and exciting opportunities provided by new technologies.  Keeping pace with these real world developments presents a challenge in itself to the ISR, Sensor, and Intelligence Modeling and Simulation (M&amp;S) community.  The challenge is made more difficult in that there is no single ISR and Intelligence M&amp;S community, but multiple, each with their own needs, skills, and resources.  The Army Modeling and Simulation Office (AMSO) recently hosted the first annual Capability Portfolio Review (CPR) M&amp;S Gaps Forum at which the Sensor and Intelligence community was represented by a working group of its own.  This working group used innovative techniques for gathering needs from the varied communities, processed and refined those need statements, and is currently in the process of developing Courses of Action (COA) for closing the gaps.  At the Gaps Forum, the working group identified 43 separate gaps in the areas of: 1) the OE, 2) Signatures and Sensors, and 3) the Intelligence Process.  A recurring theme was the impact of change, both in making models more dynamic, and also modeling new features and capabilities (e.g., new sensors). We discuss both the techniques of collecting and analyzing the gap data as well as emerging results that will be of benefit across the ISR, Sensor, and Intelligence communities."/>
    <x v="0"/>
    <s v="Distribution Statement A"/>
    <s v="True"/>
  </r>
  <r>
    <n v="1559"/>
    <s v="A Survey of US Army ISR and Intelligence Modeling Research Gaps for 2016"/>
    <s v="16431"/>
    <m/>
    <s v="SYMPOSIUM"/>
    <s v="Symposium"/>
    <s v="WG"/>
    <s v="Working Group"/>
    <s v="Working Group"/>
    <m/>
    <x v="0"/>
    <x v="0"/>
    <s v="2:00 PM"/>
    <x v="0"/>
    <s v="MCU 1135 Unclassified"/>
    <m/>
    <m/>
    <s v="84th Symposium Presenter Center"/>
    <n v="16431"/>
    <s v="No"/>
    <s v="A Survey of US Army ISR and Intelligence Modeling Research Gaps for 2016"/>
    <s v="1:30 PM"/>
    <s v="2:00 PM"/>
    <s v="Dr. Mark Riecken; Mrs. Rebeca R Traylor"/>
    <s v="Oral Presentation"/>
    <s v="CG B C4ISR and Cyber Operations (WG 5, 6, 7 &amp; 8)"/>
    <s v="WG07 ISR and Intelligence"/>
    <x v="0"/>
    <n v="11504270"/>
    <s v="Mrs. Rebeca R Traylor"/>
    <s v="Rebeca"/>
    <s v="Traylor"/>
    <s v="Operations Research Analyst"/>
    <x v="1"/>
    <s v="rebeca.r.traylor.civ@mail.mil"/>
    <s v="(703) 805-0230"/>
    <s v="5801 Hurley Road"/>
    <m/>
    <s v="Fort Belvoir"/>
    <s v="VA"/>
    <s v="22060-5910"/>
    <s v="United States"/>
    <m/>
    <m/>
    <n v="16431"/>
    <s v="True"/>
    <s v="The field of Intelligence, Surveillance, and Reconnaissance (ISR) is rapidly changing both in response to new challenges from the Operational Environment (OE) and exciting opportunities provided by new technologies.  Keeping pace with these real world developments presents a challenge in itself to the ISR, Sensor, and Intelligence Modeling and Simulation (M&amp;S) community.  The challenge is made more difficult in that there is no single ISR and Intelligence M&amp;S community, but multiple, each with their own needs, skills, and resources.  The Army Modeling and Simulation Office (AMSO) recently hosted the first annual Capability Portfolio Review (CPR) M&amp;S Gaps Forum at which the Sensor and Intelligence community was represented by a working group of its own.  This working group used innovative techniques for gathering needs from the varied communities, processed and refined those need statements, and is currently in the process of developing Courses of Action (COA) for closing the gaps.  At the Gaps Forum, the working group identified 43 separate gaps in the areas of: 1) the OE, 2) Signatures and Sensors, and 3) the Intelligence Process.  A recurring theme was the impact of change, both in making models more dynamic, and also modeling new features and capabilities (e.g., new sensors). We discuss both the techniques of collecting and analyzing the gap data as well as emerging results that will be of benefit across the ISR, Sensor, and Intelligence communities."/>
    <x v="0"/>
    <s v="Distribution Statement A"/>
    <s v="True"/>
  </r>
  <r>
    <n v="1137"/>
    <s v="Access Strategies for the Global Response Force"/>
    <s v="15825"/>
    <m/>
    <s v="SYMPOSIUM"/>
    <s v="Symposium"/>
    <s v="WG"/>
    <s v="Working Group"/>
    <s v="Working Group"/>
    <m/>
    <x v="0"/>
    <x v="0"/>
    <s v="2:00 PM"/>
    <x v="1"/>
    <s v="MCU 1173 Unclassified"/>
    <m/>
    <m/>
    <s v="84th Symposium Presenter Center"/>
    <n v="15825"/>
    <s v="No"/>
    <s v="Access Strategies for the Global Response Force"/>
    <s v="1:30 PM"/>
    <s v="2:00 PM"/>
    <s v="Dr. Christopher Pernin"/>
    <s v="Oral Presentation"/>
    <s v="CG C Joint Warfare (WG 9, 10, 11, 12, 13 &amp; 14)"/>
    <s v="WG11 Land and Expeditionary Warfare"/>
    <x v="1"/>
    <n v="11475280"/>
    <s v="Dr. Christopher Pernin"/>
    <s v="Christopher"/>
    <s v="Pernin"/>
    <s v="Director, Senior Scientist"/>
    <x v="0"/>
    <s v="pernin@rand.org"/>
    <s v="703-413-1100 (5197)"/>
    <s v="1200 South Hayes Street"/>
    <m/>
    <s v="Arlington"/>
    <s v="VA"/>
    <s v="22202"/>
    <s v="United States"/>
    <m/>
    <m/>
    <n v="15825"/>
    <s v="True"/>
    <s v="The Global Response Force (GRF) is built for rapid response to unforeseen or, more specifically, unplanned operations.  Selected Army airborne forces provide a large portion of the GRF, and are dependent on joint concepts for deployment and access. This study illustrates a method for determining the best access strategies given constraints in aircraft, intermediate staging bases, operational capabilities, and other factors. The study applies this method to each geographic combatant command and develops specific, tailored strategies for each. _x000a__x000a_The access strategies are built from multiple analytic techniques: historical aircraft data and platform specifications to determine capabilities and limitations of the air fleet; several airfield databases, site reports, and expert judgments to determine probable intermediate staging base locations and their likely capabilities; multiple deployment concepts for access to minimize operational risks; and, detailed geographic and operational analysis to determine global coverage and reach. In the end, we were able to deduce a preferred strategy for each of the combatant commands.  _x000a__x000a_Global access for the GRF is provided partially through the use of well-established staging bases, but will necessarily rely on austere basing and complex deployment concepts for particular locations in multiple combatant commands.  The study concludes with recommendations to close those risks, which span the services, combatant commands, and joint staff."/>
    <x v="0"/>
    <s v="Distribution Statement A"/>
    <s v="False"/>
  </r>
  <r>
    <n v="1387"/>
    <s v="Amphibious Capability Study"/>
    <s v="16190"/>
    <m/>
    <s v="SYMPOSIUM"/>
    <s v="Symposium"/>
    <s v="WG"/>
    <s v="Working Group"/>
    <s v="Working Group"/>
    <m/>
    <x v="0"/>
    <x v="0"/>
    <s v="2:00 PM"/>
    <x v="2"/>
    <s v="MCU 1175 Unclassified"/>
    <m/>
    <m/>
    <s v="84th Symposium Presenter Center"/>
    <n v="16190"/>
    <s v="No"/>
    <s v="Amphibious Capability Study"/>
    <s v="1:30 PM"/>
    <s v="2:00 PM"/>
    <s v="Chloe Cribbs; Kimberly Ten Broeck"/>
    <s v="Oral Presentation"/>
    <s v="CG C Joint Warfare (WG 9, 10, 11, 12, 13 &amp; 14)"/>
    <s v="WG12 Maritime Operations"/>
    <x v="2"/>
    <n v="11520066"/>
    <s v="Chloe Cribbs"/>
    <s v="Chloe"/>
    <s v="Cribbs"/>
    <s v="Scientist"/>
    <x v="1"/>
    <s v="chloe.cribbs@navy.mil"/>
    <s v="(850) 235-5121"/>
    <s v="110 Vernon Ave"/>
    <m/>
    <s v="Panama City"/>
    <s v="FL"/>
    <s v="32407"/>
    <s v="United States"/>
    <m/>
    <m/>
    <n v="16190"/>
    <s v="True"/>
    <s v="The study was conducted to look at today’s forward deployed MEUs and identify capabilities in defeating Explosive Hazards (EH) during an amphibious operation. The scope of the study was constrained by the missions, geographical areas of interest, and threats. The methodology for the study included a number of analyses and assessments that culminated into a multi-day exercise called a Map Exercise (MAPEX) that yielded data used to produce the final conclusions and recommendations. The MAPEX included two scenarios, details on present threats that were identified in the Threat Analysis, mission-based factors and capabilities based on Mission Analysis, existing and potential platforms from the Platform Assessment, and three groups of technologies – baseline, near-term, and mid-term from the Technology Assessment. During the exercise, the technologies and platforms available were evaluated against the factors and capabilities. Technology sets were developed based on what was needed in each scenario."/>
    <x v="1"/>
    <s v="Distribution Statement D"/>
    <s v="False"/>
  </r>
  <r>
    <n v="1387"/>
    <s v="Amphibious Capability Study"/>
    <s v="16190"/>
    <m/>
    <s v="SYMPOSIUM"/>
    <s v="Symposium"/>
    <s v="WG"/>
    <s v="Working Group"/>
    <s v="Working Group"/>
    <m/>
    <x v="0"/>
    <x v="0"/>
    <s v="2:00 PM"/>
    <x v="2"/>
    <s v="MCU 1175 Unclassified"/>
    <m/>
    <m/>
    <s v="84th Symposium Presenter Center"/>
    <n v="16190"/>
    <s v="No"/>
    <s v="Amphibious Capability Study"/>
    <s v="1:30 PM"/>
    <s v="2:00 PM"/>
    <s v="Chloe Cribbs; Kimberly Ten Broeck"/>
    <s v="Oral Presentation"/>
    <s v="CG C Joint Warfare (WG 9, 10, 11, 12, 13 &amp; 14)"/>
    <s v="WG12 Maritime Operations"/>
    <x v="2"/>
    <n v="11480460"/>
    <s v="Kimberly Ten Broeck"/>
    <s v="Kimberly"/>
    <s v="Ten Broeck"/>
    <m/>
    <x v="0"/>
    <s v="kimberly.tenbroeck@navy.mil"/>
    <s v="(850) 636-6040"/>
    <s v="110 Vernon Ave"/>
    <m/>
    <s v="Panama City"/>
    <s v="FL"/>
    <s v="32407"/>
    <s v="United States"/>
    <m/>
    <m/>
    <n v="16190"/>
    <s v="True"/>
    <s v="The study was conducted to look at today’s forward deployed MEUs and identify capabilities in defeating Explosive Hazards (EH) during an amphibious operation. The scope of the study was constrained by the missions, geographical areas of interest, and threats. The methodology for the study included a number of analyses and assessments that culminated into a multi-day exercise called a Map Exercise (MAPEX) that yielded data used to produce the final conclusions and recommendations. The MAPEX included two scenarios, details on present threats that were identified in the Threat Analysis, mission-based factors and capabilities based on Mission Analysis, existing and potential platforms from the Platform Assessment, and three groups of technologies – baseline, near-term, and mid-term from the Technology Assessment. During the exercise, the technologies and platforms available were evaluated against the factors and capabilities. Technology sets were developed based on what was needed in each scenario."/>
    <x v="1"/>
    <s v="Distribution Statement D"/>
    <s v="False"/>
  </r>
  <r>
    <n v="1378"/>
    <s v="Battle Management Command and Control (BMC2) Resource Management Decision Analysis Study"/>
    <s v="16108"/>
    <m/>
    <s v="SYMPOSIUM"/>
    <s v="Symposium"/>
    <s v="WG"/>
    <s v="Working Group"/>
    <s v="Working Group"/>
    <m/>
    <x v="0"/>
    <x v="0"/>
    <s v="2:00 PM"/>
    <x v="3"/>
    <s v="BH 209 Classified"/>
    <m/>
    <m/>
    <s v="84th Symposium Presenter Center"/>
    <n v="16108"/>
    <s v="No"/>
    <s v="Battle Management Command and Control (BMC2) Resource Management Decision Analysis Study"/>
    <s v="1:30 PM"/>
    <s v="2:00 PM"/>
    <s v="Jonathan C Clough; Chris Moore"/>
    <s v="Oral Presentation"/>
    <s v="CG B C4ISR and Cyber Operations (WG 5, 6, 7 &amp; 8)"/>
    <s v="WG06 Battle Management Command and Control (BMC2)"/>
    <x v="3"/>
    <n v="11519964"/>
    <s v="Jonathan C Clough"/>
    <s v="Jonathan"/>
    <s v="Clough"/>
    <s v="Operations Research Analyst"/>
    <x v="1"/>
    <s v="jonathan.c.clough.civ@mail.mil"/>
    <s v="7036973521"/>
    <s v="1800 Defense Pentagon"/>
    <s v="3E231"/>
    <s v="Washington"/>
    <s v="DC"/>
    <s v="20301"/>
    <s v="United States"/>
    <m/>
    <m/>
    <n v="16108"/>
    <s v="True"/>
    <s v="As the Air Force’s legacy fleet of E-8C JSTARS aircraft approaches the end of its service life, efforts are underway to recapitalize this high-demand/low-density C2ISR system with lower-cost, more fuel- and manpower-efficient business jet class alternatives.  But fiscal pressures are driving increased scrutiny of the Air Force’s plan to use a manned rather than an unmanned platform, and one line of inquiry has focused on the claim that the battle management/command &amp; control (BMC2) mission of the system warrants a manned aircraft.  This study endeavored to characterize the historical and future BMC2 demand signal for the JSTARS platform across a range of diverse operating environments and to map that to materiel requirements for the BMC2 payload in each.  Armed with that information, the study then examined the suitability of an unmanned alternative to satisfy those requirements as well as the associated sensor performance needs in them.  Finally, the study developed cost and capability comparisons between manned and unmanned alternatives to help inform the acquisition process for this $7.8B program."/>
    <x v="2"/>
    <s v="Distribution Statement E"/>
    <s v="False"/>
  </r>
  <r>
    <n v="1378"/>
    <s v="Battle Management Command and Control (BMC2) Resource Management Decision Analysis Study"/>
    <s v="16108"/>
    <m/>
    <s v="SYMPOSIUM"/>
    <s v="Symposium"/>
    <s v="WG"/>
    <s v="Working Group"/>
    <s v="Working Group"/>
    <m/>
    <x v="0"/>
    <x v="0"/>
    <s v="2:00 PM"/>
    <x v="3"/>
    <s v="BH 209 Classified"/>
    <m/>
    <m/>
    <s v="84th Symposium Presenter Center"/>
    <n v="16108"/>
    <s v="No"/>
    <s v="Battle Management Command and Control (BMC2) Resource Management Decision Analysis Study"/>
    <s v="1:30 PM"/>
    <s v="2:00 PM"/>
    <s v="Jonathan C Clough; Chris Moore"/>
    <s v="Oral Presentation"/>
    <s v="CG B C4ISR and Cyber Operations (WG 5, 6, 7 &amp; 8)"/>
    <s v="WG06 Battle Management Command and Control (BMC2)"/>
    <x v="3"/>
    <n v="11513600"/>
    <s v="Chris Moore"/>
    <s v="Chris"/>
    <s v="Moore"/>
    <m/>
    <x v="0"/>
    <s v="christopher.m.moore141.civ@mail.mil"/>
    <s v="571-256-2114"/>
    <s v="1570 Air Force Pentagon"/>
    <m/>
    <s v="Washington"/>
    <s v="DC"/>
    <s v="20440"/>
    <s v="United States"/>
    <m/>
    <m/>
    <n v="16108"/>
    <s v="True"/>
    <s v="As the Air Force’s legacy fleet of E-8C JSTARS aircraft approaches the end of its service life, efforts are underway to recapitalize this high-demand/low-density C2ISR system with lower-cost, more fuel- and manpower-efficient business jet class alternatives.  But fiscal pressures are driving increased scrutiny of the Air Force’s plan to use a manned rather than an unmanned platform, and one line of inquiry has focused on the claim that the battle management/command &amp; control (BMC2) mission of the system warrants a manned aircraft.  This study endeavored to characterize the historical and future BMC2 demand signal for the JSTARS platform across a range of diverse operating environments and to map that to materiel requirements for the BMC2 payload in each.  Armed with that information, the study then examined the suitability of an unmanned alternative to satisfy those requirements as well as the associated sensor performance needs in them.  Finally, the study developed cost and capability comparisons between manned and unmanned alternatives to help inform the acquisition process for this $7.8B program."/>
    <x v="2"/>
    <s v="Distribution Statement E"/>
    <s v="False"/>
  </r>
  <r>
    <n v="1588"/>
    <s v="Demagoguery, Irregular Warfare, and the power of Social Media:  Social networks change the rules of politics in an Agent Based Simulation."/>
    <s v="16614"/>
    <m/>
    <s v="SYMPOSIUM"/>
    <s v="Symposium"/>
    <s v="WG"/>
    <s v="Working Group"/>
    <s v="Working Group"/>
    <m/>
    <x v="0"/>
    <x v="0"/>
    <s v="2:00 PM"/>
    <x v="4"/>
    <s v="GRC 242 Unclassified"/>
    <m/>
    <m/>
    <s v="84th Symposium Presenter Center"/>
    <n v="16614"/>
    <s v="No"/>
    <s v="Demagoguery, Irregular Warfare, and the power of Social Media:  Social networks change the rules of politics in an Agent Based Simulation."/>
    <s v="1:30 PM"/>
    <s v="2:00 PM"/>
    <s v="Dr. Deborah Vakas Duong"/>
    <s v="Oral Presentation"/>
    <s v="CG G Hybrid Warefare (WG 31, 32 &amp; 33)"/>
    <s v="WG33 Social Science Methods and Applications"/>
    <x v="4"/>
    <n v="11503230"/>
    <s v="Dr. Deborah Vakas Duong"/>
    <s v="Deborah"/>
    <s v="Duong"/>
    <s v="Computational Social Scientist"/>
    <x v="0"/>
    <s v="dduong@agentbasedlearningsystems.com"/>
    <s v="(571) 276-8270"/>
    <s v="P.O. Box 13713"/>
    <m/>
    <s v="San Luis Obispo"/>
    <s v="CA"/>
    <s v="93406"/>
    <s v="United States"/>
    <m/>
    <m/>
    <n v="16614"/>
    <s v="True"/>
    <s v="Social media has changed the rules of politics from the Arab Spring Revolutions of 2011 to the 2016 US presidential elections.  Every rule of politics is coming into question as technology disrupts the ways we receive and come to be convinced of information.  Even fundamental ideas in the social sciences such as the Median Voter Theorem of game theory, do not seem to apply anymore.  Nexus Schema Learner, an OSD/TRAC agent based simulation (Duong et al 2007), has been demonstrated to represent the development of a polarization in society (Wilcox,2012), which is an important factor in both demagoguery and irregular warfare.    The Nexus Schema Learner simulates agent cognition with a Boltzmann Machine Neural Network in every agent, the same technology in Google’s deep learning algorithm that plays Go. Nexus Schema Learner has been used with a game tree to simulate the moves and countermoves of irregular warfare in a Battle-of-Algiers-like scenario. (Duong and Pearman 2013).  Nexus Schema Learner is a reinforcement learning AI program that plays an Irregular Warfare wargame, instead of Go, but plays it using social science theories such as Cognitive Dissonance theory.  To simulate demagoguery, we present a simulation of Allen's _The Nazi Seizure of Power_, using an agent based simulation with a Boltzmann machine similar to Nexus Schema Learner, and then modernize the scenario by adding today's communication technology and measuring its effect."/>
    <x v="0"/>
    <s v="Distribution Statement A"/>
    <s v="False"/>
  </r>
  <r>
    <n v="1234"/>
    <s v="Designing the Bayesian Enterprise Analysis Model (BEAM)"/>
    <s v="16298"/>
    <m/>
    <s v="SYMPOSIUM"/>
    <s v="Symposium"/>
    <s v="WG"/>
    <s v="Working Group"/>
    <s v="Working Group"/>
    <m/>
    <x v="0"/>
    <x v="0"/>
    <s v="2:00 PM"/>
    <x v="5"/>
    <s v="MCU 1171 Unclassified"/>
    <m/>
    <m/>
    <s v="84th Symposium Presenter Center"/>
    <n v="16298"/>
    <s v="No"/>
    <s v="Designing the Bayesian Enterprise Analysis Model (BEAM)"/>
    <s v="1:30 PM"/>
    <s v="2:00 PM"/>
    <s v="Randy Saunders; Dr. Mark A. Gallagher, FS"/>
    <m/>
    <s v="CG C Joint Warfare (WG 9, 10, 11, 12, 13 &amp; 14)"/>
    <s v="WG10 Joint Campaign Analysis"/>
    <x v="5"/>
    <n v="1103078"/>
    <s v="Dr. Mark A. Gallagher, FS"/>
    <s v="Mark"/>
    <s v="Gallagher"/>
    <s v="Technical Director"/>
    <x v="1"/>
    <s v="mark.a.gallagher16.civ@mail.mil"/>
    <s v="571-256-2111"/>
    <s v="10709 Mystic Point Drive"/>
    <m/>
    <s v="Fredricksburg"/>
    <s v="VA"/>
    <s v="22407-0726"/>
    <s v="United States"/>
    <s v="/Portals/23/ContactImages/11369.png"/>
    <m/>
    <n v="16298"/>
    <s v="True"/>
    <s v="The Johns Hopkins University Applied Physics Laboratory (JHU/APL) is working with the Headquarters United States Air Force A9 to design the Bayesian Enterprise Analysis Model (BEAM). _x000d__x000a_The complexity of joint operations, the range of conditions in which the force must operate, and the adaptiveness of adversaries challenge current analytical tools to evaluate force structure and strategies. Current results take months to years to assess the full force structure and strategy solution space. In some cases, only part of the solution space can being analyzed._x000d__x000a_A new kind of capability, termed a military enterprise model, might triage the solution space and provide hypotheses to the analyst that can be tested through focused analysis. This will reduce the timeframe for analyzing the solution space from months to weeks. AF/A9 has analyzed the theoretical underpinnings of this type of capability, and determined that Bayesian networks may provide an approach for the model. A development approach for this capability and a methodology to guide the analyst is needed._x000d__x000a_An enterprise model represents a new disruptive analytic capability, and like any new disruptive capability, design and development BEAM involves overcoming technical challenges and managing technical risks. The JHU/APL approach was built on prior AF/A9 BEAM efforts to ensure risks and challenges were identified and resolved._x000d__x000a_This presentation will provide an overview of the conceptual model and design concepts for BEAM."/>
    <x v="0"/>
    <s v="Distribution Statement A"/>
    <s v="True"/>
  </r>
  <r>
    <n v="1234"/>
    <s v="Designing the Bayesian Enterprise Analysis Model (BEAM)"/>
    <s v="16298"/>
    <m/>
    <s v="SYMPOSIUM"/>
    <s v="Symposium"/>
    <s v="WG"/>
    <s v="Working Group"/>
    <s v="Working Group"/>
    <m/>
    <x v="0"/>
    <x v="0"/>
    <s v="2:00 PM"/>
    <x v="5"/>
    <s v="MCU 1171 Unclassified"/>
    <m/>
    <m/>
    <s v="84th Symposium Presenter Center"/>
    <n v="16298"/>
    <s v="No"/>
    <s v="Designing the Bayesian Enterprise Analysis Model (BEAM)"/>
    <s v="1:30 PM"/>
    <s v="2:00 PM"/>
    <s v="Randy Saunders; Dr. Mark A. Gallagher, FS"/>
    <m/>
    <s v="CG C Joint Warfare (WG 9, 10, 11, 12, 13 &amp; 14)"/>
    <s v="WG10 Joint Campaign Analysis"/>
    <x v="5"/>
    <n v="11519865"/>
    <s v="Randy Saunders"/>
    <s v="Randy"/>
    <s v="Saunders"/>
    <m/>
    <x v="0"/>
    <s v="Randy.Saunders@jhuapl.edu"/>
    <s v="443-778-3861"/>
    <s v="11100 Johns Hopkins Rd"/>
    <m/>
    <s v="Laurel"/>
    <s v="MD"/>
    <s v="20723"/>
    <s v="United States"/>
    <m/>
    <m/>
    <n v="16298"/>
    <s v="True"/>
    <s v="The Johns Hopkins University Applied Physics Laboratory (JHU/APL) is working with the Headquarters United States Air Force A9 to design the Bayesian Enterprise Analysis Model (BEAM). _x000d__x000a_The complexity of joint operations, the range of conditions in which the force must operate, and the adaptiveness of adversaries challenge current analytical tools to evaluate force structure and strategies. Current results take months to years to assess the full force structure and strategy solution space. In some cases, only part of the solution space can being analyzed._x000d__x000a_A new kind of capability, termed a military enterprise model, might triage the solution space and provide hypotheses to the analyst that can be tested through focused analysis. This will reduce the timeframe for analyzing the solution space from months to weeks. AF/A9 has analyzed the theoretical underpinnings of this type of capability, and determined that Bayesian networks may provide an approach for the model. A development approach for this capability and a methodology to guide the analyst is needed._x000d__x000a_An enterprise model represents a new disruptive analytic capability, and like any new disruptive capability, design and development BEAM involves overcoming technical challenges and managing technical risks. The JHU/APL approach was built on prior AF/A9 BEAM efforts to ensure risks and challenges were identified and resolved._x000d__x000a_This presentation will provide an overview of the conceptual model and design concepts for BEAM."/>
    <x v="0"/>
    <s v="Distribution Statement A"/>
    <s v="True"/>
  </r>
  <r>
    <n v="1149"/>
    <s v="Designing the Future of Sustainment Distribution"/>
    <s v="15931"/>
    <m/>
    <s v="SYMPOSIUM"/>
    <s v="Symposium"/>
    <s v="WG"/>
    <s v="Working Group"/>
    <s v="Working Group"/>
    <m/>
    <x v="0"/>
    <x v="0"/>
    <s v="2:00 PM"/>
    <x v="6"/>
    <s v="MCU 1181 Unclassified"/>
    <n v="30"/>
    <m/>
    <s v="84th Symposium Presenter Center"/>
    <n v="15931"/>
    <s v="No"/>
    <s v="Designing the Future of Sustainment Distribution"/>
    <s v="1:30 PM"/>
    <s v="2:00 PM"/>
    <s v="Dr. Brian Schaefer; Mr Glenn Rousseau"/>
    <s v="Oral Presentation"/>
    <s v="CG D Resources/Readiness/Training (WG 15, 16 17, 18, 19, 20 &amp; 21)"/>
    <s v="WG16 Strategic Deployment and Distribution"/>
    <x v="6"/>
    <n v="11519951"/>
    <s v="Mr Glenn Rousseau"/>
    <s v="Glenn"/>
    <s v="Rousseau"/>
    <s v="Director of Defense Operations"/>
    <x v="1"/>
    <s v="glenn.rousseau@llamasoft.com"/>
    <s v="618-799-3715"/>
    <s v="1775 Saddlewood"/>
    <m/>
    <s v="O Fallon"/>
    <s v="IL"/>
    <s v="62269"/>
    <s v="United States"/>
    <m/>
    <m/>
    <n v="15931"/>
    <s v="True"/>
    <s v="The United States Transportation Command is increasing their use of mathematical optimization to improve global operation of the Defense Transportation System (DTS). This presentation details how the command is using LLamasoft’s strategic network design software, Supply Chain Guru©, to understand the current capabilities of their sustainment distribution network and to design an optimal network 6-24 months in advance. Network optimization models of the DTS provide insight into routine operations as well as disaster relief, port closure, show of force, and other scenarios. The model makes routing and mode choices based on nodal capacities, delivery timelines, and costs. The current modeling effort encompasses 500,000 short tons for a small region, with plans to account for additional business areas and a global scope.  The goal is to produce repeatable processes that can provide insight into functional questions and inform over 20 sustainment distribution regional plans.  Data requirements for the model include transportation costs, travel times, demand forecasts, and nodal capacities. The model allows exploring tradeoffs between lateness, costs, modes, and various transportation services. The results are presented in interactive Tableau dashboards. These tools provide insight to improve decisions regarding services required by commercial carriers, contracting for additional port capacity, and understanding opportunities for greater future performance."/>
    <x v="0"/>
    <s v="Distribution Statement A"/>
    <s v="True"/>
  </r>
  <r>
    <n v="1149"/>
    <s v="Designing the Future of Sustainment Distribution"/>
    <s v="15931"/>
    <m/>
    <s v="SYMPOSIUM"/>
    <s v="Symposium"/>
    <s v="WG"/>
    <s v="Working Group"/>
    <s v="Working Group"/>
    <m/>
    <x v="0"/>
    <x v="0"/>
    <s v="2:00 PM"/>
    <x v="6"/>
    <s v="MCU 1181 Unclassified"/>
    <n v="30"/>
    <m/>
    <s v="84th Symposium Presenter Center"/>
    <n v="15931"/>
    <s v="No"/>
    <s v="Designing the Future of Sustainment Distribution"/>
    <s v="1:30 PM"/>
    <s v="2:00 PM"/>
    <s v="Dr. Brian Schaefer; Mr Glenn Rousseau"/>
    <s v="Oral Presentation"/>
    <s v="CG D Resources/Readiness/Training (WG 15, 16 17, 18, 19, 20 &amp; 21)"/>
    <s v="WG16 Strategic Deployment and Distribution"/>
    <x v="6"/>
    <n v="11519940"/>
    <s v="Dr. Brian Schaefer"/>
    <s v="Brian"/>
    <s v="Schaefer"/>
    <m/>
    <x v="0"/>
    <s v="brian.schaefer@llamasoft.com"/>
    <m/>
    <s v="5316 Pershing Ave."/>
    <s v="Apt. 412"/>
    <s v="Saint Louis"/>
    <s v="MO"/>
    <s v="63112"/>
    <s v="United States"/>
    <m/>
    <m/>
    <n v="15931"/>
    <s v="True"/>
    <s v="The United States Transportation Command is increasing their use of mathematical optimization to improve global operation of the Defense Transportation System (DTS). This presentation details how the command is using LLamasoft’s strategic network design software, Supply Chain Guru©, to understand the current capabilities of their sustainment distribution network and to design an optimal network 6-24 months in advance. Network optimization models of the DTS provide insight into routine operations as well as disaster relief, port closure, show of force, and other scenarios. The model makes routing and mode choices based on nodal capacities, delivery timelines, and costs. The current modeling effort encompasses 500,000 short tons for a small region, with plans to account for additional business areas and a global scope.  The goal is to produce repeatable processes that can provide insight into functional questions and inform over 20 sustainment distribution regional plans.  Data requirements for the model include transportation costs, travel times, demand forecasts, and nodal capacities. The model allows exploring tradeoffs between lateness, costs, modes, and various transportation services. The results are presented in interactive Tableau dashboards. These tools provide insight to improve decisions regarding services required by commercial carriers, contracting for additional port capacity, and understanding opportunities for greater future performance."/>
    <x v="0"/>
    <s v="Distribution Statement A"/>
    <s v="True"/>
  </r>
  <r>
    <n v="1530"/>
    <s v="Determining the Feasibility, Utility, and Options for an Army Mobile Land-Based Anti-Ship Capability (MLAC)"/>
    <s v="16140"/>
    <m/>
    <s v="SYMPOSIUM"/>
    <s v="Symposium"/>
    <s v="WG"/>
    <s v="Working Group"/>
    <s v="Working Group"/>
    <m/>
    <x v="0"/>
    <x v="0"/>
    <s v="2:00 PM"/>
    <x v="7"/>
    <s v="MCU 2177 Unclassified"/>
    <m/>
    <m/>
    <s v="84th Symposium Presenter Center"/>
    <n v="16140"/>
    <s v="No"/>
    <s v="Determining the Feasibility, Utility, and Options for an Army Mobile Land-Based Anti-Ship Capability (MLAC)"/>
    <s v="1:30 PM"/>
    <s v="2:00 PM"/>
    <s v="Stephanie Kutterer"/>
    <m/>
    <s v="CG E Acquisition (WG 22, 23, 24, 25, 26 &amp; 27)"/>
    <s v="WG22 Experimentation"/>
    <x v="7"/>
    <n v="11520452"/>
    <s v="Stephanie Kutterer"/>
    <s v="Stephanie"/>
    <s v="Kutterer"/>
    <m/>
    <x v="0"/>
    <s v="stephanie.a.kutterer.civ@mail.mil"/>
    <m/>
    <m/>
    <m/>
    <m/>
    <m/>
    <m/>
    <s v="United States"/>
    <m/>
    <m/>
    <n v="16140"/>
    <s v="True"/>
    <s v="The October 2014 Army Operating Concept, “Win in a Complex World,” emphasized the role for Army forces to “support Joint Force freedom of movement and action through the projection of power from land across the maritime, air, space, and cyberspace domains.” Currently, the Army does not have a planned or programmed MLAC that could support Joint freedom of movement and deter potential adversaries._x000d__x000a_Accordingly, the Office of the Under Secretary of Defense for Acquisition, Technology, and Logistics initiated the MLAC analysis in August 2015 to respond to the House Armed Services Committee on the feasibility, utility, and options for an MLAC. The analysis included total cost considerations such as research and development, procurement, sustainment, and force structure considerations.  _x000d__x000a_The TRADOC Analysis Center (TRAC) MLAC study team produced several key deliverables: feasibility screening analysis, identification of cost and technology drivers, Joint intelligence, surveillance, and reconnaissance compatibility assessment, lethality comparison, and operational assessment. The study team also identified key operational characteristics to inform future requirements through identification of potential system attributes._x000d__x000a_This presentation will focus on the analytical process and tools used to determine the impacts of integrating MLAC into the Army and shape a response to Congress."/>
    <x v="0"/>
    <s v="Distribution Statement A"/>
    <s v="True"/>
  </r>
  <r>
    <n v="1316"/>
    <s v="Developing Criteria for a Contingency Basing Site Screening Tool"/>
    <s v="16539"/>
    <m/>
    <s v="SYMPOSIUM"/>
    <s v="Symposium"/>
    <s v="WG"/>
    <s v="Working Group"/>
    <s v="Working Group"/>
    <m/>
    <x v="0"/>
    <x v="0"/>
    <s v="2:00 PM"/>
    <x v="8"/>
    <s v="GRC 227 Unclassified"/>
    <m/>
    <m/>
    <s v="84th Symposium Presenter Center"/>
    <n v="16539"/>
    <s v="No"/>
    <s v="Developing Criteria for a Contingency Basing Site Screening Tool"/>
    <s v="1:30 PM"/>
    <s v="2:00 PM"/>
    <s v="Matthew E. Bates; Jeffrey C. Cegan; Dr George Calfas"/>
    <s v="Oral Presentation"/>
    <s v="CG G Hybrid Warefare (WG 31, 32 &amp; 33)"/>
    <s v="WG31 Operational Environments"/>
    <x v="8"/>
    <n v="11518960"/>
    <s v="Matthew E. Bates"/>
    <s v="Matthew"/>
    <s v="Bates"/>
    <s v="Research Engineer"/>
    <x v="0"/>
    <s v="matthew.e.bates@usace.army.mil"/>
    <s v="9783188795"/>
    <s v="696 Virginia Rd"/>
    <m/>
    <s v="Concord"/>
    <s v="MA"/>
    <s v="01742"/>
    <s v="United States"/>
    <m/>
    <m/>
    <n v="16539"/>
    <s v="True"/>
    <s v="Base camp siting decisions are not one size fits all, but should be viewed as a multi-layer decision process to support the mission and commander’s intent. Many factors can come into play in effective contingency basing decision. The physical and sociocultural environments impact CBs and, in turn, CBs affect those environments. Failure to understand these effects may result in increased logistical burdens and unintended consequences on mission effectiveness or the local population and natural resources. Spatial decision support tools can aid in this process by screening locations in terms of greater or lesser anticipated suitability. Here we present ongoing progress with the new CB-SITE project, led by the Army Engineer Research and Development Center (ERDC).  We introduce our methods for developing a set of criteria, metrics, design choices, and constraints to support tool-based CB site screening, based on interviews with experienced personnel and analysis of doctrine and guidance.  We also share our results and progress to date._x000d__x000a_[Abstract submitted to both WG 31 and WG 27]"/>
    <x v="1"/>
    <s v="Distribution Statement B"/>
    <s v="False"/>
  </r>
  <r>
    <n v="1316"/>
    <s v="Developing Criteria for a Contingency Basing Site Screening Tool"/>
    <s v="16539"/>
    <m/>
    <s v="SYMPOSIUM"/>
    <s v="Symposium"/>
    <s v="WG"/>
    <s v="Working Group"/>
    <s v="Working Group"/>
    <m/>
    <x v="0"/>
    <x v="0"/>
    <s v="2:00 PM"/>
    <x v="8"/>
    <s v="GRC 227 Unclassified"/>
    <m/>
    <m/>
    <s v="84th Symposium Presenter Center"/>
    <n v="16539"/>
    <s v="No"/>
    <s v="Developing Criteria for a Contingency Basing Site Screening Tool"/>
    <s v="1:30 PM"/>
    <s v="2:00 PM"/>
    <s v="Matthew E. Bates; Jeffrey C. Cegan; Dr George Calfas"/>
    <s v="Oral Presentation"/>
    <s v="CG G Hybrid Warefare (WG 31, 32 &amp; 33)"/>
    <s v="WG31 Operational Environments"/>
    <x v="8"/>
    <n v="11519614"/>
    <s v="Dr George Calfas"/>
    <s v="George"/>
    <s v="Calfas"/>
    <s v="Research Anthropologist"/>
    <x v="1"/>
    <s v="george.calfas@gmail.com"/>
    <m/>
    <s v="501 W Pennsylvania Ave"/>
    <m/>
    <s v="Urbana"/>
    <s v="IL"/>
    <s v="61801"/>
    <s v="United States"/>
    <m/>
    <m/>
    <n v="16539"/>
    <s v="True"/>
    <s v="Base camp siting decisions are not one size fits all, but should be viewed as a multi-layer decision process to support the mission and commander’s intent. Many factors can come into play in effective contingency basing decision. The physical and sociocultural environments impact CBs and, in turn, CBs affect those environments. Failure to understand these effects may result in increased logistical burdens and unintended consequences on mission effectiveness or the local population and natural resources. Spatial decision support tools can aid in this process by screening locations in terms of greater or lesser anticipated suitability. Here we present ongoing progress with the new CB-SITE project, led by the Army Engineer Research and Development Center (ERDC).  We introduce our methods for developing a set of criteria, metrics, design choices, and constraints to support tool-based CB site screening, based on interviews with experienced personnel and analysis of doctrine and guidance.  We also share our results and progress to date._x000d__x000a_[Abstract submitted to both WG 31 and WG 27]"/>
    <x v="1"/>
    <s v="Distribution Statement B"/>
    <s v="False"/>
  </r>
  <r>
    <n v="1316"/>
    <s v="Developing Criteria for a Contingency Basing Site Screening Tool"/>
    <s v="16539"/>
    <m/>
    <s v="SYMPOSIUM"/>
    <s v="Symposium"/>
    <s v="WG"/>
    <s v="Working Group"/>
    <s v="Working Group"/>
    <m/>
    <x v="0"/>
    <x v="0"/>
    <s v="2:00 PM"/>
    <x v="8"/>
    <s v="GRC 227 Unclassified"/>
    <m/>
    <m/>
    <s v="84th Symposium Presenter Center"/>
    <n v="16539"/>
    <s v="No"/>
    <s v="Developing Criteria for a Contingency Basing Site Screening Tool"/>
    <s v="1:30 PM"/>
    <s v="2:00 PM"/>
    <s v="Matthew E. Bates; Jeffrey C. Cegan; Dr George Calfas"/>
    <s v="Oral Presentation"/>
    <s v="CG G Hybrid Warefare (WG 31, 32 &amp; 33)"/>
    <s v="WG31 Operational Environments"/>
    <x v="8"/>
    <n v="11520293"/>
    <s v="Jeffrey C. Cegan"/>
    <s v="Jeffrey"/>
    <s v="Cegan"/>
    <m/>
    <x v="1"/>
    <s v="Jeffrey.C.Cegan@usace.army.mil"/>
    <m/>
    <s v="696 Virginia Rd"/>
    <m/>
    <s v="Concord"/>
    <s v="MA"/>
    <s v="01742"/>
    <s v="United States"/>
    <m/>
    <m/>
    <n v="16539"/>
    <s v="True"/>
    <s v="Base camp siting decisions are not one size fits all, but should be viewed as a multi-layer decision process to support the mission and commander’s intent. Many factors can come into play in effective contingency basing decision. The physical and sociocultural environments impact CBs and, in turn, CBs affect those environments. Failure to understand these effects may result in increased logistical burdens and unintended consequences on mission effectiveness or the local population and natural resources. Spatial decision support tools can aid in this process by screening locations in terms of greater or lesser anticipated suitability. Here we present ongoing progress with the new CB-SITE project, led by the Army Engineer Research and Development Center (ERDC).  We introduce our methods for developing a set of criteria, metrics, design choices, and constraints to support tool-based CB site screening, based on interviews with experienced personnel and analysis of doctrine and guidance.  We also share our results and progress to date._x000d__x000a_[Abstract submitted to both WG 31 and WG 27]"/>
    <x v="1"/>
    <s v="Distribution Statement B"/>
    <s v="False"/>
  </r>
  <r>
    <n v="1508"/>
    <s v="Developing MOEs for an IT System AoA"/>
    <s v="16000"/>
    <m/>
    <s v="SYMPOSIUM"/>
    <s v="Symposium"/>
    <s v="WG"/>
    <s v="Working Group"/>
    <s v="Working Group"/>
    <m/>
    <x v="0"/>
    <x v="0"/>
    <s v="2:00 PM"/>
    <x v="9"/>
    <s v="MCU 2173 Unclassified"/>
    <m/>
    <m/>
    <s v="84th Symposium Presenter Center"/>
    <n v="16000"/>
    <s v="No"/>
    <s v="Developing MOEs for an IT System AoA"/>
    <s v="1:30 PM"/>
    <s v="2:00 PM"/>
    <s v="Samantha Lynn Calkins, Ph.D.; Philip Ralph Hammar, PhD; Dr. Steven Weiss"/>
    <s v="Oral Presentation"/>
    <s v="CG E Acquisition (WG 22, 23, 24, 25, 26 &amp; 27)"/>
    <s v="WG25 Analysis of Alternatives (AoA)"/>
    <x v="9"/>
    <n v="11519973"/>
    <s v="Samantha Lynn Calkins, Ph.D."/>
    <s v="Samantha"/>
    <s v="Calkins"/>
    <s v="Senior Technical Analyst"/>
    <x v="0"/>
    <s v="samantha.calkins@hsi.dhs.gov"/>
    <s v="703-416-1342"/>
    <s v="5275 Leesburg Pike"/>
    <s v="N-5000"/>
    <s v="Baileys Crossroads"/>
    <s v="VA"/>
    <s v="22041"/>
    <s v="United States"/>
    <m/>
    <s v="Samantha Calkins is a senior technical analyst in the Operations Analysis Division of the Homeland Security Studies and Analysis Institute, a DHS FFRDC operated by ANSER. Dr. Calkins' educational background is in experimental nuclear physics (M.S. and Ph.D. from University of North Carolina at Chapel Hill) as well as mathematics and applied physics (B.S. from State University of New York, College at Geneseo). Her dissertation was focused on measuring the dipole response of 238U to polarized photons below the neutron-separation energy for homeland security applications. Additionally, she has professional experiences both as a postdoctoral research associate at the Triangle Universities Nuclear Laboratory and as a postdoctoral fellow at the Defense Threat Reduction Agency."/>
    <n v="16000"/>
    <s v="True"/>
    <s v="We describe a framework, used for an analysis of alternatives on the modernization of an aging information technology (IT) system, to develop measures of effectiveness (MOEs) that assess the alternatives investigated, including the baseline system, in addressing stakeholder mission and operational needs. This framework comprises two interrelated elements: business context and system context. The business context is developed from the stakeholder business processes and the life cycles of the information being managed. Business capabilities that span these processes are weighted and grouped in categories according to that context. These categories support fulfilling mission needs and are directly mapped to the MOEs. The system context is developed by generalizing the aging system capabilities through a generic IT architecture to produce a set of system capabilities required to support the developed business capabilities. Alternatives and the baseline are assessed against the delivery of these system capabilities. A transfer matrix representing the many-to-many relationships between business capabilities and system capabilities, translates the system capability assessment into a business capability assessment and, though the categories, drive the calculation of the MOEs and propagation of uncertainty._x000d__x000a_(This work was funded by the Department of Homeland Security under Federally Funded Research and Development Center Contract No. HSHQDC-09-D-00003)"/>
    <x v="0"/>
    <s v="Distribution Statement A"/>
    <s v="False"/>
  </r>
  <r>
    <n v="1508"/>
    <s v="Developing MOEs for an IT System AoA"/>
    <s v="16000"/>
    <m/>
    <s v="SYMPOSIUM"/>
    <s v="Symposium"/>
    <s v="WG"/>
    <s v="Working Group"/>
    <s v="Working Group"/>
    <m/>
    <x v="0"/>
    <x v="0"/>
    <s v="2:00 PM"/>
    <x v="9"/>
    <s v="MCU 2173 Unclassified"/>
    <m/>
    <m/>
    <s v="84th Symposium Presenter Center"/>
    <n v="16000"/>
    <s v="No"/>
    <s v="Developing MOEs for an IT System AoA"/>
    <s v="1:30 PM"/>
    <s v="2:00 PM"/>
    <s v="Samantha Lynn Calkins, Ph.D.; Philip Ralph Hammar, PhD; Dr. Steven Weiss"/>
    <s v="Oral Presentation"/>
    <s v="CG E Acquisition (WG 22, 23, 24, 25, 26 &amp; 27)"/>
    <s v="WG25 Analysis of Alternatives (AoA)"/>
    <x v="9"/>
    <n v="11519944"/>
    <s v="Philip Ralph Hammar, PhD"/>
    <s v="Philip"/>
    <s v="Hammar"/>
    <s v="Distinguished Analyst"/>
    <x v="1"/>
    <s v="philip.hammar@hsi.dhs.gov"/>
    <s v="703 416 1339"/>
    <s v="5275 Leesburg Pike"/>
    <s v="N-5000"/>
    <s v="Baileys Crossroads"/>
    <s v="VA"/>
    <s v="22041"/>
    <s v="United States"/>
    <m/>
    <m/>
    <n v="16000"/>
    <s v="True"/>
    <s v="We describe a framework, used for an analysis of alternatives on the modernization of an aging information technology (IT) system, to develop measures of effectiveness (MOEs) that assess the alternatives investigated, including the baseline system, in addressing stakeholder mission and operational needs. This framework comprises two interrelated elements: business context and system context. The business context is developed from the stakeholder business processes and the life cycles of the information being managed. Business capabilities that span these processes are weighted and grouped in categories according to that context. These categories support fulfilling mission needs and are directly mapped to the MOEs. The system context is developed by generalizing the aging system capabilities through a generic IT architecture to produce a set of system capabilities required to support the developed business capabilities. Alternatives and the baseline are assessed against the delivery of these system capabilities. A transfer matrix representing the many-to-many relationships between business capabilities and system capabilities, translates the system capability assessment into a business capability assessment and, though the categories, drive the calculation of the MOEs and propagation of uncertainty._x000d__x000a_(This work was funded by the Department of Homeland Security under Federally Funded Research and Development Center Contract No. HSHQDC-09-D-00003)"/>
    <x v="0"/>
    <s v="Distribution Statement A"/>
    <s v="False"/>
  </r>
  <r>
    <n v="1508"/>
    <s v="Developing MOEs for an IT System AoA"/>
    <s v="16000"/>
    <m/>
    <s v="SYMPOSIUM"/>
    <s v="Symposium"/>
    <s v="WG"/>
    <s v="Working Group"/>
    <s v="Working Group"/>
    <m/>
    <x v="0"/>
    <x v="0"/>
    <s v="2:00 PM"/>
    <x v="9"/>
    <s v="MCU 2173 Unclassified"/>
    <m/>
    <m/>
    <s v="84th Symposium Presenter Center"/>
    <n v="16000"/>
    <s v="No"/>
    <s v="Developing MOEs for an IT System AoA"/>
    <s v="1:30 PM"/>
    <s v="2:00 PM"/>
    <s v="Samantha Lynn Calkins, Ph.D.; Philip Ralph Hammar, PhD; Dr. Steven Weiss"/>
    <s v="Oral Presentation"/>
    <s v="CG E Acquisition (WG 22, 23, 24, 25, 26 &amp; 27)"/>
    <s v="WG25 Analysis of Alternatives (AoA)"/>
    <x v="9"/>
    <n v="11520167"/>
    <s v="Dr. Steven Weiss"/>
    <s v="Steven"/>
    <s v="Weiss"/>
    <s v="Operations Analysis Division Manager"/>
    <x v="1"/>
    <s v="steven.weiss@hsi.dhs.gov"/>
    <m/>
    <s v="5275 Leesburg Pike"/>
    <s v="N-5000"/>
    <s v="Baileys Crossroads"/>
    <s v="VA"/>
    <s v="22041"/>
    <s v="United States"/>
    <m/>
    <m/>
    <n v="16000"/>
    <s v="True"/>
    <s v="We describe a framework, used for an analysis of alternatives on the modernization of an aging information technology (IT) system, to develop measures of effectiveness (MOEs) that assess the alternatives investigated, including the baseline system, in addressing stakeholder mission and operational needs. This framework comprises two interrelated elements: business context and system context. The business context is developed from the stakeholder business processes and the life cycles of the information being managed. Business capabilities that span these processes are weighted and grouped in categories according to that context. These categories support fulfilling mission needs and are directly mapped to the MOEs. The system context is developed by generalizing the aging system capabilities through a generic IT architecture to produce a set of system capabilities required to support the developed business capabilities. Alternatives and the baseline are assessed against the delivery of these system capabilities. A transfer matrix representing the many-to-many relationships between business capabilities and system capabilities, translates the system capability assessment into a business capability assessment and, though the categories, drive the calculation of the MOEs and propagation of uncertainty._x000d__x000a_(This work was funded by the Department of Homeland Security under Federally Funded Research and Development Center Contract No. HSHQDC-09-D-00003)"/>
    <x v="0"/>
    <s v="Distribution Statement A"/>
    <s v="False"/>
  </r>
  <r>
    <n v="1204"/>
    <s v="Identifying Personnel Reductions via Visualized Analytical Hierarchy Process"/>
    <s v="16154"/>
    <m/>
    <s v="SYMPOSIUM"/>
    <s v="Symposium"/>
    <s v="WG"/>
    <s v="Working Group"/>
    <s v="Working Group"/>
    <m/>
    <x v="0"/>
    <x v="0"/>
    <s v="2:00 PM"/>
    <x v="10"/>
    <s v="BH 214 Classified"/>
    <m/>
    <m/>
    <s v="84th Symposium Presenter Center"/>
    <n v="16154"/>
    <s v="No"/>
    <s v="Identifying Personnel Reductions via Visualized Analytical Hierarchy Process"/>
    <s v="1:30 PM"/>
    <s v="2:00 PM"/>
    <s v="Mr. Alvin Tarrell; Mr. Blaine W Fulton"/>
    <s v="Oral Presentation"/>
    <s v="CG E Acquisition (WG 22, 23, 24, 25, 26 &amp; 27)"/>
    <s v="WG27 Decision Analysis"/>
    <x v="10"/>
    <n v="11483050"/>
    <s v="Mr. Blaine W Fulton"/>
    <s v="Blaine"/>
    <s v="Fulton"/>
    <s v="Operations Research Aanlyst"/>
    <x v="1"/>
    <s v="fultonb@stratcom.mil"/>
    <m/>
    <s v="901 SAC BLVD, STE 3E5"/>
    <m/>
    <s v="OFFUTT AFB"/>
    <s v="NE"/>
    <s v="68113"/>
    <s v="United States"/>
    <m/>
    <m/>
    <n v="16154"/>
    <s v="True"/>
    <s v="This project illustrates innovation in developing and implementing a cooperative solution to proposed personnel reductions within the DoD.  Efforts first focused on creating a prioritized “task list” within each directorate, then on building a scoring method to compare relative importance of tasks and resources across directorates.  Several factors were selected for inclusion in the scoring, and the Analytical Hierarchy Process (AHP) was used to create a flexible but structured approach to enhance the scoring algorithm.  An easy-to-use testing and experimentation interface was developed using Tableau data visualization software, providing valuable immediate feedback on adjustments and insight on natural breakpoints in the output.  Sensitivity analysis was conducted by rationally bounding the various criteria weights, with results showing roughly 30% of the tasks consistently among the lowest scorers.  These lower-scoring tasks were selected for further analysis, with owning directorates nominating tasks from this subset for Elimination, Reduction, Internal Transfer, External Transfer, or Combining.  Directors then met collectively to adjudicate all inputs, with the group having the final decision on each task.  Ninety-three percent of Director recommendations were confirmed by the board, with collective personnel reductions exceeding the first-year target.  The process was deemed highly successful and is being refined for continued use."/>
    <x v="3"/>
    <s v="Distribution Statement A"/>
    <s v="False"/>
  </r>
  <r>
    <n v="1204"/>
    <s v="Identifying Personnel Reductions via Visualized Analytical Hierarchy Process"/>
    <s v="16154"/>
    <m/>
    <s v="SYMPOSIUM"/>
    <s v="Symposium"/>
    <s v="WG"/>
    <s v="Working Group"/>
    <s v="Working Group"/>
    <m/>
    <x v="0"/>
    <x v="0"/>
    <s v="2:00 PM"/>
    <x v="10"/>
    <s v="BH 214 Classified"/>
    <m/>
    <m/>
    <s v="84th Symposium Presenter Center"/>
    <n v="16154"/>
    <s v="No"/>
    <s v="Identifying Personnel Reductions via Visualized Analytical Hierarchy Process"/>
    <s v="1:30 PM"/>
    <s v="2:00 PM"/>
    <s v="Mr. Alvin Tarrell; Mr. Blaine W Fulton"/>
    <s v="Oral Presentation"/>
    <s v="CG E Acquisition (WG 22, 23, 24, 25, 26 &amp; 27)"/>
    <s v="WG27 Decision Analysis"/>
    <x v="10"/>
    <n v="11519163"/>
    <s v="Mr. Alvin Tarrell"/>
    <s v="Alvin"/>
    <s v="Tarrell"/>
    <s v="Operations Research / Systems Analyst"/>
    <x v="0"/>
    <s v="atarrell@unomaha.edu"/>
    <s v="402-232-2113"/>
    <s v="901 SAC Blvd"/>
    <s v="Suite 3H35"/>
    <s v="OFFUTT AFB"/>
    <s v="NE"/>
    <s v="68113"/>
    <s v="United States"/>
    <m/>
    <m/>
    <n v="16154"/>
    <s v="True"/>
    <s v="This project illustrates innovation in developing and implementing a cooperative solution to proposed personnel reductions within the DoD.  Efforts first focused on creating a prioritized “task list” within each directorate, then on building a scoring method to compare relative importance of tasks and resources across directorates.  Several factors were selected for inclusion in the scoring, and the Analytical Hierarchy Process (AHP) was used to create a flexible but structured approach to enhance the scoring algorithm.  An easy-to-use testing and experimentation interface was developed using Tableau data visualization software, providing valuable immediate feedback on adjustments and insight on natural breakpoints in the output.  Sensitivity analysis was conducted by rationally bounding the various criteria weights, with results showing roughly 30% of the tasks consistently among the lowest scorers.  These lower-scoring tasks were selected for further analysis, with owning directorates nominating tasks from this subset for Elimination, Reduction, Internal Transfer, External Transfer, or Combining.  Directors then met collectively to adjudicate all inputs, with the group having the final decision on each task.  Ninety-three percent of Director recommendations were confirmed by the board, with collective personnel reductions exceeding the first-year target.  The process was deemed highly successful and is being refined for continued use."/>
    <x v="3"/>
    <s v="Distribution Statement A"/>
    <s v="False"/>
  </r>
  <r>
    <n v="1292"/>
    <s v="Modeling and Simulation Community of Practice Organizational Meeting"/>
    <s v="16744"/>
    <m/>
    <s v="SYMPOSIUM"/>
    <s v="Symposium"/>
    <s v="WG"/>
    <s v="Working Group"/>
    <s v="Working Group"/>
    <m/>
    <x v="0"/>
    <x v="0"/>
    <s v="2:00 PM"/>
    <x v="11"/>
    <s v="GRC 164 Classified"/>
    <m/>
    <m/>
    <s v="84th Symposium Presenter Center"/>
    <n v="16744"/>
    <s v="No"/>
    <s v="Modeling and Simulation Community of Practice Organizational Meeting"/>
    <s v="1:30 PM"/>
    <s v="2:00 PM"/>
    <s v="Mr. John Young; Mr. Andrew F. Jensen, III"/>
    <s v="Oral Presentation"/>
    <s v="CG F Interdisciplinary Advances in OR (WG 28, 29 &amp; 30)"/>
    <s v="WG28 Modeling and Simulation"/>
    <x v="11"/>
    <n v="1122648"/>
    <s v="Mr. Andrew F. Jensen, III"/>
    <s v="Andrew"/>
    <s v="Jensen"/>
    <s v="Operations Research Analyst"/>
    <x v="0"/>
    <s v="andrew.jensen@usmc.mil"/>
    <s v="(703) 432-8231"/>
    <s v="OPERATIONS ANALYSIS DIRECTORATE (C192)"/>
    <s v="3300 RUSSELL ROAD"/>
    <s v="QUANTICO"/>
    <s v="VA"/>
    <s v="22134-5011"/>
    <s v="United States"/>
    <m/>
    <m/>
    <n v="16744"/>
    <s v="True"/>
    <s v="The purpose of this presentation is to discuss ideas and an agenda regarding the future of the newly formed Modeling and Simulation Community of Practice (M&amp;S CoP).  Anyone who has interest in participating in the M&amp;S CoP is invited to attend."/>
    <x v="0"/>
    <s v="Distribution Statement A"/>
    <s v="False"/>
  </r>
  <r>
    <n v="1292"/>
    <s v="Modeling and Simulation Community of Practice Organizational Meeting"/>
    <s v="16744"/>
    <m/>
    <s v="SYMPOSIUM"/>
    <s v="Symposium"/>
    <s v="WG"/>
    <s v="Working Group"/>
    <s v="Working Group"/>
    <m/>
    <x v="0"/>
    <x v="0"/>
    <s v="2:00 PM"/>
    <x v="11"/>
    <s v="GRC 164 Classified"/>
    <m/>
    <m/>
    <s v="84th Symposium Presenter Center"/>
    <n v="16744"/>
    <s v="No"/>
    <s v="Modeling and Simulation Community of Practice Organizational Meeting"/>
    <s v="1:30 PM"/>
    <s v="2:00 PM"/>
    <s v="Mr. John Young; Mr. Andrew F. Jensen, III"/>
    <s v="Oral Presentation"/>
    <s v="CG F Interdisciplinary Advances in OR (WG 28, 29 &amp; 30)"/>
    <s v="WG28 Modeling and Simulation"/>
    <x v="11"/>
    <n v="5630150"/>
    <s v="Mr. John Young"/>
    <s v="John"/>
    <s v="Young"/>
    <m/>
    <x v="1"/>
    <s v="joyoung3@gmail.com"/>
    <s v="703-889-0934"/>
    <s v="10325 Watford Ln"/>
    <m/>
    <s v="Fredericksburg"/>
    <s v="VA"/>
    <s v="22408"/>
    <s v="United States"/>
    <s v="/Portals/23/ContactImages/12457.png"/>
    <m/>
    <n v="16744"/>
    <s v="True"/>
    <s v="The purpose of this presentation is to discuss ideas and an agenda regarding the future of the newly formed Modeling and Simulation Community of Practice (M&amp;S CoP).  Anyone who has interest in participating in the M&amp;S CoP is invited to attend."/>
    <x v="0"/>
    <s v="Distribution Statement A"/>
    <s v="False"/>
  </r>
  <r>
    <n v="1287"/>
    <s v="PANEL: Leveraging Advanced Analytics to Address Military Operational Energy Challenges Today and Into the Future"/>
    <s v="16656"/>
    <m/>
    <s v="SYMPOSIUM"/>
    <s v="Symposium"/>
    <s v="WG"/>
    <s v="Working Group"/>
    <s v="Working Group"/>
    <m/>
    <x v="0"/>
    <x v="0"/>
    <s v="3:00 PM"/>
    <x v="12"/>
    <s v="MCU Auditorium Unclassified"/>
    <m/>
    <m/>
    <s v="84th Symposium Presenter Center"/>
    <n v="16656"/>
    <s v="Yes"/>
    <s v="PANEL: Leveraging Advanced Analytics to Address Military Operational Energy Challenges Today and Into the Future"/>
    <s v="1:30 PM"/>
    <s v="3:00 PM"/>
    <s v="Mr. Alan S Nanco; Chris Bolton; Lt. Col. Brian Magnuson; Nadine E. Miner, Ph.D."/>
    <s v="Oral Presentation"/>
    <s v="CG D Resources/Readiness/Training (WG 15, 16 17, 18, 19, 20 &amp; 21)"/>
    <s v="CG D"/>
    <x v="12"/>
    <n v="11520349"/>
    <s v="Chris Bolton"/>
    <s v="Chris"/>
    <s v="Bolton"/>
    <s v="Chief, Technical Management Div"/>
    <x v="1"/>
    <s v="christopher.w.bolton4.civ@mail.mil"/>
    <s v="(703)704-1995"/>
    <s v="PM E2S2"/>
    <m/>
    <s v="Warren"/>
    <s v="MI"/>
    <m/>
    <s v="United States"/>
    <m/>
    <m/>
    <n v="16656"/>
    <s v="True"/>
    <s v="This distinguished panel will provide insights into the complex operational energy (OE) challenges confronting various U.S. government agencies and the military services today and into the future.  Panelists will discuss their highest priority energy concerns and capability gaps, discuss how they view the issues changing over time and provide insights as to how they are using operations research, model based systems engineering and advanced analytics to tackle this complex and rapidly evolving OE landscape.  Panelists will also highlight on-going DoD and DOE collaborations aimed at addressing and mitigating the broad spectrum of operational energy security, resiliency and decision making challenges and the potential impacts to our national defense ._x000d__x000a__x000d__x000a_Panel Chair:_x000d__x000a_•_x0009_Mr. Alan S. Nanco, Manager Military and Energy Systems Analysis, Sandia National Laboratories_x000d__x000a__x000d__x000a_Panel Participants Include:_x000d__x000a_•_x0009_Col. Brian Magnuson, Director, USMC Expeditionary Energy Office (confirmed)_x000d__x000a_•_x0009_Mr. Chris Bolton, Chief of Technical Management Division, US Army PM Expeditionary Energy and Sustainment Systems (confirmed)_x000d__x000a_•_x0009_Ms. Merrill Smith, Program Manager, Department of Energy (DOE) R&amp;D Division of the Office of Electricity Delivery and Energy Reliability (invited)_x000d__x000a_•_x0009_Troy Warshel, Director of Current Operations, Office of the Assistant Secretary of Defense for Energy, Installations and Environment (invited)"/>
    <x v="0"/>
    <s v="Distribution Statement A"/>
    <s v="False"/>
  </r>
  <r>
    <n v="1287"/>
    <s v="PANEL: Leveraging Advanced Analytics to Address Military Operational Energy Challenges Today and Into the Future"/>
    <s v="16656"/>
    <m/>
    <s v="SYMPOSIUM"/>
    <s v="Symposium"/>
    <s v="WG"/>
    <s v="Working Group"/>
    <s v="Working Group"/>
    <m/>
    <x v="0"/>
    <x v="0"/>
    <s v="3:00 PM"/>
    <x v="12"/>
    <s v="MCU Auditorium Unclassified"/>
    <m/>
    <m/>
    <s v="84th Symposium Presenter Center"/>
    <n v="16656"/>
    <s v="Yes"/>
    <s v="PANEL: Leveraging Advanced Analytics to Address Military Operational Energy Challenges Today and Into the Future"/>
    <s v="1:30 PM"/>
    <s v="3:00 PM"/>
    <s v="Mr. Alan S Nanco; Chris Bolton; Lt. Col. Brian Magnuson; Nadine E. Miner, Ph.D."/>
    <s v="Oral Presentation"/>
    <s v="CG D Resources/Readiness/Training (WG 15, 16 17, 18, 19, 20 &amp; 21)"/>
    <s v="CG D"/>
    <x v="12"/>
    <n v="11520348"/>
    <s v="Lt. Col. Brian Magnuson"/>
    <s v="Brian"/>
    <s v="Magnuson"/>
    <s v="Director"/>
    <x v="1"/>
    <s v="brian.magnuson@usmc.mil"/>
    <s v="(703)614-4230"/>
    <s v="Pentagon 2C252A"/>
    <m/>
    <s v="Washington"/>
    <s v="DC"/>
    <s v="20350-1775"/>
    <s v="United States"/>
    <m/>
    <m/>
    <n v="16656"/>
    <s v="True"/>
    <s v="This distinguished panel will provide insights into the complex operational energy (OE) challenges confronting various U.S. government agencies and the military services today and into the future.  Panelists will discuss their highest priority energy concerns and capability gaps, discuss how they view the issues changing over time and provide insights as to how they are using operations research, model based systems engineering and advanced analytics to tackle this complex and rapidly evolving OE landscape.  Panelists will also highlight on-going DoD and DOE collaborations aimed at addressing and mitigating the broad spectrum of operational energy security, resiliency and decision making challenges and the potential impacts to our national defense ._x000d__x000a__x000d__x000a_Panel Chair:_x000d__x000a_•_x0009_Mr. Alan S. Nanco, Manager Military and Energy Systems Analysis, Sandia National Laboratories_x000d__x000a__x000d__x000a_Panel Participants Include:_x000d__x000a_•_x0009_Col. Brian Magnuson, Director, USMC Expeditionary Energy Office (confirmed)_x000d__x000a_•_x0009_Mr. Chris Bolton, Chief of Technical Management Division, US Army PM Expeditionary Energy and Sustainment Systems (confirmed)_x000d__x000a_•_x0009_Ms. Merrill Smith, Program Manager, Department of Energy (DOE) R&amp;D Division of the Office of Electricity Delivery and Energy Reliability (invited)_x000d__x000a_•_x0009_Troy Warshel, Director of Current Operations, Office of the Assistant Secretary of Defense for Energy, Installations and Environment (invited)"/>
    <x v="0"/>
    <s v="Distribution Statement A"/>
    <s v="False"/>
  </r>
  <r>
    <n v="1287"/>
    <s v="PANEL: Leveraging Advanced Analytics to Address Military Operational Energy Challenges Today and Into the Future"/>
    <s v="16656"/>
    <m/>
    <s v="SYMPOSIUM"/>
    <s v="Symposium"/>
    <s v="WG"/>
    <s v="Working Group"/>
    <s v="Working Group"/>
    <m/>
    <x v="0"/>
    <x v="0"/>
    <s v="3:00 PM"/>
    <x v="12"/>
    <s v="MCU Auditorium Unclassified"/>
    <m/>
    <m/>
    <s v="84th Symposium Presenter Center"/>
    <n v="16656"/>
    <s v="Yes"/>
    <s v="PANEL: Leveraging Advanced Analytics to Address Military Operational Energy Challenges Today and Into the Future"/>
    <s v="1:30 PM"/>
    <s v="3:00 PM"/>
    <s v="Mr. Alan S Nanco; Chris Bolton; Lt. Col. Brian Magnuson; Nadine E. Miner, Ph.D."/>
    <s v="Oral Presentation"/>
    <s v="CG D Resources/Readiness/Training (WG 15, 16 17, 18, 19, 20 &amp; 21)"/>
    <s v="CG D"/>
    <x v="12"/>
    <n v="11479040"/>
    <s v="Nadine E. Miner, Ph.D."/>
    <s v="Nadine"/>
    <s v="Miner"/>
    <s v="Modeling, Simulation and Optimization for Military Applications"/>
    <x v="1"/>
    <s v="neminer@sandia.gov"/>
    <s v="(505) 844-9990"/>
    <s v="PO Box 5800, MS 1188"/>
    <m/>
    <s v="Albuquerque"/>
    <s v="NM"/>
    <s v="87185-1188"/>
    <s v="United States"/>
    <m/>
    <m/>
    <n v="16656"/>
    <s v="True"/>
    <s v="This distinguished panel will provide insights into the complex operational energy (OE) challenges confronting various U.S. government agencies and the military services today and into the future.  Panelists will discuss their highest priority energy concerns and capability gaps, discuss how they view the issues changing over time and provide insights as to how they are using operations research, model based systems engineering and advanced analytics to tackle this complex and rapidly evolving OE landscape.  Panelists will also highlight on-going DoD and DOE collaborations aimed at addressing and mitigating the broad spectrum of operational energy security, resiliency and decision making challenges and the potential impacts to our national defense ._x000d__x000a__x000d__x000a_Panel Chair:_x000d__x000a_•_x0009_Mr. Alan S. Nanco, Manager Military and Energy Systems Analysis, Sandia National Laboratories_x000d__x000a__x000d__x000a_Panel Participants Include:_x000d__x000a_•_x0009_Col. Brian Magnuson, Director, USMC Expeditionary Energy Office (confirmed)_x000d__x000a_•_x0009_Mr. Chris Bolton, Chief of Technical Management Division, US Army PM Expeditionary Energy and Sustainment Systems (confirmed)_x000d__x000a_•_x0009_Ms. Merrill Smith, Program Manager, Department of Energy (DOE) R&amp;D Division of the Office of Electricity Delivery and Energy Reliability (invited)_x000d__x000a_•_x0009_Troy Warshel, Director of Current Operations, Office of the Assistant Secretary of Defense for Energy, Installations and Environment (invited)"/>
    <x v="0"/>
    <s v="Distribution Statement A"/>
    <s v="False"/>
  </r>
  <r>
    <n v="1287"/>
    <s v="PANEL: Leveraging Advanced Analytics to Address Military Operational Energy Challenges Today and Into the Future"/>
    <s v="16656"/>
    <m/>
    <s v="SYMPOSIUM"/>
    <s v="Symposium"/>
    <s v="WG"/>
    <s v="Working Group"/>
    <s v="Working Group"/>
    <m/>
    <x v="0"/>
    <x v="0"/>
    <s v="3:00 PM"/>
    <x v="12"/>
    <s v="MCU Auditorium Unclassified"/>
    <m/>
    <m/>
    <s v="84th Symposium Presenter Center"/>
    <n v="16656"/>
    <s v="Yes"/>
    <s v="PANEL: Leveraging Advanced Analytics to Address Military Operational Energy Challenges Today and Into the Future"/>
    <s v="1:30 PM"/>
    <s v="3:00 PM"/>
    <s v="Mr. Alan S Nanco; Chris Bolton; Lt. Col. Brian Magnuson; Nadine E. Miner, Ph.D."/>
    <s v="Oral Presentation"/>
    <s v="CG D Resources/Readiness/Training (WG 15, 16 17, 18, 19, 20 &amp; 21)"/>
    <s v="CG D"/>
    <x v="12"/>
    <n v="6389070"/>
    <s v="Mr. Alan S Nanco"/>
    <s v="Alan"/>
    <s v="Nanco"/>
    <s v="Manager"/>
    <x v="0"/>
    <s v="asnanco@sandia.gov"/>
    <s v="505-845-9147"/>
    <s v="PO Box 5800, MS 1188"/>
    <m/>
    <s v="Albuquerque"/>
    <s v="NM"/>
    <s v="87185-1188"/>
    <s v="United States"/>
    <s v="/Portals/23/ContactImages/13309.png"/>
    <m/>
    <n v="16656"/>
    <s v="True"/>
    <s v="This distinguished panel will provide insights into the complex operational energy (OE) challenges confronting various U.S. government agencies and the military services today and into the future.  Panelists will discuss their highest priority energy concerns and capability gaps, discuss how they view the issues changing over time and provide insights as to how they are using operations research, model based systems engineering and advanced analytics to tackle this complex and rapidly evolving OE landscape.  Panelists will also highlight on-going DoD and DOE collaborations aimed at addressing and mitigating the broad spectrum of operational energy security, resiliency and decision making challenges and the potential impacts to our national defense ._x000d__x000a__x000d__x000a_Panel Chair:_x000d__x000a_•_x0009_Mr. Alan S. Nanco, Manager Military and Energy Systems Analysis, Sandia National Laboratories_x000d__x000a__x000d__x000a_Panel Participants Include:_x000d__x000a_•_x0009_Col. Brian Magnuson, Director, USMC Expeditionary Energy Office (confirmed)_x000d__x000a_•_x0009_Mr. Chris Bolton, Chief of Technical Management Division, US Army PM Expeditionary Energy and Sustainment Systems (confirmed)_x000d__x000a_•_x0009_Ms. Merrill Smith, Program Manager, Department of Energy (DOE) R&amp;D Division of the Office of Electricity Delivery and Energy Reliability (invited)_x000d__x000a_•_x0009_Troy Warshel, Director of Current Operations, Office of the Assistant Secretary of Defense for Energy, Installations and Environment (invited)"/>
    <x v="0"/>
    <s v="Distribution Statement A"/>
    <s v="False"/>
  </r>
  <r>
    <n v="1199"/>
    <s v="Pre-Milestone A Cost Analysis Methodology – Mobile Land-Based Anti-Ship Capability (MLAC)"/>
    <s v="16143"/>
    <m/>
    <s v="SYMPOSIUM"/>
    <s v="Symposium"/>
    <s v="WG"/>
    <s v="Working Group"/>
    <s v="Working Group"/>
    <m/>
    <x v="0"/>
    <x v="0"/>
    <s v="2:00 PM"/>
    <x v="13"/>
    <s v="MCU 2171 Unclassified"/>
    <m/>
    <m/>
    <s v="84th Symposium Presenter Center"/>
    <n v="16143"/>
    <s v="No"/>
    <s v="Pre-Milestone A Cost Analysis Methodology – Mobile Land-Based Anti-Ship Capability (MLAC)"/>
    <s v="1:30 PM"/>
    <s v="2:00 PM"/>
    <s v="Stephanie Kutterer"/>
    <s v="Oral Presentation"/>
    <s v="CG E Acquisition (WG 22, 23, 24, 25, 26 &amp; 27)"/>
    <s v="WG26 Cost Analysis"/>
    <x v="13"/>
    <n v="11511920"/>
    <s v="MAJ Erasmo NA Sandoval"/>
    <s v="Erasmo"/>
    <s v="Sandoval"/>
    <s v="ORSA"/>
    <x v="0"/>
    <s v="erasmo.sandoval.mil@mail.mil"/>
    <s v="(575) 678-5986"/>
    <s v="1400 Martin Luther King Blvd"/>
    <m/>
    <s v="WSMR"/>
    <s v="NM"/>
    <s v="8008"/>
    <s v="United States"/>
    <m/>
    <m/>
    <n v="16143"/>
    <s v="True"/>
    <s v="This presentation will detail the preliminary cost analyses conducted by TRAC for the MLAC study and how the analyses helped the study team scope and guide future efforts. In consideration of the compressed timeline, the cost team concluded that conducting a preliminary analysis would reduce time spent on determining cost implications and identifying gaps. The MLAC cost team determined the key cost drivers that made each alternative capable of engaging a surface maritime target from a mobile land-based launcher. This presentation will provide background, methodology, and resulting cost and technology matrix._x000d__x000a__x000d__x000a_To identify the cost implications of an Army MLAC, the study team created a cost matrix to compare different alternatives across a given cost element. Initially there were no requirements or set alternatives; therefore, the study team determined which cost appropriation categories were pertinent to the study, relying on previous missile studies (e.g., LRPF AoA, JAGM AoA Update #2) to develop cost drivers within each appropriation category for MLAC. The study team defined each cost driver and used the data to draft a cost matrix, which was submitted to the MLAC working group for evaluation. At the conclusion of the study effort, the team documented cost implications of technology changes to the alternatives and areas of concern identified by decision makers, for the purpose of identifying gaps and adjusting potential guidance requirements in the future."/>
    <x v="0"/>
    <s v="Distribution Statement A"/>
    <s v="True"/>
  </r>
  <r>
    <n v="1454"/>
    <s v="Quantitative Analysis, Universities, and DHS"/>
    <s v="16748"/>
    <m/>
    <s v="SYMPOSIUM"/>
    <s v="Symposium"/>
    <s v="WG"/>
    <s v="Working Group"/>
    <s v="Working Group"/>
    <m/>
    <x v="0"/>
    <x v="0"/>
    <s v="2:15 PM"/>
    <x v="14"/>
    <s v="MCU 3121 Unclassified"/>
    <m/>
    <m/>
    <s v="84th Symposium Presenter Center"/>
    <n v="16748"/>
    <s v="No"/>
    <s v="Quantitative Analysis, Universities, and DHS"/>
    <s v="1:30 PM"/>
    <s v="2:15 PM"/>
    <s v="Dr. Matthew Clark"/>
    <s v="Oral Presentation"/>
    <s v="CG A (WG 1, 2, 3 &amp; 4)"/>
    <s v="CG A"/>
    <x v="14"/>
    <n v="11520425"/>
    <s v="Dr. Matthew Clark"/>
    <s v="Matthew"/>
    <s v="Clark"/>
    <s v="Director, Office of University Programs"/>
    <x v="0"/>
    <s v="matthew.clark@hq.dhs.gov"/>
    <s v="202-254-6377"/>
    <s v="245 Murray Lane, MS 0205"/>
    <m/>
    <s v="Washington"/>
    <s v="DC"/>
    <s v="20528"/>
    <s v="United States"/>
    <m/>
    <m/>
    <n v="16748"/>
    <s v="True"/>
    <s v="DHS agencies (USCG, FEMA, CBP, ICE, TSA) need quantitative support. DHS is still developing its capacity to conduct sophisticated modeling and quantitative analyses, and to manage the ever-increasing amount of data required to execute DHS missions. _x000d__x000a_The DHS University Centers of Excellence (COEs) are competitively selected university consortia aligned with major DHS missions. The COEs help DHS S&amp;T meet the Congressional charge to maintain US leadership in S&amp;T. Major U.S. universities compete to become long-term (10 year) partners in DHS research, development, education and training. _x000d__x000a_One of the COEs’ contributions has been to develop quantitative analyses, models, and simulations. The COEs also help to create the workforce that can use these tools, so they also provide educational curricula and training support. Over 70% of COE-supported fellows have secured jobs in the homeland security community. Training is essential, since HR rules constrain DHSs ability to hire qualified analysts._x000d__x000a__x000d__x000a_DHS’s relationships with universities are different than most – more aggressive, less patient. We are trying to build universities into the fabric of DHS. To do this, we recently have instituted 10-year periods of performance, with do-or-die reviews every two years. Our message is: work closely with us, produce high quality science, and learn how to transition it, or be replaced after the biennial review. The biennial reviews eliminate a significant number of lower performing projects."/>
    <x v="0"/>
    <s v="Distribution Statement A"/>
    <s v="False"/>
  </r>
  <r>
    <n v="1458"/>
    <s v="Risk -- Misconceptions and Clarifications"/>
    <s v="16794"/>
    <m/>
    <s v="SYMPOSIUM"/>
    <s v="Symposium"/>
    <s v="WG"/>
    <s v="Working Group"/>
    <s v="Working Group"/>
    <m/>
    <x v="0"/>
    <x v="0"/>
    <s v="2:00 PM"/>
    <x v="15"/>
    <s v="MCU 1131 Unclassified"/>
    <m/>
    <m/>
    <s v="84th Symposium Presenter Center"/>
    <n v="16794"/>
    <s v="No"/>
    <s v="Risk -- Misconceptions and Clarifications"/>
    <s v="1:30 PM"/>
    <s v="2:00 PM"/>
    <s v="Dr. Ernest Forman"/>
    <s v="Oral Presentation"/>
    <s v="CG A (WG 1, 2, 3 &amp; 4)"/>
    <s v="WG04 Homeland Security, Homeland Defense and Civil Support"/>
    <x v="15"/>
    <n v="11520456"/>
    <s v="Dr. Ernest Forman"/>
    <s v="Ernest"/>
    <s v="Forman"/>
    <s v="Professor"/>
    <x v="0"/>
    <s v="forman@gwu.edu"/>
    <s v="7035820976"/>
    <s v="10 Sutton Drive"/>
    <m/>
    <s v="Boynton Beach"/>
    <s v="FL"/>
    <s v="33436"/>
    <s v="United States"/>
    <m/>
    <m/>
    <n v="16794"/>
    <s v="True"/>
    <s v="Misconceptions about risk abound and hinder effective decision making, risk analysis, risk management, communication, and basic understanding.   Three types of misunderstanding and suggested clarifications will be discussed.  First, is a misunderstanding about the differences and relationships between risk informed decision making and risk analysis/management.  Secondly there are now conflicting definitions of risk that are muddying the waters.  Some of the 'newer' definitions  that lead to confusion have even been adopted by organizations such as International Standards Organization (ISO) and the Project Management Institute (PMI).  Third, the wildly varying terminology being used by different organizations hampers understanding and communication.  A proposed solution involving the identification seven basic risk terms and variations will be presented."/>
    <x v="0"/>
    <s v="Distribution Statement A"/>
    <s v="False"/>
  </r>
  <r>
    <n v="1157"/>
    <s v="Sampling Issues in Preference Assessment"/>
    <s v="15960"/>
    <m/>
    <s v="SYMPOSIUM"/>
    <s v="Symposium"/>
    <s v="WG"/>
    <s v="Working Group"/>
    <s v="Working Group"/>
    <m/>
    <x v="0"/>
    <x v="0"/>
    <s v="2:00 PM"/>
    <x v="16"/>
    <s v="MCU 3178 Unclassified"/>
    <m/>
    <m/>
    <s v="84th Symposium Presenter Center"/>
    <n v="15960"/>
    <s v="No"/>
    <s v="Sampling Issues in Preference Assessment"/>
    <s v="1:30 PM"/>
    <s v="2:00 PM"/>
    <s v="Dr. Robert F Bordley"/>
    <s v="Oral Presentation"/>
    <s v="CG E Acquisition (WG 22, 23, 24, 25, 26 &amp; 27)"/>
    <s v="WG27 Decision Analysis"/>
    <x v="10"/>
    <n v="11519949"/>
    <s v="Dr. Robert F Bordley"/>
    <s v="Robert"/>
    <s v="Bordley"/>
    <s v="Sr. Lead Egr, Fellow, INFORMS, Fellow, Amer.Stat.Assn"/>
    <x v="0"/>
    <s v="bordley_robert@bah.com"/>
    <s v="248-619-5908"/>
    <s v="525 Choice Court"/>
    <m/>
    <s v="Troy"/>
    <s v="MI"/>
    <s v="48085"/>
    <s v="United States"/>
    <m/>
    <m/>
    <n v="15960"/>
    <s v="True"/>
    <s v="When there are many decision makers, assessing the preferences of each decision makers is not possible.  As a result, the preferences of a representative group is assessed.   But the preferences of this group will differ from the preferences of the large population because of variation in the experiences and dispositions of individuals.  This raises two issues:_x000d__x000a__x000d__x000a_(1)_x0009_Preference assessments aimed at addressing different questions may have already been conducted with different groups from this same population.  Empirical Bayes (and hierarchical Bayes) methods can leverage this information to supplement the preference assessments currently been conducted. _x000d__x000a__x000d__x000a_(2)_x0009_Since only the individual behavior resulting from a utility function is observable, care must be taken in using the group’s utility to represent the utility function of the population.   Some utility assessment methods, e.g., target-oriented utility and conjoint, are less affected by this issue than other assessment methods. _x000d__x000a__x000d__x000a_This paper discusses these issues and makes recommendations."/>
    <x v="0"/>
    <s v="Distribution Statement A"/>
    <s v="False"/>
  </r>
  <r>
    <n v="1434"/>
    <s v="The Developmental Evaluation Framework and Design of Experiments -  Helping Decision Makers make Better Informed Decisions"/>
    <s v="16537"/>
    <s v="WG24"/>
    <s v="SYMPOSIUM"/>
    <s v="Symposium"/>
    <s v="WG"/>
    <s v="Working Group"/>
    <s v="Working Group"/>
    <m/>
    <x v="0"/>
    <x v="0"/>
    <s v="2:00 PM"/>
    <x v="17"/>
    <s v="MCU 2175 Unclassified"/>
    <m/>
    <m/>
    <s v="84th Symposium Presenter Center"/>
    <n v="16537"/>
    <s v="No"/>
    <s v="The Developmental Evaluation Framework and Design of Experiments -  Helping Decision Makers make Better Informed Decisions"/>
    <s v="1:30 PM"/>
    <s v="2:00 PM"/>
    <s v="Dr. Suzanne M. Beers, FS; Dr. Luis A. Cortes"/>
    <s v="Oral Presentation"/>
    <s v="CG E Acquisition (WG 22, 23, 24, 25, 26 &amp; 27)"/>
    <s v="WG24 Test and Evaluation (T&amp;E)"/>
    <x v="16"/>
    <n v="1113813"/>
    <s v="Dr. Suzanne M. Beers, FS"/>
    <s v="Suzanne"/>
    <s v="Beers"/>
    <s v="OSD T&amp;E Portfolio Manager"/>
    <x v="0"/>
    <s v="sbeers@mitre.org"/>
    <s v="(719) 572-8257"/>
    <s v="1155 Academy Park Loop"/>
    <m/>
    <s v="Colorado Springs"/>
    <s v="CO"/>
    <s v="80910-3704"/>
    <s v="United States"/>
    <m/>
    <m/>
    <n v="16537"/>
    <s v="True"/>
    <s v="The T&amp;E community, especially DT&amp;E, is striving to be much more involved in the early phases of acquisition programs…this is often referred to as Shift Left.  Shift Left is important to Better Buying Power (BBP) in that it helps to inform decisions with higher-quality information, facilitating better acquisition, programmatic, technical, and operational decisions.    The Shift Left concept is being instantiated with a Developmental Evaluation Framework (DEF) that describes the acquisition decisions and the developmental evaluation and test activities that will inform those decisions.  Once the DEF is built, reflecting the program’s DT&amp;E strategy, Design of Experiments is used to develop rigorous, yet efficient test events that will provide the data for system evaluation and decision-making.  This presentation will provide an overview of the DEF concept and DOE-derived test designs, then illustrate examples of program DEF/DOE implementations."/>
    <x v="0"/>
    <s v="Distribution Statement A"/>
    <s v="False"/>
  </r>
  <r>
    <n v="1434"/>
    <s v="The Developmental Evaluation Framework and Design of Experiments -  Helping Decision Makers make Better Informed Decisions"/>
    <s v="16537"/>
    <s v="WG24"/>
    <s v="SYMPOSIUM"/>
    <s v="Symposium"/>
    <s v="WG"/>
    <s v="Working Group"/>
    <s v="Working Group"/>
    <m/>
    <x v="0"/>
    <x v="0"/>
    <s v="2:00 PM"/>
    <x v="17"/>
    <s v="MCU 2175 Unclassified"/>
    <m/>
    <m/>
    <s v="84th Symposium Presenter Center"/>
    <n v="16537"/>
    <s v="No"/>
    <s v="The Developmental Evaluation Framework and Design of Experiments -  Helping Decision Makers make Better Informed Decisions"/>
    <s v="1:30 PM"/>
    <s v="2:00 PM"/>
    <s v="Dr. Suzanne M. Beers, FS; Dr. Luis A. Cortes"/>
    <s v="Oral Presentation"/>
    <s v="CG E Acquisition (WG 22, 23, 24, 25, 26 &amp; 27)"/>
    <s v="WG24 Test and Evaluation (T&amp;E)"/>
    <x v="16"/>
    <n v="11476240"/>
    <s v="Dr. Luis A. Cortes"/>
    <s v="Luis"/>
    <s v="Cortes"/>
    <m/>
    <x v="1"/>
    <s v="lcortes@mitre.org"/>
    <s v="(951) 284-9994"/>
    <s v="PO Box 604"/>
    <m/>
    <s v="Norco"/>
    <s v="CA"/>
    <s v="92860"/>
    <s v="United States"/>
    <m/>
    <m/>
    <n v="16537"/>
    <s v="True"/>
    <s v="The T&amp;E community, especially DT&amp;E, is striving to be much more involved in the early phases of acquisition programs…this is often referred to as Shift Left.  Shift Left is important to Better Buying Power (BBP) in that it helps to inform decisions with higher-quality information, facilitating better acquisition, programmatic, technical, and operational decisions.    The Shift Left concept is being instantiated with a Developmental Evaluation Framework (DEF) that describes the acquisition decisions and the developmental evaluation and test activities that will inform those decisions.  Once the DEF is built, reflecting the program’s DT&amp;E strategy, Design of Experiments is used to develop rigorous, yet efficient test events that will provide the data for system evaluation and decision-making.  This presentation will provide an overview of the DEF concept and DOE-derived test designs, then illustrate examples of program DEF/DOE implementations."/>
    <x v="0"/>
    <s v="Distribution Statement A"/>
    <s v="False"/>
  </r>
  <r>
    <n v="1566"/>
    <s v="The Evidence Framework Approach (EFA)"/>
    <s v="16462"/>
    <m/>
    <s v="SYMPOSIUM"/>
    <s v="Symposium"/>
    <s v="WG"/>
    <s v="Working Group"/>
    <s v="Working Group"/>
    <m/>
    <x v="0"/>
    <x v="0"/>
    <s v="2:00 PM"/>
    <x v="18"/>
    <s v="MCU 3182 Unclassified"/>
    <n v="30"/>
    <m/>
    <s v="84th Symposium Presenter Center"/>
    <n v="16462"/>
    <s v="No"/>
    <s v="The Evidence Framework Approach (EFA)"/>
    <s v="1:30 PM"/>
    <s v="2:00 PM"/>
    <s v="Mr Arjun Madahar; Dr Charles Simon"/>
    <m/>
    <s v="DWG Distributed Working Groups"/>
    <s v="DWG 3 Emerging Operations Research"/>
    <x v="17"/>
    <n v="11520251"/>
    <s v="Mr Arjun Madahar"/>
    <s v="Arjun"/>
    <s v="Madahar"/>
    <m/>
    <x v="0"/>
    <s v="AJMADAHAR@dstl.gov.uk"/>
    <m/>
    <s v="Dstl"/>
    <m/>
    <s v="Fareham"/>
    <m/>
    <m/>
    <s v="United States"/>
    <m/>
    <m/>
    <n v="16462"/>
    <s v="True"/>
    <s v="The Evidence Framework Approach (EFA) has been designed to augment guidance on analytical quality assurance contained in the UK pan-Government Aqua Book which was published in early 2015. The EFA is one important aspect of the drive by the Defence Science &amp; Technology Laboratory (Dstl) to improve Evidence Based Decision Making (EBDM) and provides a means to increase and assure analysis evidence quality through an explicit focus on evidence. This focus on evidence using the EFA supports analysts in making judgements about the profile of the evidence through considering the characteristics of evidence and importantly, by taking a complex systems perspective, what this profile means for communicating uncertainty in the findings. _x000d__x000a_The EFA has been shown through trials to be an effective means for explicitly considering the evidence requirements in analysis and currently comprises three short processes and simple tabular tools. The application of the EFA results in better engagement between stakeholders, leading to greater situational awareness and shared understanding of problems, in complex capability development activities; more robustly defendable evidence to inform decision making, resulting from increased awareness of complex systems and their implications for analysis and a better structured means to assess the evidence used to inform decision making. This presentation will describe the EFA and examples of its application with the aim of seeking feedback on the approach."/>
    <x v="1"/>
    <s v="Distribution Statement A"/>
    <s v="False"/>
  </r>
  <r>
    <n v="1566"/>
    <s v="The Evidence Framework Approach (EFA)"/>
    <s v="16462"/>
    <m/>
    <s v="SYMPOSIUM"/>
    <s v="Symposium"/>
    <s v="WG"/>
    <s v="Working Group"/>
    <s v="Working Group"/>
    <m/>
    <x v="0"/>
    <x v="0"/>
    <s v="2:00 PM"/>
    <x v="18"/>
    <s v="MCU 3182 Unclassified"/>
    <n v="30"/>
    <m/>
    <s v="84th Symposium Presenter Center"/>
    <n v="16462"/>
    <s v="No"/>
    <s v="The Evidence Framework Approach (EFA)"/>
    <s v="1:30 PM"/>
    <s v="2:00 PM"/>
    <s v="Mr Arjun Madahar; Dr Charles Simon"/>
    <m/>
    <s v="DWG Distributed Working Groups"/>
    <s v="DWG 3 Emerging Operations Research"/>
    <x v="17"/>
    <n v="11520150"/>
    <s v="Dr Charles Simon"/>
    <s v="Charles"/>
    <s v="Simon"/>
    <s v="Programme Manager - Air Decision Support"/>
    <x v="1"/>
    <s v="cfsimon@dstl.gov.uk"/>
    <s v="+443067703496"/>
    <s v="Portsdown Hill Road"/>
    <s v="Grenville Building"/>
    <s v="Fareham"/>
    <s v="Hampshire"/>
    <s v="PO17 6AD"/>
    <s v="United Kingdom"/>
    <m/>
    <m/>
    <n v="16462"/>
    <s v="True"/>
    <s v="The Evidence Framework Approach (EFA) has been designed to augment guidance on analytical quality assurance contained in the UK pan-Government Aqua Book which was published in early 2015. The EFA is one important aspect of the drive by the Defence Science &amp; Technology Laboratory (Dstl) to improve Evidence Based Decision Making (EBDM) and provides a means to increase and assure analysis evidence quality through an explicit focus on evidence. This focus on evidence using the EFA supports analysts in making judgements about the profile of the evidence through considering the characteristics of evidence and importantly, by taking a complex systems perspective, what this profile means for communicating uncertainty in the findings. _x000d__x000a_The EFA has been shown through trials to be an effective means for explicitly considering the evidence requirements in analysis and currently comprises three short processes and simple tabular tools. The application of the EFA results in better engagement between stakeholders, leading to greater situational awareness and shared understanding of problems, in complex capability development activities; more robustly defendable evidence to inform decision making, resulting from increased awareness of complex systems and their implications for analysis and a better structured means to assess the evidence used to inform decision making. This presentation will describe the EFA and examples of its application with the aim of seeking feedback on the approach."/>
    <x v="1"/>
    <s v="Distribution Statement A"/>
    <s v="False"/>
  </r>
  <r>
    <n v="1328"/>
    <s v="Uncorrelated Track, Lost Object Comparison Enabling Reacquisition despite Multiple Maneuvers"/>
    <s v="satellite"/>
    <s v="lost"/>
    <s v="SYMPOSIUM"/>
    <s v="Symposium"/>
    <s v="WG"/>
    <s v="Working Group"/>
    <s v="Working Group"/>
    <m/>
    <x v="0"/>
    <x v="0"/>
    <s v="2:00 PM"/>
    <x v="19"/>
    <s v="BH 210 Classified"/>
    <n v="30"/>
    <m/>
    <s v="84th Symposium Presenter Center"/>
    <n v="15820"/>
    <s v="No"/>
    <s v="Uncorrelated Track, Lost Object Comparison Enabling Reacquisition despite Multiple Maneuvers"/>
    <s v="1:30 PM"/>
    <s v="2:00 PM"/>
    <s v="1 LT Jonathan S Turner"/>
    <s v="Oral Presentation"/>
    <s v="CG B C4ISR and Cyber Operations (WG 5, 6, 7 &amp; 8)"/>
    <s v="WG08 Space Acquisition, Testing and Operations"/>
    <x v="18"/>
    <n v="11509430"/>
    <s v="1 LT Jonathan S Turner"/>
    <s v="Jonathan"/>
    <s v="Turner"/>
    <m/>
    <x v="0"/>
    <s v="jonathan.turner.10@us.af.mil"/>
    <s v="(682) 225-6586"/>
    <s v="14 Wood Creek Drive"/>
    <s v="APT E"/>
    <s v="Rome"/>
    <s v="NY"/>
    <s v="13440"/>
    <s v="United States"/>
    <m/>
    <m/>
    <n v="15820"/>
    <s v="True"/>
    <s v="When the Joint Space Operations Center (JSpOC) fails to detect an orbital object in its expected location during a sensor observation, its catalog entry is defined as stale.  Eventually the Space Surveillance Network is then tasked to search for the lost object (LO).  While approaches vary based upon the duration of staleness, methods for locating an LO under multiple maneuvers are scarce, rely on a disorderly set of uncorrelated tracks (UCTs) for comparison, and are subject to narrow search windows or long processing times.  Our approach, UCT-LO Comparison Enabling Reacquisition (ULCER), focuses on orbital parameters and timing components in order to account for up to four undetected maneuvers resulting in a rapid orbital transfer.  ULCER utilizes a combination of exclusion criterion and probabilistic maneuver convolutions while accounting for gradual acceleration.  This methodology removes infeasible UCTs and creates a stable ranking schema for the remainder which is robust enough to account for erroneous approximations of LO capabilities."/>
    <x v="3"/>
    <s v="Distribution Statement C"/>
    <s v="False"/>
  </r>
  <r>
    <n v="1515"/>
    <s v="Using Innovative Text Analytics on a Military Specific Corpus"/>
    <s v="16052"/>
    <m/>
    <s v="SYMPOSIUM"/>
    <s v="Symposium"/>
    <s v="WG"/>
    <s v="Working Group"/>
    <s v="Working Group"/>
    <m/>
    <x v="0"/>
    <x v="0"/>
    <s v="2:00 PM"/>
    <x v="20"/>
    <s v="MCU 3184 Unclassified"/>
    <m/>
    <m/>
    <s v="84th Symposium Presenter Center"/>
    <n v="16052"/>
    <s v="No"/>
    <s v="Using Innovative Text Analytics on a Military Specific Corpus"/>
    <s v="1:30 PM"/>
    <s v="2:00 PM"/>
    <s v="Prof. Theodore Allen; MAJ Nathan Parker; Zhenhuan Sui"/>
    <m/>
    <s v="CG F Interdisciplinary Advances in OR (WG 28, 29 &amp; 30)"/>
    <s v="WG29 Computational Advances in OR"/>
    <x v="19"/>
    <n v="11520144"/>
    <s v="Prof. Theodore Allen"/>
    <s v="Theodore"/>
    <s v="Allen"/>
    <s v="Associate Professor"/>
    <x v="1"/>
    <s v="allen.515@osu.edu"/>
    <s v="(614) 292-1793"/>
    <s v="1971 Neil Avenue - 210 Baker Systems"/>
    <m/>
    <s v="Columbus"/>
    <s v="OH"/>
    <s v="43221"/>
    <s v="United States"/>
    <m/>
    <m/>
    <n v="16052"/>
    <s v="True"/>
    <s v="In 2015, the TRADOC Analysis Center (TRAC) sponsored the Subject Matter Expert Refined Topic (SMERT) project to develop a text analysis methodology capable of identifying topics within a military-specific corpus.  This project builds on previous research by Dr. Theodore Allen that focused on presenting a subject matter expert (SME) with the output of an initial latent Dirichlet allocation (LDA) topic model and allowing the SME to accept or reject the membership of each word within each topic.  _x000d__x000a_In addition to refining this underlying methodology, this project also focuses on reducing model runtime and implementation of the methodology into a useable Excel-based tool.  The project also explores various options for visualization of the topics, including how topics emerge and decline over a specified time horizon.  The free text observations produced by Observer Controllers/Observer Analysts (OC/OAs) during the Network Integration Evaluations at Fort Bliss, Texas serve as the use case data set for this project, though the methodology and tool are applicable to any corpus.  This presentation will discuss potential improvements the study team discovered for the implementation of the LDA algorithm along with initial results and insights from field testing of the SMERT tool in May 2016."/>
    <x v="0"/>
    <s v="Distribution Statement A"/>
    <s v="False"/>
  </r>
  <r>
    <n v="1515"/>
    <s v="Using Innovative Text Analytics on a Military Specific Corpus"/>
    <s v="16052"/>
    <m/>
    <s v="SYMPOSIUM"/>
    <s v="Symposium"/>
    <s v="WG"/>
    <s v="Working Group"/>
    <s v="Working Group"/>
    <m/>
    <x v="0"/>
    <x v="0"/>
    <s v="2:00 PM"/>
    <x v="20"/>
    <s v="MCU 3184 Unclassified"/>
    <m/>
    <m/>
    <s v="84th Symposium Presenter Center"/>
    <n v="16052"/>
    <s v="No"/>
    <s v="Using Innovative Text Analytics on a Military Specific Corpus"/>
    <s v="1:30 PM"/>
    <s v="2:00 PM"/>
    <s v="Prof. Theodore Allen; MAJ Nathan Parker; Zhenhuan Sui"/>
    <m/>
    <s v="CG F Interdisciplinary Advances in OR (WG 28, 29 &amp; 30)"/>
    <s v="WG29 Computational Advances in OR"/>
    <x v="19"/>
    <n v="11520000"/>
    <s v="MAJ Nathan Parker"/>
    <s v="Nathan"/>
    <s v="Parker"/>
    <s v="Combat Analyst"/>
    <x v="0"/>
    <s v="nparker@nps.edu"/>
    <s v="831-656-7580"/>
    <s v="4120 Crest Rd"/>
    <m/>
    <s v="Pebble Beach"/>
    <s v="CA"/>
    <m/>
    <s v="United States"/>
    <m/>
    <m/>
    <n v="16052"/>
    <s v="True"/>
    <s v="In 2015, the TRADOC Analysis Center (TRAC) sponsored the Subject Matter Expert Refined Topic (SMERT) project to develop a text analysis methodology capable of identifying topics within a military-specific corpus.  This project builds on previous research by Dr. Theodore Allen that focused on presenting a subject matter expert (SME) with the output of an initial latent Dirichlet allocation (LDA) topic model and allowing the SME to accept or reject the membership of each word within each topic.  _x000d__x000a_In addition to refining this underlying methodology, this project also focuses on reducing model runtime and implementation of the methodology into a useable Excel-based tool.  The project also explores various options for visualization of the topics, including how topics emerge and decline over a specified time horizon.  The free text observations produced by Observer Controllers/Observer Analysts (OC/OAs) during the Network Integration Evaluations at Fort Bliss, Texas serve as the use case data set for this project, though the methodology and tool are applicable to any corpus.  This presentation will discuss potential improvements the study team discovered for the implementation of the LDA algorithm along with initial results and insights from field testing of the SMERT tool in May 2016."/>
    <x v="0"/>
    <s v="Distribution Statement A"/>
    <s v="False"/>
  </r>
  <r>
    <n v="1515"/>
    <s v="Using Innovative Text Analytics on a Military Specific Corpus"/>
    <s v="16052"/>
    <m/>
    <s v="SYMPOSIUM"/>
    <s v="Symposium"/>
    <s v="WG"/>
    <s v="Working Group"/>
    <s v="Working Group"/>
    <m/>
    <x v="0"/>
    <x v="0"/>
    <s v="2:00 PM"/>
    <x v="20"/>
    <s v="MCU 3184 Unclassified"/>
    <m/>
    <m/>
    <s v="84th Symposium Presenter Center"/>
    <n v="16052"/>
    <s v="No"/>
    <s v="Using Innovative Text Analytics on a Military Specific Corpus"/>
    <s v="1:30 PM"/>
    <s v="2:00 PM"/>
    <s v="Prof. Theodore Allen; MAJ Nathan Parker; Zhenhuan Sui"/>
    <m/>
    <s v="CG F Interdisciplinary Advances in OR (WG 28, 29 &amp; 30)"/>
    <s v="WG29 Computational Advances in OR"/>
    <x v="19"/>
    <n v="11520145"/>
    <s v="Zhenhuan Sui"/>
    <s v="Zhenhuan"/>
    <s v="Sui"/>
    <m/>
    <x v="1"/>
    <s v="sui.19@osu.edu"/>
    <s v="6142921793"/>
    <s v="1971 Neil Avenue - 210 Baker Systems"/>
    <m/>
    <s v="Columbus"/>
    <s v="OH"/>
    <m/>
    <s v="United States"/>
    <m/>
    <m/>
    <n v="16052"/>
    <s v="True"/>
    <s v="In 2015, the TRADOC Analysis Center (TRAC) sponsored the Subject Matter Expert Refined Topic (SMERT) project to develop a text analysis methodology capable of identifying topics within a military-specific corpus.  This project builds on previous research by Dr. Theodore Allen that focused on presenting a subject matter expert (SME) with the output of an initial latent Dirichlet allocation (LDA) topic model and allowing the SME to accept or reject the membership of each word within each topic.  _x000d__x000a_In addition to refining this underlying methodology, this project also focuses on reducing model runtime and implementation of the methodology into a useable Excel-based tool.  The project also explores various options for visualization of the topics, including how topics emerge and decline over a specified time horizon.  The free text observations produced by Observer Controllers/Observer Analysts (OC/OAs) during the Network Integration Evaluations at Fort Bliss, Texas serve as the use case data set for this project, though the methodology and tool are applicable to any corpus.  This presentation will discuss potential improvements the study team discovered for the implementation of the LDA algorithm along with initial results and insights from field testing of the SMERT tool in May 2016."/>
    <x v="0"/>
    <s v="Distribution Statement A"/>
    <s v="False"/>
  </r>
  <r>
    <n v="1297"/>
    <s v="$$$$ Cash for Wargaming $$$$"/>
    <s v="Gorak, Mar"/>
    <m/>
    <s v="SYMPOSIUM"/>
    <s v="Symposium"/>
    <s v="WG"/>
    <s v="Working Group"/>
    <s v="Working Group"/>
    <m/>
    <x v="0"/>
    <x v="1"/>
    <s v="2:30 AM"/>
    <x v="21"/>
    <s v="GRC 136 Unclassified"/>
    <m/>
    <m/>
    <s v="84th Symposium Presenter Center"/>
    <n v="16679"/>
    <s v="No"/>
    <s v="$$$$ Cash for Wargaming $$$$"/>
    <s v="2:00 PM"/>
    <s v="2:30 AM"/>
    <s v="COL Mark S. Gorak"/>
    <s v="Oral Presentation"/>
    <s v="CG F Interdisciplinary Advances in OR (WG 28, 29 &amp; 30)"/>
    <s v="WG30 Wargaming"/>
    <x v="20"/>
    <n v="1123096"/>
    <s v="COL Mark S. Gorak"/>
    <s v="Mark"/>
    <s v="Gorak"/>
    <s v="OSD CAPE Analyst"/>
    <x v="0"/>
    <s v="mark.s.gorak.mil@mail.mil"/>
    <s v="(703) 697-6415"/>
    <s v="1800 Defense Pentagon"/>
    <s v="Room 3E231"/>
    <s v="Washington"/>
    <s v="DC"/>
    <s v="20301"/>
    <s v="United States"/>
    <m/>
    <m/>
    <n v="16679"/>
    <s v="True"/>
    <s v="Given our current and future adversary challenges, it is vital the Department push for new ways to offset our disadvantages and vulnerabilities by developing innovative threads spawned by entrepreneurial approaches to solutions as opposed to more traditional bureaucratic methods.  Recognizing the critical need to pursue innovation in warfighting concepts facing the nation, the Deputy Secretary and the Vice Chairman directed resources to re-invigorate and revitalize the use of wargaming and warfighting experimentation, with the challenge to break new ground in these areas.  These efforts should yield operational insights for warfighters and potential programmatic options for decision makers, providing advanced tools and insights needed to illuminate the effects of advanced capabilities and operational alternatives._x000d__x000a__x000d__x000a_The Wargaming Quad Chairs make decisions quarterly to fund wargames and wargaming analysis in support of Deputy Secretary, Vice-Chairman, Joint Chiefs of Staff, and other senior leader priorities. _x000d__x000a__x000d__x000a_This presentation highlights the incentive request process and methodology."/>
    <x v="0"/>
    <s v="Distribution Statement A"/>
    <s v="False"/>
  </r>
  <r>
    <n v="1533"/>
    <s v="A Human-in-the-Loop Methodology for Applying Topic Models to Perform Systems Analysis"/>
    <s v="16169"/>
    <m/>
    <s v="SYMPOSIUM"/>
    <s v="Symposium"/>
    <s v="WG"/>
    <s v="Working Group"/>
    <s v="Working Group"/>
    <m/>
    <x v="0"/>
    <x v="1"/>
    <s v="2:30 PM"/>
    <x v="20"/>
    <s v="MCU 3184 Unclassified"/>
    <m/>
    <m/>
    <s v="84th Symposium Presenter Center"/>
    <n v="16169"/>
    <s v="No"/>
    <s v="A Human-in-the-Loop Methodology for Applying Topic Models to Perform Systems Analysis"/>
    <s v="2:00 PM"/>
    <s v="2:30 PM"/>
    <s v="Ryan C Boyer; Dr. William T Scherer; Casey D Connors"/>
    <m/>
    <s v="CG F Interdisciplinary Advances in OR (WG 28, 29 &amp; 30)"/>
    <s v="WG29 Computational Advances in OR"/>
    <x v="19"/>
    <n v="11519849"/>
    <s v="Ryan C Boyer"/>
    <s v="Ryan"/>
    <s v="Boyer"/>
    <m/>
    <x v="0"/>
    <s v="bcr5af@virginia.edu"/>
    <s v="8646071592"/>
    <s v="102 Turtle Creek Road"/>
    <s v="Apartment 11"/>
    <s v="Charlottesville"/>
    <s v="VA"/>
    <s v="22901"/>
    <s v="United States"/>
    <m/>
    <m/>
    <n v="16169"/>
    <s v="True"/>
    <s v="Given 500 unread documents, where does an analyst start reading? How can the information in these documents efficiently inform the analyst’s current projects? Topic models, unsupervised machine learning techniques that automatically organize documents by theme, can facilitate the understanding of an area. This research explores a human-in-the-loop methodology to apply latent Dirichlet allocation (LDA) topic models. The methodology is designed to enable rapid understanding of a large text corpus, to facilitate system analysis with the learned information, and to identify quality systems thinking._x000d__x000a__x000d__x000a_The human-in-the-loop methodology allows an analyst to tweak the topic modeling process to answer specific questions and provides oversight for the stochastic nature of LDA. Each pass involves seeding a representative corpus with known documents to encourage an informative structure, generating a topic model, and understanding the output. For understanding, the methodology explores measures of document similarity and visualization of the network of documents and topics (using network graph software such as Gephi)._x000d__x000a__x000d__x000a_Preliminary results of the methodology are demonstrated on corpora of conference papers and Army human-dimension program papers. The methodology shows tremendous efficiency in summarizing a sector; 400+ papers can be overviewed in 20 minutes. Additionally, the methodology has been successful at identifying documents and sectors demonstrating strong systems thinking."/>
    <x v="0"/>
    <s v="Distribution Statement A"/>
    <s v="False"/>
  </r>
  <r>
    <n v="1533"/>
    <s v="A Human-in-the-Loop Methodology for Applying Topic Models to Perform Systems Analysis"/>
    <s v="16169"/>
    <m/>
    <s v="SYMPOSIUM"/>
    <s v="Symposium"/>
    <s v="WG"/>
    <s v="Working Group"/>
    <s v="Working Group"/>
    <m/>
    <x v="0"/>
    <x v="1"/>
    <s v="2:30 PM"/>
    <x v="20"/>
    <s v="MCU 3184 Unclassified"/>
    <m/>
    <m/>
    <s v="84th Symposium Presenter Center"/>
    <n v="16169"/>
    <s v="No"/>
    <s v="A Human-in-the-Loop Methodology for Applying Topic Models to Perform Systems Analysis"/>
    <s v="2:00 PM"/>
    <s v="2:30 PM"/>
    <s v="Ryan C Boyer; Dr. William T Scherer; Casey D Connors"/>
    <m/>
    <s v="CG F Interdisciplinary Advances in OR (WG 28, 29 &amp; 30)"/>
    <s v="WG29 Computational Advances in OR"/>
    <x v="19"/>
    <n v="11518242"/>
    <s v="Casey D Connors"/>
    <s v="Casey"/>
    <s v="Connors"/>
    <s v="Combat Analyst"/>
    <x v="1"/>
    <m/>
    <s v="(831) 656-7575"/>
    <s v="517 Wilkes Lane"/>
    <m/>
    <s v="Monterey"/>
    <s v="CA"/>
    <s v="93940"/>
    <s v="United States"/>
    <m/>
    <m/>
    <n v="16169"/>
    <s v="True"/>
    <s v="Given 500 unread documents, where does an analyst start reading? How can the information in these documents efficiently inform the analyst’s current projects? Topic models, unsupervised machine learning techniques that automatically organize documents by theme, can facilitate the understanding of an area. This research explores a human-in-the-loop methodology to apply latent Dirichlet allocation (LDA) topic models. The methodology is designed to enable rapid understanding of a large text corpus, to facilitate system analysis with the learned information, and to identify quality systems thinking._x000d__x000a__x000d__x000a_The human-in-the-loop methodology allows an analyst to tweak the topic modeling process to answer specific questions and provides oversight for the stochastic nature of LDA. Each pass involves seeding a representative corpus with known documents to encourage an informative structure, generating a topic model, and understanding the output. For understanding, the methodology explores measures of document similarity and visualization of the network of documents and topics (using network graph software such as Gephi)._x000d__x000a__x000d__x000a_Preliminary results of the methodology are demonstrated on corpora of conference papers and Army human-dimension program papers. The methodology shows tremendous efficiency in summarizing a sector; 400+ papers can be overviewed in 20 minutes. Additionally, the methodology has been successful at identifying documents and sectors demonstrating strong systems thinking."/>
    <x v="0"/>
    <s v="Distribution Statement A"/>
    <s v="False"/>
  </r>
  <r>
    <n v="1533"/>
    <s v="A Human-in-the-Loop Methodology for Applying Topic Models to Perform Systems Analysis"/>
    <s v="16169"/>
    <m/>
    <s v="SYMPOSIUM"/>
    <s v="Symposium"/>
    <s v="WG"/>
    <s v="Working Group"/>
    <s v="Working Group"/>
    <m/>
    <x v="0"/>
    <x v="1"/>
    <s v="2:30 PM"/>
    <x v="20"/>
    <s v="MCU 3184 Unclassified"/>
    <m/>
    <m/>
    <s v="84th Symposium Presenter Center"/>
    <n v="16169"/>
    <s v="No"/>
    <s v="A Human-in-the-Loop Methodology for Applying Topic Models to Perform Systems Analysis"/>
    <s v="2:00 PM"/>
    <s v="2:30 PM"/>
    <s v="Ryan C Boyer; Dr. William T Scherer; Casey D Connors"/>
    <m/>
    <s v="CG F Interdisciplinary Advances in OR (WG 28, 29 &amp; 30)"/>
    <s v="WG29 Computational Advances in OR"/>
    <x v="19"/>
    <n v="11520052"/>
    <s v="Dr. William T Scherer"/>
    <s v="William"/>
    <s v="Scherer"/>
    <s v="Professor of Systems and Information Engineering"/>
    <x v="1"/>
    <s v="wts@virginia.edu"/>
    <m/>
    <s v="151 Engineer's Way, P.O. Box 400747"/>
    <m/>
    <s v="Charlottesville"/>
    <s v="VA"/>
    <s v="22904-4747"/>
    <s v="United States"/>
    <m/>
    <m/>
    <n v="16169"/>
    <s v="True"/>
    <s v="Given 500 unread documents, where does an analyst start reading? How can the information in these documents efficiently inform the analyst’s current projects? Topic models, unsupervised machine learning techniques that automatically organize documents by theme, can facilitate the understanding of an area. This research explores a human-in-the-loop methodology to apply latent Dirichlet allocation (LDA) topic models. The methodology is designed to enable rapid understanding of a large text corpus, to facilitate system analysis with the learned information, and to identify quality systems thinking._x000d__x000a__x000d__x000a_The human-in-the-loop methodology allows an analyst to tweak the topic modeling process to answer specific questions and provides oversight for the stochastic nature of LDA. Each pass involves seeding a representative corpus with known documents to encourage an informative structure, generating a topic model, and understanding the output. For understanding, the methodology explores measures of document similarity and visualization of the network of documents and topics (using network graph software such as Gephi)._x000d__x000a__x000d__x000a_Preliminary results of the methodology are demonstrated on corpora of conference papers and Army human-dimension program papers. The methodology shows tremendous efficiency in summarizing a sector; 400+ papers can be overviewed in 20 minutes. Additionally, the methodology has been successful at identifying documents and sectors demonstrating strong systems thinking."/>
    <x v="0"/>
    <s v="Distribution Statement A"/>
    <s v="False"/>
  </r>
  <r>
    <n v="1534"/>
    <s v="Analyzing Group Decision Making with the KAPSARC Toolkit for Behavioral Analysis (KTAB)"/>
    <s v="16182"/>
    <m/>
    <s v="SYMPOSIUM"/>
    <s v="Symposium"/>
    <s v="WG"/>
    <s v="Working Group"/>
    <s v="Working Group"/>
    <m/>
    <x v="0"/>
    <x v="1"/>
    <s v="2:30 PM"/>
    <x v="4"/>
    <s v="GRC 242 Unclassified"/>
    <m/>
    <m/>
    <s v="84th Symposium Presenter Center"/>
    <n v="16182"/>
    <s v="No"/>
    <s v="Analyzing Group Decision Making with the KAPSARC Toolkit for Behavioral Analysis (KTAB)"/>
    <s v="2:00 PM"/>
    <s v="2:30 PM"/>
    <s v="Dr Brian Efird"/>
    <s v="Oral Presentation"/>
    <s v="CG G Hybrid Warefare (WG 31, 32 &amp; 33)"/>
    <s v="WG33 Social Science Methods and Applications"/>
    <x v="4"/>
    <n v="11520058"/>
    <s v="Dr Brian Efird"/>
    <s v="Brian"/>
    <s v="Efird"/>
    <s v="Program Director, Senior Research Fellow"/>
    <x v="0"/>
    <s v="brian.efird@kapsarc.org"/>
    <s v="+966-50-002-7854"/>
    <s v="PO Box 88550"/>
    <m/>
    <s v="Riyadh"/>
    <m/>
    <s v="11672"/>
    <s v="Saudi Arabia"/>
    <m/>
    <m/>
    <n v="16182"/>
    <s v="True"/>
    <s v="The KAPSARC Toolkit for Behavioral Modeling (KTAB) is an open source model-building platform that facilitates the systematic and rigorous analysis of Collective Decision Making Processes (CDMPs). CDMPs are those in which a group of individual actors interact to arrive at a single decision (often referred to as bargaining or negotiating). CDMPs could include processes such as the deliberations of a corporate board, the internal debates of ruling parties, the voting of electorates, and the haggling between seller and buyer at a market stall, albeit with different actors operating according to different rules. KTAB is intended to support reasonable analyses of the potential outcomes of CDMPs involving a range of modeled groups."/>
    <x v="0"/>
    <s v="Distribution Statement A"/>
    <s v="False"/>
  </r>
  <r>
    <n v="1580"/>
    <s v="Complexities of Modeling by Branch in the Army Competitive Category"/>
    <s v="16572"/>
    <m/>
    <s v="SYMPOSIUM"/>
    <s v="Symposium"/>
    <s v="WG"/>
    <s v="Working Group"/>
    <s v="Working Group"/>
    <m/>
    <x v="0"/>
    <x v="1"/>
    <s v="2:30 PM"/>
    <x v="18"/>
    <s v="MCU 3182 Unclassified"/>
    <n v="30"/>
    <m/>
    <s v="84th Symposium Presenter Center"/>
    <n v="16572"/>
    <s v="No"/>
    <s v="Complexities of Modeling by Branch in the Army Competitive Category"/>
    <s v="2:00 PM"/>
    <s v="2:30 PM"/>
    <s v="Kevin Blaine"/>
    <m/>
    <s v="DWG Distributed Working Groups"/>
    <s v="DWG 3 Emerging Operations Research"/>
    <x v="17"/>
    <n v="11518951"/>
    <s v="Kevin Blaine"/>
    <s v="Kevin"/>
    <s v="Blaine"/>
    <s v="Operations Research/Systems Analyst"/>
    <x v="0"/>
    <s v="kevin.e.blaine.mil@mail.mil"/>
    <s v="703-614-4688"/>
    <s v="300 Army Pentagon"/>
    <s v="2B453"/>
    <s v="Washington"/>
    <s v="DC"/>
    <s v="20310"/>
    <s v="United States"/>
    <m/>
    <m/>
    <n v="16572"/>
    <s v="True"/>
    <s v="The US Army faces a major challenge in meeting the nation’s needs with its lowest end strength in decades.  It is critical that the Army find efficiencies within its reduced inventory to maintain readiness.  In order to help place the right individuals in the right spaces, it is necessary to identify the proper accession and distribution of officers by Army Occupational Category (AOC).  Current G-1 officer forecasting models model only by grade; however this method overlooks imbalances that can occur between different AOCs. This model was developed to highlight challenges in aligning officers to the requirements of a smaller force. This model presents a method for distributing the number of accessions into branches within the Army Competitive Category (ACC) and models the flow of these officers in and out of branches and functional areas throughout their career timeline. The presentation also identifies some of the complexities of modeling at the AOC level to include branch transfers, structure and grade imbalances, varying continuation behavior, and small population sizes in some AOCs._x000d__x000a__x000d__x000a_Key words: personnel modeling, continuation rate, forecasting"/>
    <x v="1"/>
    <s v="Distribution Statement A"/>
    <s v="False"/>
  </r>
  <r>
    <n v="1233"/>
    <s v="Connecting Outcomes to Indicators for Assessment: What Should We Measure"/>
    <s v="16296"/>
    <m/>
    <s v="SYMPOSIUM"/>
    <s v="Symposium"/>
    <s v="WG"/>
    <s v="Working Group"/>
    <s v="Working Group"/>
    <m/>
    <x v="0"/>
    <x v="1"/>
    <s v="2:30 PM"/>
    <x v="5"/>
    <s v="MCU 1171 Unclassified"/>
    <m/>
    <m/>
    <s v="84th Symposium Presenter Center"/>
    <n v="16296"/>
    <s v="No"/>
    <s v="Connecting Outcomes to Indicators for Assessment: What Should We Measure"/>
    <s v="2:00 PM"/>
    <s v="2:30 PM"/>
    <s v="Dr. Adam Shilling"/>
    <m/>
    <s v="CG C Joint Warfare (WG 9, 10, 11, 12, 13 &amp; 14)"/>
    <s v="WG10 Joint Campaign Analysis"/>
    <x v="5"/>
    <n v="11513000"/>
    <s v="Dr. Adam Shilling"/>
    <s v="Adam"/>
    <s v="Shilling"/>
    <m/>
    <x v="0"/>
    <s v="adam.p.shilling.civ@mail.mil"/>
    <s v="(703) 806-6632"/>
    <s v="6001 Geothals Road"/>
    <m/>
    <s v="Fort Belvoir"/>
    <s v="VA"/>
    <s v="22060"/>
    <s v="United States"/>
    <m/>
    <m/>
    <n v="16296"/>
    <s v="True"/>
    <s v="While collecting metrics is not sufficient for operation assessment, it is necessary to collect empirical evidence on operational environments and our places in them so that assessments are as free of bias and as accurate as possible.  This presupposes a method to determine what evidence should be gathered.  The author posits “a way” to go about this critical task and also to preserve hypothetical causal links and relationships between outcomes and indicators, and between related indicators, that must be analyzed together in order to understand the dynamics of operational environments and our effects upon them.  The model has proven useful for a variety of organizations and has inspired a derivative model featured in the draft of JP 5-0."/>
    <x v="0"/>
    <s v="Distribution Statement A"/>
    <s v="False"/>
  </r>
  <r>
    <n v="1140"/>
    <s v="Designing the Bayesian Enterprise Analysis Model (BEAM)"/>
    <s v="15851"/>
    <m/>
    <s v="SYMPOSIUM"/>
    <s v="Symposium"/>
    <s v="WG"/>
    <s v="Working Group"/>
    <s v="Working Group"/>
    <m/>
    <x v="0"/>
    <x v="1"/>
    <s v="2:30 PM"/>
    <x v="11"/>
    <s v="GRC 164 Classified"/>
    <m/>
    <m/>
    <s v="84th Symposium Presenter Center"/>
    <n v="15851"/>
    <s v="No"/>
    <s v="Designing the Bayesian Enterprise Analysis Model (BEAM)"/>
    <s v="2:00 PM"/>
    <s v="2:30 PM"/>
    <s v="Randy Saunders; Dr. Mark A. Gallagher, FS"/>
    <s v="Oral Presentation"/>
    <s v="CG F Interdisciplinary Advances in OR (WG 28, 29 &amp; 30)"/>
    <s v="WG28 Modeling and Simulation"/>
    <x v="11"/>
    <n v="1103078"/>
    <s v="Dr. Mark A. Gallagher, FS"/>
    <s v="Mark"/>
    <s v="Gallagher"/>
    <s v="Technical Director"/>
    <x v="1"/>
    <s v="mark.a.gallagher16.civ@mail.mil"/>
    <s v="571-256-2111"/>
    <s v="10709 Mystic Point Drive"/>
    <m/>
    <s v="Fredricksburg"/>
    <s v="VA"/>
    <s v="22407-0726"/>
    <s v="United States"/>
    <s v="/Portals/23/ContactImages/11369.png"/>
    <m/>
    <n v="15851"/>
    <s v="True"/>
    <s v="The Johns Hopkins University Applied Physics Laboratory (JHU/APL) is working with the Headquarters United States Air Force A9 to design the Bayesian Enterprise Analysis Model (BEAM). _x000d__x000a_The complexity of joint operations, the range of conditions in which the force must operate, and the adaptiveness of adversaries challenge current analytical tools to evaluate force structure and strategies. Current results take months to years to assess the full force structure and strategy solution space. In some cases, only part of the solution space can being analyzed._x000d__x000a_A new kind of capability, termed a military enterprise model, might triage the solution space and provide hypotheses to the analyst that can be tested through focused analysis. This will reduce the timeframe for analyzing the solution space from months to weeks. AF/A9 has analyzed the theoretical underpinnings of this type of capability, and determined that Bayesian networks may provide an approach for the model. A development approach for this capability and a methodology to guide the analyst is needed._x000d__x000a_An enterprise model represents a new disruptive analytic capability, and like any new disruptive capability, design and development BEAM involves overcoming technical challenges and managing technical risks. The JHU/APL approach was built on prior AF/A9 BEAM efforts to ensure risks and challenges were identified and resolved._x000d__x000a_This presentation will provide an overview of the conceptual model and design concepts for BEAM."/>
    <x v="0"/>
    <s v="Distribution Statement A"/>
    <s v="True"/>
  </r>
  <r>
    <n v="1140"/>
    <s v="Designing the Bayesian Enterprise Analysis Model (BEAM)"/>
    <s v="15851"/>
    <m/>
    <s v="SYMPOSIUM"/>
    <s v="Symposium"/>
    <s v="WG"/>
    <s v="Working Group"/>
    <s v="Working Group"/>
    <m/>
    <x v="0"/>
    <x v="1"/>
    <s v="2:30 PM"/>
    <x v="11"/>
    <s v="GRC 164 Classified"/>
    <m/>
    <m/>
    <s v="84th Symposium Presenter Center"/>
    <n v="15851"/>
    <s v="No"/>
    <s v="Designing the Bayesian Enterprise Analysis Model (BEAM)"/>
    <s v="2:00 PM"/>
    <s v="2:30 PM"/>
    <s v="Randy Saunders; Dr. Mark A. Gallagher, FS"/>
    <s v="Oral Presentation"/>
    <s v="CG F Interdisciplinary Advances in OR (WG 28, 29 &amp; 30)"/>
    <s v="WG28 Modeling and Simulation"/>
    <x v="11"/>
    <n v="11519865"/>
    <s v="Randy Saunders"/>
    <s v="Randy"/>
    <s v="Saunders"/>
    <m/>
    <x v="0"/>
    <s v="Randy.Saunders@jhuapl.edu"/>
    <s v="443-778-3861"/>
    <s v="11100 Johns Hopkins Rd"/>
    <m/>
    <s v="Laurel"/>
    <s v="MD"/>
    <s v="20723"/>
    <s v="United States"/>
    <m/>
    <m/>
    <n v="15851"/>
    <s v="True"/>
    <s v="The Johns Hopkins University Applied Physics Laboratory (JHU/APL) is working with the Headquarters United States Air Force A9 to design the Bayesian Enterprise Analysis Model (BEAM). _x000d__x000a_The complexity of joint operations, the range of conditions in which the force must operate, and the adaptiveness of adversaries challenge current analytical tools to evaluate force structure and strategies. Current results take months to years to assess the full force structure and strategy solution space. In some cases, only part of the solution space can being analyzed._x000d__x000a_A new kind of capability, termed a military enterprise model, might triage the solution space and provide hypotheses to the analyst that can be tested through focused analysis. This will reduce the timeframe for analyzing the solution space from months to weeks. AF/A9 has analyzed the theoretical underpinnings of this type of capability, and determined that Bayesian networks may provide an approach for the model. A development approach for this capability and a methodology to guide the analyst is needed._x000d__x000a_An enterprise model represents a new disruptive analytic capability, and like any new disruptive capability, design and development BEAM involves overcoming technical challenges and managing technical risks. The JHU/APL approach was built on prior AF/A9 BEAM efforts to ensure risks and challenges were identified and resolved._x000d__x000a_This presentation will provide an overview of the conceptual model and design concepts for BEAM."/>
    <x v="0"/>
    <s v="Distribution Statement A"/>
    <s v="True"/>
  </r>
  <r>
    <n v="1270"/>
    <s v="Developing Life Cycle Cost Domain for Early Milestone Defense System Trades"/>
    <s v="16565"/>
    <m/>
    <s v="SYMPOSIUM"/>
    <s v="Symposium"/>
    <s v="WG"/>
    <s v="Working Group"/>
    <s v="Working Group"/>
    <m/>
    <x v="0"/>
    <x v="1"/>
    <s v="2:30 PM"/>
    <x v="13"/>
    <s v="MCU 2171 Unclassified"/>
    <m/>
    <m/>
    <s v="84th Symposium Presenter Center"/>
    <n v="16565"/>
    <s v="No"/>
    <s v="Developing Life Cycle Cost Domain for Early Milestone Defense System Trades"/>
    <s v="2:00 PM"/>
    <s v="2:30 PM"/>
    <s v="Mr. James Richards"/>
    <s v="Oral Presentation"/>
    <s v="CG E Acquisition (WG 22, 23, 24, 25, 26 &amp; 27)"/>
    <s v="WG26 Cost Analysis"/>
    <x v="13"/>
    <n v="11503710"/>
    <s v="Mr. James Richards"/>
    <s v="James"/>
    <s v="Richards"/>
    <s v="Operations Research Analyst"/>
    <x v="0"/>
    <s v="james.e.richards@usace.army.mil"/>
    <s v="6036464703"/>
    <s v="72 Lyme RD"/>
    <m/>
    <s v="Hanover"/>
    <s v="NH"/>
    <s v="03755"/>
    <s v="United States"/>
    <m/>
    <m/>
    <n v="16565"/>
    <s v="True"/>
    <s v="Generating the cost domain of a tradespace often lags other design and performance parameters, as these are required to provide fidelity and accuracy to the lifecycle cost estimates.  However, lifecycle cost estimates can quickly shape the design feasible region and efficiently focus analysts on the most cost advantageous system alternatives early in the acquisition process.  In early system development, when the system lacks definition, obtaining useful cost information can be problematic.  Engineered Resilient Systems (ERS) provides process and tools to develop each domain (i.e. design, performance and cost) of the tradespace to more fully inform acquisition decisions early in the system lifecycle of Department of Defense programs.  This presentation focuses on the development of a lifecycle cost module to support the ERS Tradestudio toolset.   The module methodology leverages existing DoD historic cost data sources, existing cost models built in several cost estimating toolset, and ERS architecture to generate the cost domain required for tradespace exploration and visualization."/>
    <x v="0"/>
    <s v="Distribution Statement A"/>
    <s v="True"/>
  </r>
  <r>
    <n v="1242"/>
    <s v="Expeditionary Force 21 and Increasing Dispersion on the Battlefield"/>
    <s v="16395"/>
    <m/>
    <s v="SYMPOSIUM"/>
    <s v="Symposium"/>
    <s v="WG"/>
    <s v="Working Group"/>
    <s v="Working Group"/>
    <m/>
    <x v="0"/>
    <x v="1"/>
    <s v="2:30 PM"/>
    <x v="1"/>
    <s v="MCU 1173 Unclassified"/>
    <m/>
    <m/>
    <s v="84th Symposium Presenter Center"/>
    <n v="16395"/>
    <s v="No"/>
    <s v="Expeditionary Force 21 and Increasing Dispersion on the Battlefield"/>
    <s v="2:00 PM"/>
    <s v="2:30 PM"/>
    <s v="Mr. Scott Kinner"/>
    <s v="Oral Presentation"/>
    <s v="CG C Joint Warfare (WG 9, 10, 11, 12, 13 &amp; 14)"/>
    <s v="WG11 Land and Expeditionary Warfare"/>
    <x v="1"/>
    <n v="11500480"/>
    <s v="Mr. Scott Kinner"/>
    <s v="Scott"/>
    <s v="Kinner"/>
    <s v="Concept and Doctrine Developer"/>
    <x v="0"/>
    <s v="scott.kinner@usmc.mil"/>
    <s v="(760) 401-9847"/>
    <s v="59 Hall Ln"/>
    <m/>
    <s v="Clancy"/>
    <s v="MT"/>
    <s v="59634"/>
    <s v="United States"/>
    <m/>
    <m/>
    <n v="16395"/>
    <s v="True"/>
    <s v="Since the introduction of the socket bayonet allowed infantry to defend themselves against cavalry while employing ever-increasing rates of fire, the battlefield has become an emptier and emptier place. This trend is only continuing with the ubiquity of precision munitions, the democratization of technology, and the integration of information warfare – to emit or be seen is to be targeted, to stand still is to be destroyed, to survive while maneuvering and generating effects against the enemy remains a tactical problem. _x000d__x000a__x000d__x000a_The Marine Corps’ capstone operating concept, Expeditionary Force 21, recognizes these trends and, employing methods to composite discrete, forward-deployed forces in response to crisis, proposes the next step in tactical devolution. The proposal:  independent operations – supported with 21st century combined arms - by units at the company level and below. _x000d__x000a__x000d__x000a_This presentation will illustrate that devolution towards companies can only occur if units possess the increased lethality, maneuverability, and sustainability to operate and survive against their most likely threats. It will highlight how Expeditionary Force 21 positions the Marine Corps to composite, deliver, and employ its force across all five domains and the information environment providing decision-makers with the option to generate significant effects with a minimalist footprint."/>
    <x v="0"/>
    <s v="Distribution Statement A"/>
    <s v="False"/>
  </r>
  <r>
    <n v="1390"/>
    <s v="Facilitating enablement of capabilities through interoperability assessment"/>
    <s v="16212"/>
    <m/>
    <s v="SYMPOSIUM"/>
    <s v="Symposium"/>
    <s v="WG"/>
    <s v="Working Group"/>
    <s v="Working Group"/>
    <m/>
    <x v="0"/>
    <x v="1"/>
    <s v="2:30 PM"/>
    <x v="3"/>
    <s v="BH 209 Classified"/>
    <m/>
    <m/>
    <s v="84th Symposium Presenter Center"/>
    <n v="16212"/>
    <s v="No"/>
    <s v="Facilitating enablement of capabilities through interoperability assessment"/>
    <s v="2:00 PM"/>
    <s v="2:30 PM"/>
    <s v="Paul Symborski"/>
    <s v="Oral Presentation"/>
    <s v="CG B C4ISR and Cyber Operations (WG 5, 6, 7 &amp; 8)"/>
    <s v="WG06 Battle Management Command and Control (BMC2)"/>
    <x v="3"/>
    <n v="11520072"/>
    <s v="Paul Symborski"/>
    <s v="Paul"/>
    <s v="Symborski"/>
    <m/>
    <x v="0"/>
    <s v="symborsp@cotf.navy.mil"/>
    <s v="757 282 5546 x3276"/>
    <s v="7970 Diven Street"/>
    <m/>
    <s v="Norfolk"/>
    <s v="VA"/>
    <m/>
    <s v="United States"/>
    <m/>
    <m/>
    <n v="16212"/>
    <s v="True"/>
    <s v="Defense acquisition programs produce systems that must work together in operational contexts in order to realize their intended capabilities. However, acquisition resources fund the development of individual systems, not the aggregate systems of systems (SoS) of which they are a part. Assessments of SoS interoperability in air warfare, surface warfare, amphibious warfare, and other operational contexts have demonstrated that interoperability deficiencies impede the full realization of system capabilities. This paper gives examples of such interoperability assessment efforts conducted by multiple organizations over the course of the past three decades and of how assessment findings led to correction of interoperability issues that impeded system capabilities. Follow-through of assessment findings included repeated documentation of the issues to system program offices and/or the Joint Interface Configuration Control Board to spur correction of those issues. In some cases, specific programs corrected software deficiencies; in other cases, enterprise solutions were developed that were implemented by multiple system programs. The paper also discusses assessment findings that remain uncorrected and describes some ongoing efforts to address outstanding issues and to extend the scope of interoperability assessments to as yet unassessed operational contexts."/>
    <x v="2"/>
    <s v="Distribution Statement B"/>
    <s v="False"/>
  </r>
  <r>
    <n v="1321"/>
    <s v="Improving Assessment of Complex Operational Environments:  A Decision Support Analysis Framework"/>
    <s v="16627"/>
    <m/>
    <s v="SYMPOSIUM"/>
    <s v="Symposium"/>
    <s v="WG"/>
    <s v="Working Group"/>
    <s v="Working Group"/>
    <m/>
    <x v="0"/>
    <x v="1"/>
    <s v="2:30 PM"/>
    <x v="8"/>
    <s v="GRC 227 Unclassified"/>
    <m/>
    <m/>
    <s v="84th Symposium Presenter Center"/>
    <n v="16627"/>
    <s v="Yes"/>
    <s v="Improving Assessment of Complex Operational Environments:  A Decision Support Analysis Framework"/>
    <s v="2:00 PM"/>
    <s v="2:30 PM"/>
    <s v="Holly E Barnes"/>
    <s v="Oral Presentation"/>
    <s v="CG G Hybrid Warefare (WG 31, 32 &amp; 33)"/>
    <s v="WG31 Operational Environments"/>
    <x v="8"/>
    <n v="11520328"/>
    <s v="Holly E Barnes"/>
    <s v="Holly"/>
    <s v="Barnes"/>
    <s v="IA/IGO Coordinator; Stability SME"/>
    <x v="0"/>
    <s v="holly.e.barnes.ctr@usmc.mil"/>
    <m/>
    <s v="788305"/>
    <m/>
    <s v="Marine Corps Base"/>
    <s v="CA"/>
    <s v="92278-8395"/>
    <s v="United States"/>
    <m/>
    <m/>
    <n v="16627"/>
    <s v="True"/>
    <s v="While many tools and methods exist with which to assess environmental and enemy-related variables, few enable assessment of mission-relevant civil considerations. A problem framed without adequate consideration of civil factors - including key groups’ influences, motivations, objectives, and capabilities as well as local governance, infrastructure, instability drivers and resiliencies - is an insufficiently understood problem._x000d__x000a_This is a critical issue since problem framing informs the military operations that are expected to create a platform for stability. Current practice, engendered by a lack of understanding of stability operations and/or discomfort with the ambiguous nature of the human domain, is to relegate consideration of civil factors to later phases of the fight. Recent history demonstrates that this results in unnecessary risk to the mission, if not mission failure._x000d__x000a_This presentation asks the question, “What does it mean to ‘set conditions for stability’ in environments that are far from stable?”  The methodology presented builds on lessons learned and emphasizes analysis of socio-cultural, political and economic factors and their relevance to operations. The proposed framework also aligns with military planning processes: from Problem Framing to Coarse of Action Development to Wargaming, it enables continual bottom-up refinement of assessments and plans that include full consideration of the most fluid, and often the largest variable in the AO – the population."/>
    <x v="0"/>
    <s v="Distribution Statement A"/>
    <s v="False"/>
  </r>
  <r>
    <n v="1558"/>
    <s v="Intelligence and Sensors Modeling and Simulation Capability Portfolio Review"/>
    <s v="16423"/>
    <m/>
    <s v="SYMPOSIUM"/>
    <s v="Symposium"/>
    <s v="WG"/>
    <s v="Working Group"/>
    <s v="Working Group"/>
    <m/>
    <x v="0"/>
    <x v="1"/>
    <s v="2:30 PM"/>
    <x v="0"/>
    <s v="MCU 1135 Unclassified"/>
    <m/>
    <m/>
    <s v="84th Symposium Presenter Center"/>
    <n v="16423"/>
    <s v="No"/>
    <s v="Intelligence and Sensors Modeling and Simulation Capability Portfolio Review"/>
    <s v="2:00 PM"/>
    <s v="2:30 PM"/>
    <s v="Ms Jamie Lee Pilar; Mrs. Rebeca R Traylor"/>
    <m/>
    <s v="CG B C4ISR and Cyber Operations (WG 5, 6, 7 &amp; 8)"/>
    <s v="WG07 ISR and Intelligence"/>
    <x v="0"/>
    <n v="11519948"/>
    <s v="Ms Jamie Lee Pilar"/>
    <s v="Jamie"/>
    <s v="Pilar"/>
    <s v="Strategic Planner"/>
    <x v="0"/>
    <s v="jpilar@trideum.com"/>
    <m/>
    <s v="1210 Hatfield Ct"/>
    <m/>
    <s v="Abingdon"/>
    <s v="MD"/>
    <m/>
    <s v="United States"/>
    <m/>
    <m/>
    <n v="16423"/>
    <s v="True"/>
    <s v="The U.S. Army Intelligence and Sensors Modeling and Simulation (M&amp;S) communities have come together in 2015 and 2016 to identify cross-community M&amp;S gaps as part of the Army M&amp;S Capability Portfolio Review (CPR).  The initial CPR efforts recognized fourteen M&amp;S gaps specific to the areas of intelligence and sensors, which impacted multiple Army communities (Acquisition, Analysis, Experimentation, Intelligence, Test and Evaluation, and Training); and prevent meeting Army mission needs.  A working group was developed, leveraging intelligence and sensor subject matter experts from Army and Joint stakeholders, to define the M&amp;S gaps, prioritize these gaps, and recommend courses of action for delivering M&amp;S capability.  This presentation will cover the M&amp;S CPR gap process used, provide an overview of the 43 refined intelligence and sensor gaps, expound on the top 9 prioritized gaps, and summarize the recommended courses of action, which will be presented to the U.S. Army M&amp;S Governance Forums.  The M&amp;S CPR Gap process will be a continuing effort with annual Gap Forums designed to gather M&amp;S gaps and recommendations for gap closures."/>
    <x v="0"/>
    <s v="Distribution Statement C"/>
    <s v="False"/>
  </r>
  <r>
    <n v="1558"/>
    <s v="Intelligence and Sensors Modeling and Simulation Capability Portfolio Review"/>
    <s v="16423"/>
    <m/>
    <s v="SYMPOSIUM"/>
    <s v="Symposium"/>
    <s v="WG"/>
    <s v="Working Group"/>
    <s v="Working Group"/>
    <m/>
    <x v="0"/>
    <x v="1"/>
    <s v="2:30 PM"/>
    <x v="0"/>
    <s v="MCU 1135 Unclassified"/>
    <m/>
    <m/>
    <s v="84th Symposium Presenter Center"/>
    <n v="16423"/>
    <s v="No"/>
    <s v="Intelligence and Sensors Modeling and Simulation Capability Portfolio Review"/>
    <s v="2:00 PM"/>
    <s v="2:30 PM"/>
    <s v="Ms Jamie Lee Pilar; Mrs. Rebeca R Traylor"/>
    <m/>
    <s v="CG B C4ISR and Cyber Operations (WG 5, 6, 7 &amp; 8)"/>
    <s v="WG07 ISR and Intelligence"/>
    <x v="0"/>
    <n v="11504270"/>
    <s v="Mrs. Rebeca R Traylor"/>
    <s v="Rebeca"/>
    <s v="Traylor"/>
    <s v="Operations Research Analyst"/>
    <x v="1"/>
    <s v="rebeca.r.traylor.civ@mail.mil"/>
    <s v="(703) 805-0230"/>
    <s v="5801 Hurley Road"/>
    <m/>
    <s v="Fort Belvoir"/>
    <s v="VA"/>
    <s v="22060-5910"/>
    <s v="United States"/>
    <m/>
    <m/>
    <n v="16423"/>
    <s v="True"/>
    <s v="The U.S. Army Intelligence and Sensors Modeling and Simulation (M&amp;S) communities have come together in 2015 and 2016 to identify cross-community M&amp;S gaps as part of the Army M&amp;S Capability Portfolio Review (CPR).  The initial CPR efforts recognized fourteen M&amp;S gaps specific to the areas of intelligence and sensors, which impacted multiple Army communities (Acquisition, Analysis, Experimentation, Intelligence, Test and Evaluation, and Training); and prevent meeting Army mission needs.  A working group was developed, leveraging intelligence and sensor subject matter experts from Army and Joint stakeholders, to define the M&amp;S gaps, prioritize these gaps, and recommend courses of action for delivering M&amp;S capability.  This presentation will cover the M&amp;S CPR gap process used, provide an overview of the 43 refined intelligence and sensor gaps, expound on the top 9 prioritized gaps, and summarize the recommended courses of action, which will be presented to the U.S. Army M&amp;S Governance Forums.  The M&amp;S CPR Gap process will be a continuing effort with annual Gap Forums designed to gather M&amp;S gaps and recommendations for gap closures."/>
    <x v="0"/>
    <s v="Distribution Statement C"/>
    <s v="False"/>
  </r>
  <r>
    <n v="1429"/>
    <s v="Least Cost Test 2016"/>
    <s v="16515"/>
    <s v="WG24"/>
    <s v="SYMPOSIUM"/>
    <s v="Symposium"/>
    <s v="WG"/>
    <s v="Working Group"/>
    <s v="Working Group"/>
    <m/>
    <x v="0"/>
    <x v="1"/>
    <s v="2:30 PM"/>
    <x v="17"/>
    <s v="MCU 2175 Unclassified"/>
    <m/>
    <m/>
    <s v="84th Symposium Presenter Center"/>
    <n v="16515"/>
    <s v="No"/>
    <s v="Least Cost Test 2016"/>
    <s v="2:00 PM"/>
    <s v="2:30 PM"/>
    <s v="Dr. Robert Bryce Parry"/>
    <s v="Oral Presentation"/>
    <s v="CG E Acquisition (WG 22, 23, 24, 25, 26 &amp; 27)"/>
    <s v="WG24 Test and Evaluation (T&amp;E)"/>
    <x v="16"/>
    <n v="1112978"/>
    <s v="Dr. Robert Bryce Parry"/>
    <s v="Robert"/>
    <s v="Parry"/>
    <s v="Lead Staff &amp; Applied Mathematician"/>
    <x v="0"/>
    <s v="bparry@mitre.org"/>
    <s v="(301) 924-5549"/>
    <s v="1745 Jefferson Davis Hwy. Suite 401"/>
    <m/>
    <s v="Arlington"/>
    <s v="VA"/>
    <s v="22202"/>
    <s v="United States"/>
    <m/>
    <m/>
    <n v="16515"/>
    <s v="True"/>
    <s v="Testing a system frequently involves repeated independent identical tests with a pass/fail decision the result of testing. The number of tests to be done typically is fixed in advance of the start of testing. This is a flawed test methodology. Test conduct should depend on the outcome of testing to date. If one is confident of the outcome (pass or fail), one should be prepared to quit early. If the outcome is ambiguous, then and only then should testing continue. The testing approach discussed here adopts a Bayesian formalism and fixes, not the number of tests, but the expected number of tests to be done. In the limit that one expects to do several tens of tests, the optimal stopping strategy to minimize probability of pass/fail decision error is well modeled using a diffusive stochastic process. The stopping strategy in this limiting situation is simply expressed as a dimensionless positive real valued function of a single dimensionless positive real variable._x000d__x000a_Doing enough sequences of tests that expected numbers of tests become numbers of tests, an improvement in testing strategy can be wrought. For fixed number of tests, probability of decision error is decreased. Fixing probability of decision error, the number of tests required is decreased. The decreases can be dramatic. Though the diffusive strategy function is a limiting case approximation, a Monte Carlo simulation shows how effective the scheme can be. This approach is effective in many testing situations."/>
    <x v="0"/>
    <s v="Distribution Statement A"/>
    <s v="True"/>
  </r>
  <r>
    <n v="1147"/>
    <s v="Managing Challenges for Defence Analysis - a MCDA Approach for Strategic Decisions"/>
    <s v="15923"/>
    <m/>
    <s v="SYMPOSIUM"/>
    <s v="Symposium"/>
    <s v="WG"/>
    <s v="Working Group"/>
    <s v="Working Group"/>
    <m/>
    <x v="0"/>
    <x v="1"/>
    <s v="2:30 PM"/>
    <x v="16"/>
    <s v="MCU 3178 Unclassified"/>
    <m/>
    <m/>
    <s v="84th Symposium Presenter Center"/>
    <n v="15923"/>
    <s v="No"/>
    <s v="Managing Challenges for Defence Analysis - a MCDA Approach for Strategic Decisions"/>
    <s v="2:00 PM"/>
    <s v="2:30 PM"/>
    <s v="Dr Thitima Pitinanondha; Mr. Peter Bailey"/>
    <s v="Oral Presentation"/>
    <s v="CG E Acquisition (WG 22, 23, 24, 25, 26 &amp; 27)"/>
    <s v="WG27 Decision Analysis"/>
    <x v="10"/>
    <n v="11519672"/>
    <s v="Dr Thitima Pitinanondha"/>
    <s v="Thitima"/>
    <s v="Pitinanondha"/>
    <s v="Senior Analyst"/>
    <x v="0"/>
    <s v="thitima.pitinanondha@defence.gov.au"/>
    <m/>
    <s v="24 Scheger Drive, Fairbain"/>
    <s v="F4-GF-029"/>
    <s v="Canberra"/>
    <s v="ACT"/>
    <s v="2601"/>
    <s v="Australia"/>
    <s v="/Portals/23/ContactImages/16836.png"/>
    <m/>
    <n v="15923"/>
    <s v="True"/>
    <s v="Decision-making at the strategic level is typically difficult and different from the lower levels within an organisation. It involves a large number of decision makers selecting high-value strategic options under uncertainty with significant resource implications and long-term consequences. Strategic decision-making in today’s defence and security environment is more complex than ever due to unpredictable conflicts, unfamiliar operational circumstances, and undeniable constraints of sociopolitical, environmental and economic factors. As a result, strategic decisions have been made on the basis of intuition, judgment and experience under a great deal of assumptions. Multi-Criteria Decision Analysis (MCDA) has been widely employed in support of complex decision-making for a number of years. It assists in the structuring of problems in order to develop a common understanding, balance various requirements and identify an appropriate course of action. However, applying a generic MCDA method for strategic defence and security decisions can be a challenge. This is because the generic method has not been formalised into an approach applicable for defence and security context. This paper proposes a structured approach to adapt a generic MDCA method for supporting decision-making at the strategic level. The generic MCDA method and the nature of strategic defence and security decisions will be discussed. It also considers both technical and social aspects of strategic decision-making."/>
    <x v="0"/>
    <s v="Distribution Statement A"/>
    <s v="True"/>
  </r>
  <r>
    <n v="1512"/>
    <s v="Materiel Alternative Development for the Dominating Mobility through Terrain Shaping and Engagement (DMTTS&amp;E) Analysis of Alternatives (AoA)"/>
    <s v="16027"/>
    <m/>
    <s v="SYMPOSIUM"/>
    <s v="Symposium"/>
    <s v="WG"/>
    <s v="Working Group"/>
    <s v="Working Group"/>
    <m/>
    <x v="0"/>
    <x v="1"/>
    <s v="2:30 PM"/>
    <x v="9"/>
    <s v="MCU 2173 Unclassified"/>
    <m/>
    <m/>
    <s v="84th Symposium Presenter Center"/>
    <n v="16027"/>
    <s v="No"/>
    <s v="Materiel Alternative Development for the Dominating Mobility through Terrain Shaping and Engagement (DMTTS&amp;E) Analysis of Alternatives (AoA)"/>
    <s v="2:00 PM"/>
    <s v="2:30 PM"/>
    <s v="Jill N Dickerson"/>
    <s v="Oral Presentation"/>
    <s v="CG E Acquisition (WG 22, 23, 24, 25, 26 &amp; 27)"/>
    <s v="WG25 Analysis of Alternatives (AoA)"/>
    <x v="9"/>
    <n v="11519991"/>
    <s v="Jill N Dickerson"/>
    <s v="Jill"/>
    <s v="Dickerson"/>
    <s v="Operations Research Analyst"/>
    <x v="0"/>
    <s v="jill.n.dickerson.civ@mail.mil"/>
    <s v="5756783327"/>
    <s v="Bldg 1400 Martin Luther King Ave"/>
    <m/>
    <s v="White Sands Missile Range"/>
    <s v="NM"/>
    <s v="88002"/>
    <s v="United States"/>
    <m/>
    <m/>
    <n v="16027"/>
    <s v="True"/>
    <s v="The Army’s Gator mine system is non-compliant with landmine policy and will reach the end of its shelf life by 2025. The DMTTS&amp;E AoA is considering new, policy-compliant alternative solutions. As part of the DMTTS&amp;E AoA, the study team developed new materiel alternatives based on subject matter expert (SME) knowledge and directed guidance from the Office of the Secretary of Defense._x000d__x000a__x000d__x000a_This presentation will discuss the materiel alternative development process, including frequent consultations with the SME community to generate a list of all possible alternative components; a screening process for reducing the number of alternative components and alternative candidates; the refinement of attributes for evaluating alternative candidates; the development of data collection tools and an analytic procedure to select final alternatives; and a workshop to assess the alternative candidates in selecting the final alternatives for further analysis within the AoA. As studies and AoAs look for innovative solutions to address the military’s key problems under shortened timelines, future analysis may rely more heavily on the integration of human knowledge and subjective reasoning. This presentation reviews an application of such analysis in the DMTTS&amp;E materiel alternative development process and emphasizes the importance of engaging the SME community and the value of workshops to leverage experience and expertise."/>
    <x v="0"/>
    <s v="Distribution Statement A"/>
    <s v="False"/>
  </r>
  <r>
    <n v="1388"/>
    <s v="Modeling, Simulation and Analysis for Anti-submarine Warfare"/>
    <s v="16191"/>
    <m/>
    <s v="SYMPOSIUM"/>
    <s v="Symposium"/>
    <s v="WG"/>
    <s v="Working Group"/>
    <s v="Working Group"/>
    <m/>
    <x v="0"/>
    <x v="1"/>
    <s v="2:30 PM"/>
    <x v="2"/>
    <s v="MCU 1175 Unclassified"/>
    <m/>
    <m/>
    <s v="84th Symposium Presenter Center"/>
    <n v="16191"/>
    <s v="No"/>
    <s v="Modeling, Simulation and Analysis for Anti-submarine Warfare"/>
    <s v="2:00 PM"/>
    <s v="2:30 PM"/>
    <s v="Mr. Richard K. Null"/>
    <s v="Oral Presentation"/>
    <s v="CG C Joint Warfare (WG 9, 10, 11, 12, 13 &amp; 14)"/>
    <s v="WG12 Maritime Operations"/>
    <x v="2"/>
    <n v="1121286"/>
    <s v="Mr. Richard K. Null"/>
    <s v="Richard"/>
    <s v="Null"/>
    <s v="Analyst"/>
    <x v="0"/>
    <s v="richard.k.null@lmco.com"/>
    <s v="(661) 572-7012"/>
    <s v="1011 Lockheed Way"/>
    <s v="Zone 1150"/>
    <s v="Palmdale"/>
    <s v="CA"/>
    <s v="93559"/>
    <s v="United States"/>
    <m/>
    <m/>
    <n v="16191"/>
    <s v="True"/>
    <s v="Anti-submarine Warfare (ASW) operations are conducted with a mix of sensors, weapons and platforms.  ASW mission effectiveness is highly dependent on the combined capabilities of the technologies, assets and tactics employed.  Detecting, locating and tracking the submarine are essential first steps in prosecuting an ASW engagement.  Lockheed Martin has developed a high-level Discrete Event Simulation (DES) to rapidly assess the detect, locate and track segments of the ASW kill-chain.  This presentation includes a modeling and simulation overview, as well as sample analysis and results for combinations of ASW sensors and platforms."/>
    <x v="0"/>
    <s v="Distribution Statement D"/>
    <s v="False"/>
  </r>
  <r>
    <n v="1218"/>
    <s v="Modeling, Simulation and Analysis for Anti-submarine Warfare"/>
    <s v="16192"/>
    <m/>
    <s v="SYMPOSIUM"/>
    <s v="Symposium"/>
    <s v="WG"/>
    <s v="Working Group"/>
    <s v="Working Group"/>
    <m/>
    <x v="0"/>
    <x v="1"/>
    <s v="2:30 PM"/>
    <x v="22"/>
    <s v="GRC 166 Classified"/>
    <m/>
    <m/>
    <s v="84th Symposium Presenter Center"/>
    <n v="16192"/>
    <s v="No"/>
    <s v="Modeling, Simulation and Analysis for Anti-submarine Warfare"/>
    <s v="2:00 PM"/>
    <s v="2:30 PM"/>
    <s v="Mr. Richard K. Null"/>
    <m/>
    <s v="CG F Interdisciplinary Advances in OR (WG 28, 29 &amp; 30)"/>
    <s v="WG28 Modeling and Simulation"/>
    <x v="11"/>
    <n v="1121286"/>
    <s v="Mr. Richard K. Null"/>
    <s v="Richard"/>
    <s v="Null"/>
    <s v="Analyst"/>
    <x v="0"/>
    <s v="richard.k.null@lmco.com"/>
    <s v="(661) 572-7012"/>
    <s v="1011 Lockheed Way"/>
    <s v="Zone 1150"/>
    <s v="Palmdale"/>
    <s v="CA"/>
    <s v="93559"/>
    <s v="United States"/>
    <m/>
    <m/>
    <n v="16192"/>
    <s v="True"/>
    <s v="Anti-submarine Warfare (ASW) operations are conducted with a mix of sensors, weapons and platforms.  ASW mission effectiveness is highly dependent on the combined capabilities of the technologies, assets and tactics employed.  Detecting, locating and tracking the submarine are essential first steps in prosecuting an ASW engagement.  Lockheed Martin has developed a high-level Discrete Event Simulation (DES) to rapidly assess the detect, locate and track segments of the ASW kill-chain.  This presentation includes a modeling and simulation overview, as well as sample analysis and results for combinations of ASW sensors and platforms."/>
    <x v="0"/>
    <s v="Distribution Statement A"/>
    <s v="False"/>
  </r>
  <r>
    <n v="1528"/>
    <s v="Qualitative Gap Assessment in Support of the Dominating Mobility through Terrain Shaping and Engagement (DMTTS&amp;E) Analysis of Alternatives (AoA)"/>
    <s v="16123"/>
    <m/>
    <s v="SYMPOSIUM"/>
    <s v="Symposium"/>
    <s v="WG"/>
    <s v="Working Group"/>
    <s v="Working Group"/>
    <m/>
    <x v="0"/>
    <x v="1"/>
    <s v="2:30 PM"/>
    <x v="7"/>
    <s v="MCU 2177 Unclassified"/>
    <m/>
    <m/>
    <s v="84th Symposium Presenter Center"/>
    <n v="16123"/>
    <s v="No"/>
    <s v="Qualitative Gap Assessment in Support of the Dominating Mobility through Terrain Shaping and Engagement (DMTTS&amp;E) Analysis of Alternatives (AoA)"/>
    <s v="2:30 PM"/>
    <s v="3:00 PM"/>
    <s v="Jill N Dickerson"/>
    <m/>
    <s v="CG E Acquisition (WG 22, 23, 24, 25, 26 &amp; 27)"/>
    <s v="WG22 Experimentation"/>
    <x v="7"/>
    <n v="11519991"/>
    <s v="Jill N Dickerson"/>
    <s v="Jill"/>
    <s v="Dickerson"/>
    <s v="Operations Research Analyst"/>
    <x v="0"/>
    <s v="jill.n.dickerson.civ@mail.mil"/>
    <s v="5756783327"/>
    <s v="Bldg 1400 Martin Luther King Ave"/>
    <m/>
    <s v="White Sands Missile Range"/>
    <s v="NM"/>
    <s v="88002"/>
    <s v="United States"/>
    <m/>
    <m/>
    <n v="16123"/>
    <s v="True"/>
    <s v="OSD CAPE initiated the DMTTS&amp;E AoA in 2015. The intent for the AoA is to develop and assess a range of terrain shaping and area denial alternatives for the Joint force that meet new operational and landmine policy requirements, specifically intended for use in deep countermobility operations. In accordance with study guidance, TRAC was directed, under constrained timelines, to identify the operational benefit provided by the Army’s Gator mine system, assess the capability gaps created by its loss (the Gator mine system is noncompliant with the new landmine policy), and examine the ability of potential nonmateriel options, such as existing and programmed Joint systems, to mitigate any gaps.  _x000d__x000a_There are six deep terrain shaping missions that rely on the use of the current Gator mine system that serve as the primary lens used to examine operational impacts and risks associated with the loss of Gator. The study team employed a qualitative gap assessment approach, given constrained timelines, limited quantitative data, and the requirement to deliver results early in the AoA. The approach relies on military SME elicitation to develop risk matrices to assess gaps. Analyzing this type of categorical data can prove challenging and the approach builds on the traditional composite risk technique._x000d__x000a_This presentation will discuss the methodology used and review the limitations, assumptions, various challenges, and lessons learned from the gap assessment portion of the AoA."/>
    <x v="0"/>
    <s v="Distribution Statement A"/>
    <s v="False"/>
  </r>
  <r>
    <n v="1276"/>
    <s v="Rapid Systems Engineering of RF-Based IED Countermeasures"/>
    <s v="16595"/>
    <m/>
    <s v="SYMPOSIUM"/>
    <s v="Symposium"/>
    <s v="WG"/>
    <s v="Working Group"/>
    <s v="Working Group"/>
    <m/>
    <x v="0"/>
    <x v="1"/>
    <s v="2:30 PM"/>
    <x v="23"/>
    <s v="GRC 165 Classified"/>
    <m/>
    <m/>
    <s v="84th Symposium Presenter Center"/>
    <n v="16595"/>
    <s v="No"/>
    <s v="Rapid Systems Engineering of RF-Based IED Countermeasures"/>
    <s v="2:00 PM"/>
    <s v="2:30 PM"/>
    <s v="Mr. Matthew J. Hoffman; Michael Walker; Dr. Frank Muldoon; Dr. Stephen Henry"/>
    <m/>
    <s v="CG F Interdisciplinary Advances in OR (WG 28, 29 &amp; 30)"/>
    <s v="WG28 Modeling and Simulation"/>
    <x v="11"/>
    <n v="11497830"/>
    <s v="Dr. Stephen Henry"/>
    <s v="Stephen"/>
    <s v="Henry"/>
    <m/>
    <x v="1"/>
    <s v="smhenry@sandia.gov"/>
    <s v="(505) 844-3742"/>
    <s v="P.O. Box 5800"/>
    <s v="Mail Stop 1188"/>
    <s v="Albuquerque"/>
    <s v="NM"/>
    <s v="87185-1188"/>
    <s v="United States"/>
    <m/>
    <m/>
    <n v="16595"/>
    <s v="True"/>
    <s v="It is increasingly recognized that the future operating environment is highly uncertain and dynamic, characterized by new and emerging threats that often cannot be fully anticipated.  Potential adversaries have a growing ability to achieve rapid capability advances.  In the realm of improvised explosive devices (IEDs), fast, low-cost, low-tech innovation is the norm.  As such, the Joint Improvised-threat Defeat Agency (JIDA) recognizes the need to greatly accelerate systems engineering processes so that new counter-IED systems can be designed and fielded quickly when a new environment or threat set arises.  _x000d__x000a__x000d__x000a_To dispense with the current necessity of a completely new systems engineering study each time a new threat or environment is encountered, we are pursuing the development of a persistent systems engineering capability which does up-front feasibility screening and technology selection, allowing engineers to focus primarily on integration issues.  The new capability is based on WSTAT, a trade space analysis tool that has been successfully applied to 10+ Army programs.  Where WSTAT was originally designed for major acquisition programs with a development timescale of years, this capability is intended to support development timeframes in months.  It is also intended to quickly and easily “dial in” a specific environment/threat and design a tailored solution, rather than optimizing to a broad class of possible threats and environments as is typically done in WSTAT today."/>
    <x v="0"/>
    <s v="Distribution Statement A"/>
    <s v="False"/>
  </r>
  <r>
    <n v="1276"/>
    <s v="Rapid Systems Engineering of RF-Based IED Countermeasures"/>
    <s v="16595"/>
    <m/>
    <s v="SYMPOSIUM"/>
    <s v="Symposium"/>
    <s v="WG"/>
    <s v="Working Group"/>
    <s v="Working Group"/>
    <m/>
    <x v="0"/>
    <x v="1"/>
    <s v="2:30 PM"/>
    <x v="23"/>
    <s v="GRC 165 Classified"/>
    <m/>
    <m/>
    <s v="84th Symposium Presenter Center"/>
    <n v="16595"/>
    <s v="No"/>
    <s v="Rapid Systems Engineering of RF-Based IED Countermeasures"/>
    <s v="2:00 PM"/>
    <s v="2:30 PM"/>
    <s v="Mr. Matthew J. Hoffman; Michael Walker; Dr. Frank Muldoon; Dr. Stephen Henry"/>
    <m/>
    <s v="CG F Interdisciplinary Advances in OR (WG 28, 29 &amp; 30)"/>
    <s v="WG28 Modeling and Simulation"/>
    <x v="11"/>
    <n v="1126562"/>
    <s v="Mr. Matthew J. Hoffman"/>
    <s v="Matthew"/>
    <s v="Hoffman"/>
    <m/>
    <x v="0"/>
    <s v="mjhoffm@sandia.gov"/>
    <s v="(505) 844-4195"/>
    <s v="PO Box 5800"/>
    <s v="MS 1188"/>
    <s v="Albuquerque"/>
    <s v="NM"/>
    <s v="87185-1188"/>
    <s v="United States"/>
    <m/>
    <m/>
    <n v="16595"/>
    <s v="True"/>
    <s v="It is increasingly recognized that the future operating environment is highly uncertain and dynamic, characterized by new and emerging threats that often cannot be fully anticipated.  Potential adversaries have a growing ability to achieve rapid capability advances.  In the realm of improvised explosive devices (IEDs), fast, low-cost, low-tech innovation is the norm.  As such, the Joint Improvised-threat Defeat Agency (JIDA) recognizes the need to greatly accelerate systems engineering processes so that new counter-IED systems can be designed and fielded quickly when a new environment or threat set arises.  _x000d__x000a__x000d__x000a_To dispense with the current necessity of a completely new systems engineering study each time a new threat or environment is encountered, we are pursuing the development of a persistent systems engineering capability which does up-front feasibility screening and technology selection, allowing engineers to focus primarily on integration issues.  The new capability is based on WSTAT, a trade space analysis tool that has been successfully applied to 10+ Army programs.  Where WSTAT was originally designed for major acquisition programs with a development timescale of years, this capability is intended to support development timeframes in months.  It is also intended to quickly and easily “dial in” a specific environment/threat and design a tailored solution, rather than optimizing to a broad class of possible threats and environments as is typically done in WSTAT today."/>
    <x v="0"/>
    <s v="Distribution Statement A"/>
    <s v="False"/>
  </r>
  <r>
    <n v="1276"/>
    <s v="Rapid Systems Engineering of RF-Based IED Countermeasures"/>
    <s v="16595"/>
    <m/>
    <s v="SYMPOSIUM"/>
    <s v="Symposium"/>
    <s v="WG"/>
    <s v="Working Group"/>
    <s v="Working Group"/>
    <m/>
    <x v="0"/>
    <x v="1"/>
    <s v="2:30 PM"/>
    <x v="23"/>
    <s v="GRC 165 Classified"/>
    <m/>
    <m/>
    <s v="84th Symposium Presenter Center"/>
    <n v="16595"/>
    <s v="No"/>
    <s v="Rapid Systems Engineering of RF-Based IED Countermeasures"/>
    <s v="2:00 PM"/>
    <s v="2:30 PM"/>
    <s v="Mr. Matthew J. Hoffman; Michael Walker; Dr. Frank Muldoon; Dr. Stephen Henry"/>
    <m/>
    <s v="CG F Interdisciplinary Advances in OR (WG 28, 29 &amp; 30)"/>
    <s v="WG28 Modeling and Simulation"/>
    <x v="11"/>
    <n v="11512330"/>
    <s v="Dr. Frank Muldoon"/>
    <s v="Frank"/>
    <s v="Muldoon"/>
    <m/>
    <x v="1"/>
    <s v="fmmuldo@sandia.gov"/>
    <s v="(505) 844-3461"/>
    <s v="1525 Summit Hills Dr. NE"/>
    <m/>
    <s v="Albuquerque"/>
    <s v="NM"/>
    <s v="87112"/>
    <s v="United States"/>
    <m/>
    <m/>
    <n v="16595"/>
    <s v="True"/>
    <s v="It is increasingly recognized that the future operating environment is highly uncertain and dynamic, characterized by new and emerging threats that often cannot be fully anticipated.  Potential adversaries have a growing ability to achieve rapid capability advances.  In the realm of improvised explosive devices (IEDs), fast, low-cost, low-tech innovation is the norm.  As such, the Joint Improvised-threat Defeat Agency (JIDA) recognizes the need to greatly accelerate systems engineering processes so that new counter-IED systems can be designed and fielded quickly when a new environment or threat set arises.  _x000d__x000a__x000d__x000a_To dispense with the current necessity of a completely new systems engineering study each time a new threat or environment is encountered, we are pursuing the development of a persistent systems engineering capability which does up-front feasibility screening and technology selection, allowing engineers to focus primarily on integration issues.  The new capability is based on WSTAT, a trade space analysis tool that has been successfully applied to 10+ Army programs.  Where WSTAT was originally designed for major acquisition programs with a development timescale of years, this capability is intended to support development timeframes in months.  It is also intended to quickly and easily “dial in” a specific environment/threat and design a tailored solution, rather than optimizing to a broad class of possible threats and environments as is typically done in WSTAT today."/>
    <x v="0"/>
    <s v="Distribution Statement A"/>
    <s v="False"/>
  </r>
  <r>
    <n v="1276"/>
    <s v="Rapid Systems Engineering of RF-Based IED Countermeasures"/>
    <s v="16595"/>
    <m/>
    <s v="SYMPOSIUM"/>
    <s v="Symposium"/>
    <s v="WG"/>
    <s v="Working Group"/>
    <s v="Working Group"/>
    <m/>
    <x v="0"/>
    <x v="1"/>
    <s v="2:30 PM"/>
    <x v="23"/>
    <s v="GRC 165 Classified"/>
    <m/>
    <m/>
    <s v="84th Symposium Presenter Center"/>
    <n v="16595"/>
    <s v="No"/>
    <s v="Rapid Systems Engineering of RF-Based IED Countermeasures"/>
    <s v="2:00 PM"/>
    <s v="2:30 PM"/>
    <s v="Mr. Matthew J. Hoffman; Michael Walker; Dr. Frank Muldoon; Dr. Stephen Henry"/>
    <m/>
    <s v="CG F Interdisciplinary Advances in OR (WG 28, 29 &amp; 30)"/>
    <s v="WG28 Modeling and Simulation"/>
    <x v="11"/>
    <n v="11520318"/>
    <s v="Michael Walker"/>
    <s v="Michael"/>
    <s v="Walker"/>
    <m/>
    <x v="1"/>
    <s v="mjwalke@sandia.gov"/>
    <m/>
    <s v="PO Box 5800"/>
    <m/>
    <s v="Albuquerque"/>
    <s v="NM"/>
    <s v="87185"/>
    <s v="United States"/>
    <m/>
    <m/>
    <n v="16595"/>
    <s v="True"/>
    <s v="It is increasingly recognized that the future operating environment is highly uncertain and dynamic, characterized by new and emerging threats that often cannot be fully anticipated.  Potential adversaries have a growing ability to achieve rapid capability advances.  In the realm of improvised explosive devices (IEDs), fast, low-cost, low-tech innovation is the norm.  As such, the Joint Improvised-threat Defeat Agency (JIDA) recognizes the need to greatly accelerate systems engineering processes so that new counter-IED systems can be designed and fielded quickly when a new environment or threat set arises.  _x000d__x000a__x000d__x000a_To dispense with the current necessity of a completely new systems engineering study each time a new threat or environment is encountered, we are pursuing the development of a persistent systems engineering capability which does up-front feasibility screening and technology selection, allowing engineers to focus primarily on integration issues.  The new capability is based on WSTAT, a trade space analysis tool that has been successfully applied to 10+ Army programs.  Where WSTAT was originally designed for major acquisition programs with a development timescale of years, this capability is intended to support development timeframes in months.  It is also intended to quickly and easily “dial in” a specific environment/threat and design a tailored solution, rather than optimizing to a broad class of possible threats and environments as is typically done in WSTAT today."/>
    <x v="0"/>
    <s v="Distribution Statement A"/>
    <s v="False"/>
  </r>
  <r>
    <n v="1222"/>
    <s v="The Art of Integrating Optimization into a Business Process:  Lessons Learned"/>
    <s v="16228"/>
    <m/>
    <s v="SYMPOSIUM"/>
    <s v="Symposium"/>
    <s v="WG"/>
    <s v="Working Group"/>
    <s v="Working Group"/>
    <m/>
    <x v="0"/>
    <x v="1"/>
    <s v="2:30 PM"/>
    <x v="6"/>
    <s v="MCU 1181 Unclassified"/>
    <n v="30"/>
    <m/>
    <s v="84th Symposium Presenter Center"/>
    <n v="16228"/>
    <s v="No"/>
    <s v="The Art of Integrating Optimization into a Business Process:  Lessons Learned"/>
    <s v="2:00 PM"/>
    <s v="2:30 PM"/>
    <s v="Mr Glenn Rousseau; Mr Ken Deerhake"/>
    <s v="Oral Presentation"/>
    <s v="CG D Resources/Readiness/Training (WG 15, 16 17, 18, 19, 20 &amp; 21)"/>
    <s v="WG16 Strategic Deployment and Distribution"/>
    <x v="6"/>
    <n v="11520094"/>
    <s v="Mr Ken Deerhake"/>
    <s v="Ken"/>
    <s v="Deerhake"/>
    <s v="AT21 Manager"/>
    <x v="1"/>
    <s v="Kenneth.P.Deerhake.ctr@mail.mil"/>
    <m/>
    <s v="1003 A St"/>
    <m/>
    <s v="Germantown"/>
    <s v="IL"/>
    <s v="62245"/>
    <s v="United States"/>
    <m/>
    <m/>
    <n v="16228"/>
    <s v="True"/>
    <s v="The United States Transportation Command is increasing their use of mathematical optimization to improve global operation of the Defense Transportation System. The hardest challenge to optimization modeling is not the technical model build, but the art of integrating the model into the business process and getting the customer to feel ownership of the tool and comfortable with its use. This presentation details lessons learned from four efforts to integrate optimization into daily business processes. Specifically, in the areas of framing the business and analytic problems, identifying repeatable data processes, educating the customer on how to utilize the tool in their processes, and planning for life cycle management. If done correctly, these areas provide velocity to the project by focusing cross functional teams on the right target and ensure stakeholder support for the effort. The presentation will cover how the command has overcome each of these issues through four modeling efforts in different stages of maturity."/>
    <x v="0"/>
    <s v="Distribution Statement A"/>
    <s v="False"/>
  </r>
  <r>
    <n v="1222"/>
    <s v="The Art of Integrating Optimization into a Business Process:  Lessons Learned"/>
    <s v="16228"/>
    <m/>
    <s v="SYMPOSIUM"/>
    <s v="Symposium"/>
    <s v="WG"/>
    <s v="Working Group"/>
    <s v="Working Group"/>
    <m/>
    <x v="0"/>
    <x v="1"/>
    <s v="2:30 PM"/>
    <x v="6"/>
    <s v="MCU 1181 Unclassified"/>
    <n v="30"/>
    <m/>
    <s v="84th Symposium Presenter Center"/>
    <n v="16228"/>
    <s v="No"/>
    <s v="The Art of Integrating Optimization into a Business Process:  Lessons Learned"/>
    <s v="2:00 PM"/>
    <s v="2:30 PM"/>
    <s v="Mr Glenn Rousseau; Mr Ken Deerhake"/>
    <s v="Oral Presentation"/>
    <s v="CG D Resources/Readiness/Training (WG 15, 16 17, 18, 19, 20 &amp; 21)"/>
    <s v="WG16 Strategic Deployment and Distribution"/>
    <x v="6"/>
    <n v="11519951"/>
    <s v="Mr Glenn Rousseau"/>
    <s v="Glenn"/>
    <s v="Rousseau"/>
    <s v="Director of Defense Operations"/>
    <x v="0"/>
    <s v="glenn.rousseau@llamasoft.com"/>
    <s v="618-799-3715"/>
    <s v="1775 Saddlewood"/>
    <m/>
    <s v="O Fallon"/>
    <s v="IL"/>
    <s v="62269"/>
    <s v="United States"/>
    <m/>
    <m/>
    <n v="16228"/>
    <s v="True"/>
    <s v="The United States Transportation Command is increasing their use of mathematical optimization to improve global operation of the Defense Transportation System. The hardest challenge to optimization modeling is not the technical model build, but the art of integrating the model into the business process and getting the customer to feel ownership of the tool and comfortable with its use. This presentation details lessons learned from four efforts to integrate optimization into daily business processes. Specifically, in the areas of framing the business and analytic problems, identifying repeatable data processes, educating the customer on how to utilize the tool in their processes, and planning for life cycle management. If done correctly, these areas provide velocity to the project by focusing cross functional teams on the right target and ensure stakeholder support for the effort. The presentation will cover how the command has overcome each of these issues through four modeling efforts in different stages of maturity."/>
    <x v="0"/>
    <s v="Distribution Statement A"/>
    <s v="False"/>
  </r>
  <r>
    <n v="1152"/>
    <s v="Understanding Costs Associated with ISR Capability Tradespace through Modeling of Operational Scenarios"/>
    <s v="15936"/>
    <m/>
    <s v="SYMPOSIUM"/>
    <s v="Symposium"/>
    <s v="WG"/>
    <s v="Working Group"/>
    <s v="Working Group"/>
    <m/>
    <x v="0"/>
    <x v="1"/>
    <s v="2:30 PM"/>
    <x v="10"/>
    <s v="BH 214 Classified"/>
    <m/>
    <m/>
    <s v="84th Symposium Presenter Center"/>
    <n v="15936"/>
    <s v="No"/>
    <s v="Understanding Costs Associated with ISR Capability Tradespace through Modeling of Operational Scenarios"/>
    <s v="2:00 PM"/>
    <s v="2:30 PM"/>
    <s v="MAJ James R Enos; Kurt Dittmer; Nicholas T Dutton"/>
    <s v="Oral Presentation"/>
    <s v="CG E Acquisition (WG 22, 23, 24, 25, 26 &amp; 27)"/>
    <s v="WG27 Decision Analysis"/>
    <x v="10"/>
    <n v="11518724"/>
    <s v="Kurt Dittmer"/>
    <s v="Kurt"/>
    <s v="Dittmer"/>
    <s v="CEO"/>
    <x v="1"/>
    <s v="kurt.dittmer@casolns.com"/>
    <m/>
    <s v="6825 Kings Harbor Dr"/>
    <m/>
    <s v="Palos Verdes Estates"/>
    <s v="CA"/>
    <s v="90275"/>
    <s v="United States"/>
    <s v="/Portals/23/ContactImages/11843.png"/>
    <s v="Retired USAF, 27 years, F-16 pilot, Global Strike CONOPS Champion, Division Chief AF/XORC_x000d__x000a_CONOPS Director in Northrop Grumman, 9 years_x000d__x000a_Analyst and model developer, IPT Associates, 1 year_x000d__x000a_Founder and CEO of Clear Aspect Solutions -- Decision Support that is Software Enabled"/>
    <n v="15936"/>
    <s v="True"/>
    <s v="In today’s strategic and operational environment, Intelligence, Surveillance, and Reconnaissance (ISR) assets provide warfighters with vital information to gain, maintain, and exploit situational.  However, given the current fiscal realities, the Department of Defense cannot meet the insatiable demand for ISR assets and must make difficult investment decisions between competing capabilities.  Traditional benefit cost-analysis focuses on some value-based benefit for the stakeholder and financial costs associated with each of the alternatives.  However, in the realm of ISR capabilities, life cycle costs may not be an adequate measure of the cost associated with an alternative.  Additionally, it is difficult to convert some of the “costs” that impact ISR capabilities to a dollar value.  Through the analysis of operational scenarios, costs for ISR capability could include Processing, Exploitation, and Dissemination hours, bandwidth demands, transportation space required, or ramp space for aircraft.  By modeling operational scenarios, these costs become evident and become important, more relevant, and understandable tradeoffs for decision makers.  The contribution to decision analysis is that the model enables a decision maker to fix the benefits associated with operational effectiveness while analyzing several costs other than the traditional life cycle cost."/>
    <x v="2"/>
    <s v="Distribution Statement E"/>
    <s v="False"/>
  </r>
  <r>
    <n v="1152"/>
    <s v="Understanding Costs Associated with ISR Capability Tradespace through Modeling of Operational Scenarios"/>
    <s v="15936"/>
    <m/>
    <s v="SYMPOSIUM"/>
    <s v="Symposium"/>
    <s v="WG"/>
    <s v="Working Group"/>
    <s v="Working Group"/>
    <m/>
    <x v="0"/>
    <x v="1"/>
    <s v="2:30 PM"/>
    <x v="10"/>
    <s v="BH 214 Classified"/>
    <m/>
    <m/>
    <s v="84th Symposium Presenter Center"/>
    <n v="15936"/>
    <s v="No"/>
    <s v="Understanding Costs Associated with ISR Capability Tradespace through Modeling of Operational Scenarios"/>
    <s v="2:00 PM"/>
    <s v="2:30 PM"/>
    <s v="MAJ James R Enos; Kurt Dittmer; Nicholas T Dutton"/>
    <s v="Oral Presentation"/>
    <s v="CG E Acquisition (WG 22, 23, 24, 25, 26 &amp; 27)"/>
    <s v="WG27 Decision Analysis"/>
    <x v="10"/>
    <n v="11519945"/>
    <s v="Nicholas T Dutton"/>
    <s v="Nicholas"/>
    <s v="Dutton"/>
    <m/>
    <x v="1"/>
    <s v="nicholas.t.dutton.ctr@mail.mil"/>
    <m/>
    <s v="6825 Kings Harbor Drive"/>
    <m/>
    <s v="Palos Verdes Estates"/>
    <s v="CA"/>
    <s v="90275"/>
    <s v="United States"/>
    <m/>
    <m/>
    <n v="15936"/>
    <s v="True"/>
    <s v="In today’s strategic and operational environment, Intelligence, Surveillance, and Reconnaissance (ISR) assets provide warfighters with vital information to gain, maintain, and exploit situational.  However, given the current fiscal realities, the Department of Defense cannot meet the insatiable demand for ISR assets and must make difficult investment decisions between competing capabilities.  Traditional benefit cost-analysis focuses on some value-based benefit for the stakeholder and financial costs associated with each of the alternatives.  However, in the realm of ISR capabilities, life cycle costs may not be an adequate measure of the cost associated with an alternative.  Additionally, it is difficult to convert some of the “costs” that impact ISR capabilities to a dollar value.  Through the analysis of operational scenarios, costs for ISR capability could include Processing, Exploitation, and Dissemination hours, bandwidth demands, transportation space required, or ramp space for aircraft.  By modeling operational scenarios, these costs become evident and become important, more relevant, and understandable tradeoffs for decision makers.  The contribution to decision analysis is that the model enables a decision maker to fix the benefits associated with operational effectiveness while analyzing several costs other than the traditional life cycle cost."/>
    <x v="2"/>
    <s v="Distribution Statement E"/>
    <s v="False"/>
  </r>
  <r>
    <n v="1152"/>
    <s v="Understanding Costs Associated with ISR Capability Tradespace through Modeling of Operational Scenarios"/>
    <s v="15936"/>
    <m/>
    <s v="SYMPOSIUM"/>
    <s v="Symposium"/>
    <s v="WG"/>
    <s v="Working Group"/>
    <s v="Working Group"/>
    <m/>
    <x v="0"/>
    <x v="1"/>
    <s v="2:30 PM"/>
    <x v="10"/>
    <s v="BH 214 Classified"/>
    <m/>
    <m/>
    <s v="84th Symposium Presenter Center"/>
    <n v="15936"/>
    <s v="No"/>
    <s v="Understanding Costs Associated with ISR Capability Tradespace through Modeling of Operational Scenarios"/>
    <s v="2:00 PM"/>
    <s v="2:30 PM"/>
    <s v="MAJ James R Enos; Kurt Dittmer; Nicholas T Dutton"/>
    <s v="Oral Presentation"/>
    <s v="CG E Acquisition (WG 22, 23, 24, 25, 26 &amp; 27)"/>
    <s v="WG27 Decision Analysis"/>
    <x v="10"/>
    <n v="11489800"/>
    <s v="MAJ James R Enos"/>
    <s v="James"/>
    <s v="Enos"/>
    <m/>
    <x v="0"/>
    <s v="james.r.enos.mil@mail.mil"/>
    <s v="571-256-1977"/>
    <s v="Department of Systems Engineering"/>
    <s v="Mahan Hall"/>
    <s v="West Point"/>
    <s v="NY"/>
    <s v="10996"/>
    <s v="United States"/>
    <m/>
    <m/>
    <n v="15936"/>
    <s v="True"/>
    <s v="In today’s strategic and operational environment, Intelligence, Surveillance, and Reconnaissance (ISR) assets provide warfighters with vital information to gain, maintain, and exploit situational.  However, given the current fiscal realities, the Department of Defense cannot meet the insatiable demand for ISR assets and must make difficult investment decisions between competing capabilities.  Traditional benefit cost-analysis focuses on some value-based benefit for the stakeholder and financial costs associated with each of the alternatives.  However, in the realm of ISR capabilities, life cycle costs may not be an adequate measure of the cost associated with an alternative.  Additionally, it is difficult to convert some of the “costs” that impact ISR capabilities to a dollar value.  Through the analysis of operational scenarios, costs for ISR capability could include Processing, Exploitation, and Dissemination hours, bandwidth demands, transportation space required, or ramp space for aircraft.  By modeling operational scenarios, these costs become evident and become important, more relevant, and understandable tradeoffs for decision makers.  The contribution to decision analysis is that the model enables a decision maker to fix the benefits associated with operational effectiveness while analyzing several costs other than the traditional life cycle cost."/>
    <x v="2"/>
    <s v="Distribution Statement E"/>
    <s v="False"/>
  </r>
  <r>
    <n v="1453"/>
    <s v="Value Focused Modeling for Homeland Security Planning and Assessment"/>
    <s v="16738"/>
    <m/>
    <s v="SYMPOSIUM"/>
    <s v="Symposium"/>
    <s v="WG"/>
    <s v="Working Group"/>
    <s v="Working Group"/>
    <m/>
    <x v="0"/>
    <x v="1"/>
    <s v="2:30 PM"/>
    <x v="15"/>
    <s v="MCU 1131 Unclassified"/>
    <m/>
    <m/>
    <s v="84th Symposium Presenter Center"/>
    <n v="16738"/>
    <s v="No"/>
    <s v="Value Focused Modeling for Homeland Security Planning and Assessment"/>
    <s v="2:00 PM"/>
    <s v="2:30 PM"/>
    <s v="Dr. Daniel T. Maxwell; Prof. David F. Davis"/>
    <s v="Oral Presentation"/>
    <s v="CG A (WG 1, 2, 3 &amp; 4)"/>
    <s v="WG04 Homeland Security, Homeland Defense and Civil Support"/>
    <x v="15"/>
    <n v="1109644"/>
    <s v="Prof. David F. Davis"/>
    <s v="David"/>
    <s v="Davis"/>
    <m/>
    <x v="1"/>
    <s v="ddavis@gmu.edu"/>
    <s v="(703) 915-1867"/>
    <s v="Peace Operations Policy Program"/>
    <s v="3401 N. Fairfax Drive"/>
    <s v="Fairfax"/>
    <s v="VA"/>
    <s v="22030"/>
    <s v="United States"/>
    <m/>
    <m/>
    <n v="16738"/>
    <s v="True"/>
    <s v="Value Focused Modeling is a decision support modeling technique that leverages that helps decision makers and their supporting analysts to simultaneously represent explicitly the relevant objectives, options, and uncertainties that may impact their achievement.  This presentation will provide an overview of the modeling approach as well as an applied example of its use developed in support of Canadian first responders."/>
    <x v="0"/>
    <s v="Distribution Statement A"/>
    <s v="False"/>
  </r>
  <r>
    <n v="1453"/>
    <s v="Value Focused Modeling for Homeland Security Planning and Assessment"/>
    <s v="16738"/>
    <m/>
    <s v="SYMPOSIUM"/>
    <s v="Symposium"/>
    <s v="WG"/>
    <s v="Working Group"/>
    <s v="Working Group"/>
    <m/>
    <x v="0"/>
    <x v="1"/>
    <s v="2:30 PM"/>
    <x v="15"/>
    <s v="MCU 1131 Unclassified"/>
    <m/>
    <m/>
    <s v="84th Symposium Presenter Center"/>
    <n v="16738"/>
    <s v="No"/>
    <s v="Value Focused Modeling for Homeland Security Planning and Assessment"/>
    <s v="2:00 PM"/>
    <s v="2:30 PM"/>
    <s v="Dr. Daniel T. Maxwell; Prof. David F. Davis"/>
    <s v="Oral Presentation"/>
    <s v="CG A (WG 1, 2, 3 &amp; 4)"/>
    <s v="WG04 Homeland Security, Homeland Defense and Civil Support"/>
    <x v="15"/>
    <n v="1104000"/>
    <s v="Dr. Daniel T. Maxwell"/>
    <s v="Daniel"/>
    <s v="Maxwell"/>
    <s v="President &amp; Chief Scientist"/>
    <x v="0"/>
    <s v="dmaxwell@kadsci.com"/>
    <s v="(703) 409-7828"/>
    <s v="7225 Whitson Drive"/>
    <m/>
    <s v="Springfield"/>
    <s v="VA"/>
    <s v="22153"/>
    <s v="United States"/>
    <s v="/Portals/23/ContactImages/11607.png"/>
    <m/>
    <n v="16738"/>
    <s v="True"/>
    <s v="Value Focused Modeling is a decision support modeling technique that leverages that helps decision makers and their supporting analysts to simultaneously represent explicitly the relevant objectives, options, and uncertainties that may impact their achievement.  This presentation will provide an overview of the modeling approach as well as an applied example of its use developed in support of Canadian first responders."/>
    <x v="0"/>
    <s v="Distribution Statement A"/>
    <s v="False"/>
  </r>
  <r>
    <n v="1410"/>
    <s v="A Capability Analysis of the Southern Borders and Approaches Campaign"/>
    <s v="16362"/>
    <m/>
    <s v="SYMPOSIUM"/>
    <s v="Symposium"/>
    <s v="WG"/>
    <s v="Working Group"/>
    <s v="Working Group"/>
    <m/>
    <x v="0"/>
    <x v="2"/>
    <s v="3:00 PM"/>
    <x v="14"/>
    <s v="MCU 3121 Unclassified"/>
    <m/>
    <m/>
    <s v="84th Symposium Presenter Center"/>
    <n v="16362"/>
    <s v="No"/>
    <s v="A Capability Analysis of the Southern Borders and Approaches Campaign"/>
    <s v="2:15 PM"/>
    <s v="3:00 PM"/>
    <s v="Mike Mara; John M. Macuga"/>
    <s v="Oral Presentation"/>
    <s v="CG A (WG 1, 2, 3 &amp; 4)"/>
    <s v="CG A"/>
    <x v="14"/>
    <n v="11520194"/>
    <s v="John M. Macuga"/>
    <s v="John"/>
    <s v="Macuga"/>
    <s v="Principal Analyst"/>
    <x v="1"/>
    <s v="john.macuga@hsi.dhs.gov"/>
    <m/>
    <s v="5275 Leesburg Pike"/>
    <s v="Suite N-5000"/>
    <s v="Baileys Crossroads"/>
    <s v="VA"/>
    <s v="22041"/>
    <s v="United States"/>
    <s v="/Portals/23/ContactImages/16441.png"/>
    <m/>
    <n v="16362"/>
    <s v="True"/>
    <s v="The Secretary of Homeland Security initiated the Southern Border and Approaches Campaign Plan (SBACP) in November 2014 to address the region’s enduring border security challenges by commissioning three joint task forces to execute the mission. In February 2015, the Department’s Joint Requirements Council identified a need to examine the campaign plan’s joint capability implications through a joint campaign-level capability analysis. We describe our analytic approach to conducting the capability analysis that led to development of a set of systems-to-mission task matrices for key SBACP mission sets. Analysis of the matrices formed the basis for meaningful capability discussion with operators at the joint task forces and ultimately capability recommendations back to the Department’s Joint Requirement Council. This was the first capability assessment conducted at this level for the Department. We highlight limitations of our analysis and discuss challenges resulting from fragmented data sources and incomplete baseline information. (This work was funded by the Department of Homeland Security under federally funded research and development contract number HSHQDC-09-D-0003)."/>
    <x v="1"/>
    <s v="Distribution Statement F"/>
    <s v="False"/>
  </r>
  <r>
    <n v="1410"/>
    <s v="A Capability Analysis of the Southern Borders and Approaches Campaign"/>
    <s v="16362"/>
    <m/>
    <s v="SYMPOSIUM"/>
    <s v="Symposium"/>
    <s v="WG"/>
    <s v="Working Group"/>
    <s v="Working Group"/>
    <m/>
    <x v="0"/>
    <x v="2"/>
    <s v="3:00 PM"/>
    <x v="14"/>
    <s v="MCU 3121 Unclassified"/>
    <m/>
    <m/>
    <s v="84th Symposium Presenter Center"/>
    <n v="16362"/>
    <s v="No"/>
    <s v="A Capability Analysis of the Southern Borders and Approaches Campaign"/>
    <s v="2:15 PM"/>
    <s v="3:00 PM"/>
    <s v="Mike Mara; John M. Macuga"/>
    <s v="Oral Presentation"/>
    <s v="CG A (WG 1, 2, 3 &amp; 4)"/>
    <s v="CG A"/>
    <x v="14"/>
    <n v="11520193"/>
    <s v="Mike Mara"/>
    <s v="Mike"/>
    <s v="Mara"/>
    <m/>
    <x v="0"/>
    <s v="michael.mara@hsi.dhs.gov"/>
    <m/>
    <s v="5275 Leesburg Pike"/>
    <s v="Suite N-5000"/>
    <s v="Falls Church"/>
    <s v="VA"/>
    <s v="22041"/>
    <s v="United States"/>
    <m/>
    <m/>
    <n v="16362"/>
    <s v="True"/>
    <s v="The Secretary of Homeland Security initiated the Southern Border and Approaches Campaign Plan (SBACP) in November 2014 to address the region’s enduring border security challenges by commissioning three joint task forces to execute the mission. In February 2015, the Department’s Joint Requirements Council identified a need to examine the campaign plan’s joint capability implications through a joint campaign-level capability analysis. We describe our analytic approach to conducting the capability analysis that led to development of a set of systems-to-mission task matrices for key SBACP mission sets. Analysis of the matrices formed the basis for meaningful capability discussion with operators at the joint task forces and ultimately capability recommendations back to the Department’s Joint Requirement Council. This was the first capability assessment conducted at this level for the Department. We highlight limitations of our analysis and discuss challenges resulting from fragmented data sources and incomplete baseline information. (This work was funded by the Department of Homeland Security under federally funded research and development contract number HSHQDC-09-D-0003)."/>
    <x v="1"/>
    <s v="Distribution Statement F"/>
    <s v="False"/>
  </r>
  <r>
    <n v="1136"/>
    <s v="Access Strategies for the Global Response Force"/>
    <s v="15824"/>
    <m/>
    <s v="SYMPOSIUM"/>
    <s v="Symposium"/>
    <s v="WG"/>
    <s v="Working Group"/>
    <s v="Working Group"/>
    <m/>
    <x v="0"/>
    <x v="3"/>
    <s v="3:00 PM"/>
    <x v="5"/>
    <s v="MCU 1171 Unclassified"/>
    <m/>
    <m/>
    <s v="84th Symposium Presenter Center"/>
    <n v="15824"/>
    <s v="No"/>
    <s v="Access Strategies for the Global Response Force"/>
    <s v="2:30 PM"/>
    <s v="3:00 PM"/>
    <s v="Dr. Christopher Pernin"/>
    <m/>
    <s v="CG C Joint Warfare (WG 9, 10, 11, 12, 13 &amp; 14)"/>
    <s v="WG10 Joint Campaign Analysis"/>
    <x v="5"/>
    <n v="11475280"/>
    <s v="Dr. Christopher Pernin"/>
    <s v="Christopher"/>
    <s v="Pernin"/>
    <s v="Director, Senior Scientist"/>
    <x v="0"/>
    <s v="pernin@rand.org"/>
    <s v="703-413-1100 (5197)"/>
    <s v="1200 South Hayes Street"/>
    <m/>
    <s v="Arlington"/>
    <s v="VA"/>
    <s v="22202"/>
    <s v="United States"/>
    <m/>
    <m/>
    <n v="15824"/>
    <s v="True"/>
    <s v="The Global Response Force (GRF) is built for rapid response to unforeseen or, more specifically, unplanned operations.  Selected Army airborne forces provide a large portion of the GRF, and are dependent on joint concepts for deployment and access. This study illustrates a method for determining the best access strategies given constraints in aircraft, intermediate staging bases, operational capabilities, and other factors. The study applies this method to each geographic combatant command and develops specific, tailored strategies for each. _x000a__x000a_The access strategies are built from multiple analytic techniques: historical aircraft data and platform specifications to determine capabilities and limitations of the air fleet; several airfield databases, site reports, and expert judgments to determine probable intermediate staging base locations and their likely capabilities; multiple deployment concepts for access to minimize operational risks; and, detailed geographic and operational analysis to determine global coverage and reach. In the end, we were able to deduce a preferred strategy for each of the combatant commands.  _x000a__x000a_Global access for the GRF is provided partially through the use of well-established staging bases, but will necessarily rely on austere basing and complex deployment concepts for particular locations in multiple combatant commands.  The study concludes with recommendations to close those risks, which span the services, combatant commands, and joint staff."/>
    <x v="0"/>
    <s v="Distribution Statement A"/>
    <s v="False"/>
  </r>
  <r>
    <n v="1567"/>
    <s v="Crocodiles and Chameleons:  Keeping it snappy and adapting to moving goalposts in the UK Strategic Defence and Security Review"/>
    <s v="16463"/>
    <m/>
    <s v="SYMPOSIUM"/>
    <s v="Symposium"/>
    <s v="WG"/>
    <s v="Working Group"/>
    <s v="Working Group"/>
    <m/>
    <x v="0"/>
    <x v="3"/>
    <s v="3:00 PM"/>
    <x v="18"/>
    <s v="MCU 3182 Unclassified"/>
    <n v="30"/>
    <m/>
    <s v="84th Symposium Presenter Center"/>
    <n v="16463"/>
    <s v="No"/>
    <s v="Crocodiles and Chameleons:  Keeping it snappy and adapting to moving goalposts in the UK Strategic Defence and Security Review"/>
    <s v="2:30 PM"/>
    <s v="3:00 PM"/>
    <s v="Katherine Peplow; Mr Arjun Madahar"/>
    <m/>
    <s v="DWG Distributed Working Groups"/>
    <s v="DWG 3 Emerging Operations Research"/>
    <x v="17"/>
    <n v="11520251"/>
    <s v="Mr Arjun Madahar"/>
    <s v="Arjun"/>
    <s v="Madahar"/>
    <m/>
    <x v="1"/>
    <s v="AJMADAHAR@dstl.gov.uk"/>
    <m/>
    <s v="Dstl"/>
    <m/>
    <s v="Fareham"/>
    <m/>
    <m/>
    <s v="United States"/>
    <m/>
    <m/>
    <n v="16463"/>
    <s v="True"/>
    <s v="The evidence that influences strategic resource decisions in MOD Head Office is derived from a myriad of sources. This was particularly true for the 2015 Strategic Defence and Security Review and Comprehensive Spending Round. _x000d__x000a__x000d__x000a_The presentation will talk about the importance of building relationships with senior decision makers; about working with a joint analysis-military team; about taking a long term view to key aspects of data and analysis; and of engaging early with stakeholders. It will also talk about the attributes and the skills required to work successfully under pressure and adapt at pace to the changing nature of strategic negotiations. _x000d__x000a__x000d__x000a_This presentation will focus on the impact of Force Structure and Concurrency analysis conducted by Dstl, covering key examples and a variety of visualisation approaches.  The presentation will explore how to have the desired impact and achieve high levels of engagement with senior decisions makers."/>
    <x v="1"/>
    <s v="Distribution Statement A"/>
    <s v="False"/>
  </r>
  <r>
    <n v="1567"/>
    <s v="Crocodiles and Chameleons:  Keeping it snappy and adapting to moving goalposts in the UK Strategic Defence and Security Review"/>
    <s v="16463"/>
    <m/>
    <s v="SYMPOSIUM"/>
    <s v="Symposium"/>
    <s v="WG"/>
    <s v="Working Group"/>
    <s v="Working Group"/>
    <m/>
    <x v="0"/>
    <x v="3"/>
    <s v="3:00 PM"/>
    <x v="18"/>
    <s v="MCU 3182 Unclassified"/>
    <n v="30"/>
    <m/>
    <s v="84th Symposium Presenter Center"/>
    <n v="16463"/>
    <s v="No"/>
    <s v="Crocodiles and Chameleons:  Keeping it snappy and adapting to moving goalposts in the UK Strategic Defence and Security Review"/>
    <s v="2:30 PM"/>
    <s v="3:00 PM"/>
    <s v="Katherine Peplow; Mr Arjun Madahar"/>
    <m/>
    <s v="DWG Distributed Working Groups"/>
    <s v="DWG 3 Emerging Operations Research"/>
    <x v="17"/>
    <n v="11520258"/>
    <s v="Katherine Peplow"/>
    <s v="Katherine"/>
    <s v="Peplow"/>
    <m/>
    <x v="0"/>
    <s v="kfpeplow@dstl.gov.uk"/>
    <m/>
    <s v="Portsdown Hill Road"/>
    <m/>
    <s v="Portsmouth"/>
    <m/>
    <m/>
    <s v="United States"/>
    <m/>
    <m/>
    <n v="16463"/>
    <s v="True"/>
    <s v="The evidence that influences strategic resource decisions in MOD Head Office is derived from a myriad of sources. This was particularly true for the 2015 Strategic Defence and Security Review and Comprehensive Spending Round. _x000d__x000a__x000d__x000a_The presentation will talk about the importance of building relationships with senior decision makers; about working with a joint analysis-military team; about taking a long term view to key aspects of data and analysis; and of engaging early with stakeholders. It will also talk about the attributes and the skills required to work successfully under pressure and adapt at pace to the changing nature of strategic negotiations. _x000d__x000a__x000d__x000a_This presentation will focus on the impact of Force Structure and Concurrency analysis conducted by Dstl, covering key examples and a variety of visualisation approaches.  The presentation will explore how to have the desired impact and achieve high levels of engagement with senior decisions makers."/>
    <x v="1"/>
    <s v="Distribution Statement A"/>
    <s v="False"/>
  </r>
  <r>
    <n v="1457"/>
    <s v="Disentangling Probability and Confidence in Intelligence Analysis"/>
    <s v="16763"/>
    <m/>
    <s v="SYMPOSIUM"/>
    <s v="Symposium"/>
    <s v="WG"/>
    <s v="Working Group"/>
    <s v="Working Group"/>
    <m/>
    <x v="0"/>
    <x v="3"/>
    <s v="3:00 PM"/>
    <x v="15"/>
    <s v="MCU 1131 Unclassified"/>
    <m/>
    <m/>
    <s v="84th Symposium Presenter Center"/>
    <n v="16763"/>
    <s v="No"/>
    <s v="Disentangling Probability and Confidence in Intelligence Analysis"/>
    <s v="2:30 PM"/>
    <s v="3:00 PM"/>
    <s v="Prof. Jeffrey Friedman"/>
    <s v="Oral Presentation"/>
    <s v="CG A (WG 1, 2, 3 &amp; 4)"/>
    <s v="WG04 Homeland Security, Homeland Defense and Civil Support"/>
    <x v="15"/>
    <n v="11520435"/>
    <s v="Prof. Jeffrey Friedman"/>
    <s v="Jeffrey"/>
    <s v="Friedman"/>
    <s v="Assistant Professor of Government"/>
    <x v="0"/>
    <s v="jeffrey.a.friedman@dartmouth.edu"/>
    <s v="617-767-8207"/>
    <s v="HB 6108"/>
    <s v="Silsby Hall"/>
    <s v="Hanover"/>
    <s v="NH"/>
    <m/>
    <s v="United States"/>
    <m/>
    <m/>
    <n v="16763"/>
    <s v="True"/>
    <s v="This paper explores the distinction between probability and confidence in high-stakes decision making. Generally speaking, probability assessments describe the chances that a statement is true, and confidence levels describe a judgment’s analytic quality. Yet while probability is a well-defined concept, many analysts struggle to explain what “confidence” entails. We thus unpack “confidence” into three distinct concepts: reliability of available evidence, range of reasonable opinion, and responsiveness to new information. We explain how these ideas have different implications for decision making in principle, and we present original survey experiments showing that analysts and decision makers can consistently distinguish these concepts in practice. We focus primarily on intelligence analysis and national security, as this is a domain where debates about defining “estimative language” shape a large volume of analyses. But distinguishing probability and confidence is important in all areas of high-stakes decision making, and we connect our discussion of national security to related concerns about assessing uncertainty in fields such as law, climate change, and medicine."/>
    <x v="0"/>
    <s v="Distribution Statement A"/>
    <s v="False"/>
  </r>
  <r>
    <n v="1570"/>
    <s v="Echelons Above Brigade (EAB) M113 Replacement Analysis of Alternatives (AoA) Trade Space"/>
    <s v="16468"/>
    <m/>
    <s v="SYMPOSIUM"/>
    <s v="Symposium"/>
    <s v="WG"/>
    <s v="Working Group"/>
    <s v="Working Group"/>
    <m/>
    <x v="0"/>
    <x v="3"/>
    <s v="3:00 PM"/>
    <x v="9"/>
    <s v="MCU 2173 Unclassified"/>
    <m/>
    <m/>
    <s v="84th Symposium Presenter Center"/>
    <n v="16468"/>
    <s v="No"/>
    <s v="Echelons Above Brigade (EAB) M113 Replacement Analysis of Alternatives (AoA) Trade Space"/>
    <s v="2:30 PM"/>
    <s v="3:00 PM"/>
    <s v="Steve Schmidt"/>
    <s v="Oral Presentation"/>
    <s v="CG E Acquisition (WG 22, 23, 24, 25, 26 &amp; 27)"/>
    <s v="WG25 Analysis of Alternatives (AoA)"/>
    <x v="9"/>
    <n v="11520238"/>
    <s v="Steve Schmidt"/>
    <s v="Steve"/>
    <s v="Schmidt"/>
    <m/>
    <x v="0"/>
    <s v="steven.l.schmidt.mil@mail.mil"/>
    <s v="706-593-0656"/>
    <s v="255 Sedgwick Ave."/>
    <m/>
    <s v="Ft. Leavenworth"/>
    <s v="KS"/>
    <m/>
    <s v="United States"/>
    <m/>
    <m/>
    <n v="16468"/>
    <s v="True"/>
    <s v="The DoD 5000 series specifies that cost, schedule, and performance trades must be conducted with any AoA. The EAB M113 FoV Replacement AoA was no exception, however, the trade space was restricted in this study because the alternatives were limited to existing Army vehicles. These alternatives’ performance characteristics were held mostly static, leaving the study team to focus the trades analysis primarily on cost and schedule through vehicle mixes within and across the formations. These mixes coupled, with guidance to consider the cost savings associated with re-use of existing Army fleet inventories, were used to develop viable courses of action, which were then assessed for operational effectiveness and risk. _x000d__x000a__x000d__x000a_This presentation will discuss the approach to the cost, schedule, and performance trades and emerging insights from the analysis."/>
    <x v="0"/>
    <s v="Distribution Statement A"/>
    <s v="False"/>
  </r>
  <r>
    <n v="1581"/>
    <s v="Estimating the Likelihood of Coalitions with Domain-Specific Utilities"/>
    <s v="16578"/>
    <m/>
    <s v="SYMPOSIUM"/>
    <s v="Symposium"/>
    <s v="WG"/>
    <s v="Working Group"/>
    <s v="Working Group"/>
    <m/>
    <x v="0"/>
    <x v="3"/>
    <s v="3:00 PM"/>
    <x v="4"/>
    <s v="GRC 242 Unclassified"/>
    <m/>
    <m/>
    <s v="84th Symposium Presenter Center"/>
    <n v="16578"/>
    <s v="No"/>
    <s v="Estimating the Likelihood of Coalitions with Domain-Specific Utilities"/>
    <s v="2:30 PM"/>
    <s v="3:00 PM"/>
    <s v="Ben Paul Wise"/>
    <s v="Oral Presentation"/>
    <s v="CG G Hybrid Warefare (WG 31, 32 &amp; 33)"/>
    <s v="WG33 Social Science Methods and Applications"/>
    <x v="4"/>
    <n v="11520254"/>
    <s v="Ben Paul Wise"/>
    <s v="Ben"/>
    <s v="Wise"/>
    <m/>
    <x v="0"/>
    <s v="bwise.6bx1@gmail.com"/>
    <s v="571-594-3317"/>
    <s v="1456 Church Hill Place"/>
    <m/>
    <s v="Reston"/>
    <s v="VA"/>
    <s v="20194-1228"/>
    <s v="United States"/>
    <m/>
    <m/>
    <n v="16578"/>
    <s v="True"/>
    <s v="We present an approach to estimating the likelihood of different outcomes when interest groups adjust their policy positions to form self-interested alliances. The methodology of non-spatial, probabilistic Condorcet elections allows actors to develop and promote compromise policies to win allies to their cause, or to promote insincere positions that split the opposition. A key feature of the method is that it does not impose a simple model of actors' utility functions, such as the spatial model of politics. Their utility functions can even be determined by recursive application of the methodology to a nested subgame. The approach is illustrated with a two-stage process in which interest groups negotiate the membership of a policy-making body, anticipating the negotiated outcomes from that body."/>
    <x v="0"/>
    <s v="Distribution Statement A"/>
    <s v="True"/>
  </r>
  <r>
    <n v="1135"/>
    <s v="Estimating the Uncertainty Attributable to Inconsistent Preferences in Hierarchical Decision Models (HDMs)"/>
    <s v="15804"/>
    <m/>
    <s v="SYMPOSIUM"/>
    <s v="Symposium"/>
    <s v="WG"/>
    <s v="Working Group"/>
    <s v="Working Group"/>
    <m/>
    <x v="0"/>
    <x v="3"/>
    <s v="3:00 PM"/>
    <x v="16"/>
    <s v="MCU 3178 Unclassified"/>
    <m/>
    <m/>
    <s v="84th Symposium Presenter Center"/>
    <n v="15804"/>
    <s v="No"/>
    <s v="Estimating the Uncertainty Attributable to Inconsistent Preferences in Hierarchical Decision Models (HDMs)"/>
    <s v="2:30 PM"/>
    <s v="3:00 PM"/>
    <s v="Mr. Michael J. Webb; Dr. Paul Blessner, Ph.D.; Dr. Bill Olson, Ph.D."/>
    <s v="Oral Presentation"/>
    <s v="CG E Acquisition (WG 22, 23, 24, 25, 26 &amp; 27)"/>
    <s v="WG27 Decision Analysis"/>
    <x v="10"/>
    <n v="11519831"/>
    <s v="Dr. Paul Blessner, Ph.D."/>
    <s v="Paul"/>
    <s v="Blessner"/>
    <m/>
    <x v="1"/>
    <s v="pbless@email.gwu.edu"/>
    <m/>
    <s v="1 Old Oyster Point Rd"/>
    <m/>
    <s v="Newport News"/>
    <s v="VA"/>
    <s v="23602"/>
    <s v="United States"/>
    <m/>
    <m/>
    <n v="15804"/>
    <s v="True"/>
    <s v="This presentation describes new research investigating the aggregate effects of measurement uncertainty attributable to inconsistent pairwise comparisons in hierarchical decision modeling (e.g., the Analytic Hierarchy Process).  Traditional considerations of preference inconsistency are largely confined to individual comparison matrices, but HDM applications involve the algebraic combination of multiple matrices, and thus entail the propagation of multiple uncertainties.  This new research describes the nature and extent of such error propagation and develops a procedure to estimate aggregate model uncertainty based on standard indices of consistency and underlying model structures (i.e., the number of entities and their hierarchical relationships).  The newly developed procedure provides interval estimates for parameter tolerances in any specific HDM application (as verified by extensive Monte Carlo simulation testing).  The presentation details application to one of the most common techniques for processing pairwise comparison data, the eigenvector ranking method, and describes generally-applicable guidelines for other prioritization techniques.  This work represents a significant advance in HDM sensitivity analysis, as analysts can efficiently formulate, assess, and represent the inevitable uncertainty involved in modeling human judgment to provide decision makers a realistic sense of the reliability entailed in such modeling."/>
    <x v="0"/>
    <s v="Distribution Statement A"/>
    <s v="True"/>
  </r>
  <r>
    <n v="1135"/>
    <s v="Estimating the Uncertainty Attributable to Inconsistent Preferences in Hierarchical Decision Models (HDMs)"/>
    <s v="15804"/>
    <m/>
    <s v="SYMPOSIUM"/>
    <s v="Symposium"/>
    <s v="WG"/>
    <s v="Working Group"/>
    <s v="Working Group"/>
    <m/>
    <x v="0"/>
    <x v="3"/>
    <s v="3:00 PM"/>
    <x v="16"/>
    <s v="MCU 3178 Unclassified"/>
    <m/>
    <m/>
    <s v="84th Symposium Presenter Center"/>
    <n v="15804"/>
    <s v="No"/>
    <s v="Estimating the Uncertainty Attributable to Inconsistent Preferences in Hierarchical Decision Models (HDMs)"/>
    <s v="2:30 PM"/>
    <s v="3:00 PM"/>
    <s v="Mr. Michael J. Webb; Dr. Paul Blessner, Ph.D.; Dr. Bill Olson, Ph.D."/>
    <s v="Oral Presentation"/>
    <s v="CG E Acquisition (WG 22, 23, 24, 25, 26 &amp; 27)"/>
    <s v="WG27 Decision Analysis"/>
    <x v="10"/>
    <n v="11519832"/>
    <s v="Dr. Bill Olson, Ph.D."/>
    <s v="Bill"/>
    <s v="Olson"/>
    <m/>
    <x v="1"/>
    <s v="bolson@gwu.edu"/>
    <m/>
    <s v="1 Old Oyster Point Rd"/>
    <m/>
    <s v="Newport News"/>
    <s v="VA"/>
    <s v="23602"/>
    <s v="United States"/>
    <m/>
    <m/>
    <n v="15804"/>
    <s v="True"/>
    <s v="This presentation describes new research investigating the aggregate effects of measurement uncertainty attributable to inconsistent pairwise comparisons in hierarchical decision modeling (e.g., the Analytic Hierarchy Process).  Traditional considerations of preference inconsistency are largely confined to individual comparison matrices, but HDM applications involve the algebraic combination of multiple matrices, and thus entail the propagation of multiple uncertainties.  This new research describes the nature and extent of such error propagation and develops a procedure to estimate aggregate model uncertainty based on standard indices of consistency and underlying model structures (i.e., the number of entities and their hierarchical relationships).  The newly developed procedure provides interval estimates for parameter tolerances in any specific HDM application (as verified by extensive Monte Carlo simulation testing).  The presentation details application to one of the most common techniques for processing pairwise comparison data, the eigenvector ranking method, and describes generally-applicable guidelines for other prioritization techniques.  This work represents a significant advance in HDM sensitivity analysis, as analysts can efficiently formulate, assess, and represent the inevitable uncertainty involved in modeling human judgment to provide decision makers a realistic sense of the reliability entailed in such modeling."/>
    <x v="0"/>
    <s v="Distribution Statement A"/>
    <s v="True"/>
  </r>
  <r>
    <n v="1135"/>
    <s v="Estimating the Uncertainty Attributable to Inconsistent Preferences in Hierarchical Decision Models (HDMs)"/>
    <s v="15804"/>
    <m/>
    <s v="SYMPOSIUM"/>
    <s v="Symposium"/>
    <s v="WG"/>
    <s v="Working Group"/>
    <s v="Working Group"/>
    <m/>
    <x v="0"/>
    <x v="3"/>
    <s v="3:00 PM"/>
    <x v="16"/>
    <s v="MCU 3178 Unclassified"/>
    <m/>
    <m/>
    <s v="84th Symposium Presenter Center"/>
    <n v="15804"/>
    <s v="No"/>
    <s v="Estimating the Uncertainty Attributable to Inconsistent Preferences in Hierarchical Decision Models (HDMs)"/>
    <s v="2:30 PM"/>
    <s v="3:00 PM"/>
    <s v="Mr. Michael J. Webb; Dr. Paul Blessner, Ph.D.; Dr. Bill Olson, Ph.D."/>
    <s v="Oral Presentation"/>
    <s v="CG E Acquisition (WG 22, 23, 24, 25, 26 &amp; 27)"/>
    <s v="WG27 Decision Analysis"/>
    <x v="10"/>
    <n v="1107150"/>
    <s v="Mr. Michael J. Webb"/>
    <s v="Michael"/>
    <s v="Webb"/>
    <s v="Business Systems Analyst"/>
    <x v="0"/>
    <s v="webb_michael@bah.com"/>
    <m/>
    <s v="106 Paspehghe Run"/>
    <m/>
    <s v="Yorktown"/>
    <s v="VA"/>
    <s v="23693"/>
    <s v="United States"/>
    <m/>
    <m/>
    <n v="15804"/>
    <s v="True"/>
    <s v="This presentation describes new research investigating the aggregate effects of measurement uncertainty attributable to inconsistent pairwise comparisons in hierarchical decision modeling (e.g., the Analytic Hierarchy Process).  Traditional considerations of preference inconsistency are largely confined to individual comparison matrices, but HDM applications involve the algebraic combination of multiple matrices, and thus entail the propagation of multiple uncertainties.  This new research describes the nature and extent of such error propagation and develops a procedure to estimate aggregate model uncertainty based on standard indices of consistency and underlying model structures (i.e., the number of entities and their hierarchical relationships).  The newly developed procedure provides interval estimates for parameter tolerances in any specific HDM application (as verified by extensive Monte Carlo simulation testing).  The presentation details application to one of the most common techniques for processing pairwise comparison data, the eigenvector ranking method, and describes generally-applicable guidelines for other prioritization techniques.  This work represents a significant advance in HDM sensitivity analysis, as analysts can efficiently formulate, assess, and represent the inevitable uncertainty involved in modeling human judgment to provide decision makers a realistic sense of the reliability entailed in such modeling."/>
    <x v="0"/>
    <s v="Distribution Statement A"/>
    <s v="True"/>
  </r>
  <r>
    <n v="1184"/>
    <s v="Evaluating Force Structure Trade-space in CFAM Using Multi-Objective Optimization"/>
    <s v="16099"/>
    <m/>
    <s v="SYMPOSIUM"/>
    <s v="Symposium"/>
    <s v="WG"/>
    <s v="Working Group"/>
    <s v="Working Group"/>
    <m/>
    <x v="0"/>
    <x v="3"/>
    <s v="3:00 PM"/>
    <x v="10"/>
    <s v="BH 214 Classified"/>
    <m/>
    <m/>
    <s v="84th Symposium Presenter Center"/>
    <n v="16099"/>
    <s v="No"/>
    <s v="Evaluating Force Structure Trade-space in CFAM Using Multi-Objective Optimization"/>
    <s v="2:30 PM"/>
    <s v="3:00 PM"/>
    <s v="Todd Paciencia; Maj. Travis John Herbranson"/>
    <s v="Oral Presentation"/>
    <s v="CG E Acquisition (WG 22, 23, 24, 25, 26 &amp; 27)"/>
    <s v="WG27 Decision Analysis"/>
    <x v="10"/>
    <n v="1125279"/>
    <s v="Maj. Travis John Herbranson"/>
    <s v="Travis"/>
    <s v="Herbranson"/>
    <s v="Campaign Analyst"/>
    <x v="1"/>
    <s v="travis.herbranson@us.af.mil"/>
    <s v="(937) 475-5693"/>
    <s v="3203 Russell Road"/>
    <m/>
    <s v="Alexandria"/>
    <s v="VA"/>
    <s v="22305"/>
    <s v="United States"/>
    <m/>
    <m/>
    <n v="16099"/>
    <s v="True"/>
    <s v="Air Force Studies, Analyses, and Assessments (AF/A9) supports challenging force structure decisions via insights from a coupling of rigorous modeling and simulation and subject matter expertise.  The Combat Forces Assessment Model (CFAM), a mixed-integer program, is the primary analysis tool used to integrate results from mission-level models and datasets to identify optimal aircraft and weapons mixes required to prosecute a given air campaign.  Using CFAM to examine the performance of future force structures within projected or unconstrained resources against established threat scenarios, AF/A9 supports Strategy, Planning and Programming Process decisions._x000d__x000a__x000d__x000a_CFAM solves a single-objective optimization, where phase completion, blue (friendly) attrition, budget, and sortie generation are combined using a set of penalty coefficients.  These factors may compete in the objective function, necessitating a smart selection of coefficients to ensure CFAM behavior best represents the Combatant Commanders’ risk tolerances.  Alternatively, AF/A9 is studying using multi-objective optimization in order to study optimal trade-off spaces.  Resulting sets provide insight into the risk trade-space of different force structures; e.g., increasing blue attrition to reduce campaign completion time.  Such methods provide decision makers with expanded insight via possible outcomes and associated risk profiles.  This presentation describes the problem, methodology, and includes initial results."/>
    <x v="2"/>
    <s v="Distribution Statement F"/>
    <s v="False"/>
  </r>
  <r>
    <n v="1184"/>
    <s v="Evaluating Force Structure Trade-space in CFAM Using Multi-Objective Optimization"/>
    <s v="16099"/>
    <m/>
    <s v="SYMPOSIUM"/>
    <s v="Symposium"/>
    <s v="WG"/>
    <s v="Working Group"/>
    <s v="Working Group"/>
    <m/>
    <x v="0"/>
    <x v="3"/>
    <s v="3:00 PM"/>
    <x v="10"/>
    <s v="BH 214 Classified"/>
    <m/>
    <m/>
    <s v="84th Symposium Presenter Center"/>
    <n v="16099"/>
    <s v="No"/>
    <s v="Evaluating Force Structure Trade-space in CFAM Using Multi-Objective Optimization"/>
    <s v="2:30 PM"/>
    <s v="3:00 PM"/>
    <s v="Todd Paciencia; Maj. Travis John Herbranson"/>
    <s v="Oral Presentation"/>
    <s v="CG E Acquisition (WG 22, 23, 24, 25, 26 &amp; 27)"/>
    <s v="WG27 Decision Analysis"/>
    <x v="10"/>
    <n v="11518512"/>
    <s v="Todd Paciencia"/>
    <s v="Todd"/>
    <s v="Paciencia"/>
    <m/>
    <x v="0"/>
    <s v="todd.j.paciencia.mil@mail.mil"/>
    <m/>
    <s v="1570 Air Force, Pentagon"/>
    <m/>
    <s v="Arlington"/>
    <s v="VA"/>
    <s v="20330-1570"/>
    <s v="United States"/>
    <m/>
    <m/>
    <n v="16099"/>
    <s v="True"/>
    <s v="Air Force Studies, Analyses, and Assessments (AF/A9) supports challenging force structure decisions via insights from a coupling of rigorous modeling and simulation and subject matter expertise.  The Combat Forces Assessment Model (CFAM), a mixed-integer program, is the primary analysis tool used to integrate results from mission-level models and datasets to identify optimal aircraft and weapons mixes required to prosecute a given air campaign.  Using CFAM to examine the performance of future force structures within projected or unconstrained resources against established threat scenarios, AF/A9 supports Strategy, Planning and Programming Process decisions._x000d__x000a__x000d__x000a_CFAM solves a single-objective optimization, where phase completion, blue (friendly) attrition, budget, and sortie generation are combined using a set of penalty coefficients.  These factors may compete in the objective function, necessitating a smart selection of coefficients to ensure CFAM behavior best represents the Combatant Commanders’ risk tolerances.  Alternatively, AF/A9 is studying using multi-objective optimization in order to study optimal trade-off spaces.  Resulting sets provide insight into the risk trade-space of different force structures; e.g., increasing blue attrition to reduce campaign completion time.  Such methods provide decision makers with expanded insight via possible outcomes and associated risk profiles.  This presentation describes the problem, methodology, and includes initial results."/>
    <x v="2"/>
    <s v="Distribution Statement F"/>
    <s v="False"/>
  </r>
  <r>
    <n v="1283"/>
    <s v="Increase in Operational Energy Requirements for Dismounted Rifle Squad between 1991 and 2014"/>
    <s v="16634"/>
    <m/>
    <s v="SYMPOSIUM"/>
    <s v="Symposium"/>
    <s v="WG"/>
    <s v="Working Group"/>
    <s v="Working Group"/>
    <m/>
    <x v="0"/>
    <x v="3"/>
    <s v="3:00 PM"/>
    <x v="1"/>
    <s v="MCU 1173 Unclassified"/>
    <m/>
    <m/>
    <s v="84th Symposium Presenter Center"/>
    <n v="16634"/>
    <s v="No"/>
    <s v="Increase in Operational Energy Requirements for Dismounted Rifle Squad between 1991 and 2014"/>
    <s v="2:30 PM"/>
    <s v="3:00 PM"/>
    <s v="Dr Vikram Mittal"/>
    <s v="Oral Presentation"/>
    <s v="CG C Joint Warfare (WG 9, 10, 11, 12, 13 &amp; 14)"/>
    <s v="WG11 Land and Expeditionary Warfare"/>
    <x v="1"/>
    <n v="11520127"/>
    <s v="Dr Vikram Mittal"/>
    <s v="Vikram"/>
    <s v="Mittal"/>
    <s v="Assistant Professor"/>
    <x v="0"/>
    <s v="vikram.mittal@usma.edu"/>
    <s v="845-938-4857"/>
    <s v="United States Military Academy"/>
    <s v="4th Floor, Mahan Hall"/>
    <s v="West Point"/>
    <s v="NY"/>
    <s v="10996"/>
    <s v="United States"/>
    <m/>
    <m/>
    <n v="16634"/>
    <s v="True"/>
    <s v="The Army has fielded numerous pieces of technology during the Global War on Terror to provide new capabilities to the dismounted rifle squad.  The typical rifle squad in 1991 only carried flashlights and night vision goggles.  By 2014, the rifle squad is carrying a large suite of electronics including the Nett Warrior system, thermal weapon sights, and counter-IED equipment.  Though necessary, these pieces of equipment significantly increased the operational energy requirement for the dismounted rifle squad.  The power and energy requirements for equipment loads from 1991, 2003, 2012, and 2014 were determined for a doctrinal 72-hour movement-to-contact mission.  The analysis found that these new capabilities resulted in an increase in energy consumption for the Squad from 530 WHr to 6390 WHr between 1991 and 2014, corresponding to an increase in battery weight from 12 lb to 117 lb.  The analysis then addresses methods to reduce the battery weight to include the following: decreasing the power draw from the equipment, increasing the energy density of batteries, deploying solar blankets, and using fuel cells.  Each of these techniques can create significant reductions in the energy burden on the dismounted Soldier."/>
    <x v="0"/>
    <s v="Distribution Statement A"/>
    <s v="True"/>
  </r>
  <r>
    <n v="1164"/>
    <s v="Innovative Analytic Approach to Requirements Development for Acquisition Programs"/>
    <s v="15985"/>
    <m/>
    <s v="SYMPOSIUM"/>
    <s v="Symposium"/>
    <s v="WG"/>
    <s v="Working Group"/>
    <s v="Working Group"/>
    <m/>
    <x v="0"/>
    <x v="3"/>
    <s v="3:00 PM"/>
    <x v="22"/>
    <s v="GRC 166 Classified"/>
    <m/>
    <m/>
    <s v="84th Symposium Presenter Center"/>
    <n v="15985"/>
    <s v="No"/>
    <s v="Innovative Analytic Approach to Requirements Development for Acquisition Programs"/>
    <s v="2:30 PM"/>
    <s v="3:00 PM"/>
    <s v="Alexander Dessanti; Jack Gauthier; Dr. Stephen Henry; Mr. Matthew J. Hoffman"/>
    <m/>
    <s v="CG F Interdisciplinary Advances in OR (WG 28, 29 &amp; 30)"/>
    <s v="WG28 Modeling and Simulation"/>
    <x v="11"/>
    <n v="11519963"/>
    <s v="Alexander Dessanti"/>
    <s v="Alexander"/>
    <s v="Dessanti"/>
    <m/>
    <x v="0"/>
    <s v="adessan@sandia.gov"/>
    <m/>
    <s v="P.O. Box 5800"/>
    <m/>
    <s v="Albuquerque"/>
    <s v="NM"/>
    <s v="87185-1188"/>
    <s v="United States"/>
    <m/>
    <m/>
    <n v="15985"/>
    <s v="True"/>
    <s v="Developing requirements for complex, multi-billion dollar military systems poses a significant challenge due to 2nd and 3rd order effects produced by subsystem interactions. With many competing objectives, requirement sets often become unachievable once programmatic factors (such as acquisition cost and schedule) are considered. We propose a methodology that will help make the requirements development process more integrated by considering performance and programmatic objectives concurrently. This research seeks to save time and money during defense acquisition activities by creating a capability to enable a deep understanding of the interactions and potential conflicts between system requirements during their inception and suggesting defensible, mutually compatible goals that satisfy multiple stakeholders.  _x000d__x000a_In situations with many conflicting stakeholder objectives, such as defense acquisition, negotiating compromise requires understanding tradeoffs. Multi-objective optimization is a natural technique for exploring tradeoffs, however existing approaches build “coalitions” of objectives to reduce trade space dimensionality – either explicitly via aggregation, or implicitly – which favors solutions that compromise across many objectives and can obfuscate the tradeoffs amongst individual objectives. We will discuss our approach and progress thus far in utilizing an ultra-high-dimensional optimization for trade space exploration to aid future requirements development efforts."/>
    <x v="0"/>
    <s v="Distribution Statement A"/>
    <s v="False"/>
  </r>
  <r>
    <n v="1164"/>
    <s v="Innovative Analytic Approach to Requirements Development for Acquisition Programs"/>
    <s v="15985"/>
    <m/>
    <s v="SYMPOSIUM"/>
    <s v="Symposium"/>
    <s v="WG"/>
    <s v="Working Group"/>
    <s v="Working Group"/>
    <m/>
    <x v="0"/>
    <x v="3"/>
    <s v="3:00 PM"/>
    <x v="22"/>
    <s v="GRC 166 Classified"/>
    <m/>
    <m/>
    <s v="84th Symposium Presenter Center"/>
    <n v="15985"/>
    <s v="No"/>
    <s v="Innovative Analytic Approach to Requirements Development for Acquisition Programs"/>
    <s v="2:30 PM"/>
    <s v="3:00 PM"/>
    <s v="Alexander Dessanti; Jack Gauthier; Dr. Stephen Henry; Mr. Matthew J. Hoffman"/>
    <m/>
    <s v="CG F Interdisciplinary Advances in OR (WG 28, 29 &amp; 30)"/>
    <s v="WG28 Modeling and Simulation"/>
    <x v="11"/>
    <n v="11519965"/>
    <s v="Jack Gauthier"/>
    <s v="Jack"/>
    <s v="Gauthier"/>
    <m/>
    <x v="1"/>
    <s v="jhgauth@sandia.gov"/>
    <m/>
    <s v="P.O. Box 5800"/>
    <m/>
    <s v="Albuquerque"/>
    <s v="NM"/>
    <s v="87185-1188"/>
    <s v="United States"/>
    <m/>
    <m/>
    <n v="15985"/>
    <s v="True"/>
    <s v="Developing requirements for complex, multi-billion dollar military systems poses a significant challenge due to 2nd and 3rd order effects produced by subsystem interactions. With many competing objectives, requirement sets often become unachievable once programmatic factors (such as acquisition cost and schedule) are considered. We propose a methodology that will help make the requirements development process more integrated by considering performance and programmatic objectives concurrently. This research seeks to save time and money during defense acquisition activities by creating a capability to enable a deep understanding of the interactions and potential conflicts between system requirements during their inception and suggesting defensible, mutually compatible goals that satisfy multiple stakeholders.  _x000d__x000a_In situations with many conflicting stakeholder objectives, such as defense acquisition, negotiating compromise requires understanding tradeoffs. Multi-objective optimization is a natural technique for exploring tradeoffs, however existing approaches build “coalitions” of objectives to reduce trade space dimensionality – either explicitly via aggregation, or implicitly – which favors solutions that compromise across many objectives and can obfuscate the tradeoffs amongst individual objectives. We will discuss our approach and progress thus far in utilizing an ultra-high-dimensional optimization for trade space exploration to aid future requirements development efforts."/>
    <x v="0"/>
    <s v="Distribution Statement A"/>
    <s v="False"/>
  </r>
  <r>
    <n v="1164"/>
    <s v="Innovative Analytic Approach to Requirements Development for Acquisition Programs"/>
    <s v="15985"/>
    <m/>
    <s v="SYMPOSIUM"/>
    <s v="Symposium"/>
    <s v="WG"/>
    <s v="Working Group"/>
    <s v="Working Group"/>
    <m/>
    <x v="0"/>
    <x v="3"/>
    <s v="3:00 PM"/>
    <x v="22"/>
    <s v="GRC 166 Classified"/>
    <m/>
    <m/>
    <s v="84th Symposium Presenter Center"/>
    <n v="15985"/>
    <s v="No"/>
    <s v="Innovative Analytic Approach to Requirements Development for Acquisition Programs"/>
    <s v="2:30 PM"/>
    <s v="3:00 PM"/>
    <s v="Alexander Dessanti; Jack Gauthier; Dr. Stephen Henry; Mr. Matthew J. Hoffman"/>
    <m/>
    <s v="CG F Interdisciplinary Advances in OR (WG 28, 29 &amp; 30)"/>
    <s v="WG28 Modeling and Simulation"/>
    <x v="11"/>
    <n v="11497830"/>
    <s v="Dr. Stephen Henry"/>
    <s v="Stephen"/>
    <s v="Henry"/>
    <m/>
    <x v="1"/>
    <s v="smhenry@sandia.gov"/>
    <s v="(505) 844-3742"/>
    <s v="P.O. Box 5800"/>
    <s v="Mail Stop 1188"/>
    <s v="Albuquerque"/>
    <s v="NM"/>
    <s v="87185-1188"/>
    <s v="United States"/>
    <m/>
    <m/>
    <n v="15985"/>
    <s v="True"/>
    <s v="Developing requirements for complex, multi-billion dollar military systems poses a significant challenge due to 2nd and 3rd order effects produced by subsystem interactions. With many competing objectives, requirement sets often become unachievable once programmatic factors (such as acquisition cost and schedule) are considered. We propose a methodology that will help make the requirements development process more integrated by considering performance and programmatic objectives concurrently. This research seeks to save time and money during defense acquisition activities by creating a capability to enable a deep understanding of the interactions and potential conflicts between system requirements during their inception and suggesting defensible, mutually compatible goals that satisfy multiple stakeholders.  _x000d__x000a_In situations with many conflicting stakeholder objectives, such as defense acquisition, negotiating compromise requires understanding tradeoffs. Multi-objective optimization is a natural technique for exploring tradeoffs, however existing approaches build “coalitions” of objectives to reduce trade space dimensionality – either explicitly via aggregation, or implicitly – which favors solutions that compromise across many objectives and can obfuscate the tradeoffs amongst individual objectives. We will discuss our approach and progress thus far in utilizing an ultra-high-dimensional optimization for trade space exploration to aid future requirements development efforts."/>
    <x v="0"/>
    <s v="Distribution Statement A"/>
    <s v="False"/>
  </r>
  <r>
    <n v="1164"/>
    <s v="Innovative Analytic Approach to Requirements Development for Acquisition Programs"/>
    <s v="15985"/>
    <m/>
    <s v="SYMPOSIUM"/>
    <s v="Symposium"/>
    <s v="WG"/>
    <s v="Working Group"/>
    <s v="Working Group"/>
    <m/>
    <x v="0"/>
    <x v="3"/>
    <s v="3:00 PM"/>
    <x v="22"/>
    <s v="GRC 166 Classified"/>
    <m/>
    <m/>
    <s v="84th Symposium Presenter Center"/>
    <n v="15985"/>
    <s v="No"/>
    <s v="Innovative Analytic Approach to Requirements Development for Acquisition Programs"/>
    <s v="2:30 PM"/>
    <s v="3:00 PM"/>
    <s v="Alexander Dessanti; Jack Gauthier; Dr. Stephen Henry; Mr. Matthew J. Hoffman"/>
    <m/>
    <s v="CG F Interdisciplinary Advances in OR (WG 28, 29 &amp; 30)"/>
    <s v="WG28 Modeling and Simulation"/>
    <x v="11"/>
    <n v="1126562"/>
    <s v="Mr. Matthew J. Hoffman"/>
    <s v="Matthew"/>
    <s v="Hoffman"/>
    <m/>
    <x v="1"/>
    <s v="mjhoffm@sandia.gov"/>
    <s v="(505) 844-4195"/>
    <s v="PO Box 5800"/>
    <s v="MS 1188"/>
    <s v="Albuquerque"/>
    <s v="NM"/>
    <s v="87185-1188"/>
    <s v="United States"/>
    <m/>
    <m/>
    <n v="15985"/>
    <s v="True"/>
    <s v="Developing requirements for complex, multi-billion dollar military systems poses a significant challenge due to 2nd and 3rd order effects produced by subsystem interactions. With many competing objectives, requirement sets often become unachievable once programmatic factors (such as acquisition cost and schedule) are considered. We propose a methodology that will help make the requirements development process more integrated by considering performance and programmatic objectives concurrently. This research seeks to save time and money during defense acquisition activities by creating a capability to enable a deep understanding of the interactions and potential conflicts between system requirements during their inception and suggesting defensible, mutually compatible goals that satisfy multiple stakeholders.  _x000d__x000a_In situations with many conflicting stakeholder objectives, such as defense acquisition, negotiating compromise requires understanding tradeoffs. Multi-objective optimization is a natural technique for exploring tradeoffs, however existing approaches build “coalitions” of objectives to reduce trade space dimensionality – either explicitly via aggregation, or implicitly – which favors solutions that compromise across many objectives and can obfuscate the tradeoffs amongst individual objectives. We will discuss our approach and progress thus far in utilizing an ultra-high-dimensional optimization for trade space exploration to aid future requirements development efforts."/>
    <x v="0"/>
    <s v="Distribution Statement A"/>
    <s v="False"/>
  </r>
  <r>
    <n v="1502"/>
    <s v="Intelligence Process Modeling in the Fusion Oriented C4ISR Utility Simulation (FOCUS)"/>
    <s v="15973"/>
    <m/>
    <s v="SYMPOSIUM"/>
    <s v="Symposium"/>
    <s v="WG"/>
    <s v="Working Group"/>
    <s v="Working Group"/>
    <m/>
    <x v="0"/>
    <x v="3"/>
    <s v="3:00 PM"/>
    <x v="0"/>
    <s v="MCU 1135 Unclassified"/>
    <m/>
    <m/>
    <s v="84th Symposium Presenter Center"/>
    <n v="15973"/>
    <s v="No"/>
    <s v="Intelligence Process Modeling in the Fusion Oriented C4ISR Utility Simulation (FOCUS)"/>
    <s v="2:30 PM"/>
    <s v="3:00 PM"/>
    <s v="Eric Harclerode"/>
    <s v="Oral Presentation"/>
    <s v="CG B C4ISR and Cyber Operations (WG 5, 6, 7 &amp; 8)"/>
    <s v="WG07 ISR and Intelligence"/>
    <x v="0"/>
    <n v="11486620"/>
    <s v="Eric Harclerode"/>
    <s v="Eric"/>
    <s v="Harclerode"/>
    <m/>
    <x v="0"/>
    <s v="eric.s.harclerode.civ@mail.mil"/>
    <s v="(410) 278-9310"/>
    <s v="392 Hopkins Road"/>
    <m/>
    <s v="Aberdeen Proving Ground"/>
    <s v="MD"/>
    <s v="21005"/>
    <s v="United States"/>
    <m/>
    <m/>
    <n v="15973"/>
    <s v="True"/>
    <s v="Intelligence Processing, Exploitation, and Dissemination (PED) is a process that supports intelligence operations by converting and refining collected data into usable information for reporting to commanders, decision makers, intelligence analysts, and other consumers.  The PED functions are crucial links between the collection asset and the information consumers in the continuous cycle to produce quality intelligence. In order to meet the emerging needs of the Army and Intelligence Community, the Army Materiel Systems Analysis Activity (AMSAA) has initiated a PED modeling effort to increase the analytical capabilities of our tactical-level ISR simulation, the Fusion Oriented C4ISR Utility Simulation (FOCUS).  The overall objective of the PED modeling effort centers on developing a methodology capable of producing metrics that measure the effectiveness of the PED process within the framework of the Intelligence Process, and allows tradeoffs of PED architecture attributes and enablers that will alter the measures of effectiveness for that PED implementation."/>
    <x v="0"/>
    <s v="Distribution Statement A"/>
    <s v="False"/>
  </r>
  <r>
    <n v="1303"/>
    <s v="Investigating the effects of crowd dynamics on military operations."/>
    <s v="16208"/>
    <m/>
    <s v="SYMPOSIUM"/>
    <s v="Symposium"/>
    <s v="WG"/>
    <s v="Working Group"/>
    <s v="Working Group"/>
    <m/>
    <x v="0"/>
    <x v="3"/>
    <s v="3:00 PM"/>
    <x v="8"/>
    <s v="GRC 227 Unclassified"/>
    <m/>
    <m/>
    <s v="84th Symposium Presenter Center"/>
    <n v="16208"/>
    <s v="No"/>
    <s v="Investigating the effects of crowd dynamics on military operations."/>
    <s v="2:30 PM"/>
    <s v="3:00 PM"/>
    <s v="Casey D Connors"/>
    <s v="Oral Presentation"/>
    <s v="CG G Hybrid Warefare (WG 31, 32 &amp; 33)"/>
    <s v="WG31 Operational Environments"/>
    <x v="8"/>
    <n v="11518242"/>
    <s v="Casey D Connors"/>
    <s v="Casey"/>
    <s v="Connors"/>
    <s v="Combat Analyst"/>
    <x v="0"/>
    <m/>
    <s v="(831) 656-7575"/>
    <s v="517 Wilkes Lane"/>
    <m/>
    <s v="Monterey"/>
    <s v="CA"/>
    <s v="93940"/>
    <s v="United States"/>
    <m/>
    <m/>
    <n v="16208"/>
    <s v="True"/>
    <s v="In 2014, the Chief of Staff of the Army’s Strategic Studies Group released the results of a study entitled “Megacities and the United States Army: Preparing for a Complex and Uncertain Future.”  The Megacities study posed many potential lines of investigation required to understand this complex urban environment more fully.  _x000d__x000a_In 2015, the TRADOC Analysis Center (TRAC) proposed to improve the modeling of these urban environments in an impactful combat model by introducing a constructive crowd behavior model.  COMBATXXI is a combat model that has been used in a majority of Analyses of Alternatives in the JCIDS process for the past five years, and is therefore sufficiently impactful for this proof of concept.  It represents different features of combat entities from Brigade and below down to individual soldier, and is an ideal simulation in which to develop a model of crowd dynamics for analysis.  _x000d__x000a_The proposed crowd behavior model aims to enhance high-fidelity combat modeling by examining the interaction of crowds of non-combatants with military operations of small units in urban areas.  Our presentation explains our approach to modeling crowd behaviors, how we have linked the crowd model to COMBATXXI, and the emerging results from simple models that we have implemented."/>
    <x v="0"/>
    <s v="Distribution Statement A"/>
    <s v="False"/>
  </r>
  <r>
    <n v="1561"/>
    <s v="Make America Great Again: A methodology for tracking narratives in traditional media"/>
    <s v="16445"/>
    <m/>
    <s v="SYMPOSIUM"/>
    <s v="Symposium"/>
    <s v="WG"/>
    <s v="Working Group"/>
    <s v="Working Group"/>
    <m/>
    <x v="0"/>
    <x v="3"/>
    <s v="3:00 PM"/>
    <x v="20"/>
    <s v="MCU 3184 Unclassified"/>
    <m/>
    <m/>
    <s v="84th Symposium Presenter Center"/>
    <n v="16445"/>
    <s v="No"/>
    <s v="Make America Great Again: A methodology for tracking narratives in traditional media"/>
    <s v="2:30 PM"/>
    <s v="3:00 PM"/>
    <s v="Ian Paul Kloo"/>
    <m/>
    <s v="CG F Interdisciplinary Advances in OR (WG 28, 29 &amp; 30)"/>
    <s v="WG29 Computational Advances in OR"/>
    <x v="19"/>
    <n v="11519236"/>
    <s v="Ian Paul Kloo"/>
    <s v="Ian"/>
    <s v="Kloo"/>
    <s v="Operations Research Analyst"/>
    <x v="0"/>
    <s v="ian.p.kloo.civ@mail.mil"/>
    <m/>
    <s v="6001 Goethals Rd."/>
    <m/>
    <s v="Fort Belvoir"/>
    <s v="VA"/>
    <s v="22060"/>
    <s v="United States"/>
    <m/>
    <m/>
    <n v="16445"/>
    <s v="True"/>
    <s v="Make America Great Again_x000d__x000a_A methodology for tracking narratives in traditional media_x000d__x000a_Ian Kloo, Center for Army Analysis_x000d__x000a_ian.p.kloo.civ@mail.mil_x000d__x000a__x000d__x000a_Tracking the ways that ideas propagate through traditional media sources is potentially useful for intelligence and information operations.  This session will present a language-agnostic methodology to capture, analyze, and visualize media narratives as they spread across multiple sources using the popular slogan from Donald Trump’s campaign, “Make America Great Again,” as an example.  The proposed methodology leverages distributed computing (using Amazon Web Services), web scraping techniques, language processing, and web-based visualization.   The presentation will include a demonstration of a web app (written in R) that implements the methodology."/>
    <x v="0"/>
    <s v="Distribution Statement A"/>
    <s v="False"/>
  </r>
  <r>
    <n v="1426"/>
    <s v="Multi-Objective Optimization of Undersea Networked Operations"/>
    <s v="16502"/>
    <m/>
    <s v="SYMPOSIUM"/>
    <s v="Symposium"/>
    <s v="WG"/>
    <s v="Working Group"/>
    <s v="Working Group"/>
    <m/>
    <x v="0"/>
    <x v="3"/>
    <s v="3:00 PM"/>
    <x v="2"/>
    <s v="MCU 1175 Unclassified"/>
    <m/>
    <m/>
    <s v="84th Symposium Presenter Center"/>
    <n v="16502"/>
    <s v="No"/>
    <s v="Multi-Objective Optimization of Undersea Networked Operations"/>
    <s v="2:30 PM"/>
    <s v="3:00 PM"/>
    <s v="Dr. John Q. Dickmann, Jr."/>
    <s v="Oral Presentation"/>
    <s v="CG C Joint Warfare (WG 9, 10, 11, 12, 13 &amp; 14)"/>
    <s v="WG12 Maritime Operations"/>
    <x v="2"/>
    <n v="11489720"/>
    <s v="Dr. John Q. Dickmann, Jr."/>
    <s v="John"/>
    <s v="Dickmann"/>
    <s v="Vice President"/>
    <x v="0"/>
    <s v="jdickmann@sonalysts.com"/>
    <s v="(401) 849-0400 (111)"/>
    <s v="Sonalysts, Inc."/>
    <s v="Two Corporate Place"/>
    <s v="Middletown"/>
    <s v="RI"/>
    <s v="02842"/>
    <s v="United States"/>
    <m/>
    <m/>
    <n v="16502"/>
    <s v="True"/>
    <s v="The scale and complexity of undersea networked operations is underappreciated. Physical density of water, large geographic distances, and relatively low energy density power sources combine to make sensor coverage and transport, information logistics, and sustained presence non-trivial technical and operational problems. A multi-disciplinary optimization analysis of undersea networked operations (UNO) was conducted. The operational concept used a system of large modular unmanned undersea vehicles (LMUUV) and small UUVs (SUUV). Analysis was informed by wargame which examined an Anti-Access/Area Denial scenario to address issues of energy sustainment and information logistics, two of the most significant technical hurdles with operational impact.  The wargame highlighted the challenges of large area search and clearance, focusing quantitative analysis on these issues. Models were created to examine deployment, search, and sustainment (energy load and consumption) of the XLUUV-SUUV system and then a multi-dimensional optimization analysis was performed. Analysis included a full factorial comparison of operational variables for a LMUUV- SUUV system employed to clear a 1M km2 ocean area. A Pareto sort was performed to identify optimal combinations of operational variables relevant to UUV design and technology choices. Key enablers and areas that warrant further study were identified. Hybrid energy systems and networked artificial intelligence are key technology focus areas."/>
    <x v="1"/>
    <s v="Distribution Statement D"/>
    <s v="False"/>
  </r>
  <r>
    <n v="1450"/>
    <s v="Navy Assured Command, Control and Communications (AC3)"/>
    <s v="16680"/>
    <m/>
    <s v="SYMPOSIUM"/>
    <s v="Symposium"/>
    <s v="WG"/>
    <s v="Working Group"/>
    <s v="Working Group"/>
    <m/>
    <x v="0"/>
    <x v="3"/>
    <s v="3:00 PM"/>
    <x v="3"/>
    <s v="BH 209 Classified"/>
    <m/>
    <m/>
    <s v="84th Symposium Presenter Center"/>
    <n v="16680"/>
    <s v="No"/>
    <s v="Navy Assured Command, Control and Communications (AC3)"/>
    <s v="2:30 PM"/>
    <s v="3:00 PM"/>
    <s v="LCDR Travis Hartman; Lyman Raymond Moquin"/>
    <s v="Oral Presentation"/>
    <s v="CG B C4ISR and Cyber Operations (WG 5, 6, 7 &amp; 8)"/>
    <s v="WG06 Battle Management Command and Control (BMC2)"/>
    <x v="3"/>
    <n v="11520112"/>
    <s v="LCDR Travis Hartman"/>
    <s v="Travis"/>
    <s v="Hartman"/>
    <m/>
    <x v="1"/>
    <s v="travis.hartman@navy.mil"/>
    <m/>
    <s v="Pentagon"/>
    <m/>
    <s v="Arlington"/>
    <s v="VA"/>
    <m/>
    <s v="United States"/>
    <m/>
    <m/>
    <n v="16680"/>
    <s v="True"/>
    <s v="As the U.S. Navy becomes increasingly reliant upon space-based communications and adversaries invest in counter Command, Control, and Communications (C3) systems, the U.S. Navy’s ability to effectively operate is at risk.  Anti-Access Area Denial (A2AD) systems can disrupt, deny, and geo-locate our communications with uplink jamming, Anti Satellite weapons, and passive detection radars.  To ensure our C3 architecture provides forward-deployed forces with the minimum required bandwidth, we investigate existing and future communication systems and analyze the adversaries’ ability to detect and jam those communication systems.  For each C3 mode, we model peace time and jammed environments with varying stand-off ranges from the threat to determine the available throughput and signal detectability.  Results show that while there is no single solution, investment in a diversified C3 architecture and changes to Tactics, Techniques, and Procedures acceptably mitigate the A2AD threat."/>
    <x v="2"/>
    <s v="Distribution Statement D"/>
    <s v="False"/>
  </r>
  <r>
    <n v="1450"/>
    <s v="Navy Assured Command, Control and Communications (AC3)"/>
    <s v="16680"/>
    <m/>
    <s v="SYMPOSIUM"/>
    <s v="Symposium"/>
    <s v="WG"/>
    <s v="Working Group"/>
    <s v="Working Group"/>
    <m/>
    <x v="0"/>
    <x v="3"/>
    <s v="3:00 PM"/>
    <x v="3"/>
    <s v="BH 209 Classified"/>
    <m/>
    <m/>
    <s v="84th Symposium Presenter Center"/>
    <n v="16680"/>
    <s v="No"/>
    <s v="Navy Assured Command, Control and Communications (AC3)"/>
    <s v="2:30 PM"/>
    <s v="3:00 PM"/>
    <s v="LCDR Travis Hartman; Lyman Raymond Moquin"/>
    <s v="Oral Presentation"/>
    <s v="CG B C4ISR and Cyber Operations (WG 5, 6, 7 &amp; 8)"/>
    <s v="WG06 Battle Management Command and Control (BMC2)"/>
    <x v="3"/>
    <n v="11513260"/>
    <s v="Lyman Raymond Moquin"/>
    <s v="Lyman"/>
    <s v="Moquin"/>
    <s v="Commander, USN"/>
    <x v="0"/>
    <s v="lyman.moquin@navy.mil"/>
    <s v="(703) 614-0640"/>
    <s v="2500 E Street, NE"/>
    <m/>
    <s v="Washington"/>
    <s v="DC"/>
    <s v="20002"/>
    <s v="United States"/>
    <m/>
    <m/>
    <n v="16680"/>
    <s v="True"/>
    <s v="As the U.S. Navy becomes increasingly reliant upon space-based communications and adversaries invest in counter Command, Control, and Communications (C3) systems, the U.S. Navy’s ability to effectively operate is at risk.  Anti-Access Area Denial (A2AD) systems can disrupt, deny, and geo-locate our communications with uplink jamming, Anti Satellite weapons, and passive detection radars.  To ensure our C3 architecture provides forward-deployed forces with the minimum required bandwidth, we investigate existing and future communication systems and analyze the adversaries’ ability to detect and jam those communication systems.  For each C3 mode, we model peace time and jammed environments with varying stand-off ranges from the threat to determine the available throughput and signal detectability.  Results show that while there is no single solution, investment in a diversified C3 architecture and changes to Tactics, Techniques, and Procedures acceptably mitigate the A2AD threat."/>
    <x v="2"/>
    <s v="Distribution Statement D"/>
    <s v="False"/>
  </r>
  <r>
    <n v="1228"/>
    <s v="Predicting Schedule Duration for Defense Acquisition Programs: Program Initiation to Initial Operational Capability"/>
    <s v="16275"/>
    <m/>
    <s v="SYMPOSIUM"/>
    <s v="Symposium"/>
    <s v="WG"/>
    <s v="Working Group"/>
    <s v="Working Group"/>
    <m/>
    <x v="0"/>
    <x v="3"/>
    <s v="3:00 PM"/>
    <x v="13"/>
    <s v="MCU 2171 Unclassified"/>
    <m/>
    <m/>
    <s v="84th Symposium Presenter Center"/>
    <n v="16275"/>
    <s v="No"/>
    <s v="Predicting Schedule Duration for Defense Acquisition Programs: Program Initiation to Initial Operational Capability"/>
    <s v="2:30 PM"/>
    <s v="3:00 PM"/>
    <s v="Captain Christopher Jimenez; Edward D. White, III"/>
    <s v="Oral Presentation"/>
    <s v="CG E Acquisition (WG 22, 23, 24, 25, 26 &amp; 27)"/>
    <s v="WG26 Cost Analysis"/>
    <x v="13"/>
    <n v="11520123"/>
    <s v="Captain Christopher Jimenez"/>
    <s v="Christopher"/>
    <s v="Jimenez"/>
    <s v="Cost Analyst"/>
    <x v="0"/>
    <s v="christopher.jimenez.3@us.af.mil"/>
    <m/>
    <s v="1500 West Perimeter Rd, Suite 3500, JB Andrews NAF, MD 20762"/>
    <m/>
    <s v="Andrews AFB"/>
    <m/>
    <m/>
    <s v="United States"/>
    <m/>
    <m/>
    <n v="16275"/>
    <s v="True"/>
    <s v="Accurately predicting the most realistic schedule for a defense acquisition program is an extremely difficult challenge. To minimize the risk of underestimating or overestimating a program’s schedule, an unbiased method of schedule estimation is necessary. Through the application of multivariate regression, we create a model which predicts schedule duration from Program Initiation (Milestone B) to the Initial Operational Capability of the program’s deliverable system. Our model explains 42.9% of the variation in schedule duration across the historical data from a sample of 56 defense programs from all military services. Statistically significant predictor variables include whether a program is a new effort or modification to an existing program, the year of Milestone B start as it relates to changes in defense acquisition reform policy, and the amount of raw funding (adjusted for inflation) prior to Milestone B for a program. Our strongest predictor variable, percent of total RDT&amp;E funding occurring prior to Milestone B, indicates that increased funding for pre-Milestone B technology risk reduction may shorten a program’s schedule duration to Initial Operational Capability. Furthermore, our multivariate regression output for schedule duration could be used as a baseline for the future 'should-schedule analysis' acquisition policy introduced by SECAF James."/>
    <x v="0"/>
    <s v="Distribution Statement A"/>
    <s v="True"/>
  </r>
  <r>
    <n v="1228"/>
    <s v="Predicting Schedule Duration for Defense Acquisition Programs: Program Initiation to Initial Operational Capability"/>
    <s v="16275"/>
    <m/>
    <s v="SYMPOSIUM"/>
    <s v="Symposium"/>
    <s v="WG"/>
    <s v="Working Group"/>
    <s v="Working Group"/>
    <m/>
    <x v="0"/>
    <x v="3"/>
    <s v="3:00 PM"/>
    <x v="13"/>
    <s v="MCU 2171 Unclassified"/>
    <m/>
    <m/>
    <s v="84th Symposium Presenter Center"/>
    <n v="16275"/>
    <s v="No"/>
    <s v="Predicting Schedule Duration for Defense Acquisition Programs: Program Initiation to Initial Operational Capability"/>
    <s v="2:30 PM"/>
    <s v="3:00 PM"/>
    <s v="Captain Christopher Jimenez; Edward D. White, III"/>
    <s v="Oral Presentation"/>
    <s v="CG E Acquisition (WG 22, 23, 24, 25, 26 &amp; 27)"/>
    <s v="WG26 Cost Analysis"/>
    <x v="13"/>
    <n v="11519712"/>
    <s v="Edward D. White, III"/>
    <s v="Edward"/>
    <s v="White"/>
    <s v="Professor"/>
    <x v="1"/>
    <s v="Edward.White@afit.edu"/>
    <m/>
    <s v="2950 Hobson Way"/>
    <m/>
    <s v="WPAFB"/>
    <s v="OH"/>
    <m/>
    <s v="United States"/>
    <m/>
    <m/>
    <n v="16275"/>
    <s v="True"/>
    <s v="Accurately predicting the most realistic schedule for a defense acquisition program is an extremely difficult challenge. To minimize the risk of underestimating or overestimating a program’s schedule, an unbiased method of schedule estimation is necessary. Through the application of multivariate regression, we create a model which predicts schedule duration from Program Initiation (Milestone B) to the Initial Operational Capability of the program’s deliverable system. Our model explains 42.9% of the variation in schedule duration across the historical data from a sample of 56 defense programs from all military services. Statistically significant predictor variables include whether a program is a new effort or modification to an existing program, the year of Milestone B start as it relates to changes in defense acquisition reform policy, and the amount of raw funding (adjusted for inflation) prior to Milestone B for a program. Our strongest predictor variable, percent of total RDT&amp;E funding occurring prior to Milestone B, indicates that increased funding for pre-Milestone B technology risk reduction may shorten a program’s schedule duration to Initial Operational Capability. Furthermore, our multivariate regression output for schedule duration could be used as a baseline for the future 'should-schedule analysis' acquisition policy introduced by SECAF James."/>
    <x v="0"/>
    <s v="Distribution Statement A"/>
    <s v="True"/>
  </r>
  <r>
    <n v="1379"/>
    <s v="Quantifying Test Risk Using Design of Experiments"/>
    <s v="16134"/>
    <s v="WG24"/>
    <s v="SYMPOSIUM"/>
    <s v="Symposium"/>
    <s v="WG"/>
    <s v="Working Group"/>
    <s v="Working Group"/>
    <m/>
    <x v="0"/>
    <x v="3"/>
    <s v="3:00 PM"/>
    <x v="17"/>
    <s v="MCU 2175 Unclassified"/>
    <m/>
    <m/>
    <s v="84th Symposium Presenter Center"/>
    <n v="16134"/>
    <s v="No"/>
    <s v="Quantifying Test Risk Using Design of Experiments"/>
    <s v="2:30 PM"/>
    <s v="3:00 PM"/>
    <s v="Michael Harman; Dr. Luis A. Cortes; (Ret.) LtCol Raymond Robinson Hill, Jr"/>
    <s v="Oral Presentation"/>
    <s v="CG E Acquisition (WG 22, 23, 24, 25, 26 &amp; 27)"/>
    <s v="WG24 Test and Evaluation (T&amp;E)"/>
    <x v="16"/>
    <n v="11476240"/>
    <s v="Dr. Luis A. Cortes"/>
    <s v="Luis"/>
    <s v="Cortes"/>
    <m/>
    <x v="1"/>
    <s v="lcortes@mitre.org"/>
    <s v="(951) 284-9994"/>
    <s v="PO Box 604"/>
    <m/>
    <s v="Norco"/>
    <s v="CA"/>
    <s v="92860"/>
    <s v="United States"/>
    <m/>
    <m/>
    <n v="16134"/>
    <s v="True"/>
    <s v="The intended outcome of test is to provide information to decision makers.  When test resources are constrained, the test planner must be ready to identify and quantify the risk of missing intended outcomes due to executing fewer test points than desired or planned.  Department of Defense leadership has advocated for a re-invigoration of technical rigor in test design and this can be leveraged to address risk under these circumstances.  Design of experiments (DOE) methodology supports efficient test designs and can be used to quantify risk associated with test design changes.  Assessing design metrics such as model size, signal to noise ratio, power, confidence, and their combined effects due to these design changes facilitates a quantifiable assessment of risk to the test program and helps identify alternate test designs that may be valuable and executable even with reduced resources.  Quantifying these changes and determining the quality of data that can be collected is a critical task for the test designer.  This presentation demonstrates how risk can be quantified using DOE, how it is addressed when resources are cut, and how the resulting impacts should be reported to leadership."/>
    <x v="0"/>
    <s v="Distribution Statement A"/>
    <s v="False"/>
  </r>
  <r>
    <n v="1379"/>
    <s v="Quantifying Test Risk Using Design of Experiments"/>
    <s v="16134"/>
    <s v="WG24"/>
    <s v="SYMPOSIUM"/>
    <s v="Symposium"/>
    <s v="WG"/>
    <s v="Working Group"/>
    <s v="Working Group"/>
    <m/>
    <x v="0"/>
    <x v="3"/>
    <s v="3:00 PM"/>
    <x v="17"/>
    <s v="MCU 2175 Unclassified"/>
    <m/>
    <m/>
    <s v="84th Symposium Presenter Center"/>
    <n v="16134"/>
    <s v="No"/>
    <s v="Quantifying Test Risk Using Design of Experiments"/>
    <s v="2:30 PM"/>
    <s v="3:00 PM"/>
    <s v="Michael Harman; Dr. Luis A. Cortes; (Ret.) LtCol Raymond Robinson Hill, Jr"/>
    <s v="Oral Presentation"/>
    <s v="CG E Acquisition (WG 22, 23, 24, 25, 26 &amp; 27)"/>
    <s v="WG24 Test and Evaluation (T&amp;E)"/>
    <x v="16"/>
    <n v="11504230"/>
    <s v="Michael Harman"/>
    <s v="Michael"/>
    <s v="Harman"/>
    <m/>
    <x v="0"/>
    <s v="michael.harman.ctr@afit.edu"/>
    <s v="(937) 255-3636 (4596)"/>
    <s v="2950 Hobson Way"/>
    <s v="Bldg 646 room 202"/>
    <s v="WPAFB"/>
    <s v="OH"/>
    <s v="45433"/>
    <s v="United States"/>
    <m/>
    <m/>
    <n v="16134"/>
    <s v="True"/>
    <s v="The intended outcome of test is to provide information to decision makers.  When test resources are constrained, the test planner must be ready to identify and quantify the risk of missing intended outcomes due to executing fewer test points than desired or planned.  Department of Defense leadership has advocated for a re-invigoration of technical rigor in test design and this can be leveraged to address risk under these circumstances.  Design of experiments (DOE) methodology supports efficient test designs and can be used to quantify risk associated with test design changes.  Assessing design metrics such as model size, signal to noise ratio, power, confidence, and their combined effects due to these design changes facilitates a quantifiable assessment of risk to the test program and helps identify alternate test designs that may be valuable and executable even with reduced resources.  Quantifying these changes and determining the quality of data that can be collected is a critical task for the test designer.  This presentation demonstrates how risk can be quantified using DOE, how it is addressed when resources are cut, and how the resulting impacts should be reported to leadership."/>
    <x v="0"/>
    <s v="Distribution Statement A"/>
    <s v="False"/>
  </r>
  <r>
    <n v="1379"/>
    <s v="Quantifying Test Risk Using Design of Experiments"/>
    <s v="16134"/>
    <s v="WG24"/>
    <s v="SYMPOSIUM"/>
    <s v="Symposium"/>
    <s v="WG"/>
    <s v="Working Group"/>
    <s v="Working Group"/>
    <m/>
    <x v="0"/>
    <x v="3"/>
    <s v="3:00 PM"/>
    <x v="17"/>
    <s v="MCU 2175 Unclassified"/>
    <m/>
    <m/>
    <s v="84th Symposium Presenter Center"/>
    <n v="16134"/>
    <s v="No"/>
    <s v="Quantifying Test Risk Using Design of Experiments"/>
    <s v="2:30 PM"/>
    <s v="3:00 PM"/>
    <s v="Michael Harman; Dr. Luis A. Cortes; (Ret.) LtCol Raymond Robinson Hill, Jr"/>
    <s v="Oral Presentation"/>
    <s v="CG E Acquisition (WG 22, 23, 24, 25, 26 &amp; 27)"/>
    <s v="WG24 Test and Evaluation (T&amp;E)"/>
    <x v="16"/>
    <n v="7966560"/>
    <s v="(Ret.) LtCol Raymond Robinson Hill, Jr"/>
    <s v="Raymond"/>
    <s v="Hill"/>
    <s v="Professor"/>
    <x v="1"/>
    <s v="rayrhill@gmail.com"/>
    <s v="937-255-6565 (7469)"/>
    <s v="7861 Chambersburg Road"/>
    <m/>
    <s v="Huber Heights"/>
    <m/>
    <s v="45424"/>
    <s v="United States"/>
    <m/>
    <m/>
    <n v="16134"/>
    <s v="True"/>
    <s v="The intended outcome of test is to provide information to decision makers.  When test resources are constrained, the test planner must be ready to identify and quantify the risk of missing intended outcomes due to executing fewer test points than desired or planned.  Department of Defense leadership has advocated for a re-invigoration of technical rigor in test design and this can be leveraged to address risk under these circumstances.  Design of experiments (DOE) methodology supports efficient test designs and can be used to quantify risk associated with test design changes.  Assessing design metrics such as model size, signal to noise ratio, power, confidence, and their combined effects due to these design changes facilitates a quantifiable assessment of risk to the test program and helps identify alternate test designs that may be valuable and executable even with reduced resources.  Quantifying these changes and determining the quality of data that can be collected is a critical task for the test designer.  This presentation demonstrates how risk can be quantified using DOE, how it is addressed when resources are cut, and how the resulting impacts should be reported to leadership."/>
    <x v="0"/>
    <s v="Distribution Statement A"/>
    <s v="False"/>
  </r>
  <r>
    <n v="1231"/>
    <s v="Robustness and Flexibility in Large-Scale Deployment Transportation Scheduling"/>
    <s v="16294"/>
    <m/>
    <s v="SYMPOSIUM"/>
    <s v="Symposium"/>
    <s v="WG"/>
    <s v="Working Group"/>
    <s v="Working Group"/>
    <m/>
    <x v="0"/>
    <x v="3"/>
    <s v="3:00 PM"/>
    <x v="6"/>
    <s v="MCU 1181 Unclassified"/>
    <n v="30"/>
    <m/>
    <s v="84th Symposium Presenter Center"/>
    <n v="16294"/>
    <s v="No"/>
    <s v="Robustness and Flexibility in Large-Scale Deployment Transportation Scheduling"/>
    <s v="2:30 PM"/>
    <s v="3:00 PM"/>
    <s v="Dr. Travis Wade Cusick; John Dea; Nicole Ogden; Mr. Steve R Sommer"/>
    <s v="Oral Presentation"/>
    <s v="CG D Resources/Readiness/Training (WG 15, 16 17, 18, 19, 20 &amp; 21)"/>
    <s v="WG16 Strategic Deployment and Distribution"/>
    <x v="6"/>
    <n v="11519959"/>
    <s v="Dr. Travis Wade Cusick"/>
    <s v="Travis"/>
    <s v="Cusick"/>
    <s v="Senior Applied Research Scientist - Military"/>
    <x v="0"/>
    <s v="travis.cusick@llamasoft.com"/>
    <s v="314-588-8477"/>
    <s v="720 Olive Street"/>
    <s v="Suite 755"/>
    <s v="Saint Louis"/>
    <s v="MO"/>
    <s v="63101"/>
    <s v="United States"/>
    <m/>
    <m/>
    <n v="16294"/>
    <s v="True"/>
    <s v="The United States Transportation Command (USTRANSCOM) is always looking for ways to incorporate more mathematical optimization into their transportation planning and scheduling activities. However, most optimization models to do not account for uncertainty during execution, resulting in potentially brittle schedules.   When assets and network nodes are scheduled at or near capacity in an optimal schedule, even small delays in execution can cascade into much larger delays downstream.  This is because optimized schedules tend to find efficient routes and exploit them to their full capacity, leaving no room for disruptions. In this presentation, we discuss how USTRANSCOM has overcome this issue and made enhancements to the schedule optimization process. These enhancements improve the robustness of the resulting schedules and reduce the probability of cascading delays resulting from unanticipated service disruptions. The techniques explored include inserting operational slack into the schedule and reducing effective network sizes through isolation prior to applying mathematical optimization. Schedules with and without the robustness were compared through a simulation model that simulated stochastic real-world delays. It was found that the schedules with robustness included had enough resiliency to respond favorably to disruptions and outperformed the schedules that did not contain the new robustness features."/>
    <x v="0"/>
    <s v="Distribution Statement A"/>
    <s v="False"/>
  </r>
  <r>
    <n v="1231"/>
    <s v="Robustness and Flexibility in Large-Scale Deployment Transportation Scheduling"/>
    <s v="16294"/>
    <m/>
    <s v="SYMPOSIUM"/>
    <s v="Symposium"/>
    <s v="WG"/>
    <s v="Working Group"/>
    <s v="Working Group"/>
    <m/>
    <x v="0"/>
    <x v="3"/>
    <s v="3:00 PM"/>
    <x v="6"/>
    <s v="MCU 1181 Unclassified"/>
    <n v="30"/>
    <m/>
    <s v="84th Symposium Presenter Center"/>
    <n v="16294"/>
    <s v="No"/>
    <s v="Robustness and Flexibility in Large-Scale Deployment Transportation Scheduling"/>
    <s v="2:30 PM"/>
    <s v="3:00 PM"/>
    <s v="Dr. Travis Wade Cusick; John Dea; Nicole Ogden; Mr. Steve R Sommer"/>
    <s v="Oral Presentation"/>
    <s v="CG D Resources/Readiness/Training (WG 15, 16 17, 18, 19, 20 &amp; 21)"/>
    <s v="WG16 Strategic Deployment and Distribution"/>
    <x v="6"/>
    <n v="11520138"/>
    <s v="John Dea"/>
    <s v="John"/>
    <s v="Dea"/>
    <s v="Senior Applications Research Scientist - Public Sector"/>
    <x v="1"/>
    <s v="john.dea@llamasoft.com"/>
    <s v="314-588-8477"/>
    <s v="720 Olive Street"/>
    <s v="Suite 755"/>
    <s v="Saint Louis"/>
    <s v="MO"/>
    <s v="63101"/>
    <s v="United States"/>
    <m/>
    <m/>
    <n v="16294"/>
    <s v="True"/>
    <s v="The United States Transportation Command (USTRANSCOM) is always looking for ways to incorporate more mathematical optimization into their transportation planning and scheduling activities. However, most optimization models to do not account for uncertainty during execution, resulting in potentially brittle schedules.   When assets and network nodes are scheduled at or near capacity in an optimal schedule, even small delays in execution can cascade into much larger delays downstream.  This is because optimized schedules tend to find efficient routes and exploit them to their full capacity, leaving no room for disruptions. In this presentation, we discuss how USTRANSCOM has overcome this issue and made enhancements to the schedule optimization process. These enhancements improve the robustness of the resulting schedules and reduce the probability of cascading delays resulting from unanticipated service disruptions. The techniques explored include inserting operational slack into the schedule and reducing effective network sizes through isolation prior to applying mathematical optimization. Schedules with and without the robustness were compared through a simulation model that simulated stochastic real-world delays. It was found that the schedules with robustness included had enough resiliency to respond favorably to disruptions and outperformed the schedules that did not contain the new robustness features."/>
    <x v="0"/>
    <s v="Distribution Statement A"/>
    <s v="False"/>
  </r>
  <r>
    <n v="1231"/>
    <s v="Robustness and Flexibility in Large-Scale Deployment Transportation Scheduling"/>
    <s v="16294"/>
    <m/>
    <s v="SYMPOSIUM"/>
    <s v="Symposium"/>
    <s v="WG"/>
    <s v="Working Group"/>
    <s v="Working Group"/>
    <m/>
    <x v="0"/>
    <x v="3"/>
    <s v="3:00 PM"/>
    <x v="6"/>
    <s v="MCU 1181 Unclassified"/>
    <n v="30"/>
    <m/>
    <s v="84th Symposium Presenter Center"/>
    <n v="16294"/>
    <s v="No"/>
    <s v="Robustness and Flexibility in Large-Scale Deployment Transportation Scheduling"/>
    <s v="2:30 PM"/>
    <s v="3:00 PM"/>
    <s v="Dr. Travis Wade Cusick; John Dea; Nicole Ogden; Mr. Steve R Sommer"/>
    <s v="Oral Presentation"/>
    <s v="CG D Resources/Readiness/Training (WG 15, 16 17, 18, 19, 20 &amp; 21)"/>
    <s v="WG16 Strategic Deployment and Distribution"/>
    <x v="6"/>
    <n v="11519002"/>
    <s v="Nicole Ogden"/>
    <s v="Nicole"/>
    <s v="Ogden"/>
    <m/>
    <x v="1"/>
    <s v="nicole.ogden@llamasoft.com"/>
    <m/>
    <s v="720 Olive St Suite 755"/>
    <m/>
    <s v="Saint Louis"/>
    <s v="MO"/>
    <s v="63101"/>
    <s v="United States"/>
    <m/>
    <m/>
    <n v="16294"/>
    <s v="True"/>
    <s v="The United States Transportation Command (USTRANSCOM) is always looking for ways to incorporate more mathematical optimization into their transportation planning and scheduling activities. However, most optimization models to do not account for uncertainty during execution, resulting in potentially brittle schedules.   When assets and network nodes are scheduled at or near capacity in an optimal schedule, even small delays in execution can cascade into much larger delays downstream.  This is because optimized schedules tend to find efficient routes and exploit them to their full capacity, leaving no room for disruptions. In this presentation, we discuss how USTRANSCOM has overcome this issue and made enhancements to the schedule optimization process. These enhancements improve the robustness of the resulting schedules and reduce the probability of cascading delays resulting from unanticipated service disruptions. The techniques explored include inserting operational slack into the schedule and reducing effective network sizes through isolation prior to applying mathematical optimization. Schedules with and without the robustness were compared through a simulation model that simulated stochastic real-world delays. It was found that the schedules with robustness included had enough resiliency to respond favorably to disruptions and outperformed the schedules that did not contain the new robustness features."/>
    <x v="0"/>
    <s v="Distribution Statement A"/>
    <s v="False"/>
  </r>
  <r>
    <n v="1231"/>
    <s v="Robustness and Flexibility in Large-Scale Deployment Transportation Scheduling"/>
    <s v="16294"/>
    <m/>
    <s v="SYMPOSIUM"/>
    <s v="Symposium"/>
    <s v="WG"/>
    <s v="Working Group"/>
    <s v="Working Group"/>
    <m/>
    <x v="0"/>
    <x v="3"/>
    <s v="3:00 PM"/>
    <x v="6"/>
    <s v="MCU 1181 Unclassified"/>
    <n v="30"/>
    <m/>
    <s v="84th Symposium Presenter Center"/>
    <n v="16294"/>
    <s v="No"/>
    <s v="Robustness and Flexibility in Large-Scale Deployment Transportation Scheduling"/>
    <s v="2:30 PM"/>
    <s v="3:00 PM"/>
    <s v="Dr. Travis Wade Cusick; John Dea; Nicole Ogden; Mr. Steve R Sommer"/>
    <s v="Oral Presentation"/>
    <s v="CG D Resources/Readiness/Training (WG 15, 16 17, 18, 19, 20 &amp; 21)"/>
    <s v="WG16 Strategic Deployment and Distribution"/>
    <x v="6"/>
    <n v="1125618"/>
    <s v="Mr. Steve R Sommer"/>
    <s v="Steve"/>
    <s v="Sommer"/>
    <m/>
    <x v="1"/>
    <s v="steve.sommer@llamasoft.com"/>
    <s v="(618) 604-3520"/>
    <s v="2720 Cheyenne Wells Dr"/>
    <m/>
    <s v="Belleville"/>
    <s v="IL"/>
    <s v="62221"/>
    <s v="United States"/>
    <m/>
    <m/>
    <n v="16294"/>
    <s v="True"/>
    <s v="The United States Transportation Command (USTRANSCOM) is always looking for ways to incorporate more mathematical optimization into their transportation planning and scheduling activities. However, most optimization models to do not account for uncertainty during execution, resulting in potentially brittle schedules.   When assets and network nodes are scheduled at or near capacity in an optimal schedule, even small delays in execution can cascade into much larger delays downstream.  This is because optimized schedules tend to find efficient routes and exploit them to their full capacity, leaving no room for disruptions. In this presentation, we discuss how USTRANSCOM has overcome this issue and made enhancements to the schedule optimization process. These enhancements improve the robustness of the resulting schedules and reduce the probability of cascading delays resulting from unanticipated service disruptions. The techniques explored include inserting operational slack into the schedule and reducing effective network sizes through isolation prior to applying mathematical optimization. Schedules with and without the robustness were compared through a simulation model that simulated stochastic real-world delays. It was found that the schedules with robustness included had enough resiliency to respond favorably to disruptions and outperformed the schedules that did not contain the new robustness features."/>
    <x v="0"/>
    <s v="Distribution Statement A"/>
    <s v="False"/>
  </r>
  <r>
    <n v="1280"/>
    <s v="Systems Engineering Process for Developing Analytic Models"/>
    <s v="16609"/>
    <m/>
    <s v="SYMPOSIUM"/>
    <s v="Symposium"/>
    <s v="WG"/>
    <s v="Working Group"/>
    <s v="Working Group"/>
    <m/>
    <x v="0"/>
    <x v="3"/>
    <s v="3:00 PM"/>
    <x v="23"/>
    <s v="GRC 165 Classified"/>
    <m/>
    <m/>
    <s v="84th Symposium Presenter Center"/>
    <n v="16609"/>
    <s v="No"/>
    <s v="Systems Engineering Process for Developing Analytic Models"/>
    <s v="2:30 PM"/>
    <s v="3:00 PM"/>
    <s v="Dr. Jerry R. Smith"/>
    <m/>
    <s v="CG F Interdisciplinary Advances in OR (WG 28, 29 &amp; 30)"/>
    <s v="WG28 Modeling and Simulation"/>
    <x v="11"/>
    <n v="1124582"/>
    <s v="Dr. Jerry R. Smith"/>
    <s v="Jerry"/>
    <s v="Smith"/>
    <m/>
    <x v="0"/>
    <s v="Jerry.R.Smith1@navy.mil"/>
    <s v="(703) 695-4888"/>
    <s v="2000 Navy Pentagon, BE922"/>
    <m/>
    <s v="Washington"/>
    <s v="DC"/>
    <s v="20350"/>
    <s v="United States"/>
    <m/>
    <m/>
    <n v="16609"/>
    <s v="True"/>
    <s v="Looking over the wide array of software development projects across the US federal government, one criticism is frequently made: many over-run, under-deliver, and finish late.  It is no different with developing analytic software._x000d__x000a__x000d__x000a_This presentation outlines the process used to manage OPNAV's World Class Models (WCM) program—an initiative that improves the analytic methods, tools, and data that inform Navy senior decision-makers.  This process, which evolved over eight years and 175+ distinct projects, reflects the challenges, problems, and “things that worked.”  Using this process, nearly 90% of the WCM projects completed on-budget while also delivering the promised functionality._x000d__x000a__x000d__x000a_The process is broken into six distinct phases with associated activities: (1) requirements definition; (2) customer and stakeholder approval; (3) detailed design and software development; (4) acceptance testing; (5) analytic demonstration; and (6) transition into community use.  Also discussed is the management of risk and avoidance of project killers such as requirements creep, perfectionism, procrastination, and impatience."/>
    <x v="0"/>
    <s v="Distribution Statement F"/>
    <s v="False"/>
  </r>
  <r>
    <n v="1578"/>
    <s v="The Developmental Evaluation Framework and Design of Experiments -  Helping Decision Makers make Better Informed Decisions"/>
    <s v="16538"/>
    <m/>
    <s v="SYMPOSIUM"/>
    <s v="Symposium"/>
    <s v="WG"/>
    <s v="Working Group"/>
    <s v="Working Group"/>
    <m/>
    <x v="0"/>
    <x v="3"/>
    <s v="3:00 PM"/>
    <x v="7"/>
    <s v="MCU 2177 Unclassified"/>
    <m/>
    <m/>
    <s v="84th Symposium Presenter Center"/>
    <n v="16538"/>
    <s v="No"/>
    <s v="The Developmental Evaluation Framework and Design of Experiments -  Helping Decision Makers make Better Informed Decisions"/>
    <s v="2:00 PM"/>
    <s v="2:30 PM"/>
    <s v="Dr. Suzanne M. Beers, FS; Dr. Luis A. Cortes"/>
    <m/>
    <s v="CG E Acquisition (WG 22, 23, 24, 25, 26 &amp; 27)"/>
    <s v="WG22 Experimentation"/>
    <x v="7"/>
    <n v="1113813"/>
    <s v="Dr. Suzanne M. Beers, FS"/>
    <s v="Suzanne"/>
    <s v="Beers"/>
    <s v="OSD T&amp;E Portfolio Manager"/>
    <x v="0"/>
    <s v="sbeers@mitre.org"/>
    <s v="(719) 572-8257"/>
    <s v="1155 Academy Park Loop"/>
    <m/>
    <s v="Colorado Springs"/>
    <s v="CO"/>
    <s v="80910-3704"/>
    <s v="United States"/>
    <m/>
    <m/>
    <n v="16538"/>
    <s v="True"/>
    <s v="The T&amp;E community, especially DT&amp;E, is striving to be much more involved in the early phases of acquisition programs…this is often referred to as Shift Left.  Shift Left is important to Better Buying Power (BBP) in that it helps to inform decisions with higher-quality information, facilitating better acquisition, programmatic, technical, and operational decisions.    The Shift Left concept is being instantiated with a Developmental Evaluation Framework (DEF) that describes the acquisition decisions and the developmental evaluation and test activities that will inform those decisions.  Once the DEF is built, reflecting the program’s DT&amp;E strategy, Design of Experiments is used to develop rigorous, yet efficient test events that will provide the data for system evaluation and decision-making.  This presentation will provide an overview of the DEF concept and DOE-derived test designs, then illustrate examples of program DEF/DOE implementations."/>
    <x v="0"/>
    <s v="Distribution Statement A"/>
    <s v="False"/>
  </r>
  <r>
    <n v="1578"/>
    <s v="The Developmental Evaluation Framework and Design of Experiments -  Helping Decision Makers make Better Informed Decisions"/>
    <s v="16538"/>
    <m/>
    <s v="SYMPOSIUM"/>
    <s v="Symposium"/>
    <s v="WG"/>
    <s v="Working Group"/>
    <s v="Working Group"/>
    <m/>
    <x v="0"/>
    <x v="3"/>
    <s v="3:00 PM"/>
    <x v="7"/>
    <s v="MCU 2177 Unclassified"/>
    <m/>
    <m/>
    <s v="84th Symposium Presenter Center"/>
    <n v="16538"/>
    <s v="No"/>
    <s v="The Developmental Evaluation Framework and Design of Experiments -  Helping Decision Makers make Better Informed Decisions"/>
    <s v="2:00 PM"/>
    <s v="2:30 PM"/>
    <s v="Dr. Suzanne M. Beers, FS; Dr. Luis A. Cortes"/>
    <m/>
    <s v="CG E Acquisition (WG 22, 23, 24, 25, 26 &amp; 27)"/>
    <s v="WG22 Experimentation"/>
    <x v="7"/>
    <n v="11476240"/>
    <s v="Dr. Luis A. Cortes"/>
    <s v="Luis"/>
    <s v="Cortes"/>
    <m/>
    <x v="1"/>
    <s v="lcortes@mitre.org"/>
    <s v="(951) 284-9994"/>
    <s v="PO Box 604"/>
    <m/>
    <s v="Norco"/>
    <s v="CA"/>
    <s v="92860"/>
    <s v="United States"/>
    <m/>
    <m/>
    <n v="16538"/>
    <s v="True"/>
    <s v="The T&amp;E community, especially DT&amp;E, is striving to be much more involved in the early phases of acquisition programs…this is often referred to as Shift Left.  Shift Left is important to Better Buying Power (BBP) in that it helps to inform decisions with higher-quality information, facilitating better acquisition, programmatic, technical, and operational decisions.    The Shift Left concept is being instantiated with a Developmental Evaluation Framework (DEF) that describes the acquisition decisions and the developmental evaluation and test activities that will inform those decisions.  Once the DEF is built, reflecting the program’s DT&amp;E strategy, Design of Experiments is used to develop rigorous, yet efficient test events that will provide the data for system evaluation and decision-making.  This presentation will provide an overview of the DEF concept and DOE-derived test designs, then illustrate examples of program DEF/DOE implementations."/>
    <x v="0"/>
    <s v="Distribution Statement A"/>
    <s v="False"/>
  </r>
  <r>
    <n v="1181"/>
    <s v="The Safe Havens aren’t Safe:  NEO in a Non-Permissive Environment"/>
    <s v="16096"/>
    <m/>
    <s v="SYMPOSIUM"/>
    <s v="Symposium"/>
    <s v="WG"/>
    <s v="Working Group"/>
    <s v="Working Group"/>
    <m/>
    <x v="0"/>
    <x v="3"/>
    <s v="3:00 PM"/>
    <x v="11"/>
    <s v="GRC 164 Classified"/>
    <m/>
    <m/>
    <s v="84th Symposium Presenter Center"/>
    <n v="16096"/>
    <s v="No"/>
    <s v="The Safe Havens aren’t Safe:  NEO in a Non-Permissive Environment"/>
    <s v="2:30 PM"/>
    <s v="3:00 PM"/>
    <s v="Lt Col Jennifer G Walston; Maj Kevin R Pond, PhD"/>
    <s v="Oral Presentation"/>
    <s v="CG F Interdisciplinary Advances in OR (WG 28, 29 &amp; 30)"/>
    <s v="WG28 Modeling and Simulation"/>
    <x v="11"/>
    <n v="11498020"/>
    <s v="Maj Kevin R Pond, PhD"/>
    <s v="Kevin"/>
    <s v="Pond"/>
    <s v="Deputy Division Chief"/>
    <x v="1"/>
    <s v="kevin.pond@us.af.mil"/>
    <s v="(808) 449-2201"/>
    <s v="25 E St."/>
    <s v="G 214"/>
    <s v="Hickam AFB"/>
    <s v="HI"/>
    <s v="96853"/>
    <s v="United States"/>
    <s v="/Portals/23/ContactImages/11967.png"/>
    <m/>
    <n v="16096"/>
    <s v="True"/>
    <s v="The execution of non-combatant Evacuation Operations (NEO) in the Pacific theater is an extremely large, complex undertaking of high interest to the Commander, Pacific Air Forces.  For countries like South Korea or Japan, the population of American citizens numbers in the hundreds of thousands.  Effective evacuations on that scale pose significant challenges even in an optimal environment.   Superimposition of a non-permissive, potentially hostile environment makes the undertaking even more problematic._x000d__x000a_We investigate two approaches to modeling NEO.  When modeled as a network flow problem, the staging areas, aerial ports of embarkation and debarkation, intermediate locations or “safe havens”, and destinations can be regarded as network nodes, transportation routes as arcs, and number of evacuees as network flow.   It then follows that limitations on aircraft availability, capacity at staging areas and safe havens, and processing capacity at each location can be represented as constraints of the flow.  Alternatively, when modeled as a queuing problem, evacuees can be regarded as customers of a multistage process where the above mentioned nodes and arcs are the various stages with the corresponding constraints._x000d__x000a_In this study, we investigate problem formulations and solution techniques for a large scale NEO event in the Pacific.  The desired outcome is a relatively quick, yet robust method for examining the resource trade space and mission risk to support leadership decisions."/>
    <x v="0"/>
    <s v="Distribution Statement A"/>
    <s v="False"/>
  </r>
  <r>
    <n v="1181"/>
    <s v="The Safe Havens aren’t Safe:  NEO in a Non-Permissive Environment"/>
    <s v="16096"/>
    <m/>
    <s v="SYMPOSIUM"/>
    <s v="Symposium"/>
    <s v="WG"/>
    <s v="Working Group"/>
    <s v="Working Group"/>
    <m/>
    <x v="0"/>
    <x v="3"/>
    <s v="3:00 PM"/>
    <x v="11"/>
    <s v="GRC 164 Classified"/>
    <m/>
    <m/>
    <s v="84th Symposium Presenter Center"/>
    <n v="16096"/>
    <s v="No"/>
    <s v="The Safe Havens aren’t Safe:  NEO in a Non-Permissive Environment"/>
    <s v="2:30 PM"/>
    <s v="3:00 PM"/>
    <s v="Lt Col Jennifer G Walston; Maj Kevin R Pond, PhD"/>
    <s v="Oral Presentation"/>
    <s v="CG F Interdisciplinary Advances in OR (WG 28, 29 &amp; 30)"/>
    <s v="WG28 Modeling and Simulation"/>
    <x v="11"/>
    <n v="11518765"/>
    <s v="Lt Col Jennifer G Walston"/>
    <s v="Jennifer"/>
    <s v="Walston"/>
    <s v="Chief, Analyses &amp; Assessment Division"/>
    <x v="0"/>
    <s v="jennifer.walston@us.af.mil"/>
    <s v="808-448-2118"/>
    <s v="25 E. Street Suite G214"/>
    <s v="HQ PACAF/A9A"/>
    <s v="Honolulu"/>
    <s v="HI"/>
    <s v="96818-2714"/>
    <s v="United States"/>
    <s v="/Portals/23/ContactImages/14598.png"/>
    <m/>
    <n v="16096"/>
    <s v="True"/>
    <s v="The execution of non-combatant Evacuation Operations (NEO) in the Pacific theater is an extremely large, complex undertaking of high interest to the Commander, Pacific Air Forces.  For countries like South Korea or Japan, the population of American citizens numbers in the hundreds of thousands.  Effective evacuations on that scale pose significant challenges even in an optimal environment.   Superimposition of a non-permissive, potentially hostile environment makes the undertaking even more problematic._x000d__x000a_We investigate two approaches to modeling NEO.  When modeled as a network flow problem, the staging areas, aerial ports of embarkation and debarkation, intermediate locations or “safe havens”, and destinations can be regarded as network nodes, transportation routes as arcs, and number of evacuees as network flow.   It then follows that limitations on aircraft availability, capacity at staging areas and safe havens, and processing capacity at each location can be represented as constraints of the flow.  Alternatively, when modeled as a queuing problem, evacuees can be regarded as customers of a multistage process where the above mentioned nodes and arcs are the various stages with the corresponding constraints._x000d__x000a_In this study, we investigate problem formulations and solution techniques for a large scale NEO event in the Pacific.  The desired outcome is a relatively quick, yet robust method for examining the resource trade space and mission risk to support leadership decisions."/>
    <x v="0"/>
    <s v="Distribution Statement A"/>
    <s v="False"/>
  </r>
  <r>
    <n v="1597"/>
    <s v="Applications for a Naval Integrated Framework – Counter Undersea (NIF-CU)"/>
    <s v="16761"/>
    <m/>
    <s v="SYMPOSIUM"/>
    <s v="Symposium"/>
    <s v="WG"/>
    <s v="Working Group"/>
    <s v="Working Group"/>
    <m/>
    <x v="0"/>
    <x v="4"/>
    <s v="3:30 PM"/>
    <x v="3"/>
    <s v="BH 209 Classified"/>
    <m/>
    <m/>
    <s v="84th Symposium Presenter Center"/>
    <n v="16761"/>
    <s v="No"/>
    <s v="Applications for a Naval Integrated Framework – Counter Undersea (NIF-CU)"/>
    <s v="3:00 PM"/>
    <s v="3:30 PM"/>
    <s v="CDR Andy Berner; Wayne Jiang; Joan Turner"/>
    <s v="Oral Presentation"/>
    <s v="CG B C4ISR and Cyber Operations (WG 5, 6, 7 &amp; 8)"/>
    <s v="WG06 Battle Management Command and Control (BMC2)"/>
    <x v="3"/>
    <n v="11520311"/>
    <s v="CDR Andy Berner"/>
    <s v="Andy"/>
    <s v="Berner"/>
    <s v="USW Requirements Officer"/>
    <x v="0"/>
    <s v="berner_andy@hotmail.com"/>
    <s v="571-4590-5696"/>
    <s v="615 26th St. South"/>
    <m/>
    <s v="Arlington"/>
    <s v="VA"/>
    <s v="22202"/>
    <s v="United States"/>
    <m/>
    <m/>
    <n v="16761"/>
    <s v="True"/>
    <s v="(U) Blue ASW efforts have historically been advantaged by both quantity and quality over the adversary.  As both those margins narrow, the need to improve efficiency for Blue increases.  Drawing parallels from Naval Integrated Fire Control - Counter Air (NIFC-CA), where mismatches in sensor and weapon capabilities afforded the opportunity to gain efficiencies through multi-platform integrated solutions, this study aimed to evaluate the opportunity for the same in counter-undersea.   _x000d__x000a__x000d__x000a_(U) The study team aimed to capture what Naval Integrated Framework - Counter Undersea (NIF-CU) could be and how it differed from the natural concept evolution that would be expected as technologies are developed. To answer this question, the study team conducted workshops across the Community of Interest, testing concepts in basic modeling format.  Of interest to the OR community should be how the team pulled and pushed on the right levers to weed out natural evolution of coordinated warfare vs the procedural changes, technology requirements, and culture changes that true integration would both benefit from and require."/>
    <x v="2"/>
    <s v="Distribution Statement D"/>
    <s v="False"/>
  </r>
  <r>
    <n v="1597"/>
    <s v="Applications for a Naval Integrated Framework – Counter Undersea (NIF-CU)"/>
    <s v="16761"/>
    <m/>
    <s v="SYMPOSIUM"/>
    <s v="Symposium"/>
    <s v="WG"/>
    <s v="Working Group"/>
    <s v="Working Group"/>
    <m/>
    <x v="0"/>
    <x v="4"/>
    <s v="3:30 PM"/>
    <x v="3"/>
    <s v="BH 209 Classified"/>
    <m/>
    <m/>
    <s v="84th Symposium Presenter Center"/>
    <n v="16761"/>
    <s v="No"/>
    <s v="Applications for a Naval Integrated Framework – Counter Undersea (NIF-CU)"/>
    <s v="3:00 PM"/>
    <s v="3:30 PM"/>
    <s v="CDR Andy Berner; Wayne Jiang; Joan Turner"/>
    <s v="Oral Presentation"/>
    <s v="CG B C4ISR and Cyber Operations (WG 5, 6, 7 &amp; 8)"/>
    <s v="WG06 Battle Management Command and Control (BMC2)"/>
    <x v="3"/>
    <n v="11520433"/>
    <s v="Wayne Jiang"/>
    <s v="Wayne"/>
    <s v="Jiang"/>
    <m/>
    <x v="1"/>
    <s v="wayne.jiang@navy.mil"/>
    <m/>
    <m/>
    <m/>
    <m/>
    <m/>
    <m/>
    <s v="United States"/>
    <m/>
    <m/>
    <n v="16761"/>
    <s v="True"/>
    <s v="(U) Blue ASW efforts have historically been advantaged by both quantity and quality over the adversary.  As both those margins narrow, the need to improve efficiency for Blue increases.  Drawing parallels from Naval Integrated Fire Control - Counter Air (NIFC-CA), where mismatches in sensor and weapon capabilities afforded the opportunity to gain efficiencies through multi-platform integrated solutions, this study aimed to evaluate the opportunity for the same in counter-undersea.   _x000d__x000a__x000d__x000a_(U) The study team aimed to capture what Naval Integrated Framework - Counter Undersea (NIF-CU) could be and how it differed from the natural concept evolution that would be expected as technologies are developed. To answer this question, the study team conducted workshops across the Community of Interest, testing concepts in basic modeling format.  Of interest to the OR community should be how the team pulled and pushed on the right levers to weed out natural evolution of coordinated warfare vs the procedural changes, technology requirements, and culture changes that true integration would both benefit from and require."/>
    <x v="2"/>
    <s v="Distribution Statement D"/>
    <s v="False"/>
  </r>
  <r>
    <n v="1597"/>
    <s v="Applications for a Naval Integrated Framework – Counter Undersea (NIF-CU)"/>
    <s v="16761"/>
    <m/>
    <s v="SYMPOSIUM"/>
    <s v="Symposium"/>
    <s v="WG"/>
    <s v="Working Group"/>
    <s v="Working Group"/>
    <m/>
    <x v="0"/>
    <x v="4"/>
    <s v="3:30 PM"/>
    <x v="3"/>
    <s v="BH 209 Classified"/>
    <m/>
    <m/>
    <s v="84th Symposium Presenter Center"/>
    <n v="16761"/>
    <s v="No"/>
    <s v="Applications for a Naval Integrated Framework – Counter Undersea (NIF-CU)"/>
    <s v="3:00 PM"/>
    <s v="3:30 PM"/>
    <s v="CDR Andy Berner; Wayne Jiang; Joan Turner"/>
    <s v="Oral Presentation"/>
    <s v="CG B C4ISR and Cyber Operations (WG 5, 6, 7 &amp; 8)"/>
    <s v="WG06 Battle Management Command and Control (BMC2)"/>
    <x v="3"/>
    <n v="11520434"/>
    <s v="Joan Turner"/>
    <s v="Joan"/>
    <s v="Turner"/>
    <m/>
    <x v="1"/>
    <s v="joan.e.turner@navy.mil"/>
    <m/>
    <m/>
    <m/>
    <m/>
    <m/>
    <m/>
    <s v="United States"/>
    <m/>
    <m/>
    <n v="16761"/>
    <s v="True"/>
    <s v="(U) Blue ASW efforts have historically been advantaged by both quantity and quality over the adversary.  As both those margins narrow, the need to improve efficiency for Blue increases.  Drawing parallels from Naval Integrated Fire Control - Counter Air (NIFC-CA), where mismatches in sensor and weapon capabilities afforded the opportunity to gain efficiencies through multi-platform integrated solutions, this study aimed to evaluate the opportunity for the same in counter-undersea.   _x000d__x000a__x000d__x000a_(U) The study team aimed to capture what Naval Integrated Framework - Counter Undersea (NIF-CU) could be and how it differed from the natural concept evolution that would be expected as technologies are developed. To answer this question, the study team conducted workshops across the Community of Interest, testing concepts in basic modeling format.  Of interest to the OR community should be how the team pulled and pushed on the right levers to weed out natural evolution of coordinated warfare vs the procedural changes, technology requirements, and culture changes that true integration would both benefit from and require."/>
    <x v="2"/>
    <s v="Distribution Statement D"/>
    <s v="False"/>
  </r>
  <r>
    <n v="1598"/>
    <s v="Activity Based Intelligence (ABI) Special Session"/>
    <s v="16780"/>
    <m/>
    <s v="SYMPOSIUM"/>
    <s v="Symposium"/>
    <s v="SS"/>
    <s v="Special Session"/>
    <s v="Special Session"/>
    <m/>
    <x v="0"/>
    <x v="5"/>
    <s v="5:00 PM"/>
    <x v="5"/>
    <s v="MCU 1171 Unclassified"/>
    <m/>
    <m/>
    <s v="84th Symposium Presenter Center"/>
    <n v="16780"/>
    <s v="No"/>
    <s v="Activity Based Intelligence (ABI) Special Session"/>
    <s v="3:30 PM"/>
    <s v="5:00 PM"/>
    <s v="Ms. Renee G. Carlucci"/>
    <s v="Oral Presentation"/>
    <s v="OTHER CEU Course, Tutorial, Special Session, Demonstration and Poster"/>
    <s v="Special Session"/>
    <x v="21"/>
    <n v="1110625"/>
    <s v="Ms. Renee G. Carlucci"/>
    <s v="Renee"/>
    <s v="Carlucci"/>
    <s v="Chief, Resource Analysis Division"/>
    <x v="0"/>
    <s v="renee.g.carlucci.civ@mail.mil"/>
    <s v="(703) 806-5617"/>
    <s v="7413 Howell Run Court"/>
    <m/>
    <s v="Manassas"/>
    <s v="VA"/>
    <s v="20112"/>
    <s v="United States"/>
    <m/>
    <m/>
    <n v="16780"/>
    <s v="True"/>
    <s v="Over the last decade, the concept of Activity Based Intelligence (ABI) has emerged as a guiding concept for some forms of intelligence analysis.  An observed lack of synchronization concerning ABI methods across key stakeholders (primarily within the IC and DOD) prompted the call for a MORS workshop to help better align ABI efforts. This 90- minute Special Session will provide an outbrief of the recent ABI workshop, provide an update from the efforts of the ABI Community of Practice, and allow for community discussion on the way forward."/>
    <x v="2"/>
    <s v="Distribution Statement F"/>
    <s v="False"/>
  </r>
  <r>
    <n v="1524"/>
    <s v="Canadian Arctic NORAD Surveillance Study"/>
    <s v="16100"/>
    <m/>
    <s v="SYMPOSIUM"/>
    <s v="Symposium"/>
    <s v="SS"/>
    <s v="Special Session"/>
    <s v="Special Session"/>
    <m/>
    <x v="0"/>
    <x v="5"/>
    <s v="5:00 PM"/>
    <x v="19"/>
    <s v="BH 210 Classified"/>
    <m/>
    <m/>
    <s v="84th Symposium Presenter Center"/>
    <n v="16100"/>
    <s v="No"/>
    <s v="Canadian Arctic NORAD Surveillance Study"/>
    <s v="3:30 PM"/>
    <s v="5:00 PM"/>
    <s v="Dr. Etienne Vincent; Andrew Wind"/>
    <s v="Oral Presentation"/>
    <s v="OTHER CEU Course, Tutorial, Special Session, Demonstration and Poster"/>
    <s v="Special Session"/>
    <x v="21"/>
    <n v="11511700"/>
    <s v="Dr. Etienne Vincent"/>
    <s v="Etienne"/>
    <s v="Vincent"/>
    <s v="Defence Scientist"/>
    <x v="0"/>
    <s v="etienne.vincent@forces.gc.ca"/>
    <s v="(613) 992-1441"/>
    <s v="101 Colonel By Dr."/>
    <s v="Pearkes, 6CBS S012"/>
    <s v="Ottawa"/>
    <s v="ON"/>
    <s v="K1A 0K2"/>
    <s v="Canada"/>
    <m/>
    <m/>
    <n v="16100"/>
    <s v="True"/>
    <s v="This presentation summarizes the report that was awarded the Defence Research and Development Canada – Centre for Operational Research and Analysis 2015 Award for Outstanding Achievement in Defence Analysis (best paper award)._x000d__x000a__x000d__x000a_This study, requested by the North American Aerospace Defense Command (NORAD) Deputy Commander, aimed for a comprehensive high-level understanding of NORAD surveillance requirements and near-term options in the High Arctic.  Predicated by the need to renew and upgrade the current North Warning System, the study first looks at NORAD forward fighter basing and reach in the Arctic.  It then draws surveillance requirements with respect to Arctic sovereignty, aircraft identification, infrastructure defence, and cruise missile defence.  These requirements are based on the time required to intercept incoming threats with forward-based NORAD fighters.  Finally, it considers selected options for satisfying the identified surveillance requirements, focusing on line-of-sight and over-the-horizon radar dispositions.  Maritime surveillance systems are also investigated.  The study was delivered to the Commander NORAD and USNORTHCOM, and is influencing strategic decisions concerning the future of NORAD."/>
    <x v="3"/>
    <s v="Distribution Statement F"/>
    <s v="False"/>
  </r>
  <r>
    <n v="1524"/>
    <s v="Canadian Arctic NORAD Surveillance Study"/>
    <s v="16100"/>
    <m/>
    <s v="SYMPOSIUM"/>
    <s v="Symposium"/>
    <s v="SS"/>
    <s v="Special Session"/>
    <s v="Special Session"/>
    <m/>
    <x v="0"/>
    <x v="5"/>
    <s v="5:00 PM"/>
    <x v="19"/>
    <s v="BH 210 Classified"/>
    <m/>
    <m/>
    <s v="84th Symposium Presenter Center"/>
    <n v="16100"/>
    <s v="No"/>
    <s v="Canadian Arctic NORAD Surveillance Study"/>
    <s v="3:30 PM"/>
    <s v="5:00 PM"/>
    <s v="Dr. Etienne Vincent; Andrew Wind"/>
    <s v="Oral Presentation"/>
    <s v="OTHER CEU Course, Tutorial, Special Session, Demonstration and Poster"/>
    <s v="Special Session"/>
    <x v="21"/>
    <n v="11482400"/>
    <s v="Andrew Wind"/>
    <s v="Andrew"/>
    <s v="Wind"/>
    <s v="Defence Scientist"/>
    <x v="1"/>
    <s v="andrew.wind@forces.gc.ca"/>
    <s v="719-554-3718"/>
    <s v="250 Vandenberg St"/>
    <s v="Suite B016"/>
    <s v="Colorado Springs"/>
    <s v="CO"/>
    <s v="80914-3815"/>
    <s v="United States"/>
    <m/>
    <s v="Defence Scientist with Defence Research &amp; Development Canada (DRDC) Centre for Operational Research &amp; Analysis (CORA).  Experience in Air, Maritime, and Personnel modelling."/>
    <n v="16100"/>
    <s v="True"/>
    <s v="This presentation summarizes the report that was awarded the Defence Research and Development Canada – Centre for Operational Research and Analysis 2015 Award for Outstanding Achievement in Defence Analysis (best paper award)._x000d__x000a__x000d__x000a_This study, requested by the North American Aerospace Defense Command (NORAD) Deputy Commander, aimed for a comprehensive high-level understanding of NORAD surveillance requirements and near-term options in the High Arctic.  Predicated by the need to renew and upgrade the current North Warning System, the study first looks at NORAD forward fighter basing and reach in the Arctic.  It then draws surveillance requirements with respect to Arctic sovereignty, aircraft identification, infrastructure defence, and cruise missile defence.  These requirements are based on the time required to intercept incoming threats with forward-based NORAD fighters.  Finally, it considers selected options for satisfying the identified surveillance requirements, focusing on line-of-sight and over-the-horizon radar dispositions.  Maritime surveillance systems are also investigated.  The study was delivered to the Commander NORAD and USNORTHCOM, and is influencing strategic decisions concerning the future of NORAD."/>
    <x v="3"/>
    <s v="Distribution Statement F"/>
    <s v="False"/>
  </r>
  <r>
    <n v="1544"/>
    <s v="Demonstration of the CAA Wargaming Analysis Model (C-WAM) using the Drive on Metz Scenario"/>
    <s v="16313"/>
    <m/>
    <s v="SYMPOSIUM"/>
    <s v="Symposium"/>
    <s v="SS"/>
    <s v="Special Session"/>
    <s v="Special Session"/>
    <m/>
    <x v="0"/>
    <x v="5"/>
    <s v="5:00 PM"/>
    <x v="24"/>
    <s v="MCU 1125 Unclassified"/>
    <m/>
    <m/>
    <s v="84th Symposium Presenter Center"/>
    <n v="16313"/>
    <s v="No"/>
    <s v="Demonstration of the CAA Wargaming Analysis Model (C-WAM) using the Drive on Metz Scenario"/>
    <s v="3:30 PM"/>
    <s v="5:00 PM"/>
    <s v="Mr. Stephen McCarty; Mr. Michael A. Ottenberg"/>
    <s v="Oral Presentation"/>
    <s v="OTHER CEU Course, Tutorial, Special Session, Demonstration and Poster"/>
    <s v="Special Session"/>
    <x v="21"/>
    <n v="6213020"/>
    <s v="Mr. Stephen McCarty"/>
    <s v="Stephen"/>
    <s v="McCarty"/>
    <m/>
    <x v="0"/>
    <s v="stephen.g.mccarty.civ@mail.mil"/>
    <s v="703-978-0222"/>
    <s v="5227 Tooley Ct"/>
    <m/>
    <s v="Fairfax"/>
    <s v="VA"/>
    <s v="22032-2721"/>
    <s v="United States"/>
    <m/>
    <m/>
    <n v="16313"/>
    <s v="True"/>
    <s v="The Center for Army Analysis (CAA) uses the CAA Analysis Wargaming Model (C-WAM) as the starting point for all campaign analysis across different theaters and scenarios.  CAA has put forth considerable effort to capture the most significant, tangible effects of joint operations in the C-WAM rules set. In order to demonstrate the ease of use of this wargaming rules set and its application to the analysis of joint warfare, a demonstration of C-WAM using the Drive on Metz scenario will be presented at the Symposium in conjunction with the special sessions of Working Group 30 Wargaming.  _x000d__x000a__x000d__x000a_          This demonstration will introduce attendees to C-WAM. Teams representing the American and German forces of up to 3 players each will play out the scenario from the Drive on Metz game that was presented at last year’s symposium.  Analysts from the CAA Campaign Analysis Division will serve as the white cell and adjudicate the battle outcomes in the game using C-WAM."/>
    <x v="0"/>
    <s v="Distribution Statement A"/>
    <s v="False"/>
  </r>
  <r>
    <n v="1544"/>
    <s v="Demonstration of the CAA Wargaming Analysis Model (C-WAM) using the Drive on Metz Scenario"/>
    <s v="16313"/>
    <m/>
    <s v="SYMPOSIUM"/>
    <s v="Symposium"/>
    <s v="SS"/>
    <s v="Special Session"/>
    <s v="Special Session"/>
    <m/>
    <x v="0"/>
    <x v="5"/>
    <s v="5:00 PM"/>
    <x v="24"/>
    <s v="MCU 1125 Unclassified"/>
    <m/>
    <m/>
    <s v="84th Symposium Presenter Center"/>
    <n v="16313"/>
    <s v="No"/>
    <s v="Demonstration of the CAA Wargaming Analysis Model (C-WAM) using the Drive on Metz Scenario"/>
    <s v="3:30 PM"/>
    <s v="5:00 PM"/>
    <s v="Mr. Stephen McCarty; Mr. Michael A. Ottenberg"/>
    <s v="Oral Presentation"/>
    <s v="OTHER CEU Course, Tutorial, Special Session, Demonstration and Poster"/>
    <s v="Special Session"/>
    <x v="21"/>
    <n v="1104418"/>
    <s v="Mr. Michael A. Ottenberg"/>
    <s v="Michael"/>
    <s v="Ottenberg"/>
    <m/>
    <x v="1"/>
    <s v="Michael.a.ottenberg.ctr@mail.mil"/>
    <s v="(703) 476-0132"/>
    <s v="2315 Duke of Bedford Ct"/>
    <m/>
    <s v="Reston"/>
    <s v="VA"/>
    <s v="20191-2707"/>
    <s v="United States"/>
    <m/>
    <m/>
    <n v="16313"/>
    <s v="True"/>
    <s v="The Center for Army Analysis (CAA) uses the CAA Analysis Wargaming Model (C-WAM) as the starting point for all campaign analysis across different theaters and scenarios.  CAA has put forth considerable effort to capture the most significant, tangible effects of joint operations in the C-WAM rules set. In order to demonstrate the ease of use of this wargaming rules set and its application to the analysis of joint warfare, a demonstration of C-WAM using the Drive on Metz scenario will be presented at the Symposium in conjunction with the special sessions of Working Group 30 Wargaming.  _x000d__x000a__x000d__x000a_          This demonstration will introduce attendees to C-WAM. Teams representing the American and German forces of up to 3 players each will play out the scenario from the Drive on Metz game that was presented at last year’s symposium.  Analysts from the CAA Campaign Analysis Division will serve as the white cell and adjudicate the battle outcomes in the game using C-WAM."/>
    <x v="0"/>
    <s v="Distribution Statement A"/>
    <s v="False"/>
  </r>
  <r>
    <n v="1490"/>
    <s v="Deployed Analyst, SPMAGTF-CR-AF"/>
    <s v="15815"/>
    <m/>
    <s v="SYMPOSIUM"/>
    <s v="Symposium"/>
    <s v="SS"/>
    <s v="Special Session"/>
    <s v="Special Session"/>
    <m/>
    <x v="0"/>
    <x v="5"/>
    <s v="5:00 PM"/>
    <x v="25"/>
    <s v="MCU 1129 Unclassified"/>
    <m/>
    <m/>
    <s v="84th Symposium Presenter Center"/>
    <n v="15815"/>
    <s v="No"/>
    <s v="Deployed Analyst, SPMAGTF-CR-AF"/>
    <s v="3:30 PM"/>
    <s v="5:00 PM"/>
    <s v="Dr. Michael P. Bailey"/>
    <s v="Oral Presentation"/>
    <s v="OTHER CEU Course, Tutorial, Special Session, Demonstration and Poster"/>
    <s v="Special Session"/>
    <x v="21"/>
    <n v="1108521"/>
    <s v="Dr. Michael P. Bailey"/>
    <s v="Michael"/>
    <s v="Bailey"/>
    <m/>
    <x v="0"/>
    <s v="michael.bailey@usmc.mil"/>
    <s v="(571)259-9711"/>
    <s v="103 Elmar Drive SW"/>
    <m/>
    <s v="Vienna"/>
    <s v="VA"/>
    <s v="22180"/>
    <s v="United States"/>
    <m/>
    <m/>
    <n v="15815"/>
    <s v="True"/>
    <s v="During  a six-month deployment in 2015, the author supported the Marines' SPMAGTF assigned to crisis response operations in Africa.  Analyses of mission rehearsals, aviation readiness, and crisis prediction will be covered."/>
    <x v="0"/>
    <s v="Distribution Statement A"/>
    <s v="False"/>
  </r>
  <r>
    <n v="1603"/>
    <s v="Junior/Senior Analyst Session"/>
    <s v="17649"/>
    <m/>
    <s v="SYMPOSIUM"/>
    <s v="Symposium"/>
    <s v="SS"/>
    <s v="Special Session"/>
    <s v="Special Session"/>
    <m/>
    <x v="0"/>
    <x v="5"/>
    <s v="5:00 PM"/>
    <x v="26"/>
    <s v="MCU 2123 Unclassified"/>
    <m/>
    <m/>
    <s v="84th Symposium Presenter Center"/>
    <n v="17649"/>
    <s v="No"/>
    <s v="Junior/Senior Analyst Session"/>
    <s v="3:30 PM"/>
    <s v="5:00 PM"/>
    <s v="Mr. James N. Bexfield, FS"/>
    <m/>
    <s v="OTHER CEU Course, Tutorial, Special Session, Demonstration and Poster"/>
    <s v="Special Session"/>
    <x v="21"/>
    <n v="1100538"/>
    <s v="Mr. James N. Bexfield, FS"/>
    <s v="James"/>
    <s v="Bexfield"/>
    <m/>
    <x v="0"/>
    <s v="jim_bexfield@comcast.net"/>
    <s v="(703) 258-2778"/>
    <s v="1101 S. Joyce St"/>
    <s v="Apt 2219"/>
    <s v="arlington"/>
    <s v="VA"/>
    <s v="22202"/>
    <s v="United States"/>
    <m/>
    <m/>
    <n v="17649"/>
    <s v="True"/>
    <s v="This year MORS is offering junior analysts the opportunity to meet with_x000d__x000a_senior analysts in a small group setting during one of the sessions at the_x000d__x000a_annual symposium.  Each session will start with the senior analyst providing_x000d__x000a_some general advice to the assembled junior analysts (usually 5-15) followed_x000d__x000a_by questions and answers.  These sessions give the junior analyst (military_x000d__x000a_or civilian) the opportunity to discuss concerns and obtain advice and_x000d__x000a_sometimes result in follow-up meetings with the senior analyst._x000d__x000a_Air Force: Dr. Jackie Henningsen, formerly Director, AF A9 (tentative)_x000d__x000a_Army: Dr. Forrest Crain, Director, Army Center for Analysis_x000d__x000a_Marine Corps: Dr. George Akst, Senior Analyst, Marine Corps Combat Development Command_x000d__x000a_Navy: Mr. Chuck Wechardo, Deputy Director, N81_x000d__x000a_OSD and Joint Staff: Dr. Jim Stevens, Deputy Director of Studies and Analysis, Joint Staff J8 and formerly in OSD CAPE _x000d__x000a_FFRDC: Dr. Paul Davis, RAND_x000d__x000a_Academia/Consulting: Dr. Greg Parnell, USMA and University of Arkansas"/>
    <x v="0"/>
    <s v="Distribution Statement D"/>
    <s v="False"/>
  </r>
  <r>
    <n v="1604"/>
    <s v="Junior/Senior Analyst Session (Room A)"/>
    <s v="17649-A"/>
    <m/>
    <s v="SYMPOSIUM"/>
    <s v="Symposium"/>
    <s v="SS"/>
    <s v="Special Session"/>
    <s v="Special Session"/>
    <m/>
    <x v="0"/>
    <x v="5"/>
    <s v="5:00 PM"/>
    <x v="27"/>
    <s v="MCU 2125 Unclassified"/>
    <m/>
    <m/>
    <m/>
    <m/>
    <s v="No"/>
    <m/>
    <s v="3:30 PM"/>
    <s v="5:00 PM"/>
    <m/>
    <m/>
    <m/>
    <m/>
    <x v="22"/>
    <n v="1100538"/>
    <s v="Mr. James N. Bexfield, FS"/>
    <s v="James"/>
    <s v="Bexfield"/>
    <m/>
    <x v="1"/>
    <s v="jim_bexfield@comcast.net"/>
    <s v="(703) 258-2778"/>
    <s v="1101 S. Joyce St"/>
    <s v="Apt 2219"/>
    <s v="arlington"/>
    <s v="VA"/>
    <s v="22202"/>
    <s v="United States"/>
    <m/>
    <m/>
    <m/>
    <m/>
    <m/>
    <x v="4"/>
    <m/>
    <m/>
  </r>
  <r>
    <n v="1605"/>
    <s v="Junior/Senior Analyst Session (Room B)"/>
    <s v="17649-B"/>
    <m/>
    <s v="SYMPOSIUM"/>
    <s v="Symposium"/>
    <s v="SS"/>
    <s v="Special Session"/>
    <s v="Special Session"/>
    <m/>
    <x v="0"/>
    <x v="5"/>
    <s v="5:00 PM"/>
    <x v="28"/>
    <s v="MCU 2127 Unclassified"/>
    <n v="0"/>
    <m/>
    <m/>
    <m/>
    <s v="No"/>
    <m/>
    <s v="3:30 PM"/>
    <s v="5:00 PM"/>
    <m/>
    <m/>
    <m/>
    <m/>
    <x v="22"/>
    <n v="1100538"/>
    <s v="Mr. James N. Bexfield, FS"/>
    <s v="James"/>
    <s v="Bexfield"/>
    <m/>
    <x v="1"/>
    <s v="jim_bexfield@comcast.net"/>
    <s v="(703) 258-2778"/>
    <s v="1101 S. Joyce St"/>
    <s v="Apt 2219"/>
    <s v="arlington"/>
    <s v="VA"/>
    <s v="22202"/>
    <s v="United States"/>
    <m/>
    <m/>
    <m/>
    <m/>
    <m/>
    <x v="4"/>
    <m/>
    <m/>
  </r>
  <r>
    <n v="1606"/>
    <s v="Junior/Senior Analyst Session (Room C)"/>
    <s v="17649-C"/>
    <m/>
    <s v="SYMPOSIUM"/>
    <s v="Symposium"/>
    <s v="SS"/>
    <s v="Special Session"/>
    <s v="Special Session"/>
    <m/>
    <x v="0"/>
    <x v="5"/>
    <s v="5:00 PM"/>
    <x v="29"/>
    <s v="MCU 2181 Unclassified"/>
    <n v="0"/>
    <m/>
    <m/>
    <m/>
    <s v="No"/>
    <m/>
    <s v="3:30 PM"/>
    <s v="5:00 PM"/>
    <m/>
    <m/>
    <m/>
    <m/>
    <x v="22"/>
    <n v="1100538"/>
    <s v="Mr. James N. Bexfield, FS"/>
    <s v="James"/>
    <s v="Bexfield"/>
    <m/>
    <x v="1"/>
    <s v="jim_bexfield@comcast.net"/>
    <s v="(703) 258-2778"/>
    <s v="1101 S. Joyce St"/>
    <s v="Apt 2219"/>
    <s v="arlington"/>
    <s v="VA"/>
    <s v="22202"/>
    <s v="United States"/>
    <m/>
    <m/>
    <m/>
    <m/>
    <m/>
    <x v="4"/>
    <m/>
    <m/>
  </r>
  <r>
    <n v="1607"/>
    <s v="Junior/Senior Analyst Session (Room D)"/>
    <s v="17649-D"/>
    <m/>
    <s v="SYMPOSIUM"/>
    <s v="Symposium"/>
    <s v="SS"/>
    <s v="Special Session"/>
    <s v="Special Session"/>
    <m/>
    <x v="0"/>
    <x v="5"/>
    <s v="5:00 PM"/>
    <x v="30"/>
    <s v="MCU 2179 Unclassified"/>
    <n v="0"/>
    <m/>
    <m/>
    <m/>
    <s v="No"/>
    <m/>
    <s v="3:30 PM"/>
    <s v="5:00 PM"/>
    <m/>
    <m/>
    <m/>
    <m/>
    <x v="22"/>
    <n v="1100538"/>
    <s v="Mr. James N. Bexfield, FS"/>
    <s v="James"/>
    <s v="Bexfield"/>
    <m/>
    <x v="1"/>
    <s v="jim_bexfield@comcast.net"/>
    <s v="(703) 258-2778"/>
    <s v="1101 S. Joyce St"/>
    <s v="Apt 2219"/>
    <s v="arlington"/>
    <s v="VA"/>
    <s v="22202"/>
    <s v="United States"/>
    <m/>
    <m/>
    <m/>
    <m/>
    <m/>
    <x v="4"/>
    <m/>
    <m/>
  </r>
  <r>
    <n v="1608"/>
    <s v="Junior/Senior Analyst Session (Room E)"/>
    <s v="17649-E"/>
    <m/>
    <s v="SYMPOSIUM"/>
    <s v="Symposium"/>
    <s v="SS"/>
    <s v="Special Session"/>
    <s v="Special Session"/>
    <m/>
    <x v="0"/>
    <x v="5"/>
    <s v="5:00 PM"/>
    <x v="7"/>
    <s v="MCU 2177 Unclassified"/>
    <n v="0"/>
    <m/>
    <m/>
    <m/>
    <s v="No"/>
    <m/>
    <s v="3:30 PM"/>
    <s v="5:00 PM"/>
    <m/>
    <m/>
    <m/>
    <m/>
    <x v="22"/>
    <n v="1100538"/>
    <s v="Mr. James N. Bexfield, FS"/>
    <s v="James"/>
    <s v="Bexfield"/>
    <m/>
    <x v="1"/>
    <s v="jim_bexfield@comcast.net"/>
    <s v="(703) 258-2778"/>
    <s v="1101 S. Joyce St"/>
    <s v="Apt 2219"/>
    <s v="arlington"/>
    <s v="VA"/>
    <s v="22202"/>
    <s v="United States"/>
    <m/>
    <m/>
    <m/>
    <m/>
    <m/>
    <x v="4"/>
    <m/>
    <m/>
  </r>
  <r>
    <n v="1609"/>
    <s v="Junior/Senior Analyst Session (Room F)"/>
    <s v="17649-F"/>
    <m/>
    <s v="SYMPOSIUM"/>
    <s v="Symposium"/>
    <s v="SS"/>
    <s v="Special Session"/>
    <s v="Special Session"/>
    <m/>
    <x v="0"/>
    <x v="5"/>
    <s v="5:00 PM"/>
    <x v="17"/>
    <s v="MCU 2175 Unclassified"/>
    <m/>
    <m/>
    <m/>
    <m/>
    <s v="No"/>
    <m/>
    <s v="3:30 PM"/>
    <s v="5:00 PM"/>
    <m/>
    <m/>
    <m/>
    <m/>
    <x v="22"/>
    <n v="1100538"/>
    <s v="Mr. James N. Bexfield, FS"/>
    <s v="James"/>
    <s v="Bexfield"/>
    <m/>
    <x v="1"/>
    <s v="jim_bexfield@comcast.net"/>
    <s v="(703) 258-2778"/>
    <s v="1101 S. Joyce St"/>
    <s v="Apt 2219"/>
    <s v="arlington"/>
    <s v="VA"/>
    <s v="22202"/>
    <s v="United States"/>
    <m/>
    <m/>
    <m/>
    <m/>
    <m/>
    <x v="4"/>
    <m/>
    <m/>
  </r>
  <r>
    <n v="1610"/>
    <s v="Junior/Senior Analyst Session (Room G)"/>
    <s v="17649-G"/>
    <m/>
    <s v="SYMPOSIUM"/>
    <s v="Symposium"/>
    <s v="SS"/>
    <s v="Special Session"/>
    <s v="Special Session"/>
    <m/>
    <x v="0"/>
    <x v="5"/>
    <s v="5:00 PM"/>
    <x v="1"/>
    <s v="MCU 1173 Unclassified"/>
    <n v="0"/>
    <m/>
    <m/>
    <m/>
    <s v="No"/>
    <m/>
    <s v="3:30 PM"/>
    <s v="5:00 PM"/>
    <m/>
    <m/>
    <m/>
    <m/>
    <x v="22"/>
    <n v="1100538"/>
    <s v="Mr. James N. Bexfield, FS"/>
    <s v="James"/>
    <s v="Bexfield"/>
    <m/>
    <x v="1"/>
    <s v="jim_bexfield@comcast.net"/>
    <s v="(703) 258-2778"/>
    <s v="1101 S. Joyce St"/>
    <s v="Apt 2219"/>
    <s v="arlington"/>
    <s v="VA"/>
    <s v="22202"/>
    <s v="United States"/>
    <m/>
    <m/>
    <m/>
    <m/>
    <m/>
    <x v="4"/>
    <m/>
    <m/>
  </r>
  <r>
    <n v="1498"/>
    <s v="MORS CoPs: Working Together to Support the Analytical Community"/>
    <s v="15915"/>
    <m/>
    <s v="SYMPOSIUM"/>
    <s v="Symposium"/>
    <s v="SS"/>
    <s v="Special Session"/>
    <s v="Special Session"/>
    <m/>
    <x v="0"/>
    <x v="5"/>
    <s v="5:00 PM"/>
    <x v="31"/>
    <s v="MCU 1137 Unclassified"/>
    <m/>
    <m/>
    <s v="84th Symposium Presenter Center"/>
    <n v="15915"/>
    <s v="No"/>
    <s v="MORS CoPs: Working Together to Support the Analytical Community"/>
    <s v="3:30 PM"/>
    <s v="5:00 PM"/>
    <s v="Mr. Kirk A. Michealson, FS; Mr. John Moskowitz; Dr. Arch Turner; Mrs. Randi Vannyhuis"/>
    <s v="Oral Presentation"/>
    <s v="OTHER CEU Course, Tutorial, Special Session, Demonstration and Poster"/>
    <s v="Special Session"/>
    <x v="21"/>
    <n v="1114586"/>
    <s v="Mr. Kirk A. Michealson, FS"/>
    <s v="Kirk"/>
    <s v="Michealson"/>
    <s v="President"/>
    <x v="0"/>
    <s v="kirk.michealson@1979.usna.com"/>
    <s v="(407) 375-3440"/>
    <s v="1002 Fairway Court"/>
    <m/>
    <s v="Chesapeake"/>
    <s v="VA"/>
    <s v="23320"/>
    <s v="United States"/>
    <m/>
    <m/>
    <n v="15915"/>
    <s v="True"/>
    <s v="MORS Communities of Practice (CoPs) were established to (1) provide an opportunity to meet regularly throughout the year, (2) continue discussions from the annual Symposium and Special Meetings, (3) work on any outstanding issues from Special Meetings that weren’t resolved, (4) share best practices, professional development topics, work being done, etc., and (5) work on projects / products together._x000d__x000a__x000d__x000a_Three of the current MORS CoPs are potentially related and could support each other better. These are the Cost Analysis, Affordability Analysis, and the National Security Risk Analysis CoPs._x000d__x000a__x000d__x000a_During this Special Session, a brief definition (and context) of each CoP will be presented. This will serve as a lead-in to a facilitated discussion as to how the Cost Analysis, Affordability Analysis, and National Security Risk Analysis CoPs can be &quot;integrated,&quot; as well as to how to improve collaboration among them.  Planned discussion items include:_x000d__x000a_•_x0009_Is there an interdependency / interaction among the three disciplines?_x000d__x000a_•_x0009_How can interaction among these three CoP disciplines be developed (or further developed)?_x000d__x000a_•_x0009_What are areas for potential CoP collaboration and communication? For example, can affordability analyses be used to mitigate national security risks?_x000d__x000a__x000d__x000a_Come join us and participate in the discussions to shape the potential future direction of these three CoPs and determine how they can better support the analytical community at-large."/>
    <x v="0"/>
    <s v="Distribution Statement A"/>
    <s v="False"/>
  </r>
  <r>
    <n v="1498"/>
    <s v="MORS CoPs: Working Together to Support the Analytical Community"/>
    <s v="15915"/>
    <m/>
    <s v="SYMPOSIUM"/>
    <s v="Symposium"/>
    <s v="SS"/>
    <s v="Special Session"/>
    <s v="Special Session"/>
    <m/>
    <x v="0"/>
    <x v="5"/>
    <s v="5:00 PM"/>
    <x v="31"/>
    <s v="MCU 1137 Unclassified"/>
    <m/>
    <m/>
    <s v="84th Symposium Presenter Center"/>
    <n v="15915"/>
    <s v="No"/>
    <s v="MORS CoPs: Working Together to Support the Analytical Community"/>
    <s v="3:30 PM"/>
    <s v="5:00 PM"/>
    <s v="Mr. Kirk A. Michealson, FS; Mr. John Moskowitz; Dr. Arch Turner; Mrs. Randi Vannyhuis"/>
    <s v="Oral Presentation"/>
    <s v="OTHER CEU Course, Tutorial, Special Session, Demonstration and Poster"/>
    <s v="Special Session"/>
    <x v="21"/>
    <n v="11495750"/>
    <s v="Mr. John Moskowitz"/>
    <s v="John"/>
    <s v="Moskowitz"/>
    <s v="Ships Division Branch Head"/>
    <x v="1"/>
    <s v="john.moskowitz@navy.mil"/>
    <s v="(703) 604-3482"/>
    <s v="1225 Martha Curtis Dr."/>
    <s v="Unit 902"/>
    <s v="Alexandria"/>
    <s v="VA"/>
    <s v="22302"/>
    <s v="United States"/>
    <m/>
    <s v="Since July 1998, Mr. John Moskowitz has been an Operations Research Analyst for the Naval Center for Cost Analysis (NCCA), which reports to the Assistant Secretary of the Navy (Financial Management and Comptroller)._x000d__x000a__x000d__x000a_In his current position, Mr. Moskowitz serves as the Branch Head for Combatants, Submarines, and Aircraft Carriers in NCCA’s Ships Division overseeing the development of Independent Cost Estimates/Assessments and Service Cost Positions for a multitude of programs.  He is also actively engaged in supporting the development of guidance and standards for NCCA processes and products as well as reviewing those promulgated by external Federal Agencies and other offices within the Department of Defense (DoD)._x000d__x000a__x000d__x000a_Prior to this assignment, Mr. Moskowitz resided as a cost estimator in the Automated Information Systems/Command, Control, Communications, Computers, Intelligence, Surveillance, and Reconnaissance (AIS/C4ISR) Branch for over 12 years and also supported NCCA’s Platform Program Support Branch.  In addition to his estimating efforts, Mr. Moskowitz also participated in ad hoc studies and organizational research projects._x000d__x000a__x000d__x000a_Before joining NCCA, Mr. Moskowitz spent five years working as an Industrial Engineer at the Philadelphia Naval Shipyard supporting the service life extension program for conventional aircraft carriers.  He graduated with honors from Lehigh University with a Bachelor of Science degree in Mechanical Engineering and has been a member of the American Society of Mechanical Engineers since 1990._x000d__x000a__x000d__x000a_Mr. Moskowitz is Level III certified in the Defense Acquisition Workforce in the Business-Cost Estimating and Business-Financial Management career fields."/>
    <n v="15915"/>
    <s v="True"/>
    <s v="MORS Communities of Practice (CoPs) were established to (1) provide an opportunity to meet regularly throughout the year, (2) continue discussions from the annual Symposium and Special Meetings, (3) work on any outstanding issues from Special Meetings that weren’t resolved, (4) share best practices, professional development topics, work being done, etc., and (5) work on projects / products together._x000d__x000a__x000d__x000a_Three of the current MORS CoPs are potentially related and could support each other better. These are the Cost Analysis, Affordability Analysis, and the National Security Risk Analysis CoPs._x000d__x000a__x000d__x000a_During this Special Session, a brief definition (and context) of each CoP will be presented. This will serve as a lead-in to a facilitated discussion as to how the Cost Analysis, Affordability Analysis, and National Security Risk Analysis CoPs can be &quot;integrated,&quot; as well as to how to improve collaboration among them.  Planned discussion items include:_x000d__x000a_•_x0009_Is there an interdependency / interaction among the three disciplines?_x000d__x000a_•_x0009_How can interaction among these three CoP disciplines be developed (or further developed)?_x000d__x000a_•_x0009_What are areas for potential CoP collaboration and communication? For example, can affordability analyses be used to mitigate national security risks?_x000d__x000a__x000d__x000a_Come join us and participate in the discussions to shape the potential future direction of these three CoPs and determine how they can better support the analytical community at-large."/>
    <x v="0"/>
    <s v="Distribution Statement A"/>
    <s v="False"/>
  </r>
  <r>
    <n v="1498"/>
    <s v="MORS CoPs: Working Together to Support the Analytical Community"/>
    <s v="15915"/>
    <m/>
    <s v="SYMPOSIUM"/>
    <s v="Symposium"/>
    <s v="SS"/>
    <s v="Special Session"/>
    <s v="Special Session"/>
    <m/>
    <x v="0"/>
    <x v="5"/>
    <s v="5:00 PM"/>
    <x v="31"/>
    <s v="MCU 1137 Unclassified"/>
    <m/>
    <m/>
    <s v="84th Symposium Presenter Center"/>
    <n v="15915"/>
    <s v="No"/>
    <s v="MORS CoPs: Working Together to Support the Analytical Community"/>
    <s v="3:30 PM"/>
    <s v="5:00 PM"/>
    <s v="Mr. Kirk A. Michealson, FS; Mr. John Moskowitz; Dr. Arch Turner; Mrs. Randi Vannyhuis"/>
    <s v="Oral Presentation"/>
    <s v="OTHER CEU Course, Tutorial, Special Session, Demonstration and Poster"/>
    <s v="Special Session"/>
    <x v="21"/>
    <n v="11498400"/>
    <s v="Dr. Arch Turner"/>
    <s v="Arch"/>
    <s v="Turner"/>
    <m/>
    <x v="1"/>
    <s v="arch.turn@gmail.com"/>
    <m/>
    <s v="7256 Evans Mill Road"/>
    <m/>
    <s v="Mc Lean"/>
    <s v="VA"/>
    <s v="22101"/>
    <s v="United States"/>
    <m/>
    <m/>
    <n v="15915"/>
    <s v="True"/>
    <s v="MORS Communities of Practice (CoPs) were established to (1) provide an opportunity to meet regularly throughout the year, (2) continue discussions from the annual Symposium and Special Meetings, (3) work on any outstanding issues from Special Meetings that weren’t resolved, (4) share best practices, professional development topics, work being done, etc., and (5) work on projects / products together._x000d__x000a__x000d__x000a_Three of the current MORS CoPs are potentially related and could support each other better. These are the Cost Analysis, Affordability Analysis, and the National Security Risk Analysis CoPs._x000d__x000a__x000d__x000a_During this Special Session, a brief definition (and context) of each CoP will be presented. This will serve as a lead-in to a facilitated discussion as to how the Cost Analysis, Affordability Analysis, and National Security Risk Analysis CoPs can be &quot;integrated,&quot; as well as to how to improve collaboration among them.  Planned discussion items include:_x000d__x000a_•_x0009_Is there an interdependency / interaction among the three disciplines?_x000d__x000a_•_x0009_How can interaction among these three CoP disciplines be developed (or further developed)?_x000d__x000a_•_x0009_What are areas for potential CoP collaboration and communication? For example, can affordability analyses be used to mitigate national security risks?_x000d__x000a__x000d__x000a_Come join us and participate in the discussions to shape the potential future direction of these three CoPs and determine how they can better support the analytical community at-large."/>
    <x v="0"/>
    <s v="Distribution Statement A"/>
    <s v="False"/>
  </r>
  <r>
    <n v="1498"/>
    <s v="MORS CoPs: Working Together to Support the Analytical Community"/>
    <s v="15915"/>
    <m/>
    <s v="SYMPOSIUM"/>
    <s v="Symposium"/>
    <s v="SS"/>
    <s v="Special Session"/>
    <s v="Special Session"/>
    <m/>
    <x v="0"/>
    <x v="5"/>
    <s v="5:00 PM"/>
    <x v="31"/>
    <s v="MCU 1137 Unclassified"/>
    <m/>
    <m/>
    <s v="84th Symposium Presenter Center"/>
    <n v="15915"/>
    <s v="No"/>
    <s v="MORS CoPs: Working Together to Support the Analytical Community"/>
    <s v="3:30 PM"/>
    <s v="5:00 PM"/>
    <s v="Mr. Kirk A. Michealson, FS; Mr. John Moskowitz; Dr. Arch Turner; Mrs. Randi Vannyhuis"/>
    <s v="Oral Presentation"/>
    <s v="OTHER CEU Course, Tutorial, Special Session, Demonstration and Poster"/>
    <s v="Special Session"/>
    <x v="21"/>
    <n v="11482860"/>
    <s v="Mrs. Randi Vannyhuis"/>
    <s v="Randi"/>
    <s v="Vannyhuis"/>
    <s v="Cost Analysis Section Lead"/>
    <x v="1"/>
    <s v="randi.vannyhuis@gmail.com"/>
    <s v="360-929-9843"/>
    <s v="3000 Marine Corps Pentagon"/>
    <s v="Rm 4D328"/>
    <s v="Washington"/>
    <s v="DC"/>
    <s v="20350"/>
    <s v="United States"/>
    <m/>
    <m/>
    <n v="15915"/>
    <s v="True"/>
    <s v="MORS Communities of Practice (CoPs) were established to (1) provide an opportunity to meet regularly throughout the year, (2) continue discussions from the annual Symposium and Special Meetings, (3) work on any outstanding issues from Special Meetings that weren’t resolved, (4) share best practices, professional development topics, work being done, etc., and (5) work on projects / products together._x000d__x000a__x000d__x000a_Three of the current MORS CoPs are potentially related and could support each other better. These are the Cost Analysis, Affordability Analysis, and the National Security Risk Analysis CoPs._x000d__x000a__x000d__x000a_During this Special Session, a brief definition (and context) of each CoP will be presented. This will serve as a lead-in to a facilitated discussion as to how the Cost Analysis, Affordability Analysis, and National Security Risk Analysis CoPs can be &quot;integrated,&quot; as well as to how to improve collaboration among them.  Planned discussion items include:_x000d__x000a_•_x0009_Is there an interdependency / interaction among the three disciplines?_x000d__x000a_•_x0009_How can interaction among these three CoP disciplines be developed (or further developed)?_x000d__x000a_•_x0009_What are areas for potential CoP collaboration and communication? For example, can affordability analyses be used to mitigate national security risks?_x000d__x000a__x000d__x000a_Come join us and participate in the discussions to shape the potential future direction of these three CoPs and determine how they can better support the analytical community at-large."/>
    <x v="0"/>
    <s v="Distribution Statement A"/>
    <s v="False"/>
  </r>
  <r>
    <n v="1587"/>
    <s v="Navy Special Session"/>
    <s v="16613"/>
    <m/>
    <s v="SYMPOSIUM"/>
    <s v="Symposium"/>
    <s v="SS"/>
    <s v="Special Session"/>
    <s v="Special Session"/>
    <m/>
    <x v="0"/>
    <x v="5"/>
    <s v="5:00 PM"/>
    <x v="11"/>
    <s v="GRC 164 Classified"/>
    <m/>
    <m/>
    <s v="84th Symposium Presenter Center"/>
    <n v="16613"/>
    <s v="No"/>
    <s v="Navy Special Session"/>
    <s v="3:30 PM"/>
    <s v="5:00 PM"/>
    <s v="Mr. Charles Werchado; Mr. Herbert S. Cupo; Dr. Jerry R. Smith"/>
    <s v="Oral Presentation"/>
    <s v="OTHER CEU Course, Tutorial, Special Session, Demonstration and Poster"/>
    <s v="Special Session"/>
    <x v="21"/>
    <n v="1121835"/>
    <s v="Mr. Herbert S. Cupo"/>
    <s v="Herbert"/>
    <s v="Cupo"/>
    <m/>
    <x v="1"/>
    <s v="herbert.cupo@navy.mil"/>
    <s v="(703) 693-8929"/>
    <s v="2000 Navy Pentagon, Room 4D453"/>
    <m/>
    <s v="Washington"/>
    <s v="DC"/>
    <s v="20350-2000"/>
    <s v="United States"/>
    <m/>
    <m/>
    <n v="16613"/>
    <s v="True"/>
    <s v="Within the staff of the Chief of Naval Operations, the Assessment Division (N81) acts as the single headquarters' analytic organization for implementation of Navy's Corporate Analytic Agenda, as well as DoD and Joint Staff's Analytic Agenda.  N81 conducts studies and analysis across a wide spectrum to assist in development of investment plans and programs that deliver combat-ready naval forces in support of Navy and Joint mission requirements.  Analyses range from force structure, campaign, and warfare mission-level analysis to maritime security, irregular warfare, afloat and ashore readiness, manpower and training.  In addition, N81 evaluates and prioritizes warfighting and warfighting support capability gaps and programs.  Finally, N81 manages the Chief of Naval Operations' World Class Models Initiative, a modeling and simulation improvement program designed to enhance the current toolset, identify gaps and develop new methodologies across the analytical spectrum."/>
    <x v="2"/>
    <s v="Distribution Statement F"/>
    <s v="False"/>
  </r>
  <r>
    <n v="1587"/>
    <s v="Navy Special Session"/>
    <s v="16613"/>
    <m/>
    <s v="SYMPOSIUM"/>
    <s v="Symposium"/>
    <s v="SS"/>
    <s v="Special Session"/>
    <s v="Special Session"/>
    <m/>
    <x v="0"/>
    <x v="5"/>
    <s v="5:00 PM"/>
    <x v="11"/>
    <s v="GRC 164 Classified"/>
    <m/>
    <m/>
    <m/>
    <m/>
    <s v="No"/>
    <m/>
    <s v="3:30 PM"/>
    <s v="5:00 PM"/>
    <m/>
    <m/>
    <m/>
    <m/>
    <x v="22"/>
    <n v="11517540"/>
    <s v="Mr. Charles Werchado"/>
    <s v="Charles"/>
    <s v="Werchado"/>
    <s v="Deputy Director, Assessment Division (OPNAV N81)"/>
    <x v="0"/>
    <s v="charles.werchado@navy.mil"/>
    <s v="(703) 697-9173"/>
    <s v="2000 Navy Pentagon"/>
    <m/>
    <s v="Washington"/>
    <s v="DC"/>
    <s v="20350"/>
    <s v="United States"/>
    <s v="/Portals/23/ContactImages/11029.png"/>
    <m/>
    <m/>
    <m/>
    <m/>
    <x v="4"/>
    <m/>
    <m/>
  </r>
  <r>
    <n v="1485"/>
    <s v="Rist Competition Presentations"/>
    <s v="15533"/>
    <m/>
    <s v="SYMPOSIUM"/>
    <s v="Symposium"/>
    <s v="SS"/>
    <s v="Special Session"/>
    <s v="Special Session"/>
    <m/>
    <x v="0"/>
    <x v="5"/>
    <s v="5:00 PM"/>
    <x v="10"/>
    <s v="BH 214 Classified"/>
    <m/>
    <m/>
    <s v="84th Symposium Presenter Center"/>
    <n v="15533"/>
    <s v="No"/>
    <s v="Rist Competition Presentations"/>
    <s v="3:30 PM"/>
    <s v="5:00 PM"/>
    <s v="Dr. Roger Chapman Burk"/>
    <s v="Oral Presentation"/>
    <s v="OTHER CEU Course, Tutorial, Special Session, Demonstration and Poster"/>
    <s v="Special Session"/>
    <x v="21"/>
    <n v="1106514"/>
    <s v="Dr. Roger Chapman Burk"/>
    <s v="Roger"/>
    <s v="Burk"/>
    <s v="Associate Professor"/>
    <x v="0"/>
    <s v="roger.burk@usma.edu"/>
    <s v="(845) 938-4754"/>
    <s v="Dept of Systems Engineering"/>
    <s v="Bldg 752, Mahan Hall, Room 422A"/>
    <s v="West Point"/>
    <s v="NY"/>
    <s v="10996-1779"/>
    <s v="United States"/>
    <m/>
    <s v="ROGER C. BURK, Ph.D._x000d__x000a_     20 Cronk Road, Wallkill, NY  12589_x000d__x000a_     (703) 244-2954_x000d__x000a_     rburk@hvc.rr.com _x000d__x000a__x000d__x000a_EXPERIENCE_x000d__x000a__x000d__x000a_2013 to Present:  VISITING PROFESSOR, Center for Army Analysis, Ft. Belvoir, VA.  Provides technical design assistance and evaluation of mathematical models supporting campaign analysis and resource allocation studies for the Department of the Army and for the Army Staff._x000d__x000a__x000d__x000a_2000 to Present:  ASSOCIATE PROFESSOR, Department of Systems Engineering, US Military Academy, West Point, NY.  Teaches, mentors, and evaluates cadets; conducts research; advises cadet research teams; evaluates and revises academic programs; and mentors Army officers assigned as instructors. _x000d__x000a_     - Teaches System Design, System Acquisition, Decision Analysis, Deterministic Models, Stochastic Models, Statistics, and other courses_x000d__x000a_     - Developed ongoing program of cadet research on unmanned aerial vehicles (UAVs) sponsored and funded by the U.S. Army UAVS Project Office, Redstone Arsenal, AL_x000d__x000a_     - Chair for Working Group on Unmanned Systems for Military Operations Research Society, 2007-09; Compositer Group on Joint Warfare, 2009-13_x000d__x000a_     - Received Superior Civilian Service Award (2003), Commander’s Award for Public Service (2005), and Commander’s Award for Civilian Service (2009, 2010)_x000d__x000a__x000d__x000a_2006 to 2007:  VISITING ASSOCIATE PROFESSOR, Princeton University, Princeton, NJ.  Joint appointment in Department of Operations Research and Financial Engineering, Department of Mechanical and Aerospace Engineering, and Center for Innovation in Engineering Education.  _x000d__x000a__x000d__x000a_2000 to present:  SENIOR PROJECT ENGINEER (part-time), The Aerospace Corporation, Chantilly, VA.  Advises on decision anlysis and requirements development for space and other technical systems._x000d__x000a__x000d__x000a_2000 to 2005:  CONSULTANT in space system requirements and decision analysis for Toffler Associates, Air Force Research Laboratory, National Security Space Architect, and other clients.  Results published in peer-reviewed journal (below, “Air Force Research . . . ,” 2004)._x000d__x000a__x000d__x000a_Fall 1999:  ADJUNCT PROFESSOR OF INDUSTRIAL AND SYSTEMS ENGINEERING, Virginia Tech Northern Virginia Center, Falls Church, VA.  Taught graduate course in operations research.  _x000d__x000a__x000d__x000a_1998 to 2000:  SENIOR PROJECT ENGINEER, The Aerospace Corporation, Chantilly, VA.  Advised Government System Program Office in multi-billion-dollar system acquisition:  reviewed system requirements documents, developed evaluation plans, selected models, established analytical techniques, evaluated proposals, and documented and presented results.  Methodology published in peer-reviewed journal (below, “Performance Analysis . . . ,” 2002)._x000d__x000a__x000d__x000a_1995 to 1998:  SENIOR SCIENTIST, Science Applications International Corporation, Chantilly, VA.  Consulted with various Government agencies on model development and analytical study execution.  Developed an analytical model of imagery collection during a major military conflict to support system acquisition decisions.  Designed a linear program formulation of the Army enlisted force to support personnel policy decisions.  Led a 10-person systems engineering group overseeing development of an intelligence collection simulation software system with over 700K lines of code._x000d__x000a__x000d__x000a_1993 to 1995:  DIRECTOR, GRADUATE SPACE OPERATIONS PROGRAM, Department of Operational Sciences, Air Force Institute of Technology (AFIT), Wright-Patterson Air Force Base, OH.  Administered interdisciplinary master's program; consulted, conducted research, advised students, and taught.  _x000d__x000a_     - Led team of 120 in operational analysis of future space systems in study commissioned by Chief of Staff of the Air Force; authored report_x000d__x000a_     - Won General Bernard Schriever faculty prize for professional contributions, 1994_x000d__x000a__x000d__x000a_1986 to 1990:  CHIEF, REQUIREMENTS ANALYSIS BRANCH, Office of the Secretary of the Air Force, assigned to National Reconnaissance Office, Los Angeles Air Force Base, CA.  Analyzed requirements for future space reconnaissance systems, managed simulation studies of their projected performance, and coordinated study requirements with Washington-area agencies._x000d__x000a__x000d__x000a_1982 to 1984:  SPACE PROGRAM ANALYST, Air Force Plant Representative Office, Lockheed Missiles and Space Company, Sunnyvale, CA.  Resident engineering representative of U.S. Air Force for technical evaluation of contractor performance on three spacecraft programs. _x000d__x000a__x000d__x000a_1978 to 1982:  SPACECRAFT OPERATIONS DIRECTOR, Air Force Satellite Control Facility, Onizuka Air Force Base, CA.  Directed spacecraft mission control, including payload on Space Shuttle Flight 4. _x000d__x000a__x000d__x000a_1975 to 1977:  COMPUTER PROGRAMMER, U. S. Army Computer Systems Command, Ft. Belvoir, VA.  _x000d__x000a__x000d__x000a_SELECTED PUBLICATIONS _x000d__x000a__x000d__x000a_     &quot;On the Average Probability of Hitting a Satellite during a Laser Counterartillery Engagement,”  Journal of Directed Energy, Vol. 5, #2 (2013)._x000d__x000a_     &quot;Closed-Form Approximation of Revisit Rate for Low-Altitude Satellites,&quot; Journal of Spacraft and Rockets, Vol. 50 (2013), pp. 872-883_x000d__x000a_     &quot;Survey of Value-Focused Thinking:  Applications, Research Developments, and Areas for Future Research,&quot; Journal of Multi-Criteria Decision Analysis, Vol. 20 (2013), pp. 49-60 (with G. S. Parnell et al.)._x000d__x000a_     &quot;The US Army Projects Effect of Merit Pay on Payroll Growth,&quot; Interfaces, Vol. 42 (2012), pp. 395-405 (with G. C. Huntsinger and T. E. Trainor)_x000d__x000a_     &quot;Portfolio Decision Analysis:  Lessons from Military Applications.&quot;  In Portfolio Decision Analysis:  Improved Methods for Resource Allocation, ed. A. Salo, J. M. Keisler, and A. Morton (New York:  Springer, 2011), pp. 333-357. (with G. S. Parnell)_x000d__x000a_     On Assigning Long-Endurance Unmanned Aircraft Systems to Theater Combatant Commands.  Technical Report DSE-TR-0914, US Military Academy (2010)_x000d__x000a_     &quot;Systems Engineering in Professional Practice.&quot;  In Decision Making in Systems Engineering and Management, ed. G. S. Parnell et al., 2nd ed.  (Hoboken, NJ:  John Wiley &amp; Sons, Inc., 2010), pp.197-226._x000d__x000a_     Comparing Organic vs. Handoff UAV Support to the Maneuver Company.  Technical Report DSE-TR-0728, US Military Academy (2007) (with R. K. Burk)_x000d__x000a_     &quot;Loitering Aircraft as a Capability Added for Anti-Ballistic Missile Systems,&quot; Military Operations Research, Vol. 14 (2004), pp. 5-18 (with G. L. Boylan and B. L. Foote) _x000d__x000a_     &quot;Air Force Research Laboratory Space Technology Value Model:  Creating Capabilities for Future Customers,&quot; Military Operations Research, Vol. 9 (2004), pp. 5-17 (with G. S. Parnell et al.) _x000d__x000a_     &quot;Performance Analysis in the Selection of Imagery Intelligence Satellites,&quot; Military Operations Research, Vol. 7 (2002), pp. 45-60 (with C. Deschapelles et al.)_x000d__x000a_     &quot;R&amp;D Concept Decision Analysis:  Using Alternate Futures for Sensitivity Analysis,&quot; Journal of Multi-Criteria Decision Analysis, Vol. 8 (1999), pp. 119-127 (with G. S. Parnell et al.)_x000d__x000a_     &quot;Evaluating Future Military Space Technologies,&quot; Interfaces, Vol. 27 (1997), pp. 60-73 (with G. S. Parnell)_x000d__x000a__x000d__x000a_EDUCATION_x000d__x000a__x000d__x000a_     Ph.D. in Operations Research, 1993, University of North Carolina, Chapel Hill, NC_x000d__x000a_     M.S. in Space Operations, 1985, AFIT, Wright-Patterson Air Force Base, OH_x000d__x000a_          Distinguished Graduate; winner of Gross and Polk awards for outstanding scholarship_x000d__x000a_     B.A. (cum laude), 1974, St. John's College, Annapolis, MD_x000d__x000a__x000d__x000a_MISCELLANEOUS:  Current Top Secret SCI security clearance_x000d__x000a__x000d__x000a_As of:  April 10, 2014"/>
    <n v="15533"/>
    <s v="True"/>
    <s v="Presentations by finalists for the David Rist Prize, awarded for the best implemented study submitted in response to a call for entries."/>
    <x v="2"/>
    <s v="Distribution Statement F"/>
    <s v="False"/>
  </r>
  <r>
    <n v="1569"/>
    <s v="Securing the UK – Supporting Defence and Security over the last five decades"/>
    <s v="16467"/>
    <m/>
    <s v="SYMPOSIUM"/>
    <s v="Symposium"/>
    <s v="SS"/>
    <s v="Special Session"/>
    <s v="Special Session"/>
    <m/>
    <x v="0"/>
    <x v="5"/>
    <s v="5:00 PM"/>
    <x v="32"/>
    <s v="MCU 1133 Unclassified"/>
    <m/>
    <m/>
    <s v="84th Symposium Presenter Center"/>
    <n v="16467"/>
    <s v="No"/>
    <s v="Securing the UK – Supporting Defence and Security over the last five decades"/>
    <s v="3:30 PM"/>
    <s v="5:00 PM"/>
    <s v="Dr Charles Simon"/>
    <s v="Oral Presentation"/>
    <s v="OTHER CEU Course, Tutorial, Special Session, Demonstration and Poster"/>
    <s v="Special Session"/>
    <x v="21"/>
    <n v="11520150"/>
    <s v="Dr Charles Simon"/>
    <s v="Charles"/>
    <s v="Simon"/>
    <s v="Programme Manager - Air Decision Support"/>
    <x v="0"/>
    <s v="cfsimon@dstl.gov.uk"/>
    <s v="+443067703496"/>
    <s v="Portsdown Hill Road"/>
    <s v="Grenville Building"/>
    <s v="Fareham"/>
    <s v="Hampshire"/>
    <s v="PO17 6AD"/>
    <s v="United Kingdom"/>
    <m/>
    <m/>
    <n v="16467"/>
    <s v="True"/>
    <s v="This paper will discuss how the various Operational Research branches have supported Governmental decision making over the last 50 years in the UK.  We will explore how the nature of this support has altered, and continues to do so, as the nature of the Defence and Security challenges have changed.  A number of examples will be used to articulate some of the key areas that have been supported and some of the real world decisions that were founded upon OA support both within the military sphere and beyond."/>
    <x v="1"/>
    <s v="Distribution Statement C"/>
    <s v="False"/>
  </r>
  <r>
    <n v="1484"/>
    <s v="Summary of the MORS Workshop on Professional Gaming"/>
    <s v="15519"/>
    <m/>
    <s v="SYMPOSIUM"/>
    <s v="Symposium"/>
    <s v="SS"/>
    <s v="Special Session"/>
    <s v="Special Session"/>
    <m/>
    <x v="0"/>
    <x v="5"/>
    <s v="5:00 PM"/>
    <x v="33"/>
    <s v="MCU 1121 Unclassified"/>
    <m/>
    <m/>
    <s v="84th Symposium Presenter Center"/>
    <n v="15519"/>
    <s v="Yes"/>
    <s v="Summary of the MORS Workshop on Professional Gaming"/>
    <s v="3:30 PM"/>
    <s v="5:00 PM"/>
    <s v="Mr. Scott D. Simpkins; Mr. Michael A. Ottenberg"/>
    <s v="Oral Presentation"/>
    <s v="OTHER CEU Course, Tutorial, Special Session, Demonstration and Poster"/>
    <s v="Special Session"/>
    <x v="21"/>
    <n v="1104418"/>
    <s v="Mr. Michael A. Ottenberg"/>
    <s v="Michael"/>
    <s v="Ottenberg"/>
    <m/>
    <x v="1"/>
    <s v="Michael.a.ottenberg.ctr@mail.mil"/>
    <s v="(703) 476-0132"/>
    <s v="2315 Duke of Bedford Ct"/>
    <m/>
    <s v="Reston"/>
    <s v="VA"/>
    <s v="20191-2707"/>
    <s v="United States"/>
    <m/>
    <m/>
    <n v="15519"/>
    <s v="True"/>
    <s v="MORS conducted a special meeting in September 2015 focused on analytic practice in professional gaming. This session will discuss the event and community lessons learned. Additionally, the special meeting staff will write a Practitioner's Handbook for Professional Gaming which will be discussed during this session as time permits."/>
    <x v="0"/>
    <s v="Distribution Statement A"/>
    <s v="False"/>
  </r>
  <r>
    <n v="1484"/>
    <s v="Summary of the MORS Workshop on Professional Gaming"/>
    <s v="15519"/>
    <m/>
    <s v="SYMPOSIUM"/>
    <s v="Symposium"/>
    <s v="SS"/>
    <s v="Special Session"/>
    <s v="Special Session"/>
    <m/>
    <x v="0"/>
    <x v="5"/>
    <s v="5:00 PM"/>
    <x v="33"/>
    <s v="MCU 1121 Unclassified"/>
    <m/>
    <m/>
    <s v="84th Symposium Presenter Center"/>
    <n v="15519"/>
    <s v="Yes"/>
    <s v="Summary of the MORS Workshop on Professional Gaming"/>
    <s v="3:30 PM"/>
    <s v="5:00 PM"/>
    <s v="Mr. Scott D. Simpkins; Mr. Michael A. Ottenberg"/>
    <s v="Oral Presentation"/>
    <s v="OTHER CEU Course, Tutorial, Special Session, Demonstration and Poster"/>
    <s v="Special Session"/>
    <x v="21"/>
    <n v="1121796"/>
    <s v="Mr. Scott D. Simpkins"/>
    <s v="Scott"/>
    <s v="Simpkins"/>
    <s v="Adversarial Mathematician"/>
    <x v="0"/>
    <s v="scott.simpkins@jhuapl.edu"/>
    <s v="443-778-3718"/>
    <s v="NSAD/JAS, MS MP6-S172"/>
    <s v="11100 Johns Hopkins Road"/>
    <s v="Laurel"/>
    <s v="MD"/>
    <s v="20723"/>
    <s v="United States"/>
    <m/>
    <m/>
    <n v="15519"/>
    <s v="True"/>
    <s v="MORS conducted a special meeting in September 2015 focused on analytic practice in professional gaming. This session will discuss the event and community lessons learned. Additionally, the special meeting staff will write a Practitioner's Handbook for Professional Gaming which will be discussed during this session as time permits."/>
    <x v="0"/>
    <s v="Distribution Statement A"/>
    <s v="False"/>
  </r>
  <r>
    <n v="1139"/>
    <s v="A Do-It-Yourself Guide to Predicting Air Combat Performance"/>
    <s v="15838"/>
    <m/>
    <s v="SYMPOSIUM"/>
    <s v="Symposium"/>
    <s v="WG"/>
    <s v="Working Group"/>
    <s v="Working Group"/>
    <m/>
    <x v="1"/>
    <x v="6"/>
    <s v="9:00 AM"/>
    <x v="34"/>
    <s v="MCU 1177 Unclassified"/>
    <m/>
    <m/>
    <s v="84th Symposium Presenter Center"/>
    <n v="15838"/>
    <s v="No"/>
    <s v="A Do-It-Yourself Guide to Predicting Air Combat Performance"/>
    <s v="8:30 AM"/>
    <s v="9:00 AM"/>
    <s v="Mr. Howard J. Van Horn"/>
    <m/>
    <s v="CG C Joint Warfare (WG 9, 10, 11, 12, 13 &amp; 14)"/>
    <s v="WG14 Air Warfare"/>
    <x v="23"/>
    <n v="1120916"/>
    <s v="Mr. Howard J. Van Horn"/>
    <s v="Howard"/>
    <s v="Van Horn"/>
    <s v="Systems Engineering Manager"/>
    <x v="0"/>
    <s v="howard.j.vanhorn@lmco.com"/>
    <s v="315-456-1994"/>
    <s v="108 Beaver Way"/>
    <m/>
    <s v="West Monroe"/>
    <s v="NY"/>
    <s v="13167"/>
    <s v="United States"/>
    <m/>
    <m/>
    <n v="15838"/>
    <s v="True"/>
    <s v="This paper provides a tutorial in developing, using, and analyzing models/simulations for performance prediction.  This work expands on the author’s previous publication in the American Institute of Aeronautics and Astronautics (AIAA) Journal of Aircraft.  Three historical scenarios are investigated from 1965 to 1991 examining the South East Asia, Falklands, and first Persian Gulf conflicts.  A modified salvo model and an air combat simulation are compared to real-world data for these scenarios.  Additional simulation complexities are incorporated with each subsequent scenario to address real-world factors.  These models and simulations are also used to examine a hypothetical future scenario and learn what insights might be gained."/>
    <x v="0"/>
    <s v="Distribution Statement A"/>
    <s v="False"/>
  </r>
  <r>
    <n v="1574"/>
    <s v="A field guide to Bayesian data analysis tools: JAGS, PyMC, STAN"/>
    <s v="16503"/>
    <m/>
    <s v="SYMPOSIUM"/>
    <s v="Symposium"/>
    <s v="WG"/>
    <s v="Working Group"/>
    <s v="Working Group"/>
    <m/>
    <x v="1"/>
    <x v="6"/>
    <s v="9:00 AM"/>
    <x v="4"/>
    <s v="GRC 242 Unclassified"/>
    <m/>
    <m/>
    <s v="84th Symposium Presenter Center"/>
    <n v="16503"/>
    <s v="No"/>
    <s v="A field guide to Bayesian data analysis tools: JAGS, PyMC, STAN"/>
    <s v="8:30 AM"/>
    <s v="9:00 AM"/>
    <s v="Chris Grubb"/>
    <m/>
    <s v="CG G Hybrid Warefare (WG 31, 32 &amp; 33)"/>
    <s v="WG33 Social Science Methods and Applications"/>
    <x v="4"/>
    <n v="11519132"/>
    <s v="Chris Grubb"/>
    <s v="Chris"/>
    <s v="Grubb"/>
    <m/>
    <x v="0"/>
    <s v="cgrubb@spa.com"/>
    <s v="7033997695"/>
    <s v="2001 N Beauregard"/>
    <m/>
    <s v="Alexandria"/>
    <s v="VA"/>
    <s v="22311"/>
    <s v="United States"/>
    <m/>
    <m/>
    <n v="16503"/>
    <s v="True"/>
    <s v="Bayesian data analysis methods are growing in popularity in part due to the increasing accessibility of supporting tools. Additionally, there are ongoing efforts to develop probabilistic programming languages (not to be confused with “stochastic programming” or other kinds of optimization programming) that are fueling the proliferation of Bayesian data analysis tools, for example the Defense Advanced Research Projects Agency (DARPA) Probabilistic Programming for Advanced Machine Learning (PPAML) project.  The purpose of this presentation is to provide an overview of some of the most prominent Bayesian data analysis tools (STAN, JAGS, and PyMC) and include examples of their use. In particular, this presentation will focus on how each of these tools allows analysts to develop Bayesian statistical models (such as Bayesian regression or hierarchical models), execute approximate inference using the various sampling methods available within each of the languages, conduct model diagnostics using graphical an non-graphical methods, and sample models and results from each of the languages. In addition, this presentation will provide practitioners several resources for getting started with Bayesian methods and going deeper into Bayesian statistics, data analysis methods, and machine learning. As this presentation will show, it has never been a better time to put some Bayesian tools in your analytical toolkit."/>
    <x v="0"/>
    <s v="Distribution Statement A"/>
    <s v="True"/>
  </r>
  <r>
    <n v="1146"/>
    <s v="A Means-Target Framework for Cross-Domain Deterrence Analysis:  Introduction and Application"/>
    <s v="15899"/>
    <m/>
    <s v="SYMPOSIUM"/>
    <s v="Symposium"/>
    <s v="WG"/>
    <s v="Working Group"/>
    <s v="Working Group"/>
    <m/>
    <x v="1"/>
    <x v="6"/>
    <s v="9:00 AM"/>
    <x v="3"/>
    <s v="BH 209 Classified"/>
    <m/>
    <m/>
    <s v="84th Symposium Presenter Center"/>
    <n v="15899"/>
    <s v="No"/>
    <s v="A Means-Target Framework for Cross-Domain Deterrence Analysis:  Introduction and Application"/>
    <s v="8:30 AM"/>
    <s v="9:00 AM"/>
    <s v="Dr. Jarret Marshall Lafleur; Dr. Katherine Guzman; Jason Reinhardt"/>
    <s v="Oral Presentation"/>
    <s v="CG A (WG 1, 2, 3 &amp; 4)"/>
    <s v="WG01 Strategic Operations National Security Analysis"/>
    <x v="24"/>
    <n v="11520279"/>
    <s v="Dr. Katherine Guzman"/>
    <s v="Katherine"/>
    <s v="Guzman"/>
    <s v="Manager"/>
    <x v="1"/>
    <s v="katherine.guzman@sandia.gov"/>
    <s v="925-294-2751"/>
    <s v="P.O. Box 969"/>
    <s v="MS 9038"/>
    <s v="Livermore"/>
    <s v="CA"/>
    <s v="94551-0969"/>
    <s v="United States"/>
    <m/>
    <m/>
    <n v="15899"/>
    <s v="True"/>
    <s v="In the coming years, the growing importance of space and cyber systems in U.S. military operations is likely to invite fresh examinations of U.S. military posture. Space and cyber capabilities have introduced new complexities and conceptual issues to conventional concepts and theories of deterrence. Of particular concern is the use of threats in one domain to deter the actions of an adversary in a separate domain – a concept referred to as cross-domain deterrence._x000d__x000a__x000d__x000a_In analytic practice, the definition of a “domain” can be imprecise, however, and domain lists tend to mix descriptions of both where and with what weaponry an attack may be threatened. Consequently, the intuitive map of possible cross-domain combinations of adversary threat and U.S. deterrent counter-threat domains can lead to the consideration of vaguely-defined deterrence scenarios or the outright omission of important scenarios._x000d__x000a__x000d__x000a_This presentation proposes a more precise framework, the “Means-Target Framework”, for defining and studying deterrence scenarios in terms of both the means of attack and targets that may be threatened, both for the threatening adversary and for the U.S. deterrent counter-threat."/>
    <x v="2"/>
    <s v="Distribution Statement C"/>
    <s v="False"/>
  </r>
  <r>
    <n v="1146"/>
    <s v="A Means-Target Framework for Cross-Domain Deterrence Analysis:  Introduction and Application"/>
    <s v="15899"/>
    <m/>
    <s v="SYMPOSIUM"/>
    <s v="Symposium"/>
    <s v="WG"/>
    <s v="Working Group"/>
    <s v="Working Group"/>
    <m/>
    <x v="1"/>
    <x v="6"/>
    <s v="9:00 AM"/>
    <x v="3"/>
    <s v="BH 209 Classified"/>
    <m/>
    <m/>
    <s v="84th Symposium Presenter Center"/>
    <n v="15899"/>
    <s v="No"/>
    <s v="A Means-Target Framework for Cross-Domain Deterrence Analysis:  Introduction and Application"/>
    <s v="8:30 AM"/>
    <s v="9:00 AM"/>
    <s v="Dr. Jarret Marshall Lafleur; Dr. Katherine Guzman; Jason Reinhardt"/>
    <s v="Oral Presentation"/>
    <s v="CG A (WG 1, 2, 3 &amp; 4)"/>
    <s v="WG01 Strategic Operations National Security Analysis"/>
    <x v="24"/>
    <n v="11519195"/>
    <s v="Dr. Jarret Marshall Lafleur"/>
    <s v="Jarret"/>
    <s v="Lafleur"/>
    <s v="Senior Member of Technical Staff"/>
    <x v="0"/>
    <s v="jmlafle@sandia.gov"/>
    <s v="925-294-3449"/>
    <s v="P.O. Box 969"/>
    <s v="MS 9407"/>
    <s v="Livermore"/>
    <s v="CA"/>
    <s v="94551"/>
    <s v="United States"/>
    <s v="/Portals/23/ContactImages/16238.png"/>
    <m/>
    <n v="15899"/>
    <s v="True"/>
    <s v="In the coming years, the growing importance of space and cyber systems in U.S. military operations is likely to invite fresh examinations of U.S. military posture. Space and cyber capabilities have introduced new complexities and conceptual issues to conventional concepts and theories of deterrence. Of particular concern is the use of threats in one domain to deter the actions of an adversary in a separate domain – a concept referred to as cross-domain deterrence._x000d__x000a__x000d__x000a_In analytic practice, the definition of a “domain” can be imprecise, however, and domain lists tend to mix descriptions of both where and with what weaponry an attack may be threatened. Consequently, the intuitive map of possible cross-domain combinations of adversary threat and U.S. deterrent counter-threat domains can lead to the consideration of vaguely-defined deterrence scenarios or the outright omission of important scenarios._x000d__x000a__x000d__x000a_This presentation proposes a more precise framework, the “Means-Target Framework”, for defining and studying deterrence scenarios in terms of both the means of attack and targets that may be threatened, both for the threatening adversary and for the U.S. deterrent counter-threat."/>
    <x v="2"/>
    <s v="Distribution Statement C"/>
    <s v="False"/>
  </r>
  <r>
    <n v="1146"/>
    <s v="A Means-Target Framework for Cross-Domain Deterrence Analysis:  Introduction and Application"/>
    <s v="15899"/>
    <m/>
    <s v="SYMPOSIUM"/>
    <s v="Symposium"/>
    <s v="WG"/>
    <s v="Working Group"/>
    <s v="Working Group"/>
    <m/>
    <x v="1"/>
    <x v="6"/>
    <s v="9:00 AM"/>
    <x v="3"/>
    <s v="BH 209 Classified"/>
    <m/>
    <m/>
    <s v="84th Symposium Presenter Center"/>
    <n v="15899"/>
    <s v="No"/>
    <s v="A Means-Target Framework for Cross-Domain Deterrence Analysis:  Introduction and Application"/>
    <s v="8:30 AM"/>
    <s v="9:00 AM"/>
    <s v="Dr. Jarret Marshall Lafleur; Dr. Katherine Guzman; Jason Reinhardt"/>
    <s v="Oral Presentation"/>
    <s v="CG A (WG 1, 2, 3 &amp; 4)"/>
    <s v="WG01 Strategic Operations National Security Analysis"/>
    <x v="24"/>
    <n v="11519066"/>
    <s v="Jason Reinhardt"/>
    <s v="Jason"/>
    <s v="Reinhardt"/>
    <s v="Student"/>
    <x v="1"/>
    <s v="reinhardt@stanford.edu"/>
    <s v="510 282 8774"/>
    <s v="616 Serra St"/>
    <s v="E200"/>
    <s v="Palo Alto"/>
    <s v="CA"/>
    <s v="94305"/>
    <s v="United States"/>
    <m/>
    <m/>
    <n v="15899"/>
    <s v="True"/>
    <s v="In the coming years, the growing importance of space and cyber systems in U.S. military operations is likely to invite fresh examinations of U.S. military posture. Space and cyber capabilities have introduced new complexities and conceptual issues to conventional concepts and theories of deterrence. Of particular concern is the use of threats in one domain to deter the actions of an adversary in a separate domain – a concept referred to as cross-domain deterrence._x000d__x000a__x000d__x000a_In analytic practice, the definition of a “domain” can be imprecise, however, and domain lists tend to mix descriptions of both where and with what weaponry an attack may be threatened. Consequently, the intuitive map of possible cross-domain combinations of adversary threat and U.S. deterrent counter-threat domains can lead to the consideration of vaguely-defined deterrence scenarios or the outright omission of important scenarios._x000d__x000a__x000d__x000a_This presentation proposes a more precise framework, the “Means-Target Framework”, for defining and studying deterrence scenarios in terms of both the means of attack and targets that may be threatened, both for the threatening adversary and for the U.S. deterrent counter-threat."/>
    <x v="2"/>
    <s v="Distribution Statement C"/>
    <s v="False"/>
  </r>
  <r>
    <n v="1476"/>
    <s v="A Micro-grid Boot Camp for Civilian and Military Applications"/>
    <s v="16721"/>
    <m/>
    <s v="SYMPOSIUM"/>
    <s v="Symposium"/>
    <s v="WG"/>
    <s v="Working Group"/>
    <s v="Working Group"/>
    <m/>
    <x v="1"/>
    <x v="6"/>
    <s v="9:00 AM"/>
    <x v="30"/>
    <s v="MCU 2179 Unclassified"/>
    <m/>
    <m/>
    <s v="84th Symposium Presenter Center"/>
    <n v="16721"/>
    <s v="No"/>
    <s v="A Micro-grid Boot Camp for Civilian and Military Applications"/>
    <s v="8:30 AM"/>
    <s v="9:00 AM"/>
    <s v="Nathan Johnson"/>
    <s v="Oral Presentation"/>
    <s v="CG D Resources/Readiness/Training (WG 15, 16 17, 18, 19, 20 &amp; 21)"/>
    <s v="WG21 Operational Energy"/>
    <x v="25"/>
    <n v="11520403"/>
    <s v="Nathan Johnson"/>
    <s v="Nathan"/>
    <s v="Johnson"/>
    <s v="Assistant Professor"/>
    <x v="0"/>
    <s v="nathanjohnson@asu.edu"/>
    <s v="480-727-5271"/>
    <s v="7171 E Sonoran Arroyo Mall"/>
    <s v="Peralta 330"/>
    <s v="Mesa"/>
    <s v="AZ"/>
    <s v="85212"/>
    <s v="United States"/>
    <m/>
    <m/>
    <n v="16721"/>
    <s v="True"/>
    <s v="Demand for micro-grids is increasing in military bases, mines, hospitals, universities, and energy-intensive or energy-sensitive industries. This product pull is driving research and innovation. Yet advances in technology must also be paired with advances in education and training. To this end, Arizona State University (ASU) hosts an intensive one-week micro-grid boot camp that provides student Veterans with experiences in designing, modeling, integrating, operating, and maintaining micro-grids. The program couples simulation-based design with hands-on integration to provide an “all inclusive” approach to micro-grid education. Students learn the principles of power system sizing, power flow analysis, contingency analysis, and real-time dispatch using simulation-based design and training programs such as HOMER, PVSyst, XENDEE/EPRI OpenDSS, IncSys/PowerData PowerSimulator, PowerWorld, and open-source tools developed at ASU. Knowledge gained through simulation is then applied through hands-on training within ASU’s micro-grid testbed. Topics include safety, integration, standards, testing, controls and operation, and maintenance. The micro-grid boot camp is growing rapidly to encompass more technologies, use cases, and participant groups after its inception to train student Veterans at ASU. This work is funded in part by the Office of Naval Research NEPTUNE program."/>
    <x v="0"/>
    <s v="Distribution Statement A"/>
    <s v="False"/>
  </r>
  <r>
    <n v="1217"/>
    <s v="A network approach to modeling mission-level risk across the Air Force"/>
    <s v="16189"/>
    <m/>
    <s v="SYMPOSIUM"/>
    <s v="Symposium"/>
    <s v="WG"/>
    <s v="Working Group"/>
    <s v="Working Group"/>
    <m/>
    <x v="1"/>
    <x v="6"/>
    <s v="9:00 AM"/>
    <x v="16"/>
    <s v="MCU 3178 Unclassified"/>
    <m/>
    <m/>
    <s v="84th Symposium Presenter Center"/>
    <n v="16189"/>
    <s v="No"/>
    <s v="A network approach to modeling mission-level risk across the Air Force"/>
    <s v="8:30 AM"/>
    <s v="9:00 AM"/>
    <s v="Lt Col Kyle Novak; 1Lt John Lepird"/>
    <s v="Oral Presentation"/>
    <s v="CG E Acquisition (WG 22, 23, 24, 25, 26 &amp; 27)"/>
    <s v="WG27 Decision Analysis"/>
    <x v="10"/>
    <n v="11519269"/>
    <s v="1Lt John Lepird"/>
    <s v="John"/>
    <s v="Lepird"/>
    <m/>
    <x v="1"/>
    <s v="jack.lepird@gmail.com"/>
    <s v="7202393565"/>
    <s v="1587 N Colonial Ter"/>
    <s v="Apt #203"/>
    <s v="Arlington"/>
    <s v="VA"/>
    <s v="22209"/>
    <s v="United States"/>
    <m/>
    <m/>
    <n v="16189"/>
    <s v="True"/>
    <s v="The Air Force is organized into a set of foundational, enabling, and mission core capabilities to achieve mission objectives. By modeling this structure as a network-of-networks, we can assess the cumulative impact of risk from any of the core capability nodes on the likelihood achieving objectives.  This presentation provides a mathematical overview of a methodology currently employed by the Air Force to inform investment strategy and planning decisions by understanding where risk really exists in our ability to fight and win."/>
    <x v="0"/>
    <s v="Distribution Statement A"/>
    <s v="False"/>
  </r>
  <r>
    <n v="1217"/>
    <s v="A network approach to modeling mission-level risk across the Air Force"/>
    <s v="16189"/>
    <m/>
    <s v="SYMPOSIUM"/>
    <s v="Symposium"/>
    <s v="WG"/>
    <s v="Working Group"/>
    <s v="Working Group"/>
    <m/>
    <x v="1"/>
    <x v="6"/>
    <s v="9:00 AM"/>
    <x v="16"/>
    <s v="MCU 3178 Unclassified"/>
    <m/>
    <m/>
    <s v="84th Symposium Presenter Center"/>
    <n v="16189"/>
    <s v="No"/>
    <s v="A network approach to modeling mission-level risk across the Air Force"/>
    <s v="8:30 AM"/>
    <s v="9:00 AM"/>
    <s v="Lt Col Kyle Novak; 1Lt John Lepird"/>
    <s v="Oral Presentation"/>
    <s v="CG E Acquisition (WG 22, 23, 24, 25, 26 &amp; 27)"/>
    <s v="WG27 Decision Analysis"/>
    <x v="10"/>
    <n v="11518906"/>
    <s v="Lt Col Kyle Novak"/>
    <s v="Kyle"/>
    <s v="Novak"/>
    <m/>
    <x v="0"/>
    <s v="kyle.novak@us.af.mil"/>
    <m/>
    <s v="1570 Air Force Pentagon"/>
    <m/>
    <s v="Washington"/>
    <s v="DC"/>
    <s v="20330-1570"/>
    <s v="United States"/>
    <m/>
    <m/>
    <n v="16189"/>
    <s v="True"/>
    <s v="The Air Force is organized into a set of foundational, enabling, and mission core capabilities to achieve mission objectives. By modeling this structure as a network-of-networks, we can assess the cumulative impact of risk from any of the core capability nodes on the likelihood achieving objectives.  This presentation provides a mathematical overview of a methodology currently employed by the Air Force to inform investment strategy and planning decisions by understanding where risk really exists in our ability to fight and win."/>
    <x v="0"/>
    <s v="Distribution Statement A"/>
    <s v="False"/>
  </r>
  <r>
    <n v="1129"/>
    <s v="Air Force Business Intelligence Tool for Strategic Sourcing"/>
    <s v="15732"/>
    <m/>
    <s v="SYMPOSIUM"/>
    <s v="Symposium"/>
    <s v="WG"/>
    <s v="Working Group"/>
    <s v="Working Group"/>
    <m/>
    <x v="1"/>
    <x v="6"/>
    <s v="9:00 AM"/>
    <x v="13"/>
    <s v="MCU 2171 Unclassified"/>
    <m/>
    <m/>
    <s v="84th Symposium Presenter Center"/>
    <n v="15732"/>
    <s v="No"/>
    <s v="Air Force Business Intelligence Tool for Strategic Sourcing"/>
    <s v="8:30 AM"/>
    <s v="9:00 AM"/>
    <s v="Dr. Carl R Parson"/>
    <s v="Oral Presentation"/>
    <s v="CG E Acquisition (WG 22, 23, 24, 25, 26 &amp; 27)"/>
    <s v="WG26 Cost Analysis"/>
    <x v="13"/>
    <n v="11518930"/>
    <s v="Dr. Carl R Parson"/>
    <s v="Carl"/>
    <s v="Parson"/>
    <s v="Operations Research Analyst"/>
    <x v="0"/>
    <s v="carlrparson@gmail.com"/>
    <s v="9372419501"/>
    <s v="10980 Cobble Brook"/>
    <m/>
    <s v="Centerville"/>
    <s v="OH"/>
    <s v="45458"/>
    <s v="United States"/>
    <m/>
    <m/>
    <n v="15732"/>
    <s v="True"/>
    <s v="In parallel with the Office of Management and Budget (OMB) memorandum &quot;Transforming the Marketplace&quot;, the Air Force Installation  contracting Agency  (AFICA) was standing up the Business Intelligence Competency Cell (BICC) to  support category definition, category analytics, and identification of  improvement  initiatives for strategic operational acquisitions.  The BICC  provides actionable business  intelligence to Air Force Cost Owners through the application of business intelligence tools, techniques, and methods that enable cost owners to manage installation costs in the most effective and efficient manner.  This presentation covers the current state of the BICC, and  provides an overview of the analytic capabilities of the Air Force Business  Intelligence Tool (AFBIT)."/>
    <x v="0"/>
    <s v="Distribution Statement A"/>
    <s v="False"/>
  </r>
  <r>
    <n v="1143"/>
    <s v="Analyzing Sensor Coverage at Overseas Bases"/>
    <s v="15891"/>
    <m/>
    <s v="SYMPOSIUM"/>
    <s v="Symposium"/>
    <s v="WG"/>
    <s v="Working Group"/>
    <s v="Working Group"/>
    <m/>
    <x v="1"/>
    <x v="6"/>
    <s v="9:00 AM"/>
    <x v="19"/>
    <s v="BH 210 Classified"/>
    <m/>
    <m/>
    <s v="84th Symposium Presenter Center"/>
    <n v="15891"/>
    <s v="No"/>
    <s v="Analyzing Sensor Coverage at Overseas Bases"/>
    <s v="8:30 AM"/>
    <s v="9:00 AM"/>
    <s v="Ms. Brittlea S. Brown; Mr. David T. Gibbons"/>
    <s v="Oral Presentation"/>
    <s v="CG C Joint Warfare (WG 9, 10, 11, 12, 13 &amp; 14)"/>
    <s v="WG11 Land and Expeditionary Warfare"/>
    <x v="1"/>
    <n v="1126165"/>
    <s v="Ms. Brittlea S. Brown"/>
    <s v="Brittlea"/>
    <s v="Brown"/>
    <s v="Operations Research Analyst"/>
    <x v="0"/>
    <s v="brittlea.brown@gmail.com"/>
    <m/>
    <s v="15 Rocky Way Dr"/>
    <m/>
    <s v="Stafford"/>
    <s v="VA"/>
    <s v="22554"/>
    <s v="United States"/>
    <m/>
    <m/>
    <n v="15891"/>
    <s v="True"/>
    <s v="Marine Corps forces are concerned with both providing surveillance coverage and understanding the capabilities of adversary sensors. The Ground-based Operational Surveillance System (G-BOSS) provides 24/7 electro-optical and infrared surveillance coverage around operating bases, major supply routes, and areas of known adversary activity.   We analyzed employment of G-BOSSs at two overseas US bases using Systems Tool Kit (STK).  With the ability to show sensor coverage and terrain impact on those sensors, we identified G-BOSS locations that would improve sensor coverage surrounding the bases.  We also analyzed coverage to show the impact of what additional systems might provide and examined adversary UAV threats to provide insight into their capabilities to survey US bases.  These findings provided a qualitative and quantitative basis for operational decision-makers by validating the requests for additional assets and informing Marines of gaps in coverage due to terrain."/>
    <x v="2"/>
    <s v="Distribution Statement D"/>
    <s v="False"/>
  </r>
  <r>
    <n v="1143"/>
    <s v="Analyzing Sensor Coverage at Overseas Bases"/>
    <s v="15891"/>
    <m/>
    <s v="SYMPOSIUM"/>
    <s v="Symposium"/>
    <s v="WG"/>
    <s v="Working Group"/>
    <s v="Working Group"/>
    <m/>
    <x v="1"/>
    <x v="6"/>
    <s v="9:00 AM"/>
    <x v="19"/>
    <s v="BH 210 Classified"/>
    <m/>
    <m/>
    <s v="84th Symposium Presenter Center"/>
    <n v="15891"/>
    <s v="No"/>
    <s v="Analyzing Sensor Coverage at Overseas Bases"/>
    <s v="8:30 AM"/>
    <s v="9:00 AM"/>
    <s v="Ms. Brittlea S. Brown; Mr. David T. Gibbons"/>
    <s v="Oral Presentation"/>
    <s v="CG C Joint Warfare (WG 9, 10, 11, 12, 13 &amp; 14)"/>
    <s v="WG11 Land and Expeditionary Warfare"/>
    <x v="1"/>
    <n v="1125771"/>
    <s v="Mr. David T. Gibbons"/>
    <s v="David"/>
    <s v="Gibbons"/>
    <m/>
    <x v="1"/>
    <s v="david.gibbons@usmc.mil"/>
    <s v="(703) 432-8365"/>
    <s v="Operations Analysis Divison (C 192)"/>
    <s v="3300 Russell Road"/>
    <s v="Quantico"/>
    <s v="VA"/>
    <s v="22134-5130"/>
    <s v="United States"/>
    <m/>
    <m/>
    <n v="15891"/>
    <s v="True"/>
    <s v="Marine Corps forces are concerned with both providing surveillance coverage and understanding the capabilities of adversary sensors. The Ground-based Operational Surveillance System (G-BOSS) provides 24/7 electro-optical and infrared surveillance coverage around operating bases, major supply routes, and areas of known adversary activity.   We analyzed employment of G-BOSSs at two overseas US bases using Systems Tool Kit (STK).  With the ability to show sensor coverage and terrain impact on those sensors, we identified G-BOSS locations that would improve sensor coverage surrounding the bases.  We also analyzed coverage to show the impact of what additional systems might provide and examined adversary UAV threats to provide insight into their capabilities to survey US bases.  These findings provided a qualitative and quantitative basis for operational decision-makers by validating the requests for additional assets and informing Marines of gaps in coverage due to terrain."/>
    <x v="2"/>
    <s v="Distribution Statement D"/>
    <s v="False"/>
  </r>
  <r>
    <n v="1249"/>
    <s v="Army Modeling and Simulation Capability Portfolio Review"/>
    <s v="16425"/>
    <m/>
    <s v="SYMPOSIUM"/>
    <s v="Symposium"/>
    <s v="WG"/>
    <s v="Working Group"/>
    <s v="Working Group"/>
    <m/>
    <x v="1"/>
    <x v="6"/>
    <s v="9:00 AM"/>
    <x v="22"/>
    <s v="GRC 166 Classified"/>
    <m/>
    <m/>
    <s v="84th Symposium Presenter Center"/>
    <n v="16425"/>
    <s v="No"/>
    <s v="Army Modeling and Simulation Capability Portfolio Review"/>
    <s v="8:30 AM"/>
    <s v="9:00 AM"/>
    <s v="Mrs. Rebeca R Traylor; Jeff Gavlinski; LTC Craig W. Johnson; Ms Jamie Lee Pilar"/>
    <s v="Oral Presentation"/>
    <s v="CG F Interdisciplinary Advances in OR (WG 28, 29 &amp; 30)"/>
    <s v="WG28 Modeling and Simulation"/>
    <x v="11"/>
    <n v="11520245"/>
    <s v="Jeff Gavlinski"/>
    <s v="Jeff"/>
    <s v="Gavlinski"/>
    <m/>
    <x v="1"/>
    <s v="jeffrey.r.gavlinski.civ@mail.mil"/>
    <m/>
    <s v="5801 Hurley Rd."/>
    <m/>
    <s v="Fort Belvoir"/>
    <m/>
    <m/>
    <s v="United States"/>
    <m/>
    <m/>
    <n v="16425"/>
    <s v="True"/>
    <s v="This presentation will describe the first ever Modeling and Simulation Capability Portfolio Review (M&amp;S CPR) process.   The results of the M&amp;S CPR identified current M&amp;S capability gaps and potential courses of action to resolve the gaps.  The capability gaps were analyzed for enterprise impact across the Army and were grouped into the following areas: Cyber; Network Modeling; Fires and Effects; Chemical, Biological, Radiological, and Nuclear (CBRN); Intelligence Environment; Terrain; Sensor; Resourcing; and Workforce Training.  Working groups for each M&amp;S gap area were formed to analyze and refine gaps, identify the communities impacted, and discover ways to close the gaps to meet Army needs and mission requirements.  In February 2016, the Army Modeling and Simulation Office (AMSO) coordinated the M&amp;S CPR Gap Forum bringing together members of the M&amp;S community, including representation from other DOD agencies, to discuss the common M&amp;S gaps and methods to resolve the gaps.  The M&amp;S CPR Gap Forum will be a reoccurring annual event to continue to seek updates and gain additional knowledge on the M&amp;S gaps and recommend courses of action to the Army M&amp;S Governance Forums. This effort to join Army communities to promote integration across different disciplines, reduce redundancies, and information sharing has not been done for over a decade and will enable mitigation of cross-community gaps and development of recommended solutions."/>
    <x v="0"/>
    <s v="Distribution Statement C"/>
    <s v="False"/>
  </r>
  <r>
    <n v="1249"/>
    <s v="Army Modeling and Simulation Capability Portfolio Review"/>
    <s v="16425"/>
    <m/>
    <s v="SYMPOSIUM"/>
    <s v="Symposium"/>
    <s v="WG"/>
    <s v="Working Group"/>
    <s v="Working Group"/>
    <m/>
    <x v="1"/>
    <x v="6"/>
    <s v="9:00 AM"/>
    <x v="22"/>
    <s v="GRC 166 Classified"/>
    <m/>
    <m/>
    <s v="84th Symposium Presenter Center"/>
    <n v="16425"/>
    <s v="No"/>
    <s v="Army Modeling and Simulation Capability Portfolio Review"/>
    <s v="8:30 AM"/>
    <s v="9:00 AM"/>
    <s v="Mrs. Rebeca R Traylor; Jeff Gavlinski; LTC Craig W. Johnson; Ms Jamie Lee Pilar"/>
    <s v="Oral Presentation"/>
    <s v="CG F Interdisciplinary Advances in OR (WG 28, 29 &amp; 30)"/>
    <s v="WG28 Modeling and Simulation"/>
    <x v="11"/>
    <n v="11520247"/>
    <s v="LTC Craig W. Johnson"/>
    <s v="Craig"/>
    <s v="Johnson"/>
    <m/>
    <x v="1"/>
    <s v="craig.w.johnson3.mil@mail.mil"/>
    <m/>
    <s v="5801 Hurley Rd."/>
    <m/>
    <s v="Fort Belvoir"/>
    <m/>
    <m/>
    <s v="United States"/>
    <m/>
    <m/>
    <n v="16425"/>
    <s v="True"/>
    <s v="This presentation will describe the first ever Modeling and Simulation Capability Portfolio Review (M&amp;S CPR) process.   The results of the M&amp;S CPR identified current M&amp;S capability gaps and potential courses of action to resolve the gaps.  The capability gaps were analyzed for enterprise impact across the Army and were grouped into the following areas: Cyber; Network Modeling; Fires and Effects; Chemical, Biological, Radiological, and Nuclear (CBRN); Intelligence Environment; Terrain; Sensor; Resourcing; and Workforce Training.  Working groups for each M&amp;S gap area were formed to analyze and refine gaps, identify the communities impacted, and discover ways to close the gaps to meet Army needs and mission requirements.  In February 2016, the Army Modeling and Simulation Office (AMSO) coordinated the M&amp;S CPR Gap Forum bringing together members of the M&amp;S community, including representation from other DOD agencies, to discuss the common M&amp;S gaps and methods to resolve the gaps.  The M&amp;S CPR Gap Forum will be a reoccurring annual event to continue to seek updates and gain additional knowledge on the M&amp;S gaps and recommend courses of action to the Army M&amp;S Governance Forums. This effort to join Army communities to promote integration across different disciplines, reduce redundancies, and information sharing has not been done for over a decade and will enable mitigation of cross-community gaps and development of recommended solutions."/>
    <x v="0"/>
    <s v="Distribution Statement C"/>
    <s v="False"/>
  </r>
  <r>
    <n v="1249"/>
    <s v="Army Modeling and Simulation Capability Portfolio Review"/>
    <s v="16425"/>
    <m/>
    <s v="SYMPOSIUM"/>
    <s v="Symposium"/>
    <s v="WG"/>
    <s v="Working Group"/>
    <s v="Working Group"/>
    <m/>
    <x v="1"/>
    <x v="6"/>
    <s v="9:00 AM"/>
    <x v="22"/>
    <s v="GRC 166 Classified"/>
    <m/>
    <m/>
    <s v="84th Symposium Presenter Center"/>
    <n v="16425"/>
    <s v="No"/>
    <s v="Army Modeling and Simulation Capability Portfolio Review"/>
    <s v="8:30 AM"/>
    <s v="9:00 AM"/>
    <s v="Mrs. Rebeca R Traylor; Jeff Gavlinski; LTC Craig W. Johnson; Ms Jamie Lee Pilar"/>
    <s v="Oral Presentation"/>
    <s v="CG F Interdisciplinary Advances in OR (WG 28, 29 &amp; 30)"/>
    <s v="WG28 Modeling and Simulation"/>
    <x v="11"/>
    <n v="11519948"/>
    <s v="Ms Jamie Lee Pilar"/>
    <s v="Jamie"/>
    <s v="Pilar"/>
    <s v="Strategic Planner"/>
    <x v="1"/>
    <s v="jpilar@trideum.com"/>
    <m/>
    <s v="1210 Hatfield Ct"/>
    <m/>
    <s v="Abingdon"/>
    <s v="MD"/>
    <m/>
    <s v="United States"/>
    <m/>
    <m/>
    <n v="16425"/>
    <s v="True"/>
    <s v="This presentation will describe the first ever Modeling and Simulation Capability Portfolio Review (M&amp;S CPR) process.   The results of the M&amp;S CPR identified current M&amp;S capability gaps and potential courses of action to resolve the gaps.  The capability gaps were analyzed for enterprise impact across the Army and were grouped into the following areas: Cyber; Network Modeling; Fires and Effects; Chemical, Biological, Radiological, and Nuclear (CBRN); Intelligence Environment; Terrain; Sensor; Resourcing; and Workforce Training.  Working groups for each M&amp;S gap area were formed to analyze and refine gaps, identify the communities impacted, and discover ways to close the gaps to meet Army needs and mission requirements.  In February 2016, the Army Modeling and Simulation Office (AMSO) coordinated the M&amp;S CPR Gap Forum bringing together members of the M&amp;S community, including representation from other DOD agencies, to discuss the common M&amp;S gaps and methods to resolve the gaps.  The M&amp;S CPR Gap Forum will be a reoccurring annual event to continue to seek updates and gain additional knowledge on the M&amp;S gaps and recommend courses of action to the Army M&amp;S Governance Forums. This effort to join Army communities to promote integration across different disciplines, reduce redundancies, and information sharing has not been done for over a decade and will enable mitigation of cross-community gaps and development of recommended solutions."/>
    <x v="0"/>
    <s v="Distribution Statement C"/>
    <s v="False"/>
  </r>
  <r>
    <n v="1249"/>
    <s v="Army Modeling and Simulation Capability Portfolio Review"/>
    <s v="16425"/>
    <m/>
    <s v="SYMPOSIUM"/>
    <s v="Symposium"/>
    <s v="WG"/>
    <s v="Working Group"/>
    <s v="Working Group"/>
    <m/>
    <x v="1"/>
    <x v="6"/>
    <s v="9:00 AM"/>
    <x v="22"/>
    <s v="GRC 166 Classified"/>
    <m/>
    <m/>
    <s v="84th Symposium Presenter Center"/>
    <n v="16425"/>
    <s v="No"/>
    <s v="Army Modeling and Simulation Capability Portfolio Review"/>
    <s v="8:30 AM"/>
    <s v="9:00 AM"/>
    <s v="Mrs. Rebeca R Traylor; Jeff Gavlinski; LTC Craig W. Johnson; Ms Jamie Lee Pilar"/>
    <s v="Oral Presentation"/>
    <s v="CG F Interdisciplinary Advances in OR (WG 28, 29 &amp; 30)"/>
    <s v="WG28 Modeling and Simulation"/>
    <x v="11"/>
    <n v="11504270"/>
    <s v="Mrs. Rebeca R Traylor"/>
    <s v="Rebeca"/>
    <s v="Traylor"/>
    <s v="Operations Research Analyst"/>
    <x v="0"/>
    <s v="rebeca.r.traylor.civ@mail.mil"/>
    <s v="(703) 805-0230"/>
    <s v="5801 Hurley Road"/>
    <m/>
    <s v="Fort Belvoir"/>
    <s v="VA"/>
    <s v="22060-5910"/>
    <s v="United States"/>
    <m/>
    <m/>
    <n v="16425"/>
    <s v="True"/>
    <s v="This presentation will describe the first ever Modeling and Simulation Capability Portfolio Review (M&amp;S CPR) process.   The results of the M&amp;S CPR identified current M&amp;S capability gaps and potential courses of action to resolve the gaps.  The capability gaps were analyzed for enterprise impact across the Army and were grouped into the following areas: Cyber; Network Modeling; Fires and Effects; Chemical, Biological, Radiological, and Nuclear (CBRN); Intelligence Environment; Terrain; Sensor; Resourcing; and Workforce Training.  Working groups for each M&amp;S gap area were formed to analyze and refine gaps, identify the communities impacted, and discover ways to close the gaps to meet Army needs and mission requirements.  In February 2016, the Army Modeling and Simulation Office (AMSO) coordinated the M&amp;S CPR Gap Forum bringing together members of the M&amp;S community, including representation from other DOD agencies, to discuss the common M&amp;S gaps and methods to resolve the gaps.  The M&amp;S CPR Gap Forum will be a reoccurring annual event to continue to seek updates and gain additional knowledge on the M&amp;S gaps and recommend courses of action to the Army M&amp;S Governance Forums. This effort to join Army communities to promote integration across different disciplines, reduce redundancies, and information sharing has not been done for over a decade and will enable mitigation of cross-community gaps and development of recommended solutions."/>
    <x v="0"/>
    <s v="Distribution Statement C"/>
    <s v="False"/>
  </r>
  <r>
    <n v="1380"/>
    <s v="Assessing the Implications of Expeditionary Force 21 on Casualty Care in the Marine Corps"/>
    <s v="16135"/>
    <m/>
    <s v="SYMPOSIUM"/>
    <s v="Symposium"/>
    <s v="WG"/>
    <s v="Working Group"/>
    <s v="Working Group"/>
    <m/>
    <x v="1"/>
    <x v="6"/>
    <s v="9:00 AM"/>
    <x v="35"/>
    <s v="MCU 1179 Unclassified"/>
    <m/>
    <m/>
    <s v="84th Symposium Presenter Center"/>
    <n v="16135"/>
    <s v="No"/>
    <s v="Assessing the Implications of Expeditionary Force 21 on Casualty Care in the Marine Corps"/>
    <s v="8:30 AM"/>
    <s v="9:00 AM"/>
    <s v="Jonathan Davis; Mr. Martin Roy Hill; Vern Wing"/>
    <s v="Oral Presentation"/>
    <s v="CG D Resources/Readiness/Training (WG 15, 16 17, 18, 19, 20 &amp; 21)"/>
    <s v="WG15 Casualty Estimation and Force Health Protection"/>
    <x v="26"/>
    <n v="11518777"/>
    <s v="Jonathan Davis"/>
    <s v="Jonathan"/>
    <s v="Davis"/>
    <m/>
    <x v="0"/>
    <s v="jdavis0352@gmail.com"/>
    <m/>
    <s v="10116 Brandywine Dr SE"/>
    <m/>
    <s v="Huntsville"/>
    <s v="AL"/>
    <s v="35803"/>
    <s v="United States"/>
    <m/>
    <m/>
    <n v="16135"/>
    <s v="True"/>
    <s v="Expeditionary Force 21 is the guiding concept for Marine Corps operational doctrine and future capabilities development. With an emphasis on forward-deployed units compositing in place for significant contingency operations, the concept implies that those units are fully mission-capable as deployed. This analysis assessed the medical supportability of a challenging forcible entry operation conducted by two Marine Expeditionary Units  composited as a Marine Expeditionary Brigade. Operational vignettes developed from the execution of the Expeditionary Medicine Wargame 2015 provided a basis for analysis. Simulation models of the casualty care and evacuation system in those vignettes provided assessments of casualty care statistics and medical capacity requirements. This paper presents analytical methods and major findings of the analysis._x000d__x000a__x000d__x000a_This work was supported by the Marine Corps Warfighting Laboratory, under Work Unit No. N1214. The views expressed in this work are those of the authors and do not reflect the official policy or position of the Department of the Navy, Department of Defense or the U.S. Government.  U.S. Government Work (17 USC) 105). Not copyrighted in the U.S. Approved for public release; distribution is unlimited"/>
    <x v="1"/>
    <s v="Distribution Statement C"/>
    <s v="False"/>
  </r>
  <r>
    <n v="1380"/>
    <s v="Assessing the Implications of Expeditionary Force 21 on Casualty Care in the Marine Corps"/>
    <s v="16135"/>
    <m/>
    <s v="SYMPOSIUM"/>
    <s v="Symposium"/>
    <s v="WG"/>
    <s v="Working Group"/>
    <s v="Working Group"/>
    <m/>
    <x v="1"/>
    <x v="6"/>
    <s v="9:00 AM"/>
    <x v="35"/>
    <s v="MCU 1179 Unclassified"/>
    <m/>
    <m/>
    <s v="84th Symposium Presenter Center"/>
    <n v="16135"/>
    <s v="No"/>
    <s v="Assessing the Implications of Expeditionary Force 21 on Casualty Care in the Marine Corps"/>
    <s v="8:30 AM"/>
    <s v="9:00 AM"/>
    <s v="Jonathan Davis; Mr. Martin Roy Hill; Vern Wing"/>
    <s v="Oral Presentation"/>
    <s v="CG D Resources/Readiness/Training (WG 15, 16 17, 18, 19, 20 &amp; 21)"/>
    <s v="WG15 Casualty Estimation and Force Health Protection"/>
    <x v="26"/>
    <n v="1122628"/>
    <s v="Mr. Martin Roy Hill"/>
    <s v="Martin"/>
    <s v="Hill"/>
    <m/>
    <x v="1"/>
    <s v="hill@nhrc.navy.mil"/>
    <s v="(858) 453-1533"/>
    <s v="Code 22"/>
    <s v="P.O. Box 85122"/>
    <s v="San Diego"/>
    <s v="CA"/>
    <s v="92186"/>
    <s v="United States"/>
    <m/>
    <m/>
    <n v="16135"/>
    <s v="True"/>
    <s v="Expeditionary Force 21 is the guiding concept for Marine Corps operational doctrine and future capabilities development. With an emphasis on forward-deployed units compositing in place for significant contingency operations, the concept implies that those units are fully mission-capable as deployed. This analysis assessed the medical supportability of a challenging forcible entry operation conducted by two Marine Expeditionary Units  composited as a Marine Expeditionary Brigade. Operational vignettes developed from the execution of the Expeditionary Medicine Wargame 2015 provided a basis for analysis. Simulation models of the casualty care and evacuation system in those vignettes provided assessments of casualty care statistics and medical capacity requirements. This paper presents analytical methods and major findings of the analysis._x000d__x000a__x000d__x000a_This work was supported by the Marine Corps Warfighting Laboratory, under Work Unit No. N1214. The views expressed in this work are those of the authors and do not reflect the official policy or position of the Department of the Navy, Department of Defense or the U.S. Government.  U.S. Government Work (17 USC) 105). Not copyrighted in the U.S. Approved for public release; distribution is unlimited"/>
    <x v="1"/>
    <s v="Distribution Statement C"/>
    <s v="False"/>
  </r>
  <r>
    <n v="1380"/>
    <s v="Assessing the Implications of Expeditionary Force 21 on Casualty Care in the Marine Corps"/>
    <s v="16135"/>
    <m/>
    <s v="SYMPOSIUM"/>
    <s v="Symposium"/>
    <s v="WG"/>
    <s v="Working Group"/>
    <s v="Working Group"/>
    <m/>
    <x v="1"/>
    <x v="6"/>
    <s v="9:00 AM"/>
    <x v="35"/>
    <s v="MCU 1179 Unclassified"/>
    <m/>
    <m/>
    <s v="84th Symposium Presenter Center"/>
    <n v="16135"/>
    <s v="No"/>
    <s v="Assessing the Implications of Expeditionary Force 21 on Casualty Care in the Marine Corps"/>
    <s v="8:30 AM"/>
    <s v="9:00 AM"/>
    <s v="Jonathan Davis; Mr. Martin Roy Hill; Vern Wing"/>
    <s v="Oral Presentation"/>
    <s v="CG D Resources/Readiness/Training (WG 15, 16 17, 18, 19, 20 &amp; 21)"/>
    <s v="WG15 Casualty Estimation and Force Health Protection"/>
    <x v="26"/>
    <n v="11518592"/>
    <s v="Vern Wing"/>
    <s v="Vern"/>
    <s v="Wing"/>
    <m/>
    <x v="1"/>
    <s v="vern.wing@med.navy.mil"/>
    <m/>
    <s v="140 Sylvester Rd."/>
    <m/>
    <s v="San Diego"/>
    <s v="CA"/>
    <s v="92106"/>
    <s v="United States"/>
    <m/>
    <m/>
    <n v="16135"/>
    <s v="True"/>
    <s v="Expeditionary Force 21 is the guiding concept for Marine Corps operational doctrine and future capabilities development. With an emphasis on forward-deployed units compositing in place for significant contingency operations, the concept implies that those units are fully mission-capable as deployed. This analysis assessed the medical supportability of a challenging forcible entry operation conducted by two Marine Expeditionary Units  composited as a Marine Expeditionary Brigade. Operational vignettes developed from the execution of the Expeditionary Medicine Wargame 2015 provided a basis for analysis. Simulation models of the casualty care and evacuation system in those vignettes provided assessments of casualty care statistics and medical capacity requirements. This paper presents analytical methods and major findings of the analysis._x000d__x000a__x000d__x000a_This work was supported by the Marine Corps Warfighting Laboratory, under Work Unit No. N1214. The views expressed in this work are those of the authors and do not reflect the official policy or position of the Department of the Navy, Department of Defense or the U.S. Government.  U.S. Government Work (17 USC) 105). Not copyrighted in the U.S. Approved for public release; distribution is unlimited"/>
    <x v="1"/>
    <s v="Distribution Statement C"/>
    <s v="False"/>
  </r>
  <r>
    <n v="1417"/>
    <s v="Back to Basics: DOE in Operational Test Using Excel"/>
    <s v="16408"/>
    <s v="WG24"/>
    <s v="SYMPOSIUM"/>
    <s v="Symposium"/>
    <s v="WG"/>
    <s v="Working Group"/>
    <s v="Working Group"/>
    <m/>
    <x v="1"/>
    <x v="6"/>
    <s v="9:00 AM"/>
    <x v="17"/>
    <s v="MCU 2175 Unclassified"/>
    <m/>
    <m/>
    <s v="84th Symposium Presenter Center"/>
    <n v="16408"/>
    <s v="No"/>
    <s v="Back to Basics: DOE in Operational Test Using Excel"/>
    <s v="8:30 AM"/>
    <s v="9:00 AM"/>
    <s v="Capt Abigail Capano"/>
    <s v="Oral Presentation"/>
    <s v="CG E Acquisition (WG 22, 23, 24, 25, 26 &amp; 27)"/>
    <s v="WG24 Test and Evaluation (T&amp;E)"/>
    <x v="16"/>
    <n v="11518513"/>
    <s v="Capt Abigail Capano"/>
    <s v="Abigail"/>
    <s v="Capano"/>
    <s v="Operations Research Analyst"/>
    <x v="0"/>
    <s v="abigail.capano.1@us.af.mil"/>
    <s v="520-228-9111"/>
    <s v="4500 S. Yuma St"/>
    <s v="Bldg 4836 Rm 141"/>
    <s v="Davis Monthan AFB"/>
    <s v="AZ"/>
    <s v="85707"/>
    <s v="United States"/>
    <m/>
    <m/>
    <n v="16408"/>
    <s v="True"/>
    <s v="In 2010 OSD mandated the use of Design of Experiments (DOE) in Operational Test and Evaluation, but this can be challenging for analysts who must create new ways to test systems especially with ever-evolving processes and increasingly complex methods and tools.  Utilizing data from the operational test of a personnel recovery system upgrade, this presentation will step through basic problem approach methods for operational tests.  This includes ways to ask questions to determine likely factors and appropriate response variables and common effectiveness and suitability measures.  Using Excel as the analytic tool, this will cover how to create and analyze a general factorial design and includes a few basic tips and tricks. This is a good fit for analysts seeking ways to incorporate designed experiments into operational testing or as an Excel refresher training."/>
    <x v="1"/>
    <s v="Distribution Statement A"/>
    <s v="False"/>
  </r>
  <r>
    <n v="1334"/>
    <s v="CBRNE Analysis by Technical Reachback at the Defense Threat Reduction Agency"/>
    <s v="15711"/>
    <m/>
    <s v="SYMPOSIUM"/>
    <s v="Symposium"/>
    <s v="WG"/>
    <s v="Working Group"/>
    <s v="Working Group"/>
    <m/>
    <x v="1"/>
    <x v="6"/>
    <s v="9:00 AM"/>
    <x v="15"/>
    <s v="MCU 1131 Unclassified"/>
    <m/>
    <m/>
    <s v="84th Symposium Presenter Center"/>
    <n v="15711"/>
    <s v="Yes"/>
    <s v="CBRNE Analysis by Technical Reachback at the Defense Threat Reduction Agency"/>
    <s v="8:30 AM"/>
    <s v="9:00 AM"/>
    <s v="Tanya Kannon"/>
    <s v="Oral Presentation"/>
    <s v="CG A (WG 1, 2, 3 &amp; 4)"/>
    <s v="WG04 Homeland Security, Homeland Defense and Civil Support"/>
    <x v="15"/>
    <n v="11518969"/>
    <s v="Tanya Kannon"/>
    <s v="Tanya"/>
    <s v="Kannon"/>
    <m/>
    <x v="0"/>
    <s v="tanya.e.kannon.mil@mail.mil"/>
    <m/>
    <m/>
    <m/>
    <m/>
    <m/>
    <m/>
    <s v="United States"/>
    <m/>
    <m/>
    <n v="15711"/>
    <s v="True"/>
    <s v="Technical Reachback provides efficient and effective 24/7 Chemical, Biological, Radiological, Nuclear and High-Yield Explosives (CBRNE) technical expertise support, advanced computational technologies, training and forward support to the warfighter.  Technical Reachback supports Combatant Commands, the Office of the Secretary of Defense, the Joint Chiefs of Staff, the Intelligence Community, DoD command elements, other US Government Agencies and first responders by providing subject matter expertise advice and decision support capability for planning, operations and post event analysis.  NCTRE is the singularly focused national CWMD support element that provides time sensitive access to a broad range of CBRNE SMEs in a collaborative net-centric environment supporting modeling &amp; simulation, and technical analysis for planning, execution/response and assessment. The Department of Homeland Security’s Interagency Modeling and Atmospheric Assessment Center (IMAAC) coordinates and disseminates Federal atmospheric dispersion modeling and hazard prediction products.  These products provide the Federal position during actual or potential incidents involving hazardous material releases.  Through plume modeling analysis, the IMAAC provides emergency responders with predictions of hazards associated with atmospheric releases to aid in the decision making process to protect the public and the environment.  Technical Reachback serves as the technical hub for IMAAC."/>
    <x v="0"/>
    <s v="Distribution Statement A"/>
    <s v="False"/>
  </r>
  <r>
    <n v="1562"/>
    <s v="Data Science for Threat Finance Intelligence"/>
    <s v="16446"/>
    <m/>
    <s v="SYMPOSIUM"/>
    <s v="Symposium"/>
    <s v="WG"/>
    <s v="Working Group"/>
    <s v="Working Group"/>
    <m/>
    <x v="1"/>
    <x v="6"/>
    <s v="9:00 AM"/>
    <x v="20"/>
    <s v="MCU 3184 Unclassified"/>
    <m/>
    <m/>
    <s v="84th Symposium Presenter Center"/>
    <n v="16446"/>
    <s v="No"/>
    <s v="Data Science for Threat Finance Intelligence"/>
    <s v="8:30 AM"/>
    <s v="9:00 AM"/>
    <s v="Ian Paul Kloo"/>
    <m/>
    <s v="CG F Interdisciplinary Advances in OR (WG 28, 29 &amp; 30)"/>
    <s v="WG29 Computational Advances in OR"/>
    <x v="19"/>
    <n v="11519236"/>
    <s v="Ian Paul Kloo"/>
    <s v="Ian"/>
    <s v="Kloo"/>
    <s v="Operations Research Analyst"/>
    <x v="0"/>
    <s v="ian.p.kloo.civ@mail.mil"/>
    <m/>
    <s v="6001 Goethals Rd."/>
    <m/>
    <s v="Fort Belvoir"/>
    <s v="VA"/>
    <s v="22060"/>
    <s v="United States"/>
    <m/>
    <m/>
    <n v="16446"/>
    <s v="True"/>
    <s v="Data Science for Threat Finance Intelligence_x000d__x000a_Ian Kloo, Center for Army Analysis_x000d__x000a_ian.p.kloo.civ@mail.mil_x000d__x000a_This presentation describes how data science methods can be used to identify critical vulnerabilities in threat networks.  Specifically, we describe a scientific method for processing bulk financial transaction records to develop meaningful (graph) representations of threat finance networks.  Analyzing these network representations facilitates the identification of critical vulnerabilities within them, such as financial institutions supporting multiple criminal/terrorist networks."/>
    <x v="1"/>
    <s v="Distribution Statement B"/>
    <s v="False"/>
  </r>
  <r>
    <n v="1239"/>
    <s v="DE/KE Defense of Guam from Advanced Air-Breathing Mass Raids"/>
    <s v="16382"/>
    <m/>
    <s v="SYMPOSIUM"/>
    <s v="Symposium"/>
    <s v="WG"/>
    <s v="Working Group"/>
    <s v="Working Group"/>
    <m/>
    <x v="1"/>
    <x v="6"/>
    <s v="9:00 AM"/>
    <x v="31"/>
    <s v="MCU 1137 Unclassified"/>
    <m/>
    <m/>
    <s v="84th Symposium Presenter Center"/>
    <n v="16382"/>
    <s v="No"/>
    <s v="DE/KE Defense of Guam from Advanced Air-Breathing Mass Raids"/>
    <s v="8:30 AM"/>
    <s v="9:00 AM"/>
    <s v="Dean Mengel"/>
    <s v="Oral Presentation"/>
    <s v="CG C Joint Warfare (WG 9, 10, 11, 12, 13 &amp; 14)"/>
    <s v="WG09 Air and Missle Defense"/>
    <x v="27"/>
    <n v="11480360"/>
    <s v="Dean Mengel"/>
    <s v="Dean"/>
    <s v="Mengel"/>
    <s v="Operations Analyst"/>
    <x v="0"/>
    <s v="dean.mengel@lmco.com"/>
    <s v="(972) 603-7656"/>
    <s v="2009 Bradley Court"/>
    <m/>
    <s v="Keller"/>
    <s v="TX"/>
    <s v="76248"/>
    <s v="United States"/>
    <m/>
    <m/>
    <n v="16382"/>
    <s v="True"/>
    <s v="An effective and economically sustainable defense against advanced, coordinated, and asymmetric threats requires innovative solutions that consider every aspect of the problem including CONOPS, capability mix, fire control, and lethality.  Insights into the emerging capabilities of advanced directed energy (DE) weapons and kinetic energy (such as DARPA’s MAD-FIRES program) solutions show the promise of these new weapon systems in support of various applications.  This analysis examines how lower cost kinetic energy (KE or Gun) and DE solutions might be employed along with a Patriot battery to provide a point defense of Guam against large raids of closely-timed, fast maneuvering aerial targets.  The goal of the defense in this study is defeat of the raids with a reduced demand on the Patriot missile inventory, saving them for follow-on ballistic missile attacks, where the Patriot system is most necessary. The analysis demonstrates the value of a low cost-per-kill solution that integrates DE, Gun, and Patriot systems in a common battle management system, optimized to preserve Patriot interceptors."/>
    <x v="0"/>
    <s v="Distribution Statement A"/>
    <s v="True"/>
  </r>
  <r>
    <n v="1290"/>
    <s v="Effectively Employing Intra-Theater Airlift:  Modeling the NEO and TPFDD Processes Concurrently using ODEs"/>
    <s v="16705"/>
    <m/>
    <s v="SYMPOSIUM"/>
    <s v="Symposium"/>
    <s v="WG"/>
    <s v="Working Group"/>
    <s v="Working Group"/>
    <m/>
    <x v="1"/>
    <x v="6"/>
    <s v="9:00 AM"/>
    <x v="5"/>
    <s v="MCU 1171 Unclassified"/>
    <m/>
    <m/>
    <s v="84th Symposium Presenter Center"/>
    <n v="16705"/>
    <s v="No"/>
    <s v="Effectively Employing Intra-Theater Airlift:  Modeling the NEO and TPFDD Processes Concurrently using ODEs"/>
    <s v="8:30 AM"/>
    <s v="9:00 AM"/>
    <s v="Maj Kevin R Pond, PhD; Lt Col Jennifer G Walston"/>
    <m/>
    <s v="CG C Joint Warfare (WG 9, 10, 11, 12, 13 &amp; 14)"/>
    <s v="WG10 Joint Campaign Analysis"/>
    <x v="5"/>
    <n v="11498020"/>
    <s v="Maj Kevin R Pond, PhD"/>
    <s v="Kevin"/>
    <s v="Pond"/>
    <s v="Deputy Division Chief"/>
    <x v="0"/>
    <s v="kevin.pond@us.af.mil"/>
    <s v="(808) 449-2201"/>
    <s v="25 E St."/>
    <s v="G 214"/>
    <s v="Hickam AFB"/>
    <s v="HI"/>
    <s v="96853"/>
    <s v="United States"/>
    <s v="/Portals/23/ContactImages/11967.png"/>
    <m/>
    <n v="16705"/>
    <s v="True"/>
    <s v="To maximize the utility of aircraft in the Pacific theater, operational planners leverage the same assets delivering equipment and forces to remove Non-Combatant Evacuees (NCE).  The high-level process model developed in this study employs a system of ODEs to provide quick-turn analysis to support senior leader decisions and to highlight the need for further study of possible NEO and TPFDD issues/solutions.  _x000d__x000a__x000d__x000a_This talk guides the audience through the model, the simplifying assumptions, and the questions driving analysis.  Specifically, we will study the impact of adding and/or removing bases, safe havens and aircraft with respect to the cost and time it takes to conduct these operations along with other facets inherent to this particular model."/>
    <x v="0"/>
    <s v="Distribution Statement A"/>
    <s v="False"/>
  </r>
  <r>
    <n v="1290"/>
    <s v="Effectively Employing Intra-Theater Airlift:  Modeling the NEO and TPFDD Processes Concurrently using ODEs"/>
    <s v="16705"/>
    <m/>
    <s v="SYMPOSIUM"/>
    <s v="Symposium"/>
    <s v="WG"/>
    <s v="Working Group"/>
    <s v="Working Group"/>
    <m/>
    <x v="1"/>
    <x v="6"/>
    <s v="9:00 AM"/>
    <x v="5"/>
    <s v="MCU 1171 Unclassified"/>
    <m/>
    <m/>
    <s v="84th Symposium Presenter Center"/>
    <n v="16705"/>
    <s v="No"/>
    <s v="Effectively Employing Intra-Theater Airlift:  Modeling the NEO and TPFDD Processes Concurrently using ODEs"/>
    <s v="8:30 AM"/>
    <s v="9:00 AM"/>
    <s v="Maj Kevin R Pond, PhD; Lt Col Jennifer G Walston"/>
    <m/>
    <s v="CG C Joint Warfare (WG 9, 10, 11, 12, 13 &amp; 14)"/>
    <s v="WG10 Joint Campaign Analysis"/>
    <x v="5"/>
    <n v="11518765"/>
    <s v="Lt Col Jennifer G Walston"/>
    <s v="Jennifer"/>
    <s v="Walston"/>
    <s v="Chief, Analyses &amp; Assessment Division"/>
    <x v="1"/>
    <s v="jennifer.walston@us.af.mil"/>
    <s v="808-448-2118"/>
    <s v="25 E. Street Suite G214"/>
    <s v="HQ PACAF/A9A"/>
    <s v="Honolulu"/>
    <s v="HI"/>
    <s v="96818-2714"/>
    <s v="United States"/>
    <s v="/Portals/23/ContactImages/14598.png"/>
    <m/>
    <n v="16705"/>
    <s v="True"/>
    <s v="To maximize the utility of aircraft in the Pacific theater, operational planners leverage the same assets delivering equipment and forces to remove Non-Combatant Evacuees (NCE).  The high-level process model developed in this study employs a system of ODEs to provide quick-turn analysis to support senior leader decisions and to highlight the need for further study of possible NEO and TPFDD issues/solutions.  _x000d__x000a__x000d__x000a_This talk guides the audience through the model, the simplifying assumptions, and the questions driving analysis.  Specifically, we will study the impact of adding and/or removing bases, safe havens and aircraft with respect to the cost and time it takes to conduct these operations along with other facets inherent to this particular model."/>
    <x v="0"/>
    <s v="Distribution Statement A"/>
    <s v="False"/>
  </r>
  <r>
    <n v="1332"/>
    <s v="Effectiveness and Efficiency of Air Force Installation Support Activities Using Data Envelopment Analysis"/>
    <s v="15676"/>
    <m/>
    <s v="SYMPOSIUM"/>
    <s v="Symposium"/>
    <s v="WG"/>
    <s v="Working Group"/>
    <s v="Working Group"/>
    <m/>
    <x v="1"/>
    <x v="6"/>
    <s v="9:00 AM"/>
    <x v="26"/>
    <s v="MCU 2123 Unclassified"/>
    <n v="30"/>
    <m/>
    <s v="84th Symposium Presenter Center"/>
    <n v="15676"/>
    <s v="No"/>
    <s v="Effectiveness and Efficiency of Air Force Installation Support Activities Using Data Envelopment Analysis"/>
    <s v="8:30 AM"/>
    <s v="9:00 AM"/>
    <s v="Dr. Bradley Boehmke; Dr. Alan Walter Johnson; Edward D. White, III; Dr. Jeffery D Weir; Dr. Mark A. Gallagher, FS"/>
    <s v="Oral Presentation"/>
    <s v="CG D Resources/Readiness/Training (WG 15, 16 17, 18, 19, 20 &amp; 21)"/>
    <s v="WG17 Logistics, Reliability and Maintainability"/>
    <x v="28"/>
    <n v="11518836"/>
    <s v="Dr. Bradley Boehmke"/>
    <s v="Bradley"/>
    <s v="Boehmke"/>
    <s v="Operations Research Analyst"/>
    <x v="0"/>
    <s v="bradley.boehmke.4@us.af.mil"/>
    <s v="937-271-4242"/>
    <s v="1408 Scenic River Dr"/>
    <m/>
    <s v="Dayton"/>
    <s v="OH"/>
    <s v="45415"/>
    <s v="United States"/>
    <m/>
    <m/>
    <n v="15676"/>
    <s v="True"/>
    <s v="Performance assessments of Installation Support services are assuming a position of increased analytic and rhetorical prominence within the Air Force. Through an interrogation of these data, a significant gap emerged as to how performance is currently being assessed. At present, the evaluation process narrowly focuses on monitoring effectiveness rather than measuring efficiency which has resulted in an inadequate understanding of enterprise-wide performance.  Such a myopic focus on effectiveness fails to benchmark performance, isolate best practices, or identify potential cost savings across the enterprise. Our research introduces a Data Envelopment Analysis approach to measure efficiency in Installation Support services, and thus improves the analytical insights for these activities. We focus on facility sustainment activities and illustrate how Data Envelopment Analysis can guide decision-makers in understanding the relative robustness of facility sustainment across the enterprise along with identifying best-practice peers and quantifying cost savings."/>
    <x v="0"/>
    <s v="Distribution Statement A"/>
    <s v="False"/>
  </r>
  <r>
    <n v="1332"/>
    <s v="Effectiveness and Efficiency of Air Force Installation Support Activities Using Data Envelopment Analysis"/>
    <s v="15676"/>
    <m/>
    <s v="SYMPOSIUM"/>
    <s v="Symposium"/>
    <s v="WG"/>
    <s v="Working Group"/>
    <s v="Working Group"/>
    <m/>
    <x v="1"/>
    <x v="6"/>
    <s v="9:00 AM"/>
    <x v="26"/>
    <s v="MCU 2123 Unclassified"/>
    <n v="30"/>
    <m/>
    <s v="84th Symposium Presenter Center"/>
    <n v="15676"/>
    <s v="No"/>
    <s v="Effectiveness and Efficiency of Air Force Installation Support Activities Using Data Envelopment Analysis"/>
    <s v="8:30 AM"/>
    <s v="9:00 AM"/>
    <s v="Dr. Bradley Boehmke; Dr. Alan Walter Johnson; Edward D. White, III; Dr. Jeffery D Weir; Dr. Mark A. Gallagher, FS"/>
    <s v="Oral Presentation"/>
    <s v="CG D Resources/Readiness/Training (WG 15, 16 17, 18, 19, 20 &amp; 21)"/>
    <s v="WG17 Logistics, Reliability and Maintainability"/>
    <x v="28"/>
    <n v="1103078"/>
    <s v="Dr. Mark A. Gallagher, FS"/>
    <s v="Mark"/>
    <s v="Gallagher"/>
    <s v="Technical Director"/>
    <x v="1"/>
    <s v="mark.a.gallagher16.civ@mail.mil"/>
    <s v="571-256-2111"/>
    <s v="10709 Mystic Point Drive"/>
    <m/>
    <s v="Fredricksburg"/>
    <s v="VA"/>
    <s v="22407-0726"/>
    <s v="United States"/>
    <s v="/Portals/23/ContactImages/11369.png"/>
    <m/>
    <n v="15676"/>
    <s v="True"/>
    <s v="Performance assessments of Installation Support services are assuming a position of increased analytic and rhetorical prominence within the Air Force. Through an interrogation of these data, a significant gap emerged as to how performance is currently being assessed. At present, the evaluation process narrowly focuses on monitoring effectiveness rather than measuring efficiency which has resulted in an inadequate understanding of enterprise-wide performance.  Such a myopic focus on effectiveness fails to benchmark performance, isolate best practices, or identify potential cost savings across the enterprise. Our research introduces a Data Envelopment Analysis approach to measure efficiency in Installation Support services, and thus improves the analytical insights for these activities. We focus on facility sustainment activities and illustrate how Data Envelopment Analysis can guide decision-makers in understanding the relative robustness of facility sustainment across the enterprise along with identifying best-practice peers and quantifying cost savings."/>
    <x v="0"/>
    <s v="Distribution Statement A"/>
    <s v="False"/>
  </r>
  <r>
    <n v="1332"/>
    <s v="Effectiveness and Efficiency of Air Force Installation Support Activities Using Data Envelopment Analysis"/>
    <s v="15676"/>
    <m/>
    <s v="SYMPOSIUM"/>
    <s v="Symposium"/>
    <s v="WG"/>
    <s v="Working Group"/>
    <s v="Working Group"/>
    <m/>
    <x v="1"/>
    <x v="6"/>
    <s v="9:00 AM"/>
    <x v="26"/>
    <s v="MCU 2123 Unclassified"/>
    <n v="30"/>
    <m/>
    <s v="84th Symposium Presenter Center"/>
    <n v="15676"/>
    <s v="No"/>
    <s v="Effectiveness and Efficiency of Air Force Installation Support Activities Using Data Envelopment Analysis"/>
    <s v="8:30 AM"/>
    <s v="9:00 AM"/>
    <s v="Dr. Bradley Boehmke; Dr. Alan Walter Johnson; Edward D. White, III; Dr. Jeffery D Weir; Dr. Mark A. Gallagher, FS"/>
    <s v="Oral Presentation"/>
    <s v="CG D Resources/Readiness/Training (WG 15, 16 17, 18, 19, 20 &amp; 21)"/>
    <s v="WG17 Logistics, Reliability and Maintainability"/>
    <x v="28"/>
    <n v="1116123"/>
    <s v="Dr. Alan Walter Johnson"/>
    <s v="Alan"/>
    <s v="Johnson"/>
    <m/>
    <x v="1"/>
    <s v="alan.johnson@afit.edu"/>
    <s v="(937) 255-3636"/>
    <s v="1530 Kathy Marie Court"/>
    <m/>
    <s v="Xenia"/>
    <s v="OH"/>
    <s v="45385"/>
    <s v="United States"/>
    <m/>
    <m/>
    <n v="15676"/>
    <s v="True"/>
    <s v="Performance assessments of Installation Support services are assuming a position of increased analytic and rhetorical prominence within the Air Force. Through an interrogation of these data, a significant gap emerged as to how performance is currently being assessed. At present, the evaluation process narrowly focuses on monitoring effectiveness rather than measuring efficiency which has resulted in an inadequate understanding of enterprise-wide performance.  Such a myopic focus on effectiveness fails to benchmark performance, isolate best practices, or identify potential cost savings across the enterprise. Our research introduces a Data Envelopment Analysis approach to measure efficiency in Installation Support services, and thus improves the analytical insights for these activities. We focus on facility sustainment activities and illustrate how Data Envelopment Analysis can guide decision-makers in understanding the relative robustness of facility sustainment across the enterprise along with identifying best-practice peers and quantifying cost savings."/>
    <x v="0"/>
    <s v="Distribution Statement A"/>
    <s v="False"/>
  </r>
  <r>
    <n v="1332"/>
    <s v="Effectiveness and Efficiency of Air Force Installation Support Activities Using Data Envelopment Analysis"/>
    <s v="15676"/>
    <m/>
    <s v="SYMPOSIUM"/>
    <s v="Symposium"/>
    <s v="WG"/>
    <s v="Working Group"/>
    <s v="Working Group"/>
    <m/>
    <x v="1"/>
    <x v="6"/>
    <s v="9:00 AM"/>
    <x v="26"/>
    <s v="MCU 2123 Unclassified"/>
    <n v="30"/>
    <m/>
    <s v="84th Symposium Presenter Center"/>
    <n v="15676"/>
    <s v="No"/>
    <s v="Effectiveness and Efficiency of Air Force Installation Support Activities Using Data Envelopment Analysis"/>
    <s v="8:30 AM"/>
    <s v="9:00 AM"/>
    <s v="Dr. Bradley Boehmke; Dr. Alan Walter Johnson; Edward D. White, III; Dr. Jeffery D Weir; Dr. Mark A. Gallagher, FS"/>
    <s v="Oral Presentation"/>
    <s v="CG D Resources/Readiness/Training (WG 15, 16 17, 18, 19, 20 &amp; 21)"/>
    <s v="WG17 Logistics, Reliability and Maintainability"/>
    <x v="28"/>
    <n v="6735890"/>
    <s v="Dr. Jeffery D Weir"/>
    <s v="Jeffery"/>
    <s v="Weir"/>
    <s v="Associate Professor"/>
    <x v="1"/>
    <s v="jweir@afit.edu"/>
    <s v="937-257-3636 x 4523"/>
    <s v="2950 Hobson Way"/>
    <m/>
    <s v="Wpafb"/>
    <s v="OH"/>
    <s v="45433"/>
    <s v="United States"/>
    <m/>
    <m/>
    <n v="15676"/>
    <s v="True"/>
    <s v="Performance assessments of Installation Support services are assuming a position of increased analytic and rhetorical prominence within the Air Force. Through an interrogation of these data, a significant gap emerged as to how performance is currently being assessed. At present, the evaluation process narrowly focuses on monitoring effectiveness rather than measuring efficiency which has resulted in an inadequate understanding of enterprise-wide performance.  Such a myopic focus on effectiveness fails to benchmark performance, isolate best practices, or identify potential cost savings across the enterprise. Our research introduces a Data Envelopment Analysis approach to measure efficiency in Installation Support services, and thus improves the analytical insights for these activities. We focus on facility sustainment activities and illustrate how Data Envelopment Analysis can guide decision-makers in understanding the relative robustness of facility sustainment across the enterprise along with identifying best-practice peers and quantifying cost savings."/>
    <x v="0"/>
    <s v="Distribution Statement A"/>
    <s v="False"/>
  </r>
  <r>
    <n v="1332"/>
    <s v="Effectiveness and Efficiency of Air Force Installation Support Activities Using Data Envelopment Analysis"/>
    <s v="15676"/>
    <m/>
    <s v="SYMPOSIUM"/>
    <s v="Symposium"/>
    <s v="WG"/>
    <s v="Working Group"/>
    <s v="Working Group"/>
    <m/>
    <x v="1"/>
    <x v="6"/>
    <s v="9:00 AM"/>
    <x v="26"/>
    <s v="MCU 2123 Unclassified"/>
    <n v="30"/>
    <m/>
    <s v="84th Symposium Presenter Center"/>
    <n v="15676"/>
    <s v="No"/>
    <s v="Effectiveness and Efficiency of Air Force Installation Support Activities Using Data Envelopment Analysis"/>
    <s v="8:30 AM"/>
    <s v="9:00 AM"/>
    <s v="Dr. Bradley Boehmke; Dr. Alan Walter Johnson; Edward D. White, III; Dr. Jeffery D Weir; Dr. Mark A. Gallagher, FS"/>
    <s v="Oral Presentation"/>
    <s v="CG D Resources/Readiness/Training (WG 15, 16 17, 18, 19, 20 &amp; 21)"/>
    <s v="WG17 Logistics, Reliability and Maintainability"/>
    <x v="28"/>
    <n v="11519712"/>
    <s v="Edward D. White, III"/>
    <s v="Edward"/>
    <s v="White"/>
    <s v="Professor"/>
    <x v="1"/>
    <s v="Edward.White@afit.edu"/>
    <m/>
    <s v="2950 Hobson Way"/>
    <m/>
    <s v="WPAFB"/>
    <s v="OH"/>
    <m/>
    <s v="United States"/>
    <m/>
    <m/>
    <n v="15676"/>
    <s v="True"/>
    <s v="Performance assessments of Installation Support services are assuming a position of increased analytic and rhetorical prominence within the Air Force. Through an interrogation of these data, a significant gap emerged as to how performance is currently being assessed. At present, the evaluation process narrowly focuses on monitoring effectiveness rather than measuring efficiency which has resulted in an inadequate understanding of enterprise-wide performance.  Such a myopic focus on effectiveness fails to benchmark performance, isolate best practices, or identify potential cost savings across the enterprise. Our research introduces a Data Envelopment Analysis approach to measure efficiency in Installation Support services, and thus improves the analytical insights for these activities. We focus on facility sustainment activities and illustrate how Data Envelopment Analysis can guide decision-makers in understanding the relative robustness of facility sustainment across the enterprise along with identifying best-practice peers and quantifying cost savings."/>
    <x v="0"/>
    <s v="Distribution Statement A"/>
    <s v="False"/>
  </r>
  <r>
    <n v="1514"/>
    <s v="Electromagnetic Interferer Trade Space Analysis"/>
    <s v="16044"/>
    <m/>
    <s v="SYMPOSIUM"/>
    <s v="Symposium"/>
    <s v="WG"/>
    <s v="Working Group"/>
    <s v="Working Group"/>
    <m/>
    <x v="1"/>
    <x v="6"/>
    <s v="9:00 AM"/>
    <x v="0"/>
    <s v="MCU 1135 Unclassified"/>
    <m/>
    <m/>
    <s v="84th Symposium Presenter Center"/>
    <n v="16044"/>
    <s v="No"/>
    <s v="Electromagnetic Interferer Trade Space Analysis"/>
    <s v="8:30 AM"/>
    <s v="9:00 AM"/>
    <s v="TSgt Johnathan David Coker"/>
    <s v="Oral Presentation"/>
    <s v="CG B C4ISR and Cyber Operations (WG 5, 6, 7 &amp; 8)"/>
    <s v="WG07 ISR and Intelligence"/>
    <x v="0"/>
    <n v="11519998"/>
    <s v="TSgt Johnathan David Coker"/>
    <s v="Johnathan"/>
    <s v="Coker"/>
    <s v="Signals Analyst"/>
    <x v="0"/>
    <s v="johnathan.coker@us.af.mil"/>
    <s v="315-330-3204"/>
    <s v="525 Brooks Road Rome"/>
    <m/>
    <s v="Rome"/>
    <s v="NY"/>
    <s v="13441"/>
    <s v="United States"/>
    <m/>
    <m/>
    <n v="16044"/>
    <s v="True"/>
    <s v="When a terrestrial electromagnetic interferer affects an orbiting body, controlling organizations, such as Intelsat, are often required to reach back to government entities, to include NRO and JSPOC, for solutions.  This reach back needed for decision making can take weeks to months to act upon even in high priority cases.   The timelines associated with these courses of action can be expedited by exploiting existing internal hardware on most modern day satellites.  By exploiting in-phase and quadrature sampled data and ephemeris data from multiple orbiting resources, surfaces of equal phase and time can be derived and plotted on the polar coordinates of the Earth’s surface.  Ellipses can then be modeled that have a high probability of containing the interfering source.  Should this process be automated, it will eliminate steps in space operations decision making and allow for the prioritization of long term collection and analysis tasking."/>
    <x v="0"/>
    <s v="Distribution Statement A"/>
    <s v="False"/>
  </r>
  <r>
    <n v="1179"/>
    <s v="Force-on-foRce Evaluation and Analysis of Key performance parameters (FREAK)"/>
    <s v="16091"/>
    <m/>
    <s v="SYMPOSIUM"/>
    <s v="Symposium"/>
    <s v="WG"/>
    <s v="Working Group"/>
    <s v="Working Group"/>
    <m/>
    <x v="1"/>
    <x v="6"/>
    <s v="9:00 AM"/>
    <x v="24"/>
    <s v="MCU 1125 Unclassified"/>
    <m/>
    <m/>
    <s v="84th Symposium Presenter Center"/>
    <n v="16091"/>
    <s v="No"/>
    <s v="Force-on-foRce Evaluation and Analysis of Key performance parameters (FREAK)"/>
    <s v="8:30 AM"/>
    <s v="9:00 AM"/>
    <s v="MAJ Matt G. Dorsey; MAJ Brian C Holloway"/>
    <s v="Oral Presentation"/>
    <s v="CG A (WG 1, 2, 3 &amp; 4)"/>
    <s v="WG02 Chemical, Biological, Radiological, Nuclear, and Advanced Explosives (CBRNE) Defense"/>
    <x v="29"/>
    <n v="11490660"/>
    <s v="MAJ Matt G. Dorsey"/>
    <s v="Matt"/>
    <s v="Dorsey"/>
    <s v="Operations Research Analyst"/>
    <x v="0"/>
    <s v="matt.g.dorsey.mil@mail.mil"/>
    <s v="(703) 781-0630"/>
    <s v="5501 Jadwin Loop"/>
    <m/>
    <s v="Fort Belvoir"/>
    <s v="VA"/>
    <s v="22060"/>
    <s v="United States"/>
    <m/>
    <m/>
    <n v="16091"/>
    <s v="True"/>
    <s v="Defense Threat Reduction Agency (DTRA) supports modeling and analysis of “Loose Nuke” threat signatures.  DTRA continues development of the Force on FoRce Evaluation and Analysis of Key performance parameters (FREAK) toolset to integrate, use, and develop DTRA’s modeling and simulation and future Reachback capabilities.  FREAK is an integrated set of modeling and simulation tools that has been developed in support of CBRNE training activities.  Leveraging existing DoD/DOE/other government-owned and open source codes, and code federation methods, FREAK has been developed to support live, virtual and constructive simulation activities involving CWMD technologies and methods."/>
    <x v="1"/>
    <s v="Distribution Statement A"/>
    <s v="False"/>
  </r>
  <r>
    <n v="1179"/>
    <s v="Force-on-foRce Evaluation and Analysis of Key performance parameters (FREAK)"/>
    <s v="16091"/>
    <m/>
    <s v="SYMPOSIUM"/>
    <s v="Symposium"/>
    <s v="WG"/>
    <s v="Working Group"/>
    <s v="Working Group"/>
    <m/>
    <x v="1"/>
    <x v="6"/>
    <s v="9:00 AM"/>
    <x v="24"/>
    <s v="MCU 1125 Unclassified"/>
    <m/>
    <m/>
    <s v="84th Symposium Presenter Center"/>
    <n v="16091"/>
    <s v="No"/>
    <s v="Force-on-foRce Evaluation and Analysis of Key performance parameters (FREAK)"/>
    <s v="8:30 AM"/>
    <s v="9:00 AM"/>
    <s v="MAJ Matt G. Dorsey; MAJ Brian C Holloway"/>
    <s v="Oral Presentation"/>
    <s v="CG A (WG 1, 2, 3 &amp; 4)"/>
    <s v="WG02 Chemical, Biological, Radiological, Nuclear, and Advanced Explosives (CBRNE) Defense"/>
    <x v="29"/>
    <n v="11518895"/>
    <s v="MAJ Brian C Holloway"/>
    <s v="Brian"/>
    <s v="Holloway"/>
    <m/>
    <x v="1"/>
    <s v="brian.c.holloway.mil@mail.mil"/>
    <s v="703-767-2601"/>
    <s v="8725 JOHN J KINGMAN RD STOP 6201"/>
    <m/>
    <s v="Fort Belvoir"/>
    <s v="VA"/>
    <s v="22060-6201"/>
    <s v="United States"/>
    <m/>
    <m/>
    <n v="16091"/>
    <s v="True"/>
    <s v="Defense Threat Reduction Agency (DTRA) supports modeling and analysis of “Loose Nuke” threat signatures.  DTRA continues development of the Force on FoRce Evaluation and Analysis of Key performance parameters (FREAK) toolset to integrate, use, and develop DTRA’s modeling and simulation and future Reachback capabilities.  FREAK is an integrated set of modeling and simulation tools that has been developed in support of CBRNE training activities.  Leveraging existing DoD/DOE/other government-owned and open source codes, and code federation methods, FREAK has been developed to support live, virtual and constructive simulation activities involving CWMD technologies and methods."/>
    <x v="1"/>
    <s v="Distribution Statement A"/>
    <s v="False"/>
  </r>
  <r>
    <n v="1584"/>
    <s v="FUTURE OF MODELING &amp; SIMULATION - TIME FOR YET ANOTHER “NEXT GENERATION”"/>
    <s v="16601"/>
    <m/>
    <s v="SYMPOSIUM"/>
    <s v="Symposium"/>
    <s v="WG"/>
    <s v="Working Group"/>
    <s v="Working Group"/>
    <m/>
    <x v="1"/>
    <x v="6"/>
    <s v="9:00 AM"/>
    <x v="18"/>
    <s v="MCU 3182 Unclassified"/>
    <n v="30"/>
    <m/>
    <s v="84th Symposium Presenter Center"/>
    <n v="16601"/>
    <s v="Yes"/>
    <s v="FUTURE OF MODELING &amp; SIMULATION - TIME FOR YET ANOTHER “NEXT GENERATION”"/>
    <s v="8:30 AM"/>
    <s v="9:00 AM"/>
    <s v="Ms. Lana E. McGlynn; Dr. Joseph McDonnell; Mr. Christopher J McGroarty"/>
    <m/>
    <s v="DWG Distributed Working Groups"/>
    <s v="DWG 3 Emerging Operations Research"/>
    <x v="17"/>
    <n v="11518878"/>
    <s v="Dr. Joseph McDonnell"/>
    <s v="Joseph"/>
    <s v="McDonnell"/>
    <s v="Director Modeling and Simulation"/>
    <x v="1"/>
    <s v="joe.mcdonnell@d-a-s.com"/>
    <s v="703-474-7038"/>
    <s v="12015 Lee Jackson Highway"/>
    <m/>
    <s v="Fairfax"/>
    <s v="VA"/>
    <s v="22033"/>
    <s v="United States"/>
    <m/>
    <m/>
    <n v="16601"/>
    <s v="True"/>
    <s v="While we cannot ignore the here and now, it is the role of the research and development (R&amp;D) community to think forward with respect to science and technology (S&amp;T). We use terms like “next generation” and “advanced” to attempt to differentiate where we want to be from where we are. Given the rapid progress in computing hardware and software being driven by the commercial sector, it is becoming increasingly prudent to consider how these affect simulation practitioners. Modeling and simulation (M&amp;S) designed for military applications now faces a unique challenge:  what are the formal descriptions of where we want to be? For that matter, who are “we?” AR 5–11 “Management of Army M&amp;S” defines six communities enabled by M&amp;S; specifically, acquisition, analysis, experimentation, intelligence, test and evaluation and training. This paper presents trends in technology and maps them to M&amp;S community capability gaps with a focus on defining what we want independent of what we have today and with the goal of instigating change in the M&amp;S paradigm. Some candidate technical areas include: Wearable technology; Streaming; Advanced hardware; Cloud services; and Data sharing applications. There are many mainstream commercial products that use these underlying technologies as foundations.  This paper is a logical progression from NATO M&amp;S Group (NMSG)-126 paper “Military M&amp;S Future Technologies and Processes”.  With a discussion on where trends and technology have gone since."/>
    <x v="0"/>
    <s v="Distribution Statement A"/>
    <s v="False"/>
  </r>
  <r>
    <n v="1584"/>
    <s v="FUTURE OF MODELING &amp; SIMULATION - TIME FOR YET ANOTHER “NEXT GENERATION”"/>
    <s v="16601"/>
    <m/>
    <s v="SYMPOSIUM"/>
    <s v="Symposium"/>
    <s v="WG"/>
    <s v="Working Group"/>
    <s v="Working Group"/>
    <m/>
    <x v="1"/>
    <x v="6"/>
    <s v="9:00 AM"/>
    <x v="18"/>
    <s v="MCU 3182 Unclassified"/>
    <n v="30"/>
    <m/>
    <s v="84th Symposium Presenter Center"/>
    <n v="16601"/>
    <s v="Yes"/>
    <s v="FUTURE OF MODELING &amp; SIMULATION - TIME FOR YET ANOTHER “NEXT GENERATION”"/>
    <s v="8:30 AM"/>
    <s v="9:00 AM"/>
    <s v="Ms. Lana E. McGlynn; Dr. Joseph McDonnell; Mr. Christopher J McGroarty"/>
    <m/>
    <s v="DWG Distributed Working Groups"/>
    <s v="DWG 3 Emerging Operations Research"/>
    <x v="17"/>
    <n v="1106279"/>
    <s v="Ms. Lana E. McGlynn"/>
    <s v="Lana"/>
    <s v="McGlynn"/>
    <m/>
    <x v="0"/>
    <s v="Lana.mcglynn@gmail.com"/>
    <s v="(703) 980-8546"/>
    <s v="105 Beckingham Loop"/>
    <m/>
    <s v="Cary"/>
    <s v="NC"/>
    <s v="27519"/>
    <s v="United States"/>
    <s v="/Portals/23/ContactImages/11033.png"/>
    <m/>
    <n v="16601"/>
    <s v="True"/>
    <s v="While we cannot ignore the here and now, it is the role of the research and development (R&amp;D) community to think forward with respect to science and technology (S&amp;T). We use terms like “next generation” and “advanced” to attempt to differentiate where we want to be from where we are. Given the rapid progress in computing hardware and software being driven by the commercial sector, it is becoming increasingly prudent to consider how these affect simulation practitioners. Modeling and simulation (M&amp;S) designed for military applications now faces a unique challenge:  what are the formal descriptions of where we want to be? For that matter, who are “we?” AR 5–11 “Management of Army M&amp;S” defines six communities enabled by M&amp;S; specifically, acquisition, analysis, experimentation, intelligence, test and evaluation and training. This paper presents trends in technology and maps them to M&amp;S community capability gaps with a focus on defining what we want independent of what we have today and with the goal of instigating change in the M&amp;S paradigm. Some candidate technical areas include: Wearable technology; Streaming; Advanced hardware; Cloud services; and Data sharing applications. There are many mainstream commercial products that use these underlying technologies as foundations.  This paper is a logical progression from NATO M&amp;S Group (NMSG)-126 paper “Military M&amp;S Future Technologies and Processes”.  With a discussion on where trends and technology have gone since."/>
    <x v="0"/>
    <s v="Distribution Statement A"/>
    <s v="False"/>
  </r>
  <r>
    <n v="1584"/>
    <s v="FUTURE OF MODELING &amp; SIMULATION - TIME FOR YET ANOTHER “NEXT GENERATION”"/>
    <s v="16601"/>
    <m/>
    <s v="SYMPOSIUM"/>
    <s v="Symposium"/>
    <s v="WG"/>
    <s v="Working Group"/>
    <s v="Working Group"/>
    <m/>
    <x v="1"/>
    <x v="6"/>
    <s v="9:00 AM"/>
    <x v="18"/>
    <s v="MCU 3182 Unclassified"/>
    <n v="30"/>
    <m/>
    <s v="84th Symposium Presenter Center"/>
    <n v="16601"/>
    <s v="Yes"/>
    <s v="FUTURE OF MODELING &amp; SIMULATION - TIME FOR YET ANOTHER “NEXT GENERATION”"/>
    <s v="8:30 AM"/>
    <s v="9:00 AM"/>
    <s v="Ms. Lana E. McGlynn; Dr. Joseph McDonnell; Mr. Christopher J McGroarty"/>
    <m/>
    <s v="DWG Distributed Working Groups"/>
    <s v="DWG 3 Emerging Operations Research"/>
    <x v="17"/>
    <n v="1124865"/>
    <s v="Mr. Christopher J McGroarty"/>
    <s v="Christopher"/>
    <s v="McGroarty"/>
    <s v="Chief Engineer, Advanced Simulation"/>
    <x v="1"/>
    <s v="christopher.j.mcgroarty.civ@mail.mil"/>
    <s v="(407) 208-3323"/>
    <s v="12423 Research Parkway"/>
    <m/>
    <s v="Orlando"/>
    <s v="FL"/>
    <s v="32826"/>
    <s v="United States"/>
    <s v="/Portals/23/ContactImages/16724.png"/>
    <s v="Christopher McGroarty (formerly Gaughan) is the Chief Engineer for Advanced Simulation at the United States Army Research Laboratory Human Research and Engineering Directorate Advanced Training and Simulation Division. His research interests include distributed simulation, novel computing architectures, innovative methods for user-simulation interaction, methodologies for making simulation more accessible by non-simulation experts, service oriented architectures and future simulation frameworks. He manages and leads a variety of research efforts that mature, integrate and demonstrate these technologies in a relevant US Army and Department of Defense context."/>
    <n v="16601"/>
    <s v="True"/>
    <s v="While we cannot ignore the here and now, it is the role of the research and development (R&amp;D) community to think forward with respect to science and technology (S&amp;T). We use terms like “next generation” and “advanced” to attempt to differentiate where we want to be from where we are. Given the rapid progress in computing hardware and software being driven by the commercial sector, it is becoming increasingly prudent to consider how these affect simulation practitioners. Modeling and simulation (M&amp;S) designed for military applications now faces a unique challenge:  what are the formal descriptions of where we want to be? For that matter, who are “we?” AR 5–11 “Management of Army M&amp;S” defines six communities enabled by M&amp;S; specifically, acquisition, analysis, experimentation, intelligence, test and evaluation and training. This paper presents trends in technology and maps them to M&amp;S community capability gaps with a focus on defining what we want independent of what we have today and with the goal of instigating change in the M&amp;S paradigm. Some candidate technical areas include: Wearable technology; Streaming; Advanced hardware; Cloud services; and Data sharing applications. There are many mainstream commercial products that use these underlying technologies as foundations.  This paper is a logical progression from NATO M&amp;S Group (NMSG)-126 paper “Military M&amp;S Future Technologies and Processes”.  With a discussion on where trends and technology have gone since."/>
    <x v="0"/>
    <s v="Distribution Statement A"/>
    <s v="False"/>
  </r>
  <r>
    <n v="1551"/>
    <s v="Ground Mobility Vehicle (GMV) Analysis of Alternatives"/>
    <s v="16349"/>
    <m/>
    <s v="SYMPOSIUM"/>
    <s v="Symposium"/>
    <s v="WG"/>
    <s v="Working Group"/>
    <s v="Working Group"/>
    <m/>
    <x v="1"/>
    <x v="6"/>
    <s v="9:00 AM"/>
    <x v="9"/>
    <s v="MCU 2173 Unclassified"/>
    <m/>
    <m/>
    <s v="84th Symposium Presenter Center"/>
    <n v="16349"/>
    <s v="No"/>
    <s v="Ground Mobility Vehicle (GMV) Analysis of Alternatives"/>
    <s v="8:30 AM"/>
    <s v="9:00 AM"/>
    <s v="Douglas Serota"/>
    <s v="Oral Presentation"/>
    <s v="CG E Acquisition (WG 22, 23, 24, 25, 26 &amp; 27)"/>
    <s v="WG25 Analysis of Alternatives (AoA)"/>
    <x v="9"/>
    <n v="11520180"/>
    <s v="Douglas Serota"/>
    <s v="Douglas"/>
    <s v="Serota"/>
    <m/>
    <x v="0"/>
    <s v="dougserota@hotmail.com"/>
    <m/>
    <s v="255 Sedwick Ave"/>
    <m/>
    <s v="Fort Leavenworth"/>
    <s v="KS"/>
    <m/>
    <s v="United States"/>
    <m/>
    <m/>
    <n v="16349"/>
    <s v="True"/>
    <s v="The Army Capabilities Integration Center (ARCIC), Training and Doctrine Command (TRADOC) initiated the GMV AoA in September of 2015 in support of a future Acquisition Category (ACAT) III, Milestone C decision.  The purpose of the AoA is to evaluate commercial off-the-shelf vehicle capabilities to enable the rapid employment of squad-sized light infantry forces.  The TRADOC Analysis Center (TRAC) established a study team to examine the alternatives that could mitigate the capability gap resulting from the Infantry Brigade Combat Team (IBCT) lack of sufficient enhanced tactical mobility to rapidly transport and maneuver forces across extended distances as part of a Joint Forcible Entry team in all environmental conditions._x000d__x000a_The GMV AoA Study Directive identified two study issues for the AoA to address.  The AoA will (1) assess the cost, schedule, and performance risks for each alternative considering life-cycle cost, weight, and size of a vehicle and (2) assess IBCT operational effectiveness for each alternative considering maneuverability, fixed-wing employment, and rotary-wing employment._x000d__x000a_This presentation will discuss how the study team assessed operational effectiveness of the GMV alternatives by focusing on the transportability and maneuverability of the alternatives within two scenario vignettes, both involving offset drop zone/landing zones.  It will include methodologies for the two efforts and outline various challenges as well as lessons learned throughout the study."/>
    <x v="0"/>
    <s v="Distribution Statement A"/>
    <s v="False"/>
  </r>
  <r>
    <n v="1176"/>
    <s v="Implementing Discrete Event Simulation to Improve Optometry Clinic Operations"/>
    <s v="16077"/>
    <m/>
    <s v="SYMPOSIUM"/>
    <s v="Symposium"/>
    <s v="WG"/>
    <s v="Working Group"/>
    <s v="Working Group"/>
    <m/>
    <x v="1"/>
    <x v="6"/>
    <s v="9:00 AM"/>
    <x v="23"/>
    <s v="GRC 165 Classified"/>
    <m/>
    <m/>
    <s v="84th Symposium Presenter Center"/>
    <n v="16077"/>
    <s v="No"/>
    <s v="Implementing Discrete Event Simulation to Improve Optometry Clinic Operations"/>
    <s v="8:30 AM"/>
    <s v="9:00 AM"/>
    <s v="Michael Seminelli"/>
    <m/>
    <s v="CG F Interdisciplinary Advances in OR (WG 28, 29 &amp; 30)"/>
    <s v="WG28 Modeling and Simulation"/>
    <x v="11"/>
    <n v="11520011"/>
    <s v="Michael Seminelli"/>
    <s v="Michael"/>
    <s v="Seminelli"/>
    <s v="Major"/>
    <x v="0"/>
    <s v="michael.seminelli@usma.edu"/>
    <s v="8453230604"/>
    <s v="31 Hasbrouck Ave"/>
    <m/>
    <s v="Cornwall"/>
    <s v="NY"/>
    <s v="12518"/>
    <s v="United States"/>
    <m/>
    <m/>
    <n v="16077"/>
    <s v="True"/>
    <s v="As the tempo of military operations slows and Soldiers experience more time at their home installations, service agencies are supporting a larger population. Army Medical Facilities are faced with a need to improve the efficiency of their clinics to provide timely service to this growing population all while maintaining or reducing the size of their staff. Optometry clinics provide both routine and acute care to Soldiers ensuring medical readiness and also treat Soldiers’ family members and retirees from the surrounding community. A discrete event simulation was used to examine six scheduling and staffing policies for the Womack Army Medical Center’s Optometry Clinic with a goal of increasing the daily patient throughput of the clinic and staff utilization with consideration to patient waiting times. The best policy increased clinic throughput by eight patients a day, generating an additional $314,000 in Relative Value Units (RVUs) annually, while only increasing patient wait times by 26%. As a minimum, increasing the walk-in provider’s scheduled patient load by two enables the provider to optimally treat both scheduled and walk-in patients, with a $94,000 annual RVU increase. This research also identified an optimal optometrist-to-technician ratio of 2:1 was found to increase the staff utilization while having no impact on clinic performance measures. Implementation of these results will improve clinic performance, revenue, and increase Soldier’s access to care."/>
    <x v="0"/>
    <s v="Distribution Statement A"/>
    <s v="False"/>
  </r>
  <r>
    <n v="1308"/>
    <s v="MEDICAL ASSETS PREPOSITIONING ONTO AIR BASES FOR THE SUPPORT OF NON-SIMULTANEOUS NATURAL DISASTERS OF SUDDEN ONSET"/>
    <s v="16410"/>
    <m/>
    <s v="SYMPOSIUM"/>
    <s v="Symposium"/>
    <s v="WG"/>
    <s v="Working Group"/>
    <s v="Working Group"/>
    <m/>
    <x v="1"/>
    <x v="6"/>
    <s v="9:00 AM"/>
    <x v="8"/>
    <s v="GRC 227 Unclassified"/>
    <m/>
    <m/>
    <s v="84th Symposium Presenter Center"/>
    <n v="16410"/>
    <s v="Yes"/>
    <s v="MEDICAL ASSETS PREPOSITIONING ONTO AIR BASES FOR THE SUPPORT OF NON-SIMULTANEOUS NATURAL DISASTERS OF SUDDEN ONSET"/>
    <s v="8:30 AM"/>
    <s v="9:00 AM"/>
    <s v="Maj. Fabio Ayres Cardoso; Dr RODRIGO ARNALDO SCARPEL"/>
    <s v="Oral Presentation"/>
    <s v="CG G Hybrid Warefare (WG 31, 32 &amp; 33)"/>
    <s v="WG31 Operational Environments"/>
    <x v="8"/>
    <n v="7842430"/>
    <s v="Maj. Fabio Ayres Cardoso"/>
    <s v="Fabio"/>
    <s v="Cardoso"/>
    <m/>
    <x v="0"/>
    <s v="cardosoaf@yahoo.com.br"/>
    <s v="937-912-9179"/>
    <s v="H9A, 401"/>
    <s v="Campus do CTA"/>
    <s v="São José dos Campos"/>
    <s v="São Paulo"/>
    <s v="12.228-610"/>
    <s v="Brazil"/>
    <m/>
    <m/>
    <n v="16410"/>
    <s v="True"/>
    <s v="Currently, the military forces have been acting in natural disasters of sudden onset in the response phase, due to readiness and their fast unfolding capacities. As elevated temporal and financial burdens are earned in such events due to the need for transportation of great volumes of emergencial articles through long distances, the practice of prepositioning has been the main strategy to reduce costs and to obtain high responsiveness levels. The present study, using the evidenced practices, looked into developing a mathematical instrument which would be able to guide the economical prepositioning of military medical assets using air bases, assuring high levels of prompt response, with no loss to already-installed combative capacities. For this, the decision process was modelled as a transportation problem, along with the insertion of the storage “assets redundancy areas” in the form of artificial variables, which mathematically establishes minimum assets quantities, as well as their spacial distribution onto origins and final destinations."/>
    <x v="0"/>
    <s v="Distribution Statement A"/>
    <s v="True"/>
  </r>
  <r>
    <n v="1308"/>
    <s v="MEDICAL ASSETS PREPOSITIONING ONTO AIR BASES FOR THE SUPPORT OF NON-SIMULTANEOUS NATURAL DISASTERS OF SUDDEN ONSET"/>
    <s v="16410"/>
    <m/>
    <s v="SYMPOSIUM"/>
    <s v="Symposium"/>
    <s v="WG"/>
    <s v="Working Group"/>
    <s v="Working Group"/>
    <m/>
    <x v="1"/>
    <x v="6"/>
    <s v="9:00 AM"/>
    <x v="8"/>
    <s v="GRC 227 Unclassified"/>
    <m/>
    <m/>
    <s v="84th Symposium Presenter Center"/>
    <n v="16410"/>
    <s v="Yes"/>
    <s v="MEDICAL ASSETS PREPOSITIONING ONTO AIR BASES FOR THE SUPPORT OF NON-SIMULTANEOUS NATURAL DISASTERS OF SUDDEN ONSET"/>
    <s v="8:30 AM"/>
    <s v="9:00 AM"/>
    <s v="Maj. Fabio Ayres Cardoso; Dr RODRIGO ARNALDO SCARPEL"/>
    <s v="Oral Presentation"/>
    <s v="CG G Hybrid Warefare (WG 31, 32 &amp; 33)"/>
    <s v="WG31 Operational Environments"/>
    <x v="8"/>
    <n v="11520231"/>
    <s v="Dr RODRIGO ARNALDO SCARPEL"/>
    <s v="RODRIGO"/>
    <s v="SCARPEL"/>
    <s v="PROFESSOR"/>
    <x v="1"/>
    <s v="rodrigo@ita.br"/>
    <s v="551239476973"/>
    <s v="PCA MARECHAL EDUARDO GOMES, 50"/>
    <s v="2311"/>
    <s v="Albany"/>
    <s v="NY"/>
    <s v="12228900"/>
    <s v="United States"/>
    <m/>
    <m/>
    <n v="16410"/>
    <s v="True"/>
    <s v="Currently, the military forces have been acting in natural disasters of sudden onset in the response phase, due to readiness and their fast unfolding capacities. As elevated temporal and financial burdens are earned in such events due to the need for transportation of great volumes of emergencial articles through long distances, the practice of prepositioning has been the main strategy to reduce costs and to obtain high responsiveness levels. The present study, using the evidenced practices, looked into developing a mathematical instrument which would be able to guide the economical prepositioning of military medical assets using air bases, assuring high levels of prompt response, with no loss to already-installed combative capacities. For this, the decision process was modelled as a transportation problem, along with the insertion of the storage “assets redundancy areas” in the form of artificial variables, which mathematically establishes minimum assets quantities, as well as their spacial distribution onto origins and final destinations."/>
    <x v="0"/>
    <s v="Distribution Statement A"/>
    <s v="True"/>
  </r>
  <r>
    <n v="1447"/>
    <s v="Method for Analyzing Force Structure Requirements"/>
    <s v="16633"/>
    <m/>
    <s v="SYMPOSIUM"/>
    <s v="Symposium"/>
    <s v="WG"/>
    <s v="Working Group"/>
    <s v="Working Group"/>
    <m/>
    <x v="1"/>
    <x v="6"/>
    <s v="9:00 AM"/>
    <x v="10"/>
    <s v="BH 214 Classified"/>
    <m/>
    <m/>
    <s v="84th Symposium Presenter Center"/>
    <n v="16633"/>
    <s v="No"/>
    <s v="Method for Analyzing Force Structure Requirements"/>
    <s v="8:30 AM"/>
    <s v="9:00 AM"/>
    <s v="Dr. Jordon Rowe Adams; LTC Heather Jackson"/>
    <s v="Oral Presentation"/>
    <s v="CG D Resources/Readiness/Training (WG 15, 16 17, 18, 19, 20 &amp; 21)"/>
    <s v="WG19 Readiness"/>
    <x v="30"/>
    <n v="11520290"/>
    <s v="Dr. Jordon Rowe Adams"/>
    <s v="Jordon"/>
    <s v="Adams"/>
    <s v="Operations Research Analyst"/>
    <x v="0"/>
    <s v="jordon.r.adams.civ@mail.mil"/>
    <s v="703-806-5559"/>
    <s v="6001 Goethals Rd."/>
    <m/>
    <s v="Fort Belvoir"/>
    <s v="VA"/>
    <s v="22060"/>
    <s v="United States"/>
    <m/>
    <m/>
    <n v="16633"/>
    <s v="True"/>
    <s v="Total Army Analysis is an annual programming exercise through which the Army determines how it will adapt its mix of forces. Considerations for this adaptation include current operational tempo, strategic guidance, and end-strength constraints. Typically, TAA identifies a target force structure for the end of the Program Objective Memorandum (POM) and force managers determine how the Army’s mix will change from the current structure to achieve the target structure by the end of the POM. _x000d__x000a__x000d__x000a_The Center for Army Analysis has consistently provided force generation analysis of the planned force structure to meet defense planning constructs, articulating realized dwell (as a surrogate for deployment tempo) by unit type and component as a primary metric and informing force-structure trade-space and reductions.  During TAA19-23, Army senior leaders requested analysis of the “total required force”, which required a close look at the unresourced force structure (COMPO 4).  This presentation describes how CAA developed a methodology to address force structure risk, assess sensitivity of inventory requirements to parameter changes, and to inform COMPO 4 discussions between the Director of Force Management, the Army G3, and the Chief of Staff of the Army."/>
    <x v="2"/>
    <s v="Distribution Statement F"/>
    <s v="False"/>
  </r>
  <r>
    <n v="1447"/>
    <s v="Method for Analyzing Force Structure Requirements"/>
    <s v="16633"/>
    <m/>
    <s v="SYMPOSIUM"/>
    <s v="Symposium"/>
    <s v="WG"/>
    <s v="Working Group"/>
    <s v="Working Group"/>
    <m/>
    <x v="1"/>
    <x v="6"/>
    <s v="9:00 AM"/>
    <x v="10"/>
    <s v="BH 214 Classified"/>
    <m/>
    <m/>
    <s v="84th Symposium Presenter Center"/>
    <n v="16633"/>
    <s v="No"/>
    <s v="Method for Analyzing Force Structure Requirements"/>
    <s v="8:30 AM"/>
    <s v="9:00 AM"/>
    <s v="Dr. Jordon Rowe Adams; LTC Heather Jackson"/>
    <s v="Oral Presentation"/>
    <s v="CG D Resources/Readiness/Training (WG 15, 16 17, 18, 19, 20 &amp; 21)"/>
    <s v="WG19 Readiness"/>
    <x v="30"/>
    <n v="11520300"/>
    <s v="LTC Heather Jackson"/>
    <s v="Heather"/>
    <s v="Jackson"/>
    <s v="Branch Chief"/>
    <x v="1"/>
    <s v="heather.a.jackson20.mil@mail.mil"/>
    <s v="703-806-5423"/>
    <s v="6001 Geothals Rd"/>
    <m/>
    <s v="Fort Belvoir"/>
    <s v="VA"/>
    <s v="22060"/>
    <s v="United States"/>
    <m/>
    <m/>
    <n v="16633"/>
    <s v="True"/>
    <s v="Total Army Analysis is an annual programming exercise through which the Army determines how it will adapt its mix of forces. Considerations for this adaptation include current operational tempo, strategic guidance, and end-strength constraints. Typically, TAA identifies a target force structure for the end of the Program Objective Memorandum (POM) and force managers determine how the Army’s mix will change from the current structure to achieve the target structure by the end of the POM. _x000d__x000a__x000d__x000a_The Center for Army Analysis has consistently provided force generation analysis of the planned force structure to meet defense planning constructs, articulating realized dwell (as a surrogate for deployment tempo) by unit type and component as a primary metric and informing force-structure trade-space and reductions.  During TAA19-23, Army senior leaders requested analysis of the “total required force”, which required a close look at the unresourced force structure (COMPO 4).  This presentation describes how CAA developed a methodology to address force structure risk, assess sensitivity of inventory requirements to parameter changes, and to inform COMPO 4 discussions between the Director of Force Management, the Army G3, and the Chief of Staff of the Army."/>
    <x v="2"/>
    <s v="Distribution Statement F"/>
    <s v="False"/>
  </r>
  <r>
    <n v="1523"/>
    <s v="Mixture-Process DOE Applied to Find Optimal Decontamination Formulation to Neutralize Chemical Warfare Agents"/>
    <s v="16081"/>
    <m/>
    <s v="SYMPOSIUM"/>
    <s v="Symposium"/>
    <s v="WG"/>
    <s v="Working Group"/>
    <s v="Working Group"/>
    <m/>
    <x v="1"/>
    <x v="6"/>
    <s v="9:00 AM"/>
    <x v="7"/>
    <s v="MCU 2177 Unclassified"/>
    <m/>
    <m/>
    <s v="84th Symposium Presenter Center"/>
    <n v="16081"/>
    <s v="No"/>
    <s v="Mixture-Process DOE Applied to Find Optimal Decontamination Formulation to Neutralize Chemical Warfare Agents"/>
    <s v="8:30 AM"/>
    <s v="9:00 AM"/>
    <s v="Mr John Powell Davies, Jr; Joseph Myers; Matthew Shue; Gregory Peterson"/>
    <s v="Oral Presentation"/>
    <s v="CG E Acquisition (WG 22, 23, 24, 25, 26 &amp; 27)"/>
    <s v="WG22 Experimentation"/>
    <x v="7"/>
    <n v="11519988"/>
    <s v="Mr John Powell Davies, Jr"/>
    <s v="John"/>
    <s v="Davies"/>
    <s v="Research Physicist"/>
    <x v="0"/>
    <s v="john.p.davies.civ@mail.mil"/>
    <s v="410-417-2040"/>
    <s v="5183 Blackhawk Road"/>
    <s v="Building E3400"/>
    <s v="Aberdeen Proving Ground"/>
    <s v="MD"/>
    <s v="21010"/>
    <s v="United States"/>
    <m/>
    <m/>
    <n v="16081"/>
    <s v="True"/>
    <s v="The US Army Edgewood Chemical Biological Center (ECBC) was given the task of determining an optimal formulation for a new decontaminant to be used for the neutralization of chemical warfare agents (CWAs). Four components to be used in the new decontaminant were previously shown to have efficacy against the CWAs but the optimal blend of the four decontaminant components was not known. The situation was further complicated by the fact that the formulation needed to be simultaneously optimized for multiple CWAs, under multiple processing conditions, on multiple types of surface materials, and in multiple physical orientations. _x000d__x000a_ECBC leveraged the efficiency of designed experimentation by selecting a Mixture-Process DOE that included both mixture components and process factors.  Specialized statistical software was used to find a custom D-optimal Mixture-Process design that would meet the mixture constraints and allow a predictive model to fit terms for all linear blending, non-linear blending (mixture components) and first order, second order and interactions terms (process factors).  The Mixture-Process DOE reduced the number of samples required by approximately 95% relative to the number of samples that would have been required by a replicated full factorial design. Statistical software was then used to perform a Multi-Objective optimization to find the single optimal decontaminant formulation that would cumulatively deliver the best overall neutralization performance."/>
    <x v="0"/>
    <s v="Distribution Statement C"/>
    <s v="True"/>
  </r>
  <r>
    <n v="1523"/>
    <s v="Mixture-Process DOE Applied to Find Optimal Decontamination Formulation to Neutralize Chemical Warfare Agents"/>
    <s v="16081"/>
    <m/>
    <s v="SYMPOSIUM"/>
    <s v="Symposium"/>
    <s v="WG"/>
    <s v="Working Group"/>
    <s v="Working Group"/>
    <m/>
    <x v="1"/>
    <x v="6"/>
    <s v="9:00 AM"/>
    <x v="7"/>
    <s v="MCU 2177 Unclassified"/>
    <m/>
    <m/>
    <s v="84th Symposium Presenter Center"/>
    <n v="16081"/>
    <s v="No"/>
    <s v="Mixture-Process DOE Applied to Find Optimal Decontamination Formulation to Neutralize Chemical Warfare Agents"/>
    <s v="8:30 AM"/>
    <s v="9:00 AM"/>
    <s v="Mr John Powell Davies, Jr; Joseph Myers; Matthew Shue; Gregory Peterson"/>
    <s v="Oral Presentation"/>
    <s v="CG E Acquisition (WG 22, 23, 24, 25, 26 &amp; 27)"/>
    <s v="WG22 Experimentation"/>
    <x v="7"/>
    <n v="11520012"/>
    <s v="Joseph Myers"/>
    <s v="Joseph"/>
    <s v="Myers"/>
    <m/>
    <x v="1"/>
    <s v="joseph.p.myers.civ@mail.mil"/>
    <m/>
    <s v="5138 Blackhawk Road"/>
    <s v="E3400"/>
    <s v="Aberdeen Proving Ground"/>
    <s v="MD"/>
    <s v="21010"/>
    <s v="United States"/>
    <m/>
    <m/>
    <n v="16081"/>
    <s v="True"/>
    <s v="The US Army Edgewood Chemical Biological Center (ECBC) was given the task of determining an optimal formulation for a new decontaminant to be used for the neutralization of chemical warfare agents (CWAs). Four components to be used in the new decontaminant were previously shown to have efficacy against the CWAs but the optimal blend of the four decontaminant components was not known. The situation was further complicated by the fact that the formulation needed to be simultaneously optimized for multiple CWAs, under multiple processing conditions, on multiple types of surface materials, and in multiple physical orientations. _x000d__x000a_ECBC leveraged the efficiency of designed experimentation by selecting a Mixture-Process DOE that included both mixture components and process factors.  Specialized statistical software was used to find a custom D-optimal Mixture-Process design that would meet the mixture constraints and allow a predictive model to fit terms for all linear blending, non-linear blending (mixture components) and first order, second order and interactions terms (process factors).  The Mixture-Process DOE reduced the number of samples required by approximately 95% relative to the number of samples that would have been required by a replicated full factorial design. Statistical software was then used to perform a Multi-Objective optimization to find the single optimal decontaminant formulation that would cumulatively deliver the best overall neutralization performance."/>
    <x v="0"/>
    <s v="Distribution Statement C"/>
    <s v="True"/>
  </r>
  <r>
    <n v="1523"/>
    <s v="Mixture-Process DOE Applied to Find Optimal Decontamination Formulation to Neutralize Chemical Warfare Agents"/>
    <s v="16081"/>
    <m/>
    <s v="SYMPOSIUM"/>
    <s v="Symposium"/>
    <s v="WG"/>
    <s v="Working Group"/>
    <s v="Working Group"/>
    <m/>
    <x v="1"/>
    <x v="6"/>
    <s v="9:00 AM"/>
    <x v="7"/>
    <s v="MCU 2177 Unclassified"/>
    <m/>
    <m/>
    <s v="84th Symposium Presenter Center"/>
    <n v="16081"/>
    <s v="No"/>
    <s v="Mixture-Process DOE Applied to Find Optimal Decontamination Formulation to Neutralize Chemical Warfare Agents"/>
    <s v="8:30 AM"/>
    <s v="9:00 AM"/>
    <s v="Mr John Powell Davies, Jr; Joseph Myers; Matthew Shue; Gregory Peterson"/>
    <s v="Oral Presentation"/>
    <s v="CG E Acquisition (WG 22, 23, 24, 25, 26 &amp; 27)"/>
    <s v="WG22 Experimentation"/>
    <x v="7"/>
    <n v="11520014"/>
    <s v="Gregory Peterson"/>
    <s v="Gregory"/>
    <s v="Peterson"/>
    <m/>
    <x v="1"/>
    <s v="gregory.w.peterson.civ@mail.mil"/>
    <m/>
    <s v="5138 Blackhawk Road"/>
    <s v="E3400"/>
    <s v="Aberdeen Proving Ground"/>
    <s v="MD"/>
    <s v="21010"/>
    <s v="United States"/>
    <m/>
    <m/>
    <n v="16081"/>
    <s v="True"/>
    <s v="The US Army Edgewood Chemical Biological Center (ECBC) was given the task of determining an optimal formulation for a new decontaminant to be used for the neutralization of chemical warfare agents (CWAs). Four components to be used in the new decontaminant were previously shown to have efficacy against the CWAs but the optimal blend of the four decontaminant components was not known. The situation was further complicated by the fact that the formulation needed to be simultaneously optimized for multiple CWAs, under multiple processing conditions, on multiple types of surface materials, and in multiple physical orientations. _x000d__x000a_ECBC leveraged the efficiency of designed experimentation by selecting a Mixture-Process DOE that included both mixture components and process factors.  Specialized statistical software was used to find a custom D-optimal Mixture-Process design that would meet the mixture constraints and allow a predictive model to fit terms for all linear blending, non-linear blending (mixture components) and first order, second order and interactions terms (process factors).  The Mixture-Process DOE reduced the number of samples required by approximately 95% relative to the number of samples that would have been required by a replicated full factorial design. Statistical software was then used to perform a Multi-Objective optimization to find the single optimal decontaminant formulation that would cumulatively deliver the best overall neutralization performance."/>
    <x v="0"/>
    <s v="Distribution Statement C"/>
    <s v="True"/>
  </r>
  <r>
    <n v="1523"/>
    <s v="Mixture-Process DOE Applied to Find Optimal Decontamination Formulation to Neutralize Chemical Warfare Agents"/>
    <s v="16081"/>
    <m/>
    <s v="SYMPOSIUM"/>
    <s v="Symposium"/>
    <s v="WG"/>
    <s v="Working Group"/>
    <s v="Working Group"/>
    <m/>
    <x v="1"/>
    <x v="6"/>
    <s v="9:00 AM"/>
    <x v="7"/>
    <s v="MCU 2177 Unclassified"/>
    <m/>
    <m/>
    <s v="84th Symposium Presenter Center"/>
    <n v="16081"/>
    <s v="No"/>
    <s v="Mixture-Process DOE Applied to Find Optimal Decontamination Formulation to Neutralize Chemical Warfare Agents"/>
    <s v="8:30 AM"/>
    <s v="9:00 AM"/>
    <s v="Mr John Powell Davies, Jr; Joseph Myers; Matthew Shue; Gregory Peterson"/>
    <s v="Oral Presentation"/>
    <s v="CG E Acquisition (WG 22, 23, 24, 25, 26 &amp; 27)"/>
    <s v="WG22 Experimentation"/>
    <x v="7"/>
    <n v="11520013"/>
    <s v="Matthew Shue"/>
    <s v="Matthew"/>
    <s v="Shue"/>
    <m/>
    <x v="1"/>
    <s v="matthew.j.shue.civ@mail.mil"/>
    <m/>
    <s v="5138 Blackhawk Road"/>
    <s v="E3400"/>
    <s v="Aberdeen Proving Ground"/>
    <s v="MD"/>
    <s v="21010"/>
    <s v="United States"/>
    <m/>
    <m/>
    <n v="16081"/>
    <s v="True"/>
    <s v="The US Army Edgewood Chemical Biological Center (ECBC) was given the task of determining an optimal formulation for a new decontaminant to be used for the neutralization of chemical warfare agents (CWAs). Four components to be used in the new decontaminant were previously shown to have efficacy against the CWAs but the optimal blend of the four decontaminant components was not known. The situation was further complicated by the fact that the formulation needed to be simultaneously optimized for multiple CWAs, under multiple processing conditions, on multiple types of surface materials, and in multiple physical orientations. _x000d__x000a_ECBC leveraged the efficiency of designed experimentation by selecting a Mixture-Process DOE that included both mixture components and process factors.  Specialized statistical software was used to find a custom D-optimal Mixture-Process design that would meet the mixture constraints and allow a predictive model to fit terms for all linear blending, non-linear blending (mixture components) and first order, second order and interactions terms (process factors).  The Mixture-Process DOE reduced the number of samples required by approximately 95% relative to the number of samples that would have been required by a replicated full factorial design. Statistical software was then used to perform a Multi-Objective optimization to find the single optimal decontaminant formulation that would cumulatively deliver the best overall neutralization performance."/>
    <x v="0"/>
    <s v="Distribution Statement C"/>
    <s v="True"/>
  </r>
  <r>
    <n v="1412"/>
    <s v="Multidimensional Scaling Analyisi of Anomaly Detection"/>
    <s v="16371"/>
    <m/>
    <s v="SYMPOSIUM"/>
    <s v="Symposium"/>
    <s v="WG"/>
    <s v="Working Group"/>
    <s v="Working Group"/>
    <m/>
    <x v="1"/>
    <x v="6"/>
    <s v="9:00 AM"/>
    <x v="29"/>
    <s v="MCU 2181 Unclassified"/>
    <m/>
    <m/>
    <s v="84th Symposium Presenter Center"/>
    <n v="16371"/>
    <s v="Yes"/>
    <s v="Multidimensional Scaling Analyisi of Anomaly Detection"/>
    <s v="8:30 AM"/>
    <s v="9:00 AM"/>
    <s v="Adrienne Raglin"/>
    <s v="Oral Presentation"/>
    <s v="CG D Resources/Readiness/Training (WG 15, 16 17, 18, 19, 20 &amp; 21)"/>
    <s v="WG20 Analytic Support to Training and Education"/>
    <x v="31"/>
    <n v="11520204"/>
    <s v="Adrienne Raglin"/>
    <s v="Adrienne"/>
    <s v="Raglin"/>
    <m/>
    <x v="0"/>
    <s v="adrienne.j.raglin.civ@mail.mil"/>
    <m/>
    <s v="2800 Powder Mill Road"/>
    <m/>
    <s v="Adelphi"/>
    <m/>
    <m/>
    <s v="United States"/>
    <m/>
    <m/>
    <n v="16371"/>
    <s v="True"/>
    <s v="Multidimensional scaling (MDS) is a statistical techniques used to explore similarities within data. The use of MDS was created in response to attempts to quantify perceived likeness and difference between objects in behavioral and social sciences. Use of Multidimensional Scaling (MDS) techniques to estimate resemblance based on measurable characteristics can provide a cue to the possible membership in a group. _x000d__x000a_Studies have shown that finding the changes and differences within a scene or image to detect important objects and areas of interest is a key skill for target detection. If the detection of anomalies can be seen as data points in the information that attributes to an individual’s ability to detect key objects and areas, then it may be interesting to explore the performance of target detection through the use of anomaly detection related to targets and target cues._x000d__x000a_Characteristics for this group of individuals may be determined experimentally.  The MDS methodology can be used to investigate the similarities that this group may have. The results can be used in the research stage and later implemented as a quality feedback method that to improve training and evaluation tool to highlight an individual’s ability to find potential targets.  This paper will present analysis of the results from an Anomaly Detection Study for target detection using multidimensional scaling."/>
    <x v="1"/>
    <s v="Distribution Statement A"/>
    <s v="True"/>
  </r>
  <r>
    <n v="1331"/>
    <s v="Set-based Design and Naval Transportability"/>
    <s v="15604"/>
    <m/>
    <s v="SYMPOSIUM"/>
    <s v="Symposium"/>
    <s v="WG"/>
    <s v="Working Group"/>
    <s v="Working Group"/>
    <m/>
    <x v="1"/>
    <x v="6"/>
    <s v="9:00 AM"/>
    <x v="2"/>
    <s v="MCU 1175 Unclassified"/>
    <m/>
    <m/>
    <s v="84th Symposium Presenter Center"/>
    <n v="15604"/>
    <s v="No"/>
    <s v="Set-based Design and Naval Transportability"/>
    <s v="8:30 AM"/>
    <s v="9:00 AM"/>
    <s v="Mr. Tyson C. Kackley"/>
    <s v="Oral Presentation"/>
    <s v="CG C Joint Warfare (WG 9, 10, 11, 12, 13 &amp; 14)"/>
    <s v="WG12 Maritime Operations"/>
    <x v="2"/>
    <n v="1123099"/>
    <s v="Mr. Tyson C. Kackley"/>
    <s v="Tyson"/>
    <s v="Kackley"/>
    <s v="EXW M&amp;S Lead"/>
    <x v="0"/>
    <s v="tyson.kackley@navy.mil"/>
    <s v="703-432-3822"/>
    <s v="2200 Lester St."/>
    <m/>
    <s v="Quantico"/>
    <s v="VA"/>
    <s v="22134"/>
    <s v="United States"/>
    <m/>
    <m/>
    <n v="15604"/>
    <s v="True"/>
    <s v="USMC vehicle program offices strive to design vehicles which meet the shipboard transportability requirements while simultaneously avoiding artificially overconstraining their design.  This presentation outlines an approach to improving this process, involving LIDAR ship space scanning, three-dimensional point cloud raw data reduction, virtual prototyping, set-based design techniques utilizing the Framework for Assessing Cost and Technology (FACT), and three-dimensional analytic tools accessible over the web on standard NMCI seats.  This solution has been partially implemented by Marine Corps Systems Command (MCSC) Systems Engineering, Interoperability, Architectures, and Technology (SIAT) M&amp;S Division, under funding from the Office of Naval Research (ONR) Technology Insertion Program for Savings (TIPS)."/>
    <x v="0"/>
    <s v="Distribution Statement A"/>
    <s v="False"/>
  </r>
  <r>
    <n v="1368"/>
    <s v="Stream Splitting Moving Target Network Defense"/>
    <s v="16024"/>
    <m/>
    <s v="SYMPOSIUM"/>
    <s v="Symposium"/>
    <s v="WG"/>
    <s v="Working Group"/>
    <s v="Working Group"/>
    <m/>
    <x v="1"/>
    <x v="6"/>
    <s v="9:00 AM"/>
    <x v="14"/>
    <s v="MCU 3121 Unclassified"/>
    <m/>
    <m/>
    <s v="84th Symposium Presenter Center"/>
    <n v="16024"/>
    <s v="No"/>
    <s v="Stream Splitting Moving Target Network Defense"/>
    <s v="8:30 AM"/>
    <s v="9:00 AM"/>
    <s v="Michael Thompson; Dr. Nathaniel Joseph Evans"/>
    <s v="Oral Presentation"/>
    <s v="CG B C4ISR and Cyber Operations (WG 5, 6, 7 &amp; 8)"/>
    <s v="CG B"/>
    <x v="32"/>
    <n v="11489920"/>
    <s v="Dr. Nathaniel Joseph Evans"/>
    <s v="Nathaniel"/>
    <s v="Evans"/>
    <s v="Network Security Specialist"/>
    <x v="1"/>
    <s v="nevans@anl.gov"/>
    <s v="(630) 252-3733"/>
    <s v="9700 S Cass Ave"/>
    <s v="CE 117"/>
    <s v="Lemont"/>
    <s v="IL"/>
    <s v="60487"/>
    <s v="United States"/>
    <m/>
    <m/>
    <n v="16024"/>
    <s v="True"/>
    <s v="Stream splitting MTD is a new technique currently being developed at ANL based on the concepts used for space division multiplexing, also known as multiple input multiple output (MIMO) multiplexing. Instead of multiplexing multiple signals onto one wire for transmission as MIMO does, stream splitting separates (demux) one stream into multiple parts to be transmitted along different paths. This technique focuses on the protection of information from both a confidentiality and integrity perspective. Data in split streams will be sent over multiple pathways such that no individual path contains a complete record of a transaction. Data will be encrypted and re-sequencing data needed to assemble a data transaction will be contained within encrypted payloads. Additionally, cryptographic authentication will be used to verify the integrity of the reconstructed transaction as well as the validity of sender and receiver. Though stream splitting will incur some additional risks via software and/or hardware additions to manage stream splitting and reassembly, those risks will be evaluated and balanced with potential_x000d__x000a_increases in confidentiality and integrity to communicated data. Additionally, Stream Splitting MTD offers great benefits in establishing resilience and maintaining redundancy."/>
    <x v="0"/>
    <s v="Distribution Statement A"/>
    <s v="False"/>
  </r>
  <r>
    <n v="1368"/>
    <s v="Stream Splitting Moving Target Network Defense"/>
    <s v="16024"/>
    <m/>
    <s v="SYMPOSIUM"/>
    <s v="Symposium"/>
    <s v="WG"/>
    <s v="Working Group"/>
    <s v="Working Group"/>
    <m/>
    <x v="1"/>
    <x v="6"/>
    <s v="9:00 AM"/>
    <x v="14"/>
    <s v="MCU 3121 Unclassified"/>
    <m/>
    <m/>
    <s v="84th Symposium Presenter Center"/>
    <n v="16024"/>
    <s v="No"/>
    <s v="Stream Splitting Moving Target Network Defense"/>
    <s v="8:30 AM"/>
    <s v="9:00 AM"/>
    <s v="Michael Thompson; Dr. Nathaniel Joseph Evans"/>
    <s v="Oral Presentation"/>
    <s v="CG B C4ISR and Cyber Operations (WG 5, 6, 7 &amp; 8)"/>
    <s v="CG B"/>
    <x v="32"/>
    <n v="11514830"/>
    <s v="Michael Thompson"/>
    <s v="Michael"/>
    <s v="Thompson"/>
    <s v="Cyber Security Analyst"/>
    <x v="0"/>
    <s v="thompsonm@anl.gov"/>
    <m/>
    <s v="9700 S Cass Ave"/>
    <m/>
    <s v="Argonne"/>
    <s v="IL"/>
    <s v="60439"/>
    <s v="United States"/>
    <m/>
    <m/>
    <n v="16024"/>
    <s v="True"/>
    <s v="Stream splitting MTD is a new technique currently being developed at ANL based on the concepts used for space division multiplexing, also known as multiple input multiple output (MIMO) multiplexing. Instead of multiplexing multiple signals onto one wire for transmission as MIMO does, stream splitting separates (demux) one stream into multiple parts to be transmitted along different paths. This technique focuses on the protection of information from both a confidentiality and integrity perspective. Data in split streams will be sent over multiple pathways such that no individual path contains a complete record of a transaction. Data will be encrypted and re-sequencing data needed to assemble a data transaction will be contained within encrypted payloads. Additionally, cryptographic authentication will be used to verify the integrity of the reconstructed transaction as well as the validity of sender and receiver. Though stream splitting will incur some additional risks via software and/or hardware additions to manage stream splitting and reassembly, those risks will be evaluated and balanced with potential_x000d__x000a_increases in confidentiality and integrity to communicated data. Additionally, Stream Splitting MTD offers great benefits in establishing resilience and maintaining redundancy."/>
    <x v="0"/>
    <s v="Distribution Statement A"/>
    <s v="False"/>
  </r>
  <r>
    <n v="1189"/>
    <s v="Terrain Reasoning for Behavior Specifications in COMBATXXI Scenario Development"/>
    <s v="16116"/>
    <m/>
    <s v="SYMPOSIUM"/>
    <s v="Symposium"/>
    <s v="WG"/>
    <s v="Working Group"/>
    <s v="Working Group"/>
    <m/>
    <x v="1"/>
    <x v="6"/>
    <s v="9:00 AM"/>
    <x v="11"/>
    <s v="GRC 164 Classified"/>
    <m/>
    <m/>
    <s v="84th Symposium Presenter Center"/>
    <n v="16116"/>
    <s v="No"/>
    <s v="Terrain Reasoning for Behavior Specifications in COMBATXXI Scenario Development"/>
    <s v="8:30 AM"/>
    <s v="9:00 AM"/>
    <s v="David Reeves; Dr. Imre Balogh; Mr. Curtis L. Blais"/>
    <s v="Oral Presentation"/>
    <s v="CG F Interdisciplinary Advances in OR (WG 28, 29 &amp; 30)"/>
    <s v="WG28 Modeling and Simulation"/>
    <x v="11"/>
    <n v="11479800"/>
    <s v="Dr. Imre Balogh"/>
    <s v="Imre"/>
    <s v="Balogh"/>
    <s v="Director, Modeling, Virtual Environments and Simulation Institute"/>
    <x v="1"/>
    <s v="ilbalogh@nps.edu"/>
    <s v="(831) 656-3805"/>
    <s v="700 Dyer RD, Watikns RM 265"/>
    <m/>
    <s v="Monterey"/>
    <s v="CA"/>
    <s v="93940"/>
    <s v="United States"/>
    <m/>
    <m/>
    <n v="16116"/>
    <s v="True"/>
    <s v="The Combined Arms Analysis Tool for the 21st Century (COMBATXXI) is a simulation developed by the United States Army and United States Marine Corps for use in conducting various analyses, such as evaluating new force structures, tactics, and capabilities. One of the principal challenges in using COMBATXXI is the development of scenarios to place a particular study into a battlespace and warfighting context. At the heart of scenario development is specification of behaviors for simulated entities and units to perform during simulation execution. There are ongoing efforts to develop tools and techniques that can be used by scenario developers to facilitate behavior specification. One area of current work is definition of “meta-terrain,” information added to the environmental representation to better enable simulated entities and units to identify such things as positions of cover or identifying mobility choke points. This presentation describes the technical approach and how the capability is expected to be used in COMBATXXI to enable creation of complex dynamic behaviors."/>
    <x v="0"/>
    <s v="Distribution Statement A"/>
    <s v="False"/>
  </r>
  <r>
    <n v="1189"/>
    <s v="Terrain Reasoning for Behavior Specifications in COMBATXXI Scenario Development"/>
    <s v="16116"/>
    <m/>
    <s v="SYMPOSIUM"/>
    <s v="Symposium"/>
    <s v="WG"/>
    <s v="Working Group"/>
    <s v="Working Group"/>
    <m/>
    <x v="1"/>
    <x v="6"/>
    <s v="9:00 AM"/>
    <x v="11"/>
    <s v="GRC 164 Classified"/>
    <m/>
    <m/>
    <s v="84th Symposium Presenter Center"/>
    <n v="16116"/>
    <s v="No"/>
    <s v="Terrain Reasoning for Behavior Specifications in COMBATXXI Scenario Development"/>
    <s v="8:30 AM"/>
    <s v="9:00 AM"/>
    <s v="David Reeves; Dr. Imre Balogh; Mr. Curtis L. Blais"/>
    <s v="Oral Presentation"/>
    <s v="CG F Interdisciplinary Advances in OR (WG 28, 29 &amp; 30)"/>
    <s v="WG28 Modeling and Simulation"/>
    <x v="11"/>
    <n v="1118942"/>
    <s v="Mr. Curtis L. Blais"/>
    <s v="Curtis"/>
    <s v="Blais"/>
    <s v="Faculty Associate - Research"/>
    <x v="0"/>
    <s v="clblais@nps.edu"/>
    <s v="(575) 652-3354"/>
    <s v="700 Dyer Road Rm265"/>
    <m/>
    <s v="Monterey"/>
    <s v="CA"/>
    <s v="93943"/>
    <s v="United States"/>
    <m/>
    <m/>
    <n v="16116"/>
    <s v="True"/>
    <s v="The Combined Arms Analysis Tool for the 21st Century (COMBATXXI) is a simulation developed by the United States Army and United States Marine Corps for use in conducting various analyses, such as evaluating new force structures, tactics, and capabilities. One of the principal challenges in using COMBATXXI is the development of scenarios to place a particular study into a battlespace and warfighting context. At the heart of scenario development is specification of behaviors for simulated entities and units to perform during simulation execution. There are ongoing efforts to develop tools and techniques that can be used by scenario developers to facilitate behavior specification. One area of current work is definition of “meta-terrain,” information added to the environmental representation to better enable simulated entities and units to identify such things as positions of cover or identifying mobility choke points. This presentation describes the technical approach and how the capability is expected to be used in COMBATXXI to enable creation of complex dynamic behaviors."/>
    <x v="0"/>
    <s v="Distribution Statement A"/>
    <s v="False"/>
  </r>
  <r>
    <n v="1189"/>
    <s v="Terrain Reasoning for Behavior Specifications in COMBATXXI Scenario Development"/>
    <s v="16116"/>
    <m/>
    <s v="SYMPOSIUM"/>
    <s v="Symposium"/>
    <s v="WG"/>
    <s v="Working Group"/>
    <s v="Working Group"/>
    <m/>
    <x v="1"/>
    <x v="6"/>
    <s v="9:00 AM"/>
    <x v="11"/>
    <s v="GRC 164 Classified"/>
    <m/>
    <m/>
    <s v="84th Symposium Presenter Center"/>
    <n v="16116"/>
    <s v="No"/>
    <s v="Terrain Reasoning for Behavior Specifications in COMBATXXI Scenario Development"/>
    <s v="8:30 AM"/>
    <s v="9:00 AM"/>
    <s v="David Reeves; Dr. Imre Balogh; Mr. Curtis L. Blais"/>
    <s v="Oral Presentation"/>
    <s v="CG F Interdisciplinary Advances in OR (WG 28, 29 &amp; 30)"/>
    <s v="WG28 Modeling and Simulation"/>
    <x v="11"/>
    <n v="11520029"/>
    <s v="David Reeves"/>
    <s v="David"/>
    <s v="Reeves"/>
    <m/>
    <x v="1"/>
    <s v="dereeves@nps.edu"/>
    <m/>
    <s v="700 Dyer Road Rm265"/>
    <m/>
    <s v="Monterey"/>
    <s v="CA"/>
    <s v="93943"/>
    <s v="United States"/>
    <m/>
    <m/>
    <n v="16116"/>
    <s v="True"/>
    <s v="The Combined Arms Analysis Tool for the 21st Century (COMBATXXI) is a simulation developed by the United States Army and United States Marine Corps for use in conducting various analyses, such as evaluating new force structures, tactics, and capabilities. One of the principal challenges in using COMBATXXI is the development of scenarios to place a particular study into a battlespace and warfighting context. At the heart of scenario development is specification of behaviors for simulated entities and units to perform during simulation execution. There are ongoing efforts to develop tools and techniques that can be used by scenario developers to facilitate behavior specification. One area of current work is definition of “meta-terrain,” information added to the environmental representation to better enable simulated entities and units to identify such things as positions of cover or identifying mobility choke points. This presentation describes the technical approach and how the capability is expected to be used in COMBATXXI to enable creation of complex dynamic behaviors."/>
    <x v="0"/>
    <s v="Distribution Statement A"/>
    <s v="False"/>
  </r>
  <r>
    <n v="1156"/>
    <s v="When Your Prodigy Walks Out the Door – Drivers of the Civilian Workforce"/>
    <s v="15958"/>
    <m/>
    <s v="SYMPOSIUM"/>
    <s v="Symposium"/>
    <s v="WG"/>
    <s v="Working Group"/>
    <s v="Working Group"/>
    <m/>
    <x v="1"/>
    <x v="6"/>
    <s v="9:00 AM"/>
    <x v="27"/>
    <s v="MCU 2125 Unclassified"/>
    <m/>
    <m/>
    <s v="84th Symposium Presenter Center"/>
    <n v="15958"/>
    <s v="No"/>
    <s v="When Your Prodigy Walks Out the Door – Drivers of the Civilian Workforce"/>
    <s v="8:30 AM"/>
    <s v="9:00 AM"/>
    <s v="Mr. John Dick Paugh, Jr"/>
    <s v="Oral Presentation"/>
    <s v="CG D Resources/Readiness/Training (WG 15, 16 17, 18, 19, 20 &amp; 21)"/>
    <s v="WG18 Manpower and Personnel"/>
    <x v="33"/>
    <n v="11489550"/>
    <s v="Mr. John Dick Paugh, Jr"/>
    <s v="John"/>
    <s v="Paugh"/>
    <s v="OR Analyst"/>
    <x v="0"/>
    <s v="john.paugh@usmc.mil"/>
    <s v="(703) 784-9072"/>
    <s v="78 Landmark Drive"/>
    <s v="Seasons Landing"/>
    <s v="Stafford"/>
    <s v="VA"/>
    <s v="22554"/>
    <s v="United States"/>
    <m/>
    <m/>
    <n v="15958"/>
    <s v="True"/>
    <s v="The civilian workforce from an analytical point of view is probably the least understood segment of the total force in terms of understanding the mechanics and drivers of retention, loss and recruitment.  This presentation is based on ground breaking analytics and modeling leveraging queuing theory and steady state mathematics to help understand what the real drivers are.  Along the way, we dispel some myths about the aging workforce, our ability to retain and attract talent, and the hiring process in general. The value in this presentation will be in providing new ways to look at, analyze, model and forecast the civilian workforce as well as gaining insight into what we really need to do to attract and retain the best."/>
    <x v="0"/>
    <s v="Distribution Statement A"/>
    <s v="False"/>
  </r>
  <r>
    <n v="1573"/>
    <s v="A field guide to Bayesian data analysis tools: JAGS, PyMC, STAN"/>
    <s v="16500"/>
    <m/>
    <s v="SYMPOSIUM"/>
    <s v="Symposium"/>
    <s v="WG"/>
    <s v="Working Group"/>
    <s v="Working Group"/>
    <m/>
    <x v="1"/>
    <x v="7"/>
    <s v="9:30 AM"/>
    <x v="20"/>
    <s v="MCU 3184 Unclassified"/>
    <m/>
    <m/>
    <s v="84th Symposium Presenter Center"/>
    <n v="16500"/>
    <s v="No"/>
    <s v="A field guide to Bayesian data analysis tools: JAGS, PyMC, STAN"/>
    <s v="9:00 AM"/>
    <s v="9:30 AM"/>
    <s v="Chris Grubb"/>
    <m/>
    <s v="CG F Interdisciplinary Advances in OR (WG 28, 29 &amp; 30)"/>
    <s v="WG29 Computational Advances in OR"/>
    <x v="19"/>
    <n v="11519132"/>
    <s v="Chris Grubb"/>
    <s v="Chris"/>
    <s v="Grubb"/>
    <m/>
    <x v="0"/>
    <s v="cgrubb@spa.com"/>
    <s v="7033997695"/>
    <s v="2001 N Beauregard"/>
    <m/>
    <s v="Alexandria"/>
    <s v="VA"/>
    <s v="22311"/>
    <s v="United States"/>
    <m/>
    <m/>
    <n v="16500"/>
    <s v="True"/>
    <s v="Bayesian data analysis methods are growing in popularity in part due to the increasing accessibility of supporting tools. Additionally, there are ongoing efforts to develop probabilistic programming languages (not to be confused with “stochastic programming” or other kinds of optimization programming) that are fueling the proliferation of Bayesian data analysis tools, for example the Defense Advanced Research Projects Agency (DARPA) Probabilistic Programming for Advanced Machine Learning (PPAML) project.  The purpose of this presentation is to provide an overview of some of the most prominent Bayesian data analysis tools (STAN, JAGS, and PyMC) and include examples of their use. In particular, this presentation will focus on how each of these tools allows analysts to develop Bayesian statistical models (such as Bayesian regression or hierarchical models), execute approximate inference using the various sampling methods available within each of the languages, conduct model diagnostics using graphical an non-graphical methods, and sample models and results from each of the languages. In addition, this presentation will provide practitioners several resources for getting started with Bayesian methods and going deeper into Bayesian statistics, data analysis methods, and machine learning. As this presentation will show, it has never been a better time to put some Bayesian tools in your analytical toolkit."/>
    <x v="0"/>
    <s v="Distribution Statement A"/>
    <s v="True"/>
  </r>
  <r>
    <n v="1208"/>
    <s v="A Framework and System for Theater Air Attrition Modeling"/>
    <s v="16166"/>
    <m/>
    <s v="SYMPOSIUM"/>
    <s v="Symposium"/>
    <s v="WG"/>
    <s v="Working Group"/>
    <s v="Working Group"/>
    <m/>
    <x v="1"/>
    <x v="7"/>
    <s v="9:30 AM"/>
    <x v="34"/>
    <s v="MCU 1177 Unclassified"/>
    <m/>
    <m/>
    <s v="84th Symposium Presenter Center"/>
    <n v="16166"/>
    <s v="No"/>
    <s v="A Framework and System for Theater Air Attrition Modeling"/>
    <s v="9:00 AM"/>
    <s v="9:30 AM"/>
    <s v="Todd Paciencia; Dr Daniel J Richmond; Mr John Joseph Schumacher"/>
    <s v="Oral Presentation"/>
    <s v="CG C Joint Warfare (WG 9, 10, 11, 12, 13 &amp; 14)"/>
    <s v="WG14 Air Warfare"/>
    <x v="23"/>
    <n v="11518512"/>
    <s v="Todd Paciencia"/>
    <s v="Todd"/>
    <s v="Paciencia"/>
    <m/>
    <x v="0"/>
    <s v="todd.j.paciencia.mil@mail.mil"/>
    <m/>
    <s v="1570 Air Force, Pentagon"/>
    <m/>
    <s v="Arlington"/>
    <s v="VA"/>
    <s v="20330-1570"/>
    <s v="United States"/>
    <m/>
    <m/>
    <n v="16166"/>
    <s v="True"/>
    <s v="To support the Planning, Programming, Budget and Execution cycle, Headquarters Air Force Studies, Analyses, and Assessments (AF/A9) utilizes models within the context of future scenarios to aid in determination of the impact of budgetary changes upon warfighting risk.  A key input to this process, as well as an important assessment metric, is blue (friendly) aircraft campaign attrition._x000d__x000a__x000d__x000a_A new modeling framework and algorithms are presented that expand upon the Air Force’s legacy air vehicle attrition modeling capability, providing higher fidelity insights for force structure comparisons, and significantly reducing computational burden.   The process leverages the Advanced Framework for Simulation, Integration, and Modeling (AFSIM) in order to generate multi-directional attrition grids for an area of interest and aircraft package parameters.  A route attrition model is developed to solve for representative routing on these grids, where the final output is compatible for inclusion to the campaign-level Combat Forces Assessment Model (CFAM) during its optimization of sorties and aircraft mix.   In order to solve over a large number of route parameters, a new path optimization is devised to model mission planning for various aircraft/weapon combinations, threat laydowns, and sortie specifics.  The framework, statistical formulations, and algorithms are presented, where analysis is provided to demonstrate aspects of the framework and routing using notional data."/>
    <x v="0"/>
    <s v="Distribution Statement A"/>
    <s v="False"/>
  </r>
  <r>
    <n v="1208"/>
    <s v="A Framework and System for Theater Air Attrition Modeling"/>
    <s v="16166"/>
    <m/>
    <s v="SYMPOSIUM"/>
    <s v="Symposium"/>
    <s v="WG"/>
    <s v="Working Group"/>
    <s v="Working Group"/>
    <m/>
    <x v="1"/>
    <x v="7"/>
    <s v="9:30 AM"/>
    <x v="34"/>
    <s v="MCU 1177 Unclassified"/>
    <m/>
    <m/>
    <s v="84th Symposium Presenter Center"/>
    <n v="16166"/>
    <s v="No"/>
    <s v="A Framework and System for Theater Air Attrition Modeling"/>
    <s v="9:00 AM"/>
    <s v="9:30 AM"/>
    <s v="Todd Paciencia; Dr Daniel J Richmond; Mr John Joseph Schumacher"/>
    <s v="Oral Presentation"/>
    <s v="CG C Joint Warfare (WG 9, 10, 11, 12, 13 &amp; 14)"/>
    <s v="WG14 Air Warfare"/>
    <x v="23"/>
    <n v="11518989"/>
    <s v="Dr Daniel J Richmond"/>
    <s v="Daniel"/>
    <s v="Richmond"/>
    <s v="Operations Research Analyst"/>
    <x v="1"/>
    <s v="daniel.j.richmond5.civ@mail.mil"/>
    <s v="5712562049"/>
    <s v="1570 Air Force Pentagon"/>
    <m/>
    <s v="Washington"/>
    <s v="DC"/>
    <s v="20330"/>
    <s v="United States"/>
    <m/>
    <m/>
    <n v="16166"/>
    <s v="True"/>
    <s v="To support the Planning, Programming, Budget and Execution cycle, Headquarters Air Force Studies, Analyses, and Assessments (AF/A9) utilizes models within the context of future scenarios to aid in determination of the impact of budgetary changes upon warfighting risk.  A key input to this process, as well as an important assessment metric, is blue (friendly) aircraft campaign attrition._x000d__x000a__x000d__x000a_A new modeling framework and algorithms are presented that expand upon the Air Force’s legacy air vehicle attrition modeling capability, providing higher fidelity insights for force structure comparisons, and significantly reducing computational burden.   The process leverages the Advanced Framework for Simulation, Integration, and Modeling (AFSIM) in order to generate multi-directional attrition grids for an area of interest and aircraft package parameters.  A route attrition model is developed to solve for representative routing on these grids, where the final output is compatible for inclusion to the campaign-level Combat Forces Assessment Model (CFAM) during its optimization of sorties and aircraft mix.   In order to solve over a large number of route parameters, a new path optimization is devised to model mission planning for various aircraft/weapon combinations, threat laydowns, and sortie specifics.  The framework, statistical formulations, and algorithms are presented, where analysis is provided to demonstrate aspects of the framework and routing using notional data."/>
    <x v="0"/>
    <s v="Distribution Statement A"/>
    <s v="False"/>
  </r>
  <r>
    <n v="1208"/>
    <s v="A Framework and System for Theater Air Attrition Modeling"/>
    <s v="16166"/>
    <m/>
    <s v="SYMPOSIUM"/>
    <s v="Symposium"/>
    <s v="WG"/>
    <s v="Working Group"/>
    <s v="Working Group"/>
    <m/>
    <x v="1"/>
    <x v="7"/>
    <s v="9:30 AM"/>
    <x v="34"/>
    <s v="MCU 1177 Unclassified"/>
    <m/>
    <m/>
    <s v="84th Symposium Presenter Center"/>
    <n v="16166"/>
    <s v="No"/>
    <s v="A Framework and System for Theater Air Attrition Modeling"/>
    <s v="9:00 AM"/>
    <s v="9:30 AM"/>
    <s v="Todd Paciencia; Dr Daniel J Richmond; Mr John Joseph Schumacher"/>
    <s v="Oral Presentation"/>
    <s v="CG C Joint Warfare (WG 9, 10, 11, 12, 13 &amp; 14)"/>
    <s v="WG14 Air Warfare"/>
    <x v="23"/>
    <n v="11519903"/>
    <s v="Mr John Joseph Schumacher"/>
    <s v="John"/>
    <s v="Schumacher"/>
    <s v="Operations Research Analyst"/>
    <x v="1"/>
    <s v="john.j.schumacher.civ@mail.mil"/>
    <s v="571-256-2176"/>
    <s v="1570 AF Pentagon"/>
    <m/>
    <s v="Washington"/>
    <s v="DC"/>
    <s v="20330-1570"/>
    <s v="United States"/>
    <m/>
    <m/>
    <n v="16166"/>
    <s v="True"/>
    <s v="To support the Planning, Programming, Budget and Execution cycle, Headquarters Air Force Studies, Analyses, and Assessments (AF/A9) utilizes models within the context of future scenarios to aid in determination of the impact of budgetary changes upon warfighting risk.  A key input to this process, as well as an important assessment metric, is blue (friendly) aircraft campaign attrition._x000d__x000a__x000d__x000a_A new modeling framework and algorithms are presented that expand upon the Air Force’s legacy air vehicle attrition modeling capability, providing higher fidelity insights for force structure comparisons, and significantly reducing computational burden.   The process leverages the Advanced Framework for Simulation, Integration, and Modeling (AFSIM) in order to generate multi-directional attrition grids for an area of interest and aircraft package parameters.  A route attrition model is developed to solve for representative routing on these grids, where the final output is compatible for inclusion to the campaign-level Combat Forces Assessment Model (CFAM) during its optimization of sorties and aircraft mix.   In order to solve over a large number of route parameters, a new path optimization is devised to model mission planning for various aircraft/weapon combinations, threat laydowns, and sortie specifics.  The framework, statistical formulations, and algorithms are presented, where analysis is provided to demonstrate aspects of the framework and routing using notional data."/>
    <x v="0"/>
    <s v="Distribution Statement A"/>
    <s v="False"/>
  </r>
  <r>
    <n v="1423"/>
    <s v="Analysis of the Effect of Deferred Maintenance on the USMC AAV Fleet Availability"/>
    <s v="16473"/>
    <m/>
    <s v="SYMPOSIUM"/>
    <s v="Symposium"/>
    <s v="WG"/>
    <s v="Working Group"/>
    <s v="Working Group"/>
    <m/>
    <x v="1"/>
    <x v="7"/>
    <s v="9:30 AM"/>
    <x v="26"/>
    <s v="MCU 2123 Unclassified"/>
    <n v="30"/>
    <m/>
    <s v="84th Symposium Presenter Center"/>
    <n v="16473"/>
    <s v="No"/>
    <s v="Analysis of the Effect of Deferred Maintenance on the USMC AAV Fleet Availability"/>
    <s v="9:00 AM"/>
    <s v="9:30 AM"/>
    <s v="Brian Bagley; Mr. Norman L. Reitter"/>
    <s v="Oral Presentation"/>
    <s v="CG D Resources/Readiness/Training (WG 15, 16 17, 18, 19, 20 &amp; 21)"/>
    <s v="WG17 Logistics, Reliability and Maintainability"/>
    <x v="28"/>
    <n v="11519468"/>
    <s v="Brian Bagley"/>
    <s v="Brian"/>
    <s v="Bagley"/>
    <m/>
    <x v="0"/>
    <s v="brian.bagley@usmc.mil"/>
    <m/>
    <s v="12010 E. Matthews Blvd."/>
    <m/>
    <s v="Albany"/>
    <s v="GA"/>
    <s v="31705"/>
    <s v="United States"/>
    <m/>
    <m/>
    <n v="16473"/>
    <s v="True"/>
    <s v="The USMC Assault Amphibious Vehicle (AAV), in service since 1972, provides the Marine Corps a unique over-the-beach combat assault capability.  The USMC AAV fleet currently includes 1,052 end items with a total value of $3.7 billion.   Over the past 40 years, the USMC has maintained their AAV fleet using a variety of maintenance programs including depot level maintenance to refurbish, rebuild, and otherwise improve the AAV reliability, availability, and maintainability.  The AAV depot maintenance programs require large financial investments leading to questions of how long between maintenance events should AAVs wait before entering into the next program.   Studies have shown a reduction in Operational Availability (AO) as time elapses since last depot level rebuild or Inspect Repair Only As Necessary (IROAN).  The onus for maintenance then falls on the fleet field maintenance organizations.  The USMC Logistics Command Studies and Analysis Division has performed an analysis of the impact of of deferred depot level maintenance on the availability of AAVs within key USMC organizations.  This analysis informs decision makers and budget developers on the impact of deferred maintenance on cost vs. equipment availability.  This presentation will provide an overview of the problem, approach, data and models used for the analysis along with initial results."/>
    <x v="0"/>
    <s v="Distribution Statement F"/>
    <s v="False"/>
  </r>
  <r>
    <n v="1423"/>
    <s v="Analysis of the Effect of Deferred Maintenance on the USMC AAV Fleet Availability"/>
    <s v="16473"/>
    <m/>
    <s v="SYMPOSIUM"/>
    <s v="Symposium"/>
    <s v="WG"/>
    <s v="Working Group"/>
    <s v="Working Group"/>
    <m/>
    <x v="1"/>
    <x v="7"/>
    <s v="9:30 AM"/>
    <x v="26"/>
    <s v="MCU 2123 Unclassified"/>
    <n v="30"/>
    <m/>
    <s v="84th Symposium Presenter Center"/>
    <n v="16473"/>
    <s v="No"/>
    <s v="Analysis of the Effect of Deferred Maintenance on the USMC AAV Fleet Availability"/>
    <s v="9:00 AM"/>
    <s v="9:30 AM"/>
    <s v="Brian Bagley; Mr. Norman L. Reitter"/>
    <s v="Oral Presentation"/>
    <s v="CG D Resources/Readiness/Training (WG 15, 16 17, 18, 19, 20 &amp; 21)"/>
    <s v="WG17 Logistics, Reliability and Maintainability"/>
    <x v="28"/>
    <n v="1119661"/>
    <s v="Mr. Norman L. Reitter"/>
    <s v="Norman"/>
    <s v="Reitter"/>
    <s v="Director, Analytics"/>
    <x v="1"/>
    <s v="norm.reitter@gmail.com"/>
    <s v="(814) 242-6890"/>
    <s v="5552 South Zeno Court"/>
    <m/>
    <s v="Centennial"/>
    <s v="CO"/>
    <s v="80015"/>
    <s v="United States"/>
    <m/>
    <m/>
    <n v="16473"/>
    <s v="True"/>
    <s v="The USMC Assault Amphibious Vehicle (AAV), in service since 1972, provides the Marine Corps a unique over-the-beach combat assault capability.  The USMC AAV fleet currently includes 1,052 end items with a total value of $3.7 billion.   Over the past 40 years, the USMC has maintained their AAV fleet using a variety of maintenance programs including depot level maintenance to refurbish, rebuild, and otherwise improve the AAV reliability, availability, and maintainability.  The AAV depot maintenance programs require large financial investments leading to questions of how long between maintenance events should AAVs wait before entering into the next program.   Studies have shown a reduction in Operational Availability (AO) as time elapses since last depot level rebuild or Inspect Repair Only As Necessary (IROAN).  The onus for maintenance then falls on the fleet field maintenance organizations.  The USMC Logistics Command Studies and Analysis Division has performed an analysis of the impact of of deferred depot level maintenance on the availability of AAVs within key USMC organizations.  This analysis informs decision makers and budget developers on the impact of deferred maintenance on cost vs. equipment availability.  This presentation will provide an overview of the problem, approach, data and models used for the analysis along with initial results."/>
    <x v="0"/>
    <s v="Distribution Statement F"/>
    <s v="False"/>
  </r>
  <r>
    <n v="1246"/>
    <s v="Are toxic load-based toxicity models consistent with experimental observations? Independent analysis of data from the 2012-2013 ECBC/NAMRU-D Toxicological Experiments"/>
    <s v="16414"/>
    <m/>
    <s v="SYMPOSIUM"/>
    <s v="Symposium"/>
    <s v="WG"/>
    <s v="Working Group"/>
    <s v="Working Group"/>
    <m/>
    <x v="1"/>
    <x v="7"/>
    <s v="9:30 AM"/>
    <x v="24"/>
    <s v="MCU 1125 Unclassified"/>
    <m/>
    <m/>
    <s v="84th Symposium Presenter Center"/>
    <n v="16414"/>
    <s v="No"/>
    <s v="Are toxic load-based toxicity models consistent with experimental observations? Independent analysis of data from the 2012-2013 ECBC/NAMRU-D Toxicological Experiments"/>
    <s v="9:00 AM"/>
    <s v="9:30 AM"/>
    <s v="Alexander Slawik; Dr. Nathan Platt; Dr. Jeffry T. Urban"/>
    <s v="Oral Presentation"/>
    <s v="CG A (WG 1, 2, 3 &amp; 4)"/>
    <s v="WG02 Chemical, Biological, Radiological, Nuclear, and Advanced Explosives (CBRNE) Defense"/>
    <x v="29"/>
    <n v="1117704"/>
    <s v="Dr. Nathan Platt"/>
    <s v="Nathan"/>
    <s v="Platt"/>
    <m/>
    <x v="1"/>
    <s v="nplatt@ida.org"/>
    <s v="(301) 765-2087"/>
    <s v="4850 Mark Center Drive"/>
    <m/>
    <s v="Alexandria"/>
    <s v="VA"/>
    <s v="22311-1882"/>
    <s v="United States"/>
    <m/>
    <m/>
    <n v="16414"/>
    <s v="True"/>
    <s v="Toxic industrial chemicals and chemical warfare agents present an acute inhalation hazard to civilians and military personnel. Several toxicological models based on the &quot;toxic load&quot; model of exposure have been proposed to predict casualties arising from time-dependent exposures to airborne toxins, but none were developed using data from toxicological experiments using time-varying exposures. The U.S. Defense Threat Reduction Agency sponsored a set of experiments, conducted in 2012 and 2013, that were designed and executed through a collaboration between the U.S. Army’s Edgewood Chemical and Biological Center and the Naval Medical Research Unit Dayton to explore the effects of time-varying inhalation exposures of hydrogen cyanide (HCN) gas on rats. Our analysis finds that the basic toxic load model is not suitable for describing the steady-exposure data over the full range of the experiments’ exposure durations (2.3 to 30 minutes):  the model fits the data well only if short-duration exposures (less than 10 minutes) are dropped from the data set. This is potentially significant since HCN inhalation exposures can be lethal below 10 minutes, so there is a need for models to describe toxicity on timescales of tens of minutes and minutes. Furthermore, we found that none of the toxic load based models we considered fit the novel, time-varying experimental data well, with the Average Concentration and Griffiths-Megson models providing the least inaccurate casualty predictions."/>
    <x v="0"/>
    <s v="Distribution Statement A"/>
    <s v="False"/>
  </r>
  <r>
    <n v="1246"/>
    <s v="Are toxic load-based toxicity models consistent with experimental observations? Independent analysis of data from the 2012-2013 ECBC/NAMRU-D Toxicological Experiments"/>
    <s v="16414"/>
    <m/>
    <s v="SYMPOSIUM"/>
    <s v="Symposium"/>
    <s v="WG"/>
    <s v="Working Group"/>
    <s v="Working Group"/>
    <m/>
    <x v="1"/>
    <x v="7"/>
    <s v="9:30 AM"/>
    <x v="24"/>
    <s v="MCU 1125 Unclassified"/>
    <m/>
    <m/>
    <s v="84th Symposium Presenter Center"/>
    <n v="16414"/>
    <s v="No"/>
    <s v="Are toxic load-based toxicity models consistent with experimental observations? Independent analysis of data from the 2012-2013 ECBC/NAMRU-D Toxicological Experiments"/>
    <s v="9:00 AM"/>
    <s v="9:30 AM"/>
    <s v="Alexander Slawik; Dr. Nathan Platt; Dr. Jeffry T. Urban"/>
    <s v="Oral Presentation"/>
    <s v="CG A (WG 1, 2, 3 &amp; 4)"/>
    <s v="WG02 Chemical, Biological, Radiological, Nuclear, and Advanced Explosives (CBRNE) Defense"/>
    <x v="29"/>
    <n v="11520234"/>
    <s v="Alexander Slawik"/>
    <s v="Alexander"/>
    <s v="Slawik"/>
    <m/>
    <x v="0"/>
    <s v="aslawik@ida.org"/>
    <m/>
    <s v="4850 Mark Center Drive"/>
    <m/>
    <s v="Alexandria"/>
    <s v="VA"/>
    <m/>
    <s v="United States"/>
    <m/>
    <m/>
    <n v="16414"/>
    <s v="True"/>
    <s v="Toxic industrial chemicals and chemical warfare agents present an acute inhalation hazard to civilians and military personnel. Several toxicological models based on the &quot;toxic load&quot; model of exposure have been proposed to predict casualties arising from time-dependent exposures to airborne toxins, but none were developed using data from toxicological experiments using time-varying exposures. The U.S. Defense Threat Reduction Agency sponsored a set of experiments, conducted in 2012 and 2013, that were designed and executed through a collaboration between the U.S. Army’s Edgewood Chemical and Biological Center and the Naval Medical Research Unit Dayton to explore the effects of time-varying inhalation exposures of hydrogen cyanide (HCN) gas on rats. Our analysis finds that the basic toxic load model is not suitable for describing the steady-exposure data over the full range of the experiments’ exposure durations (2.3 to 30 minutes):  the model fits the data well only if short-duration exposures (less than 10 minutes) are dropped from the data set. This is potentially significant since HCN inhalation exposures can be lethal below 10 minutes, so there is a need for models to describe toxicity on timescales of tens of minutes and minutes. Furthermore, we found that none of the toxic load based models we considered fit the novel, time-varying experimental data well, with the Average Concentration and Griffiths-Megson models providing the least inaccurate casualty predictions."/>
    <x v="0"/>
    <s v="Distribution Statement A"/>
    <s v="False"/>
  </r>
  <r>
    <n v="1246"/>
    <s v="Are toxic load-based toxicity models consistent with experimental observations? Independent analysis of data from the 2012-2013 ECBC/NAMRU-D Toxicological Experiments"/>
    <s v="16414"/>
    <m/>
    <s v="SYMPOSIUM"/>
    <s v="Symposium"/>
    <s v="WG"/>
    <s v="Working Group"/>
    <s v="Working Group"/>
    <m/>
    <x v="1"/>
    <x v="7"/>
    <s v="9:30 AM"/>
    <x v="24"/>
    <s v="MCU 1125 Unclassified"/>
    <m/>
    <m/>
    <s v="84th Symposium Presenter Center"/>
    <n v="16414"/>
    <s v="No"/>
    <s v="Are toxic load-based toxicity models consistent with experimental observations? Independent analysis of data from the 2012-2013 ECBC/NAMRU-D Toxicological Experiments"/>
    <s v="9:00 AM"/>
    <s v="9:30 AM"/>
    <s v="Alexander Slawik; Dr. Nathan Platt; Dr. Jeffry T. Urban"/>
    <s v="Oral Presentation"/>
    <s v="CG A (WG 1, 2, 3 &amp; 4)"/>
    <s v="WG02 Chemical, Biological, Radiological, Nuclear, and Advanced Explosives (CBRNE) Defense"/>
    <x v="29"/>
    <n v="1126478"/>
    <s v="Dr. Jeffry T. Urban"/>
    <s v="Jeffry"/>
    <s v="Urban"/>
    <m/>
    <x v="1"/>
    <s v="jurban@ida.org"/>
    <s v="(703) 578-2854"/>
    <s v="4850 Mark Center Drive"/>
    <m/>
    <s v="Alexandria"/>
    <s v="VA"/>
    <s v="22311-1882"/>
    <s v="United States"/>
    <m/>
    <m/>
    <n v="16414"/>
    <s v="True"/>
    <s v="Toxic industrial chemicals and chemical warfare agents present an acute inhalation hazard to civilians and military personnel. Several toxicological models based on the &quot;toxic load&quot; model of exposure have been proposed to predict casualties arising from time-dependent exposures to airborne toxins, but none were developed using data from toxicological experiments using time-varying exposures. The U.S. Defense Threat Reduction Agency sponsored a set of experiments, conducted in 2012 and 2013, that were designed and executed through a collaboration between the U.S. Army’s Edgewood Chemical and Biological Center and the Naval Medical Research Unit Dayton to explore the effects of time-varying inhalation exposures of hydrogen cyanide (HCN) gas on rats. Our analysis finds that the basic toxic load model is not suitable for describing the steady-exposure data over the full range of the experiments’ exposure durations (2.3 to 30 minutes):  the model fits the data well only if short-duration exposures (less than 10 minutes) are dropped from the data set. This is potentially significant since HCN inhalation exposures can be lethal below 10 minutes, so there is a need for models to describe toxicity on timescales of tens of minutes and minutes. Furthermore, we found that none of the toxic load based models we considered fit the novel, time-varying experimental data well, with the Average Concentration and Griffiths-Megson models providing the least inaccurate casualty predictions."/>
    <x v="0"/>
    <s v="Distribution Statement A"/>
    <s v="False"/>
  </r>
  <r>
    <n v="1553"/>
    <s v="Conduct of an Analysis of Alternatives through Operational Scenario Modeling"/>
    <s v="16393"/>
    <m/>
    <s v="SYMPOSIUM"/>
    <s v="Symposium"/>
    <s v="WG"/>
    <s v="Working Group"/>
    <s v="Working Group"/>
    <m/>
    <x v="1"/>
    <x v="7"/>
    <s v="9:30 AM"/>
    <x v="9"/>
    <s v="MCU 2173 Unclassified"/>
    <m/>
    <m/>
    <s v="84th Symposium Presenter Center"/>
    <n v="16393"/>
    <s v="No"/>
    <s v="Conduct of an Analysis of Alternatives through Operational Scenario Modeling"/>
    <s v="9:00 AM"/>
    <s v="9:30 AM"/>
    <s v="MAJ James R Enos; Kurt Dittmer; Nicholas T Dutton; Major Christopher Mulder; Christopher Wadsworth"/>
    <s v="Oral Presentation"/>
    <s v="CG E Acquisition (WG 22, 23, 24, 25, 26 &amp; 27)"/>
    <s v="WG25 Analysis of Alternatives (AoA)"/>
    <x v="9"/>
    <n v="11518724"/>
    <s v="Kurt Dittmer"/>
    <s v="Kurt"/>
    <s v="Dittmer"/>
    <s v="CEO"/>
    <x v="1"/>
    <s v="kurt.dittmer@casolns.com"/>
    <m/>
    <s v="6825 Kings Harbor Dr"/>
    <m/>
    <s v="Palos Verdes Estates"/>
    <s v="CA"/>
    <s v="90275"/>
    <s v="United States"/>
    <s v="/Portals/23/ContactImages/11843.png"/>
    <s v="Retired USAF, 27 years, F-16 pilot, Global Strike CONOPS Champion, Division Chief AF/XORC_x000d__x000a_CONOPS Director in Northrop Grumman, 9 years_x000d__x000a_Analyst and model developer, IPT Associates, 1 year_x000d__x000a_Founder and CEO of Clear Aspect Solutions -- Decision Support that is Software Enabled"/>
    <n v="16393"/>
    <s v="True"/>
    <s v="An Analysis of Alternatives (AoA) study within the Joint Capabilities Integration and Development System compares the cost and effectiveness of proposed capability solutions against approved capability requirements before a Milestone A decision.  While the AoA has a proven methodology, it also has several shortcomings.  First, the AoA may assume the traceability of capability requirements to desired operational effects and missions and the efficacy of the operational effects on mission outcomes.  Second, the AoA may limit the examined tradespace based on proposed materiel solutions.  Lastly, the AoA may only examine those materiel solutions in isolation without taking into account any interaction with the rest of the joint force.  The Capabilities Based Assessment Tool (CBAT) allows analysts to model the capabilities of different solutions as part of larger force elements in an operational scenario.  The CBAT was originally used as part of a study led by the Joint Requirements Assessment Division to examine Intelligence, Surveillance, and Reconnaissance assets.  The CBAT allowed the analytical team to compare the effectiveness and costs of combinations of capability solutions as part of larger force elements in the operational scenarios.  The study results demonstrated the benefit of understanding the specific tradeoffs for proposed capability requirements across capability portfolios and the value of the methodology for conducting similar capabilities-based studies."/>
    <x v="2"/>
    <s v="Distribution Statement B"/>
    <s v="False"/>
  </r>
  <r>
    <n v="1553"/>
    <s v="Conduct of an Analysis of Alternatives through Operational Scenario Modeling"/>
    <s v="16393"/>
    <m/>
    <s v="SYMPOSIUM"/>
    <s v="Symposium"/>
    <s v="WG"/>
    <s v="Working Group"/>
    <s v="Working Group"/>
    <m/>
    <x v="1"/>
    <x v="7"/>
    <s v="9:30 AM"/>
    <x v="9"/>
    <s v="MCU 2173 Unclassified"/>
    <m/>
    <m/>
    <s v="84th Symposium Presenter Center"/>
    <n v="16393"/>
    <s v="No"/>
    <s v="Conduct of an Analysis of Alternatives through Operational Scenario Modeling"/>
    <s v="9:00 AM"/>
    <s v="9:30 AM"/>
    <s v="MAJ James R Enos; Kurt Dittmer; Nicholas T Dutton; Major Christopher Mulder; Christopher Wadsworth"/>
    <s v="Oral Presentation"/>
    <s v="CG E Acquisition (WG 22, 23, 24, 25, 26 &amp; 27)"/>
    <s v="WG25 Analysis of Alternatives (AoA)"/>
    <x v="9"/>
    <n v="11519945"/>
    <s v="Nicholas T Dutton"/>
    <s v="Nicholas"/>
    <s v="Dutton"/>
    <m/>
    <x v="1"/>
    <s v="nicholas.t.dutton.ctr@mail.mil"/>
    <m/>
    <s v="6825 Kings Harbor Drive"/>
    <m/>
    <s v="Palos Verdes Estates"/>
    <s v="CA"/>
    <s v="90275"/>
    <s v="United States"/>
    <m/>
    <m/>
    <n v="16393"/>
    <s v="True"/>
    <s v="An Analysis of Alternatives (AoA) study within the Joint Capabilities Integration and Development System compares the cost and effectiveness of proposed capability solutions against approved capability requirements before a Milestone A decision.  While the AoA has a proven methodology, it also has several shortcomings.  First, the AoA may assume the traceability of capability requirements to desired operational effects and missions and the efficacy of the operational effects on mission outcomes.  Second, the AoA may limit the examined tradespace based on proposed materiel solutions.  Lastly, the AoA may only examine those materiel solutions in isolation without taking into account any interaction with the rest of the joint force.  The Capabilities Based Assessment Tool (CBAT) allows analysts to model the capabilities of different solutions as part of larger force elements in an operational scenario.  The CBAT was originally used as part of a study led by the Joint Requirements Assessment Division to examine Intelligence, Surveillance, and Reconnaissance assets.  The CBAT allowed the analytical team to compare the effectiveness and costs of combinations of capability solutions as part of larger force elements in the operational scenarios.  The study results demonstrated the benefit of understanding the specific tradeoffs for proposed capability requirements across capability portfolios and the value of the methodology for conducting similar capabilities-based studies."/>
    <x v="2"/>
    <s v="Distribution Statement B"/>
    <s v="False"/>
  </r>
  <r>
    <n v="1553"/>
    <s v="Conduct of an Analysis of Alternatives through Operational Scenario Modeling"/>
    <s v="16393"/>
    <m/>
    <s v="SYMPOSIUM"/>
    <s v="Symposium"/>
    <s v="WG"/>
    <s v="Working Group"/>
    <s v="Working Group"/>
    <m/>
    <x v="1"/>
    <x v="7"/>
    <s v="9:30 AM"/>
    <x v="9"/>
    <s v="MCU 2173 Unclassified"/>
    <m/>
    <m/>
    <s v="84th Symposium Presenter Center"/>
    <n v="16393"/>
    <s v="No"/>
    <s v="Conduct of an Analysis of Alternatives through Operational Scenario Modeling"/>
    <s v="9:00 AM"/>
    <s v="9:30 AM"/>
    <s v="MAJ James R Enos; Kurt Dittmer; Nicholas T Dutton; Major Christopher Mulder; Christopher Wadsworth"/>
    <s v="Oral Presentation"/>
    <s v="CG E Acquisition (WG 22, 23, 24, 25, 26 &amp; 27)"/>
    <s v="WG25 Analysis of Alternatives (AoA)"/>
    <x v="9"/>
    <n v="11489800"/>
    <s v="MAJ James R Enos"/>
    <s v="James"/>
    <s v="Enos"/>
    <m/>
    <x v="1"/>
    <s v="james.r.enos.mil@mail.mil"/>
    <s v="571-256-1977"/>
    <s v="Department of Systems Engineering"/>
    <s v="Mahan Hall"/>
    <s v="West Point"/>
    <s v="NY"/>
    <s v="10996"/>
    <s v="United States"/>
    <m/>
    <m/>
    <n v="16393"/>
    <s v="True"/>
    <s v="An Analysis of Alternatives (AoA) study within the Joint Capabilities Integration and Development System compares the cost and effectiveness of proposed capability solutions against approved capability requirements before a Milestone A decision.  While the AoA has a proven methodology, it also has several shortcomings.  First, the AoA may assume the traceability of capability requirements to desired operational effects and missions and the efficacy of the operational effects on mission outcomes.  Second, the AoA may limit the examined tradespace based on proposed materiel solutions.  Lastly, the AoA may only examine those materiel solutions in isolation without taking into account any interaction with the rest of the joint force.  The Capabilities Based Assessment Tool (CBAT) allows analysts to model the capabilities of different solutions as part of larger force elements in an operational scenario.  The CBAT was originally used as part of a study led by the Joint Requirements Assessment Division to examine Intelligence, Surveillance, and Reconnaissance assets.  The CBAT allowed the analytical team to compare the effectiveness and costs of combinations of capability solutions as part of larger force elements in the operational scenarios.  The study results demonstrated the benefit of understanding the specific tradeoffs for proposed capability requirements across capability portfolios and the value of the methodology for conducting similar capabilities-based studies."/>
    <x v="2"/>
    <s v="Distribution Statement B"/>
    <s v="False"/>
  </r>
  <r>
    <n v="1553"/>
    <s v="Conduct of an Analysis of Alternatives through Operational Scenario Modeling"/>
    <s v="16393"/>
    <m/>
    <s v="SYMPOSIUM"/>
    <s v="Symposium"/>
    <s v="WG"/>
    <s v="Working Group"/>
    <s v="Working Group"/>
    <m/>
    <x v="1"/>
    <x v="7"/>
    <s v="9:30 AM"/>
    <x v="9"/>
    <s v="MCU 2173 Unclassified"/>
    <m/>
    <m/>
    <s v="84th Symposium Presenter Center"/>
    <n v="16393"/>
    <s v="No"/>
    <s v="Conduct of an Analysis of Alternatives through Operational Scenario Modeling"/>
    <s v="9:00 AM"/>
    <s v="9:30 AM"/>
    <s v="MAJ James R Enos; Kurt Dittmer; Nicholas T Dutton; Major Christopher Mulder; Christopher Wadsworth"/>
    <s v="Oral Presentation"/>
    <s v="CG E Acquisition (WG 22, 23, 24, 25, 26 &amp; 27)"/>
    <s v="WG25 Analysis of Alternatives (AoA)"/>
    <x v="9"/>
    <n v="11519962"/>
    <s v="Major Christopher Mulder"/>
    <s v="Christopher"/>
    <s v="Mulder"/>
    <s v="Air and Space Branch Chief"/>
    <x v="1"/>
    <s v="christopher.p.mulder.mil@mail.mil"/>
    <s v="703-697-0557"/>
    <s v="1300 Joint Staff"/>
    <s v="2B870"/>
    <s v="Washington"/>
    <s v="DC"/>
    <s v="20030"/>
    <s v="United States"/>
    <m/>
    <m/>
    <n v="16393"/>
    <s v="True"/>
    <s v="An Analysis of Alternatives (AoA) study within the Joint Capabilities Integration and Development System compares the cost and effectiveness of proposed capability solutions against approved capability requirements before a Milestone A decision.  While the AoA has a proven methodology, it also has several shortcomings.  First, the AoA may assume the traceability of capability requirements to desired operational effects and missions and the efficacy of the operational effects on mission outcomes.  Second, the AoA may limit the examined tradespace based on proposed materiel solutions.  Lastly, the AoA may only examine those materiel solutions in isolation without taking into account any interaction with the rest of the joint force.  The Capabilities Based Assessment Tool (CBAT) allows analysts to model the capabilities of different solutions as part of larger force elements in an operational scenario.  The CBAT was originally used as part of a study led by the Joint Requirements Assessment Division to examine Intelligence, Surveillance, and Reconnaissance assets.  The CBAT allowed the analytical team to compare the effectiveness and costs of combinations of capability solutions as part of larger force elements in the operational scenarios.  The study results demonstrated the benefit of understanding the specific tradeoffs for proposed capability requirements across capability portfolios and the value of the methodology for conducting similar capabilities-based studies."/>
    <x v="2"/>
    <s v="Distribution Statement B"/>
    <s v="False"/>
  </r>
  <r>
    <n v="1553"/>
    <s v="Conduct of an Analysis of Alternatives through Operational Scenario Modeling"/>
    <s v="16393"/>
    <m/>
    <s v="SYMPOSIUM"/>
    <s v="Symposium"/>
    <s v="WG"/>
    <s v="Working Group"/>
    <s v="Working Group"/>
    <m/>
    <x v="1"/>
    <x v="7"/>
    <s v="9:30 AM"/>
    <x v="9"/>
    <s v="MCU 2173 Unclassified"/>
    <m/>
    <m/>
    <s v="84th Symposium Presenter Center"/>
    <n v="16393"/>
    <s v="No"/>
    <s v="Conduct of an Analysis of Alternatives through Operational Scenario Modeling"/>
    <s v="9:00 AM"/>
    <s v="9:30 AM"/>
    <s v="MAJ James R Enos; Kurt Dittmer; Nicholas T Dutton; Major Christopher Mulder; Christopher Wadsworth"/>
    <s v="Oral Presentation"/>
    <s v="CG E Acquisition (WG 22, 23, 24, 25, 26 &amp; 27)"/>
    <s v="WG25 Analysis of Alternatives (AoA)"/>
    <x v="9"/>
    <n v="11518256"/>
    <s v="Christopher Wadsworth"/>
    <s v="Christopher"/>
    <s v="Wadsworth"/>
    <s v="Operations Research/Systems Analyst"/>
    <x v="0"/>
    <s v="chriswads83@hotmail.com"/>
    <m/>
    <s v="5101 Kenside Ct"/>
    <m/>
    <s v="Annandale"/>
    <s v="VA"/>
    <s v="22003"/>
    <s v="United States"/>
    <m/>
    <m/>
    <n v="16393"/>
    <s v="True"/>
    <s v="An Analysis of Alternatives (AoA) study within the Joint Capabilities Integration and Development System compares the cost and effectiveness of proposed capability solutions against approved capability requirements before a Milestone A decision.  While the AoA has a proven methodology, it also has several shortcomings.  First, the AoA may assume the traceability of capability requirements to desired operational effects and missions and the efficacy of the operational effects on mission outcomes.  Second, the AoA may limit the examined tradespace based on proposed materiel solutions.  Lastly, the AoA may only examine those materiel solutions in isolation without taking into account any interaction with the rest of the joint force.  The Capabilities Based Assessment Tool (CBAT) allows analysts to model the capabilities of different solutions as part of larger force elements in an operational scenario.  The CBAT was originally used as part of a study led by the Joint Requirements Assessment Division to examine Intelligence, Surveillance, and Reconnaissance assets.  The CBAT allowed the analytical team to compare the effectiveness and costs of combinations of capability solutions as part of larger force elements in the operational scenarios.  The study results demonstrated the benefit of understanding the specific tradeoffs for proposed capability requirements across capability portfolios and the value of the methodology for conducting similar capabilities-based studies."/>
    <x v="2"/>
    <s v="Distribution Statement B"/>
    <s v="False"/>
  </r>
  <r>
    <n v="1185"/>
    <s v="Cost of Base Realignment Actions (COBRA) Model Enhancement"/>
    <s v="16102"/>
    <m/>
    <s v="SYMPOSIUM"/>
    <s v="Symposium"/>
    <s v="WG"/>
    <s v="Working Group"/>
    <s v="Working Group"/>
    <m/>
    <x v="1"/>
    <x v="7"/>
    <s v="9:30 AM"/>
    <x v="13"/>
    <s v="MCU 2171 Unclassified"/>
    <m/>
    <m/>
    <s v="84th Symposium Presenter Center"/>
    <n v="16102"/>
    <s v="No"/>
    <s v="Cost of Base Realignment Actions (COBRA) Model Enhancement"/>
    <s v="9:00 AM"/>
    <s v="9:30 AM"/>
    <s v="Sarah E Harrop; Dr. William J. Tarantino"/>
    <s v="Oral Presentation"/>
    <s v="CG E Acquisition (WG 22, 23, 24, 25, 26 &amp; 27)"/>
    <s v="WG26 Cost Analysis"/>
    <x v="13"/>
    <n v="11518825"/>
    <s v="Sarah E Harrop"/>
    <s v="Sarah"/>
    <s v="Harrop"/>
    <s v="ORSA"/>
    <x v="0"/>
    <s v="sarah.e.harrop.civ@mail.mil"/>
    <s v="7038065689"/>
    <s v="6001 Goethals Road"/>
    <m/>
    <s v="Fort Belvoir"/>
    <s v="VA"/>
    <s v="22060"/>
    <s v="United States"/>
    <m/>
    <m/>
    <n v="16102"/>
    <s v="True"/>
    <s v="The Department of Defense (DoD) has used the Cost of Base Realignment Actions (COBRA) model since the first Base Realignment and Closure (BRAC) round in 1988.  COBRA is a cost comparison model that allows an analyst to compare competing BRAC scenarios and up until now has not been used outside of BRAC. However, the Military Departments could use the principles and concepts of the COBRA model to provide cost comparisons for day-to-day stationing or strategic stationing decisions. COBRA has not been updated since the 2005 BRAC round, when a DoD Joint Process Action Team (JPAT) rewrote multiple algorithms to account for changes in technology and DoD business operations.  To fully understand the magnitude of strategic stationing decisions, the DoD needs to consider the costs and savings associated with alternative stationing scenarios in a consistent manner. We will discuss the underlying principles of the model and how such principles can be used in future stationing analysis.  We will also discuss the limits of such models as well as which examples of algorithms that can improved to enhance models such as COBRA."/>
    <x v="0"/>
    <s v="Distribution Statement A"/>
    <s v="False"/>
  </r>
  <r>
    <n v="1185"/>
    <s v="Cost of Base Realignment Actions (COBRA) Model Enhancement"/>
    <s v="16102"/>
    <m/>
    <s v="SYMPOSIUM"/>
    <s v="Symposium"/>
    <s v="WG"/>
    <s v="Working Group"/>
    <s v="Working Group"/>
    <m/>
    <x v="1"/>
    <x v="7"/>
    <s v="9:30 AM"/>
    <x v="13"/>
    <s v="MCU 2171 Unclassified"/>
    <m/>
    <m/>
    <s v="84th Symposium Presenter Center"/>
    <n v="16102"/>
    <s v="No"/>
    <s v="Cost of Base Realignment Actions (COBRA) Model Enhancement"/>
    <s v="9:00 AM"/>
    <s v="9:30 AM"/>
    <s v="Sarah E Harrop; Dr. William J. Tarantino"/>
    <s v="Oral Presentation"/>
    <s v="CG E Acquisition (WG 22, 23, 24, 25, 26 &amp; 27)"/>
    <s v="WG26 Cost Analysis"/>
    <x v="13"/>
    <n v="1106354"/>
    <s v="Dr. William J. Tarantino"/>
    <s v="William"/>
    <s v="Tarantino"/>
    <m/>
    <x v="1"/>
    <s v="william.tarantino@us.army.mil"/>
    <s v="(703) 696-9529"/>
    <s v="106 Tide Avenue"/>
    <m/>
    <s v="Monterey"/>
    <s v="CA"/>
    <s v="93940-3462"/>
    <s v="United States"/>
    <m/>
    <m/>
    <n v="16102"/>
    <s v="True"/>
    <s v="The Department of Defense (DoD) has used the Cost of Base Realignment Actions (COBRA) model since the first Base Realignment and Closure (BRAC) round in 1988.  COBRA is a cost comparison model that allows an analyst to compare competing BRAC scenarios and up until now has not been used outside of BRAC. However, the Military Departments could use the principles and concepts of the COBRA model to provide cost comparisons for day-to-day stationing or strategic stationing decisions. COBRA has not been updated since the 2005 BRAC round, when a DoD Joint Process Action Team (JPAT) rewrote multiple algorithms to account for changes in technology and DoD business operations.  To fully understand the magnitude of strategic stationing decisions, the DoD needs to consider the costs and savings associated with alternative stationing scenarios in a consistent manner. We will discuss the underlying principles of the model and how such principles can be used in future stationing analysis.  We will also discuss the limits of such models as well as which examples of algorithms that can improved to enhance models such as COBRA."/>
    <x v="0"/>
    <s v="Distribution Statement A"/>
    <s v="False"/>
  </r>
  <r>
    <n v="1178"/>
    <s v="Defense Security Cooperation Agency (DSCA) Country Program Director Workload Distribution Model"/>
    <s v="16090"/>
    <m/>
    <s v="SYMPOSIUM"/>
    <s v="Symposium"/>
    <s v="WG"/>
    <s v="Working Group"/>
    <s v="Working Group"/>
    <m/>
    <x v="1"/>
    <x v="7"/>
    <s v="9:30 AM"/>
    <x v="27"/>
    <s v="MCU 2125 Unclassified"/>
    <m/>
    <m/>
    <s v="84th Symposium Presenter Center"/>
    <n v="16090"/>
    <s v="No"/>
    <s v="Defense Security Cooperation Agency (DSCA) Country Program Director Workload Distribution Model"/>
    <s v="9:00 AM"/>
    <s v="9:30 AM"/>
    <s v="Mr. Kenneth D. Hittel"/>
    <s v="Oral Presentation"/>
    <s v="CG D Resources/Readiness/Training (WG 15, 16 17, 18, 19, 20 &amp; 21)"/>
    <s v="WG18 Manpower and Personnel"/>
    <x v="33"/>
    <n v="7040660"/>
    <s v="Mr. Kenneth D. Hittel"/>
    <s v="Kenneth"/>
    <s v="Hittel"/>
    <s v="Operations Research Analyst"/>
    <x v="0"/>
    <s v="Kenneth.D.Hittel.civ@mail.mil"/>
    <s v="703-697-9256"/>
    <s v="201 12th St South"/>
    <s v="Suite 300"/>
    <s v="Arlington"/>
    <s v="VA"/>
    <s v="22202"/>
    <s v="United States"/>
    <m/>
    <m/>
    <n v="16090"/>
    <s v="True"/>
    <s v="The U.S. Department of Defense (DoD) Security Cooperation mission encompasses a wide range of activities from defense trade &amp; arms transfers to international education &amp; training and humanitarian engagement in furtherance of U.S. national security and foreign policy objectives. These activities help contribute to partner and regional security, enhance military-to-military cooperation, enable greater interoperability, and strengthen bilateral relationships between the U.S. and its foreign partners. The DSCA Security Assistance &amp; Equipping Directorate (SA&amp;E) – responsible for formulating and implementing security cooperation programs with individual countries and international organizations – was tasked with evaluating the structure and workload distribution for DSCA’s Country Program Directors (CPDs). A balanced workload is a key requirement for CPDs as they are the external face of DSCA and act as the primary liaison between the DoD and our partner nations. With the analytical support of the Office of the Chief Performance Officer (CPO), a linear regression model was developed to facilitate CPD country portfolios to be measured, reevaluated and tailored using an interactive dashboard. This tool allows SA&amp;E supervisors to balance their teams’ portfolios, distributing workload across ~35 CPDs and more efficiently and effectively assigning them portfolios from the 180+ partner nations DSCA routinely engages with in the Foreign Military Sales (FMS) process."/>
    <x v="0"/>
    <s v="Distribution Statement A"/>
    <s v="False"/>
  </r>
  <r>
    <n v="1352"/>
    <s v="Derivation of a Standardized Process to Estimate Wounded-in-Action Rates for Medical Planning"/>
    <s v="15918"/>
    <m/>
    <s v="SYMPOSIUM"/>
    <s v="Symposium"/>
    <s v="WG"/>
    <s v="Working Group"/>
    <s v="Working Group"/>
    <m/>
    <x v="1"/>
    <x v="7"/>
    <s v="9:30 AM"/>
    <x v="35"/>
    <s v="MCU 1179 Unclassified"/>
    <m/>
    <m/>
    <s v="84th Symposium Presenter Center"/>
    <n v="15918"/>
    <s v="No"/>
    <s v="Derivation of a Standardized Process to Estimate Wounded-in-Action Rates for Medical Planning"/>
    <s v="9:00 AM"/>
    <s v="9:30 AM"/>
    <s v="Mr. James M. Zouris; Mr. Trevor Alan Elkins; Kevin Patrick McMullen; Vern Wing"/>
    <s v="Oral Presentation"/>
    <s v="CG D Resources/Readiness/Training (WG 15, 16 17, 18, 19, 20 &amp; 21)"/>
    <s v="WG15 Casualty Estimation and Force Health Protection"/>
    <x v="26"/>
    <n v="11494210"/>
    <s v="Mr. Trevor Alan Elkins"/>
    <s v="Trevor"/>
    <s v="Elkins"/>
    <m/>
    <x v="1"/>
    <s v="trevor.a.elkins.ctr@mail.mil"/>
    <s v="(619) 767-4559"/>
    <s v="4345 Charing Place"/>
    <m/>
    <s v="San Diego"/>
    <s v="CA"/>
    <s v="92117"/>
    <s v="United States"/>
    <m/>
    <m/>
    <n v="15918"/>
    <s v="True"/>
    <s v="Medical and manpower communities within all service branches require casualty forecasts for various operational scenarios. Rate projections, based on standardized approaches, are required for wounded in action (WIA), nonbattle injury (NBI), and disease (DIS). Because DIS and NBI rates are based on the percentage of overall troop strength, calculations are standardized and straightforward. WIA rates, however, require calculating several algebraic formulas and derivations in an automated, repeatable process and framework, and are the focus of this presentation. The basis for the rate projection derivations in this study were historical WIA rate data from selected combat operations of the Korean and Vietnam Wars, and more robust data from OEF and OIF. The objective of this presentation is to introduce a standardized approach for estimating WIA rates by applying adjustment factors to representative combat phases and rescaling the data so they conformed to the same set of adjustment factors.  In addition, future data sets can easily be incorporated into the methodology."/>
    <x v="0"/>
    <s v="Distribution Statement A"/>
    <s v="True"/>
  </r>
  <r>
    <n v="1352"/>
    <s v="Derivation of a Standardized Process to Estimate Wounded-in-Action Rates for Medical Planning"/>
    <s v="15918"/>
    <m/>
    <s v="SYMPOSIUM"/>
    <s v="Symposium"/>
    <s v="WG"/>
    <s v="Working Group"/>
    <s v="Working Group"/>
    <m/>
    <x v="1"/>
    <x v="7"/>
    <s v="9:30 AM"/>
    <x v="35"/>
    <s v="MCU 1179 Unclassified"/>
    <m/>
    <m/>
    <s v="84th Symposium Presenter Center"/>
    <n v="15918"/>
    <s v="No"/>
    <s v="Derivation of a Standardized Process to Estimate Wounded-in-Action Rates for Medical Planning"/>
    <s v="9:00 AM"/>
    <s v="9:30 AM"/>
    <s v="Mr. James M. Zouris; Mr. Trevor Alan Elkins; Kevin Patrick McMullen; Vern Wing"/>
    <s v="Oral Presentation"/>
    <s v="CG D Resources/Readiness/Training (WG 15, 16 17, 18, 19, 20 &amp; 21)"/>
    <s v="WG15 Casualty Estimation and Force Health Protection"/>
    <x v="26"/>
    <n v="11519935"/>
    <s v="Kevin Patrick McMullen"/>
    <s v="Kevin"/>
    <s v="McMullen"/>
    <s v="Department Head"/>
    <x v="1"/>
    <s v="kevin.p.mcmullen.mil@mail.mil"/>
    <s v="2024314074"/>
    <s v="410 3rd Street"/>
    <m/>
    <s v="Coronado"/>
    <s v="CA"/>
    <s v="92118"/>
    <s v="United States"/>
    <m/>
    <m/>
    <n v="15918"/>
    <s v="True"/>
    <s v="Medical and manpower communities within all service branches require casualty forecasts for various operational scenarios. Rate projections, based on standardized approaches, are required for wounded in action (WIA), nonbattle injury (NBI), and disease (DIS). Because DIS and NBI rates are based on the percentage of overall troop strength, calculations are standardized and straightforward. WIA rates, however, require calculating several algebraic formulas and derivations in an automated, repeatable process and framework, and are the focus of this presentation. The basis for the rate projection derivations in this study were historical WIA rate data from selected combat operations of the Korean and Vietnam Wars, and more robust data from OEF and OIF. The objective of this presentation is to introduce a standardized approach for estimating WIA rates by applying adjustment factors to representative combat phases and rescaling the data so they conformed to the same set of adjustment factors.  In addition, future data sets can easily be incorporated into the methodology."/>
    <x v="0"/>
    <s v="Distribution Statement A"/>
    <s v="True"/>
  </r>
  <r>
    <n v="1352"/>
    <s v="Derivation of a Standardized Process to Estimate Wounded-in-Action Rates for Medical Planning"/>
    <s v="15918"/>
    <m/>
    <s v="SYMPOSIUM"/>
    <s v="Symposium"/>
    <s v="WG"/>
    <s v="Working Group"/>
    <s v="Working Group"/>
    <m/>
    <x v="1"/>
    <x v="7"/>
    <s v="9:30 AM"/>
    <x v="35"/>
    <s v="MCU 1179 Unclassified"/>
    <m/>
    <m/>
    <s v="84th Symposium Presenter Center"/>
    <n v="15918"/>
    <s v="No"/>
    <s v="Derivation of a Standardized Process to Estimate Wounded-in-Action Rates for Medical Planning"/>
    <s v="9:00 AM"/>
    <s v="9:30 AM"/>
    <s v="Mr. James M. Zouris; Mr. Trevor Alan Elkins; Kevin Patrick McMullen; Vern Wing"/>
    <s v="Oral Presentation"/>
    <s v="CG D Resources/Readiness/Training (WG 15, 16 17, 18, 19, 20 &amp; 21)"/>
    <s v="WG15 Casualty Estimation and Force Health Protection"/>
    <x v="26"/>
    <n v="11518592"/>
    <s v="Vern Wing"/>
    <s v="Vern"/>
    <s v="Wing"/>
    <m/>
    <x v="1"/>
    <s v="vern.wing@med.navy.mil"/>
    <m/>
    <s v="140 Sylvester Rd."/>
    <m/>
    <s v="San Diego"/>
    <s v="CA"/>
    <s v="92106"/>
    <s v="United States"/>
    <m/>
    <m/>
    <n v="15918"/>
    <s v="True"/>
    <s v="Medical and manpower communities within all service branches require casualty forecasts for various operational scenarios. Rate projections, based on standardized approaches, are required for wounded in action (WIA), nonbattle injury (NBI), and disease (DIS). Because DIS and NBI rates are based on the percentage of overall troop strength, calculations are standardized and straightforward. WIA rates, however, require calculating several algebraic formulas and derivations in an automated, repeatable process and framework, and are the focus of this presentation. The basis for the rate projection derivations in this study were historical WIA rate data from selected combat operations of the Korean and Vietnam Wars, and more robust data from OEF and OIF. The objective of this presentation is to introduce a standardized approach for estimating WIA rates by applying adjustment factors to representative combat phases and rescaling the data so they conformed to the same set of adjustment factors.  In addition, future data sets can easily be incorporated into the methodology."/>
    <x v="0"/>
    <s v="Distribution Statement A"/>
    <s v="True"/>
  </r>
  <r>
    <n v="1352"/>
    <s v="Derivation of a Standardized Process to Estimate Wounded-in-Action Rates for Medical Planning"/>
    <s v="15918"/>
    <m/>
    <s v="SYMPOSIUM"/>
    <s v="Symposium"/>
    <s v="WG"/>
    <s v="Working Group"/>
    <s v="Working Group"/>
    <m/>
    <x v="1"/>
    <x v="7"/>
    <s v="9:30 AM"/>
    <x v="35"/>
    <s v="MCU 1179 Unclassified"/>
    <m/>
    <m/>
    <s v="84th Symposium Presenter Center"/>
    <n v="15918"/>
    <s v="No"/>
    <s v="Derivation of a Standardized Process to Estimate Wounded-in-Action Rates for Medical Planning"/>
    <s v="9:00 AM"/>
    <s v="9:30 AM"/>
    <s v="Mr. James M. Zouris; Mr. Trevor Alan Elkins; Kevin Patrick McMullen; Vern Wing"/>
    <s v="Oral Presentation"/>
    <s v="CG D Resources/Readiness/Training (WG 15, 16 17, 18, 19, 20 &amp; 21)"/>
    <s v="WG15 Casualty Estimation and Force Health Protection"/>
    <x v="26"/>
    <n v="1116475"/>
    <s v="Mr. James M. Zouris"/>
    <s v="James"/>
    <s v="Zouris"/>
    <s v="Health Statistician"/>
    <x v="0"/>
    <s v="james.m.zouris.civ@mail.mil"/>
    <s v="(619) 553-8389"/>
    <s v="140 Sylvester Road"/>
    <m/>
    <s v="San Diego"/>
    <s v="CA"/>
    <s v="92106-3521"/>
    <s v="United States"/>
    <m/>
    <m/>
    <n v="15918"/>
    <s v="True"/>
    <s v="Medical and manpower communities within all service branches require casualty forecasts for various operational scenarios. Rate projections, based on standardized approaches, are required for wounded in action (WIA), nonbattle injury (NBI), and disease (DIS). Because DIS and NBI rates are based on the percentage of overall troop strength, calculations are standardized and straightforward. WIA rates, however, require calculating several algebraic formulas and derivations in an automated, repeatable process and framework, and are the focus of this presentation. The basis for the rate projection derivations in this study were historical WIA rate data from selected combat operations of the Korean and Vietnam Wars, and more robust data from OEF and OIF. The objective of this presentation is to introduce a standardized approach for estimating WIA rates by applying adjustment factors to representative combat phases and rescaling the data so they conformed to the same set of adjustment factors.  In addition, future data sets can easily be incorporated into the methodology."/>
    <x v="0"/>
    <s v="Distribution Statement A"/>
    <s v="True"/>
  </r>
  <r>
    <n v="1285"/>
    <s v="Distributed Lethality Concepts of Employment"/>
    <s v="16639"/>
    <m/>
    <s v="SYMPOSIUM"/>
    <s v="Symposium"/>
    <s v="WG"/>
    <s v="Working Group"/>
    <s v="Working Group"/>
    <m/>
    <x v="1"/>
    <x v="7"/>
    <s v="9:30 AM"/>
    <x v="19"/>
    <s v="BH 210 Classified"/>
    <m/>
    <m/>
    <s v="84th Symposium Presenter Center"/>
    <n v="16639"/>
    <s v="No"/>
    <s v="Distributed Lethality Concepts of Employment"/>
    <s v="9:00 AM"/>
    <s v="9:30 AM"/>
    <s v="Xavier Quinn"/>
    <s v="Oral Presentation"/>
    <s v="CG C Joint Warfare (WG 9, 10, 11, 12, 13 &amp; 14)"/>
    <s v="WG11 Land and Expeditionary Warfare"/>
    <x v="1"/>
    <n v="11520164"/>
    <s v="Xavier Quinn"/>
    <s v="Xavier"/>
    <s v="Quinn"/>
    <s v="Aerospace Engineer"/>
    <x v="0"/>
    <s v="xavier.quinn@navy.mil"/>
    <s v="540-653-1785"/>
    <s v="19008 Wayside Dr"/>
    <s v="Suite 333"/>
    <s v="Dahlgren"/>
    <s v="VA"/>
    <s v="22448"/>
    <s v="United States"/>
    <m/>
    <m/>
    <n v="16639"/>
    <s v="True"/>
    <s v="The U.S. Navy is changing the operational paradigm from a defensive to an increasingly rounded mindset. Anti-access and area denial capabilities threaten the U.S. projection of power and ability to maintain sea control. This effort to maintain ‘maritime battlespace dominance’ has been labeled as Distributed Lethality. _x000d__x000a__x0009_Continuing research will be used to set lateral limits for a beneficial focus area of Distributed Lethality and begin to derive tactical situations and tactics, techniques and procedures. This will feed into a Mission Engineering Concept of Employment document. Mission engineering methodologies will be applied to define the hunter-killer surface action group (SAG) mission set, the capabilities that will be needed, and the required activities to support such capabilities. These efforts will be in collaboration with similar efforts such as current war gaming efforts at Naval Postgraduate School, and other research conducted at various Systems Commands that assess modeling and simulation and analysis tools’ capabilities and effectiveness with regards to Distributed Lethality concepts._x000d__x000a_The assessment will employ mission engineering methodologies to document the operational usage of emerging ideas that fall within the bounded Distributed Lethality focus, and begin to explore and document the related mission architectures."/>
    <x v="2"/>
    <s v="Distribution Statement D"/>
    <s v="True"/>
  </r>
  <r>
    <n v="1475"/>
    <s v="Enabling Optimal Energy Technology Decisions with the Microgrid Design Toolkit for the US Marine Corps"/>
    <s v="16657"/>
    <m/>
    <s v="SYMPOSIUM"/>
    <s v="Symposium"/>
    <s v="WG"/>
    <s v="Working Group"/>
    <s v="Working Group"/>
    <m/>
    <x v="1"/>
    <x v="7"/>
    <s v="9:30 AM"/>
    <x v="30"/>
    <s v="MCU 2179 Unclassified"/>
    <m/>
    <m/>
    <s v="84th Symposium Presenter Center"/>
    <n v="16657"/>
    <s v="Yes"/>
    <s v="Enabling Optimal Energy Technology Decisions with the Microgrid Design Toolkit for the US Marine Corps"/>
    <s v="9:00 AM"/>
    <s v="9:30 AM"/>
    <s v="John P Eddy, Ph.D.; Nadine E. Miner, Ph.D.; Mr. Alan S Nanco"/>
    <s v="Oral Presentation"/>
    <s v="CG D Resources/Readiness/Training (WG 15, 16 17, 18, 19, 20 &amp; 21)"/>
    <s v="WG21 Operational Energy"/>
    <x v="25"/>
    <n v="11518927"/>
    <s v="John P Eddy, Ph.D."/>
    <s v="John"/>
    <s v="Eddy"/>
    <m/>
    <x v="0"/>
    <s v="jpeddy@sandia.gov"/>
    <s v="(505) 284-1642"/>
    <s v="1515 Eubank Ave SE"/>
    <s v="MS 1188"/>
    <s v="Albuquerque"/>
    <s v="NM"/>
    <s v="87123-1188"/>
    <s v="United States"/>
    <m/>
    <m/>
    <n v="16657"/>
    <s v="True"/>
    <s v="The US Marine Corps’ Product Manager Expeditionary Power Systems (PdM EPS) is responsible for energy technology development, acquisitions, testing, systems integration, product improvement and life cycle support of energy, fuel and water systems.  Their technology roadmap challenge requires evaluation of very large trade-spaces, and gaining a quantitative understanding of the relationships between design objectives.  Sandia National Laboratories (Sandia) is working with PdM EPS to develop a holistic energy technology analytic and optimization capability, with a focus on hybrid energy and microgrids, to assist the USMC with their energy technology investment and decision making processes. This capability is based on the Sandia-developed Microgrid Design Toolkit (MDT). The MDT is a decision support software tool for microgrid designers and energy technology decision makers. The software employs powerful search algorithms to characterize the trade space in terms of user defined objectives.  Common examples of such objectives are cost, performance, and reliability. The MDT provides effective searches through large design spaces and performs what-if analyses and hypothesis testing of feasible solutions. Preliminary USMC-based model results will be presented showing how the MDT performs energy topology optimization and asset selection optimization across several user-specified metrics and ultimately provides defensible quantitative evidence for decision makers."/>
    <x v="0"/>
    <s v="Distribution Statement A"/>
    <s v="False"/>
  </r>
  <r>
    <n v="1475"/>
    <s v="Enabling Optimal Energy Technology Decisions with the Microgrid Design Toolkit for the US Marine Corps"/>
    <s v="16657"/>
    <m/>
    <s v="SYMPOSIUM"/>
    <s v="Symposium"/>
    <s v="WG"/>
    <s v="Working Group"/>
    <s v="Working Group"/>
    <m/>
    <x v="1"/>
    <x v="7"/>
    <s v="9:30 AM"/>
    <x v="30"/>
    <s v="MCU 2179 Unclassified"/>
    <m/>
    <m/>
    <s v="84th Symposium Presenter Center"/>
    <n v="16657"/>
    <s v="Yes"/>
    <s v="Enabling Optimal Energy Technology Decisions with the Microgrid Design Toolkit for the US Marine Corps"/>
    <s v="9:00 AM"/>
    <s v="9:30 AM"/>
    <s v="John P Eddy, Ph.D.; Nadine E. Miner, Ph.D.; Mr. Alan S Nanco"/>
    <s v="Oral Presentation"/>
    <s v="CG D Resources/Readiness/Training (WG 15, 16 17, 18, 19, 20 &amp; 21)"/>
    <s v="WG21 Operational Energy"/>
    <x v="25"/>
    <n v="11479040"/>
    <s v="Nadine E. Miner, Ph.D."/>
    <s v="Nadine"/>
    <s v="Miner"/>
    <s v="Modeling, Simulation and Optimization for Military Applications"/>
    <x v="1"/>
    <s v="neminer@sandia.gov"/>
    <s v="(505) 844-9990"/>
    <s v="PO Box 5800, MS 1188"/>
    <m/>
    <s v="Albuquerque"/>
    <s v="NM"/>
    <s v="87185-1188"/>
    <s v="United States"/>
    <m/>
    <m/>
    <n v="16657"/>
    <s v="True"/>
    <s v="The US Marine Corps’ Product Manager Expeditionary Power Systems (PdM EPS) is responsible for energy technology development, acquisitions, testing, systems integration, product improvement and life cycle support of energy, fuel and water systems.  Their technology roadmap challenge requires evaluation of very large trade-spaces, and gaining a quantitative understanding of the relationships between design objectives.  Sandia National Laboratories (Sandia) is working with PdM EPS to develop a holistic energy technology analytic and optimization capability, with a focus on hybrid energy and microgrids, to assist the USMC with their energy technology investment and decision making processes. This capability is based on the Sandia-developed Microgrid Design Toolkit (MDT). The MDT is a decision support software tool for microgrid designers and energy technology decision makers. The software employs powerful search algorithms to characterize the trade space in terms of user defined objectives.  Common examples of such objectives are cost, performance, and reliability. The MDT provides effective searches through large design spaces and performs what-if analyses and hypothesis testing of feasible solutions. Preliminary USMC-based model results will be presented showing how the MDT performs energy topology optimization and asset selection optimization across several user-specified metrics and ultimately provides defensible quantitative evidence for decision makers."/>
    <x v="0"/>
    <s v="Distribution Statement A"/>
    <s v="False"/>
  </r>
  <r>
    <n v="1475"/>
    <s v="Enabling Optimal Energy Technology Decisions with the Microgrid Design Toolkit for the US Marine Corps"/>
    <s v="16657"/>
    <m/>
    <s v="SYMPOSIUM"/>
    <s v="Symposium"/>
    <s v="WG"/>
    <s v="Working Group"/>
    <s v="Working Group"/>
    <m/>
    <x v="1"/>
    <x v="7"/>
    <s v="9:30 AM"/>
    <x v="30"/>
    <s v="MCU 2179 Unclassified"/>
    <m/>
    <m/>
    <s v="84th Symposium Presenter Center"/>
    <n v="16657"/>
    <s v="Yes"/>
    <s v="Enabling Optimal Energy Technology Decisions with the Microgrid Design Toolkit for the US Marine Corps"/>
    <s v="9:00 AM"/>
    <s v="9:30 AM"/>
    <s v="John P Eddy, Ph.D.; Nadine E. Miner, Ph.D.; Mr. Alan S Nanco"/>
    <s v="Oral Presentation"/>
    <s v="CG D Resources/Readiness/Training (WG 15, 16 17, 18, 19, 20 &amp; 21)"/>
    <s v="WG21 Operational Energy"/>
    <x v="25"/>
    <n v="6389070"/>
    <s v="Mr. Alan S Nanco"/>
    <s v="Alan"/>
    <s v="Nanco"/>
    <s v="Manager"/>
    <x v="1"/>
    <s v="asnanco@sandia.gov"/>
    <s v="505-845-9147"/>
    <s v="PO Box 5800, MS 1188"/>
    <m/>
    <s v="Albuquerque"/>
    <s v="NM"/>
    <s v="87185-1188"/>
    <s v="United States"/>
    <s v="/Portals/23/ContactImages/13309.png"/>
    <m/>
    <n v="16657"/>
    <s v="True"/>
    <s v="The US Marine Corps’ Product Manager Expeditionary Power Systems (PdM EPS) is responsible for energy technology development, acquisitions, testing, systems integration, product improvement and life cycle support of energy, fuel and water systems.  Their technology roadmap challenge requires evaluation of very large trade-spaces, and gaining a quantitative understanding of the relationships between design objectives.  Sandia National Laboratories (Sandia) is working with PdM EPS to develop a holistic energy technology analytic and optimization capability, with a focus on hybrid energy and microgrids, to assist the USMC with their energy technology investment and decision making processes. This capability is based on the Sandia-developed Microgrid Design Toolkit (MDT). The MDT is a decision support software tool for microgrid designers and energy technology decision makers. The software employs powerful search algorithms to characterize the trade space in terms of user defined objectives.  Common examples of such objectives are cost, performance, and reliability. The MDT provides effective searches through large design spaces and performs what-if analyses and hypothesis testing of feasible solutions. Preliminary USMC-based model results will be presented showing how the MDT performs energy topology optimization and asset selection optimization across several user-specified metrics and ultimately provides defensible quantitative evidence for decision makers."/>
    <x v="0"/>
    <s v="Distribution Statement A"/>
    <s v="False"/>
  </r>
  <r>
    <n v="1376"/>
    <s v="Extra Small Base Camp Manpower Analysis"/>
    <s v="16088"/>
    <m/>
    <s v="SYMPOSIUM"/>
    <s v="Symposium"/>
    <s v="WG"/>
    <s v="Working Group"/>
    <s v="Working Group"/>
    <m/>
    <x v="1"/>
    <x v="7"/>
    <s v="9:30 AM"/>
    <x v="14"/>
    <s v="MCU 3121 Unclassified"/>
    <m/>
    <m/>
    <s v="84th Symposium Presenter Center"/>
    <n v="16088"/>
    <s v="No"/>
    <s v="Extra Small Base Camp Manpower Analysis"/>
    <s v="9:00 AM"/>
    <s v="9:30 AM"/>
    <s v="MAJ Craig Brewer"/>
    <m/>
    <s v="CG B C4ISR and Cyber Operations (WG 5, 6, 7 &amp; 8)"/>
    <s v="CG B"/>
    <x v="32"/>
    <n v="11518562"/>
    <s v="MAJ Craig Brewer"/>
    <s v="Craig"/>
    <s v="Brewer"/>
    <s v="Instructor"/>
    <x v="0"/>
    <s v="craig.brewer@usma.edu"/>
    <s v="845-938-3753"/>
    <s v="Mahan Hall, Bldg 752"/>
    <s v="4th Floor"/>
    <s v="West Point"/>
    <s v="NY"/>
    <s v="10996"/>
    <s v="United States"/>
    <m/>
    <m/>
    <n v="16088"/>
    <s v="True"/>
    <s v="The Engineering Research and Development Center (ERDC) is the lead for managing the Army’s Science and Technology Objective Demonstration (STO-D) challenge, titled “Force Protection – Basing”, focusing on decreasing the time and manpower needed in order to construct and deconstruct and Extra Small Base Camp (ESBC).   A part of this challenge is to ensure 50% of a unit’s soldiers are available for mission tasks after 30 days of base camp set-up while decreasing the time it takes to set-up and tear down the base camp.  Within the last two years, the Operations Research Center (ORCEN) at West Point partnered with ERDC in order to create a manpower model that can be used for the STO-D challenge.  Previous work helped to address the time involved for each task associated with the construction and deconstruction of an ESBC.  This year, the ORCEN focused on identifying the manpower involved with the model.  In addition to the time involved with the construction and deconstruction of an ESBC, the manpower needed to complete the tasks were also considered against each of the ESBC tasks.  Utilizing a base case schedule, unit, and assignment of manpower we could identify the overall change in man-hours when new technology is implemented in the schedule using Domain Mapping Matrices (DMM) and Design Structure Matrices (DSM)."/>
    <x v="1"/>
    <s v="Distribution Statement B"/>
    <s v="False"/>
  </r>
  <r>
    <n v="1172"/>
    <s v="Focusing on Risk for Inputs to CJA and Other JSPS Deliverables"/>
    <s v="16054"/>
    <m/>
    <s v="SYMPOSIUM"/>
    <s v="Symposium"/>
    <s v="WG"/>
    <s v="Working Group"/>
    <s v="Working Group"/>
    <m/>
    <x v="1"/>
    <x v="7"/>
    <s v="9:30 AM"/>
    <x v="5"/>
    <s v="MCU 1171 Unclassified"/>
    <m/>
    <m/>
    <s v="84th Symposium Presenter Center"/>
    <n v="16054"/>
    <s v="No"/>
    <s v="Focusing on Risk for Inputs to CJA and Other JSPS Deliverables"/>
    <s v="9:00 AM"/>
    <s v="9:30 AM"/>
    <s v="Ms. Edelyn Paz"/>
    <m/>
    <s v="CG C Joint Warfare (WG 9, 10, 11, 12, 13 &amp; 14)"/>
    <s v="WG10 Joint Campaign Analysis"/>
    <x v="5"/>
    <n v="11499350"/>
    <s v="Ms. Edelyn Paz"/>
    <s v="Edelyn"/>
    <s v="Paz"/>
    <s v="Ops Analyst"/>
    <x v="0"/>
    <s v="edelyn.paz@us.af.mil"/>
    <m/>
    <s v="JBPH-H"/>
    <s v="Hangar Ave. Bldg 2043"/>
    <s v="Honolulu"/>
    <s v="HI"/>
    <s v="96818"/>
    <s v="United States"/>
    <m/>
    <m/>
    <n v="16054"/>
    <s v="True"/>
    <s v="The Joint Strategic Planning System (JSPS) can be seen as a means for managing risks associated with military planning and execution to ensure our nation's security.  When focusing on the CJCS’ Assess and Advise statutory responsibilities accommodated in the JSPS, the Pacific Air Forces (PACAF) A9 (Analyses, Assessments and Lessons Learned) philosophy is “Assessment is everything, but Advise is the thing,” i.e. we do not conduct assessments for the sake of assessments but rather, to arrive at recommendations, or the Advise deliverable.  Further, in a budget-constrained operating environment, the impact and amount of uncertainties increases, and thus, risk increases.  Accordingly, there must be greater focus on the narratives illuminating strategic and military risks which are key areas of the Comprehensive Joint Assessment (CJA), a JSPS Assess deliverable.  Thus, we propose an approach for providing functional component command and/or service major command level inputs to the CJA, that not only applies necessary focus on the topic of risk, but also achieves greater synchronization and integration across multiple JSPS deliverables such as: Theater Campaign Plan (TCP) Assessments, Theater Posture Plan (TPP) within the TCP, Integrated Priorities List (IPL), and Service Campaign Support Plan (CSP) Assessments.  This approach can strengthen communications on military requirements in the face of growing uncertainties and thereby improve the quality of JSPS Advise deliverables."/>
    <x v="0"/>
    <s v="Distribution Statement A"/>
    <s v="False"/>
  </r>
  <r>
    <n v="1277"/>
    <s v="FUTURE OF MODELING &amp; SIMULATION - TIME FOR YET ANOTHER “NEXT GENERATION”"/>
    <s v="16599"/>
    <m/>
    <s v="SYMPOSIUM"/>
    <s v="Symposium"/>
    <s v="WG"/>
    <s v="Working Group"/>
    <s v="Working Group"/>
    <m/>
    <x v="1"/>
    <x v="7"/>
    <s v="9:30 AM"/>
    <x v="22"/>
    <s v="GRC 166 Classified"/>
    <m/>
    <m/>
    <s v="84th Symposium Presenter Center"/>
    <n v="16599"/>
    <s v="No"/>
    <s v="FUTURE OF MODELING &amp; SIMULATION - TIME FOR YET ANOTHER “NEXT GENERATION”"/>
    <s v="9:00 AM"/>
    <s v="9:30 AM"/>
    <s v="Ms. Lana E. McGlynn; Mr. Christopher J McGroarty"/>
    <m/>
    <s v="CG F Interdisciplinary Advances in OR (WG 28, 29 &amp; 30)"/>
    <s v="WG28 Modeling and Simulation"/>
    <x v="11"/>
    <n v="1106279"/>
    <s v="Ms. Lana E. McGlynn"/>
    <s v="Lana"/>
    <s v="McGlynn"/>
    <m/>
    <x v="0"/>
    <s v="Lana.mcglynn@gmail.com"/>
    <s v="(703) 980-8546"/>
    <s v="105 Beckingham Loop"/>
    <m/>
    <s v="Cary"/>
    <s v="NC"/>
    <s v="27519"/>
    <s v="United States"/>
    <s v="/Portals/23/ContactImages/11033.png"/>
    <m/>
    <n v="16599"/>
    <s v="True"/>
    <s v="While we cannot ignore the here and now, it is the role of the research and development (R&amp;D) community to think forward with respect to science and technology (S&amp;T). We use terms like “next generation” and “advanced” to attempt to differentiate where we want to be from where we are. Given the rapid progress in computing hardware and software being driven by the commercial sector, it is becoming increasingly prudent to consider how these affect simulation practitioners. Modeling and simulation (M&amp;S) designed for military applications now faces a unique challenge:  what are the formal descriptions of where we want to be? For that matter, who are “we?” AR 5–11 “Management of Army M&amp;S” defines six communities enabled by M&amp;S; specifically, acquisition, analysis, experimentation, intelligence, test and evaluation and training. This paper presents trends in technology and maps them to M&amp;S community capability gaps with a focus on defining what we want independent of what we have today and with the goal of instigating change in the M&amp;S paradigm. Some candidate technical areas include: Wearable technology; Streaming; Advanced hardware; Cloud services; and Data sharing applications. There are many mainstream commercial products that use these underlying technologies as foundations.  This paper is a logical progression from NATO M&amp;S Group (NMSG)-126 paper “Military M&amp;S Future Technologies and Processes”.  With a discussion on where trends and technology have gone since."/>
    <x v="0"/>
    <s v="Distribution Statement A"/>
    <s v="False"/>
  </r>
  <r>
    <n v="1277"/>
    <s v="FUTURE OF MODELING &amp; SIMULATION - TIME FOR YET ANOTHER “NEXT GENERATION”"/>
    <s v="16599"/>
    <m/>
    <s v="SYMPOSIUM"/>
    <s v="Symposium"/>
    <s v="WG"/>
    <s v="Working Group"/>
    <s v="Working Group"/>
    <m/>
    <x v="1"/>
    <x v="7"/>
    <s v="9:30 AM"/>
    <x v="22"/>
    <s v="GRC 166 Classified"/>
    <m/>
    <m/>
    <s v="84th Symposium Presenter Center"/>
    <n v="16599"/>
    <s v="No"/>
    <s v="FUTURE OF MODELING &amp; SIMULATION - TIME FOR YET ANOTHER “NEXT GENERATION”"/>
    <s v="9:00 AM"/>
    <s v="9:30 AM"/>
    <s v="Ms. Lana E. McGlynn; Mr. Christopher J McGroarty"/>
    <m/>
    <s v="CG F Interdisciplinary Advances in OR (WG 28, 29 &amp; 30)"/>
    <s v="WG28 Modeling and Simulation"/>
    <x v="11"/>
    <n v="1124865"/>
    <s v="Mr. Christopher J McGroarty"/>
    <s v="Christopher"/>
    <s v="McGroarty"/>
    <s v="Chief Engineer, Advanced Simulation"/>
    <x v="1"/>
    <s v="christopher.j.mcgroarty.civ@mail.mil"/>
    <s v="(407) 208-3323"/>
    <s v="12423 Research Parkway"/>
    <m/>
    <s v="Orlando"/>
    <s v="FL"/>
    <s v="32826"/>
    <s v="United States"/>
    <s v="/Portals/23/ContactImages/16724.png"/>
    <s v="Christopher McGroarty (formerly Gaughan) is the Chief Engineer for Advanced Simulation at the United States Army Research Laboratory Human Research and Engineering Directorate Advanced Training and Simulation Division. His research interests include distributed simulation, novel computing architectures, innovative methods for user-simulation interaction, methodologies for making simulation more accessible by non-simulation experts, service oriented architectures and future simulation frameworks. He manages and leads a variety of research efforts that mature, integrate and demonstrate these technologies in a relevant US Army and Department of Defense context."/>
    <n v="16599"/>
    <s v="True"/>
    <s v="While we cannot ignore the here and now, it is the role of the research and development (R&amp;D) community to think forward with respect to science and technology (S&amp;T). We use terms like “next generation” and “advanced” to attempt to differentiate where we want to be from where we are. Given the rapid progress in computing hardware and software being driven by the commercial sector, it is becoming increasingly prudent to consider how these affect simulation practitioners. Modeling and simulation (M&amp;S) designed for military applications now faces a unique challenge:  what are the formal descriptions of where we want to be? For that matter, who are “we?” AR 5–11 “Management of Army M&amp;S” defines six communities enabled by M&amp;S; specifically, acquisition, analysis, experimentation, intelligence, test and evaluation and training. This paper presents trends in technology and maps them to M&amp;S community capability gaps with a focus on defining what we want independent of what we have today and with the goal of instigating change in the M&amp;S paradigm. Some candidate technical areas include: Wearable technology; Streaming; Advanced hardware; Cloud services; and Data sharing applications. There are many mainstream commercial products that use these underlying technologies as foundations.  This paper is a logical progression from NATO M&amp;S Group (NMSG)-126 paper “Military M&amp;S Future Technologies and Processes”.  With a discussion on where trends and technology have gone since."/>
    <x v="0"/>
    <s v="Distribution Statement A"/>
    <s v="False"/>
  </r>
  <r>
    <n v="1397"/>
    <s v="Initial application of a framework for improving the capstone educational experience at the US Air Force Academy"/>
    <s v="16235"/>
    <m/>
    <s v="SYMPOSIUM"/>
    <s v="Symposium"/>
    <s v="WG"/>
    <s v="Working Group"/>
    <s v="Working Group"/>
    <m/>
    <x v="1"/>
    <x v="7"/>
    <s v="9:30 AM"/>
    <x v="29"/>
    <s v="MCU 2181 Unclassified"/>
    <m/>
    <m/>
    <s v="84th Symposium Presenter Center"/>
    <n v="16235"/>
    <s v="No"/>
    <s v="Initial application of a framework for improving the capstone educational experience at the US Air Force Academy"/>
    <s v="9:00 AM"/>
    <s v="9:30 AM"/>
    <s v="Capt. Jeremy James Homan; Lt Col Cory Cooper; Dr. Joseph Fulton"/>
    <s v="Oral Presentation"/>
    <s v="CG D Resources/Readiness/Training (WG 15, 16 17, 18, 19, 20 &amp; 21)"/>
    <s v="WG20 Analytic Support to Training and Education"/>
    <x v="31"/>
    <n v="11520323"/>
    <s v="Lt Col Cory Cooper"/>
    <s v="Cory"/>
    <s v="Cooper"/>
    <s v="Director, Systems Engineering Program"/>
    <x v="1"/>
    <s v="cory.cooper@usafa.edu"/>
    <s v="719-333-4393"/>
    <s v="2354 Fairchild Dr."/>
    <m/>
    <s v="U S A F Academy"/>
    <s v="CO"/>
    <s v="80840"/>
    <s v="United States"/>
    <m/>
    <m/>
    <n v="16235"/>
    <s v="True"/>
    <s v="Engineering capstones are used by many ABET accredited programs as a crowning educational experience. In general, most engineering programs are able to tailor the course learning outcomes to align with their overall program Student Outcomes.  In programs with singular engineering disciplines, alignment of the capstone and program outcomes are inherently manageable. However, in programs where students are placed in capstone projects across a variety of disciplines, such with systems engineering (SE) students at USAFA, alignment requires careful management. Part of this management requires an understanding of the wide variety of capstone projects that the SE will be experiencing. The projects have many, varied characteristics which are explored in the current research through use of a previously established multi-spectrum characterization framework. Data were collected from a recent class of SE students and their faculty to both characterize their capstone projects, and obtain a self-assessment of attaining the capstone learning outcomes. These data were then evaluated for possible correlation between capstone characteristics and the learning outcomes. Several observations are presented based on this initial application of the framework, and will be used to support further optimization of capstone experiences. This research is on-going and expanded from a recent publication at the CSER 2016.  The authors will actively seek input to improve the research and capstone experience."/>
    <x v="0"/>
    <s v="Distribution Statement A"/>
    <s v="False"/>
  </r>
  <r>
    <n v="1397"/>
    <s v="Initial application of a framework for improving the capstone educational experience at the US Air Force Academy"/>
    <s v="16235"/>
    <m/>
    <s v="SYMPOSIUM"/>
    <s v="Symposium"/>
    <s v="WG"/>
    <s v="Working Group"/>
    <s v="Working Group"/>
    <m/>
    <x v="1"/>
    <x v="7"/>
    <s v="9:30 AM"/>
    <x v="29"/>
    <s v="MCU 2181 Unclassified"/>
    <m/>
    <m/>
    <s v="84th Symposium Presenter Center"/>
    <n v="16235"/>
    <s v="No"/>
    <s v="Initial application of a framework for improving the capstone educational experience at the US Air Force Academy"/>
    <s v="9:00 AM"/>
    <s v="9:30 AM"/>
    <s v="Capt. Jeremy James Homan; Lt Col Cory Cooper; Dr. Joseph Fulton"/>
    <s v="Oral Presentation"/>
    <s v="CG D Resources/Readiness/Training (WG 15, 16 17, 18, 19, 20 &amp; 21)"/>
    <s v="WG20 Analytic Support to Training and Education"/>
    <x v="31"/>
    <n v="11520324"/>
    <s v="Dr. Joseph Fulton"/>
    <s v="Joseph"/>
    <s v="Fulton"/>
    <s v="Assistant Professor of SE"/>
    <x v="1"/>
    <s v="joseph.fulton@usafa.edu"/>
    <s v="719-333-6789"/>
    <s v="2354 Fairchild Dr."/>
    <m/>
    <s v="U S A F Academy"/>
    <s v="CO"/>
    <s v="80840"/>
    <s v="United States"/>
    <m/>
    <m/>
    <n v="16235"/>
    <s v="True"/>
    <s v="Engineering capstones are used by many ABET accredited programs as a crowning educational experience. In general, most engineering programs are able to tailor the course learning outcomes to align with their overall program Student Outcomes.  In programs with singular engineering disciplines, alignment of the capstone and program outcomes are inherently manageable. However, in programs where students are placed in capstone projects across a variety of disciplines, such with systems engineering (SE) students at USAFA, alignment requires careful management. Part of this management requires an understanding of the wide variety of capstone projects that the SE will be experiencing. The projects have many, varied characteristics which are explored in the current research through use of a previously established multi-spectrum characterization framework. Data were collected from a recent class of SE students and their faculty to both characterize their capstone projects, and obtain a self-assessment of attaining the capstone learning outcomes. These data were then evaluated for possible correlation between capstone characteristics and the learning outcomes. Several observations are presented based on this initial application of the framework, and will be used to support further optimization of capstone experiences. This research is on-going and expanded from a recent publication at the CSER 2016.  The authors will actively seek input to improve the research and capstone experience."/>
    <x v="0"/>
    <s v="Distribution Statement A"/>
    <s v="False"/>
  </r>
  <r>
    <n v="1397"/>
    <s v="Initial application of a framework for improving the capstone educational experience at the US Air Force Academy"/>
    <s v="16235"/>
    <m/>
    <s v="SYMPOSIUM"/>
    <s v="Symposium"/>
    <s v="WG"/>
    <s v="Working Group"/>
    <s v="Working Group"/>
    <m/>
    <x v="1"/>
    <x v="7"/>
    <s v="9:30 AM"/>
    <x v="29"/>
    <s v="MCU 2181 Unclassified"/>
    <m/>
    <m/>
    <s v="84th Symposium Presenter Center"/>
    <n v="16235"/>
    <s v="No"/>
    <s v="Initial application of a framework for improving the capstone educational experience at the US Air Force Academy"/>
    <s v="9:00 AM"/>
    <s v="9:30 AM"/>
    <s v="Capt. Jeremy James Homan; Lt Col Cory Cooper; Dr. Joseph Fulton"/>
    <s v="Oral Presentation"/>
    <s v="CG D Resources/Readiness/Training (WG 15, 16 17, 18, 19, 20 &amp; 21)"/>
    <s v="WG20 Analytic Support to Training and Education"/>
    <x v="31"/>
    <n v="11495440"/>
    <s v="Capt. Jeremy James Homan"/>
    <s v="Jeremy"/>
    <s v="Homan"/>
    <s v="Chief of Assessments Branch"/>
    <x v="0"/>
    <s v="jeremy.homan@usafa.edu"/>
    <s v="(850) 240-6897"/>
    <s v="9225 E Tanque Verde Rd"/>
    <s v="Apt 31102"/>
    <s v="Tucson"/>
    <s v="AZ"/>
    <s v="85749"/>
    <s v="United States"/>
    <m/>
    <m/>
    <n v="16235"/>
    <s v="True"/>
    <s v="Engineering capstones are used by many ABET accredited programs as a crowning educational experience. In general, most engineering programs are able to tailor the course learning outcomes to align with their overall program Student Outcomes.  In programs with singular engineering disciplines, alignment of the capstone and program outcomes are inherently manageable. However, in programs where students are placed in capstone projects across a variety of disciplines, such with systems engineering (SE) students at USAFA, alignment requires careful management. Part of this management requires an understanding of the wide variety of capstone projects that the SE will be experiencing. The projects have many, varied characteristics which are explored in the current research through use of a previously established multi-spectrum characterization framework. Data were collected from a recent class of SE students and their faculty to both characterize their capstone projects, and obtain a self-assessment of attaining the capstone learning outcomes. These data were then evaluated for possible correlation between capstone characteristics and the learning outcomes. Several observations are presented based on this initial application of the framework, and will be used to support further optimization of capstone experiences. This research is on-going and expanded from a recent publication at the CSER 2016.  The authors will actively seek input to improve the research and capstone experience."/>
    <x v="0"/>
    <s v="Distribution Statement A"/>
    <s v="False"/>
  </r>
  <r>
    <n v="1596"/>
    <s v="Integration Experiment: Women in USMC Ground Combat Arms Occupations"/>
    <s v="16732"/>
    <m/>
    <s v="SYMPOSIUM"/>
    <s v="Symposium"/>
    <s v="Tutorials"/>
    <s v="Tutorials"/>
    <s v="Tutorials"/>
    <m/>
    <x v="1"/>
    <x v="7"/>
    <s v="10:00 AM"/>
    <x v="7"/>
    <s v="MCU 2177 Unclassified"/>
    <m/>
    <m/>
    <s v="84th Symposium Presenter Center"/>
    <n v="16732"/>
    <s v="Yes"/>
    <s v="Integration Experiment: Women in USMC Ground Combat Arms Occupations"/>
    <s v="9:00 AM"/>
    <s v="10:00 AM"/>
    <s v="Mr. Paul Christopher Johnson"/>
    <s v="Oral Presentation"/>
    <s v="CG E Acquisition (WG 22, 23, 24, 25, 26 &amp; 27)"/>
    <s v="WG22 Experimentation"/>
    <x v="7"/>
    <n v="9343040"/>
    <s v="Mr. Paul Christopher Johnson"/>
    <s v="Paul"/>
    <s v="Johnson"/>
    <s v="Scientific Advisor"/>
    <x v="0"/>
    <s v="paul.c.johnson3@usmc.mil"/>
    <s v="7037843289"/>
    <s v="3 Cove Court"/>
    <m/>
    <s v="Stafford"/>
    <s v="VA"/>
    <s v="22554"/>
    <s v="United States"/>
    <m/>
    <m/>
    <n v="16732"/>
    <s v="True"/>
    <s v="In January 2013, then Secretary of Defense Panetta rescinded the policy that excluded women from ground combat units. Beginning in January 2016, women would be allowed to serve in ground combat. During this time the Marine Corps conducted research to assess the impacts, if any, of opening ground combat units to women. To study the potential impacts, the Marine Corps formed the Ground Combat Element Integrated Task Force. A task force modeled after the ground combat element of a Marine Expeditionary Unit with infantry, armor, and artillery. This 700 Marine task force was purposefully built to support the research and assess the impacts of integrating female Marines into ground combat. This talk presents the methodology underpinning the experimental design and how it was explained in an accessible manner to Marine Corps decision makers. This talk also covers major findings from the research effort."/>
    <x v="0"/>
    <s v="Distribution Statement A"/>
    <s v="False"/>
  </r>
  <r>
    <n v="1519"/>
    <s v="Lidar Target Acquisition Model"/>
    <s v="16071"/>
    <m/>
    <s v="SYMPOSIUM"/>
    <s v="Symposium"/>
    <s v="WG"/>
    <s v="Working Group"/>
    <s v="Working Group"/>
    <m/>
    <x v="1"/>
    <x v="7"/>
    <s v="9:30 AM"/>
    <x v="0"/>
    <s v="MCU 1135 Unclassified"/>
    <m/>
    <m/>
    <s v="84th Symposium Presenter Center"/>
    <n v="16071"/>
    <s v="No"/>
    <s v="Lidar Target Acquisition Model"/>
    <s v="9:00 AM"/>
    <s v="9:30 AM"/>
    <s v="Matthew Banta"/>
    <s v="Oral Presentation"/>
    <s v="CG B C4ISR and Cyber Operations (WG 5, 6, 7 &amp; 8)"/>
    <s v="WG07 ISR and Intelligence"/>
    <x v="0"/>
    <n v="11520007"/>
    <s v="Matthew Banta"/>
    <s v="Matthew"/>
    <s v="Banta"/>
    <m/>
    <x v="0"/>
    <s v="matthew.d.banta.civ@mail.min"/>
    <m/>
    <s v="AMXAA-CI 392 Hopkins Road"/>
    <m/>
    <s v="Aberdeen Proving Ground"/>
    <s v="MD"/>
    <s v="21005-5071"/>
    <s v="United States"/>
    <m/>
    <m/>
    <n v="16071"/>
    <s v="True"/>
    <s v="In order to improve item level performance representations of lidar sensors within Army M&amp;S, AMSAA is developing a target acquisition model that can represent lidar sensors for Army studies within combat simulations. AMSAA is working with the NGA to create a NIIRS (National Imagery Interpretability Scale) and IQE (Image Quality Equation) for lidar systems. NIIRS is a scale that is used to rate the detail different sensors will be able to detect in different environments. An IQE is an equation that predicts the NIIRS scale for a sensor with a given set of sensor and environmental parameters. AMSAA is creating an algorithm that can predict the probability of acquisition for a system with a given NIIRS rating based on characteristics of the intended target such as the target’s dimensions. Once a NIIRS scale, IQE, and an algorithm for determining the probability of acquisition as a function of a NIIRS value and target are developed, AMSAA will be able to estimate system level performance for lidar systems. This presentation will show our efforts in creating a series of algorithms that can calculate the probability of detect for lidar systems based on lidar sensor and environmental parameters along with the characteristics of the intended target."/>
    <x v="0"/>
    <s v="Distribution Statement A"/>
    <s v="False"/>
  </r>
  <r>
    <n v="1180"/>
    <s v="Modeling Civilian End Strength"/>
    <s v="16094"/>
    <m/>
    <s v="SYMPOSIUM"/>
    <s v="Symposium"/>
    <s v="WG"/>
    <s v="Working Group"/>
    <s v="Working Group"/>
    <m/>
    <x v="1"/>
    <x v="7"/>
    <s v="9:30 AM"/>
    <x v="23"/>
    <s v="GRC 165 Classified"/>
    <m/>
    <m/>
    <s v="84th Symposium Presenter Center"/>
    <n v="16094"/>
    <s v="No"/>
    <s v="Modeling Civilian End Strength"/>
    <s v="9:00 AM"/>
    <s v="9:30 AM"/>
    <s v="Jennifer E Kaczynski"/>
    <m/>
    <s v="CG F Interdisciplinary Advances in OR (WG 28, 29 &amp; 30)"/>
    <s v="WG28 Modeling and Simulation"/>
    <x v="11"/>
    <n v="11519936"/>
    <s v="Jennifer E Kaczynski"/>
    <s v="Jennifer"/>
    <s v="Kaczynski"/>
    <m/>
    <x v="0"/>
    <s v="jennifer.e.kaczynski.civ@mail.mil"/>
    <m/>
    <s v="9275 Doerr Rd. Bldg 1221"/>
    <m/>
    <s v="Fort Belvoir"/>
    <s v="VA"/>
    <s v="22060"/>
    <s v="United States"/>
    <m/>
    <m/>
    <n v="16094"/>
    <s v="True"/>
    <s v="The US Army Medical Command (MEDCOM) was tasked to evaluate position requirements and structure to recommend actions that maintain Access to Care Standards and acceptable patient satisfaction at Military Treatment Facilities (MTFs).  In response to this tasking, MEDCOM studied and implemented several changes to include reducing the number of Regional Health Command (RHC) organizations, restructuring MTFs based upon size, downsizing three MTFs by removing inpatient services, proposing a Health Executive Leadership Organization Structure (HELOS) in the Command Team at all MTFs, determining civilian end strength ceilings, and adjusting Table of Distribution and Allowances.  Each of these actions required an appropriate manpower study, which included determining requirements for Support to Staff ratio, identifying underutilized positions, restructuring for efficiency, and applying a model for HELOS based on the MTF category.  To facilitate this analysis, multiple operations research techniques were applied, with the analysis encompassing (for any given location) many aspects to include but not limited to the number of beneficiaries, the number of providers, and the productivity of a given MTF.  The result of this effort provided quantitative insights to help maximize Access to Care along with multiple other standards, including maintaining positive patient satisfaction while fully supporting the Army’s mission."/>
    <x v="1"/>
    <s v="Distribution Statement C"/>
    <s v="False"/>
  </r>
  <r>
    <n v="1159"/>
    <s v="Modelling and Evaluation of NORAD Northern Basing Options To Support Planned Air Operations"/>
    <s v="15969"/>
    <m/>
    <s v="SYMPOSIUM"/>
    <s v="Symposium"/>
    <s v="WG"/>
    <s v="Working Group"/>
    <s v="Working Group"/>
    <m/>
    <x v="1"/>
    <x v="7"/>
    <s v="9:30 AM"/>
    <x v="3"/>
    <s v="BH 209 Classified"/>
    <m/>
    <m/>
    <s v="84th Symposium Presenter Center"/>
    <n v="15969"/>
    <s v="No"/>
    <s v="Modelling and Evaluation of NORAD Northern Basing Options To Support Planned Air Operations"/>
    <s v="9:00 AM"/>
    <s v="9:30 AM"/>
    <s v="Dr. Bohdan L. Kaluzny; Mr. Peter Paul Puhek; Andrew Wind"/>
    <s v="Oral Presentation"/>
    <s v="CG A (WG 1, 2, 3 &amp; 4)"/>
    <s v="WG01 Strategic Operations National Security Analysis"/>
    <x v="24"/>
    <n v="11519955"/>
    <s v="Dr. Bohdan L. Kaluzny"/>
    <s v="Bohdan"/>
    <s v="Kaluzny"/>
    <s v="Defence Scientist"/>
    <x v="0"/>
    <s v="Kaluzny.b@forces.gc.ca"/>
    <s v="719-556-5751"/>
    <s v="250 Vandenberg St, Peterson AFB"/>
    <s v="Suite B125,"/>
    <s v="Colorado Springs"/>
    <s v="CO"/>
    <s v="80918-3817"/>
    <s v="United States"/>
    <m/>
    <m/>
    <n v="15969"/>
    <s v="True"/>
    <s v="NORAD is conducting a study of defense facilities in the northern regions of U.S. and Canada in order to improve defence of northern approaches to North America. The NORAD Northern Basing Study (NNBS) will determine if current base capabilities/capacities were adequate to support planned air operations, and otherwise identify alternative basing locations for further consideration. In support, the NORAD-USNORTHCOM J84 and Defence Research Development Canada’s NORAD Operational Research and Analysis Team worked together to develop models to (1) provide a simulation and visualization of the air defense of the North American Continent from a potentially current, realistic, and large-scale air domain peer-to-peer attack, (2) analyze the response and on-orbit times of Active Defence Teams incorporating fighters, tankers, and airborne early warning systems, and (3) evaluate potential NNBS options using robust multi-criteria decision analysis. Solution evaluation was multi-objective: operational effects vs. logistic footprint vs. rated criteria scoring. The results from the modelling generated a Pareto optimal frontier of solutions and a representation of the decision space enabling senior NORAD decision makers to select preferred COAs for further consideration."/>
    <x v="3"/>
    <s v="Distribution Statement F"/>
    <s v="False"/>
  </r>
  <r>
    <n v="1159"/>
    <s v="Modelling and Evaluation of NORAD Northern Basing Options To Support Planned Air Operations"/>
    <s v="15969"/>
    <m/>
    <s v="SYMPOSIUM"/>
    <s v="Symposium"/>
    <s v="WG"/>
    <s v="Working Group"/>
    <s v="Working Group"/>
    <m/>
    <x v="1"/>
    <x v="7"/>
    <s v="9:30 AM"/>
    <x v="3"/>
    <s v="BH 209 Classified"/>
    <m/>
    <m/>
    <s v="84th Symposium Presenter Center"/>
    <n v="15969"/>
    <s v="No"/>
    <s v="Modelling and Evaluation of NORAD Northern Basing Options To Support Planned Air Operations"/>
    <s v="9:00 AM"/>
    <s v="9:30 AM"/>
    <s v="Dr. Bohdan L. Kaluzny; Mr. Peter Paul Puhek; Andrew Wind"/>
    <s v="Oral Presentation"/>
    <s v="CG A (WG 1, 2, 3 &amp; 4)"/>
    <s v="WG01 Strategic Operations National Security Analysis"/>
    <x v="24"/>
    <n v="1124429"/>
    <s v="Mr. Peter Paul Puhek"/>
    <s v="Peter"/>
    <s v="Puhek"/>
    <m/>
    <x v="1"/>
    <s v="peter.puhek@northcom.mil"/>
    <s v="(719) 554-0788"/>
    <s v="250 S. Peterson Blvd., Ste. 116"/>
    <m/>
    <s v="Peterson AFB"/>
    <s v="CO"/>
    <s v="80914-3180"/>
    <s v="United States"/>
    <m/>
    <m/>
    <n v="15969"/>
    <s v="True"/>
    <s v="NORAD is conducting a study of defense facilities in the northern regions of U.S. and Canada in order to improve defence of northern approaches to North America. The NORAD Northern Basing Study (NNBS) will determine if current base capabilities/capacities were adequate to support planned air operations, and otherwise identify alternative basing locations for further consideration. In support, the NORAD-USNORTHCOM J84 and Defence Research Development Canada’s NORAD Operational Research and Analysis Team worked together to develop models to (1) provide a simulation and visualization of the air defense of the North American Continent from a potentially current, realistic, and large-scale air domain peer-to-peer attack, (2) analyze the response and on-orbit times of Active Defence Teams incorporating fighters, tankers, and airborne early warning systems, and (3) evaluate potential NNBS options using robust multi-criteria decision analysis. Solution evaluation was multi-objective: operational effects vs. logistic footprint vs. rated criteria scoring. The results from the modelling generated a Pareto optimal frontier of solutions and a representation of the decision space enabling senior NORAD decision makers to select preferred COAs for further consideration."/>
    <x v="3"/>
    <s v="Distribution Statement F"/>
    <s v="False"/>
  </r>
  <r>
    <n v="1159"/>
    <s v="Modelling and Evaluation of NORAD Northern Basing Options To Support Planned Air Operations"/>
    <s v="15969"/>
    <m/>
    <s v="SYMPOSIUM"/>
    <s v="Symposium"/>
    <s v="WG"/>
    <s v="Working Group"/>
    <s v="Working Group"/>
    <m/>
    <x v="1"/>
    <x v="7"/>
    <s v="9:30 AM"/>
    <x v="3"/>
    <s v="BH 209 Classified"/>
    <m/>
    <m/>
    <s v="84th Symposium Presenter Center"/>
    <n v="15969"/>
    <s v="No"/>
    <s v="Modelling and Evaluation of NORAD Northern Basing Options To Support Planned Air Operations"/>
    <s v="9:00 AM"/>
    <s v="9:30 AM"/>
    <s v="Dr. Bohdan L. Kaluzny; Mr. Peter Paul Puhek; Andrew Wind"/>
    <s v="Oral Presentation"/>
    <s v="CG A (WG 1, 2, 3 &amp; 4)"/>
    <s v="WG01 Strategic Operations National Security Analysis"/>
    <x v="24"/>
    <n v="11482400"/>
    <s v="Andrew Wind"/>
    <s v="Andrew"/>
    <s v="Wind"/>
    <s v="Defence Scientist"/>
    <x v="1"/>
    <s v="andrew.wind@forces.gc.ca"/>
    <s v="719-554-3718"/>
    <s v="250 Vandenberg St"/>
    <s v="Suite B016"/>
    <s v="Colorado Springs"/>
    <s v="CO"/>
    <s v="80914-3815"/>
    <s v="United States"/>
    <m/>
    <s v="Defence Scientist with Defence Research &amp; Development Canada (DRDC) Centre for Operational Research &amp; Analysis (CORA).  Experience in Air, Maritime, and Personnel modelling."/>
    <n v="15969"/>
    <s v="True"/>
    <s v="NORAD is conducting a study of defense facilities in the northern regions of U.S. and Canada in order to improve defence of northern approaches to North America. The NORAD Northern Basing Study (NNBS) will determine if current base capabilities/capacities were adequate to support planned air operations, and otherwise identify alternative basing locations for further consideration. In support, the NORAD-USNORTHCOM J84 and Defence Research Development Canada’s NORAD Operational Research and Analysis Team worked together to develop models to (1) provide a simulation and visualization of the air defense of the North American Continent from a potentially current, realistic, and large-scale air domain peer-to-peer attack, (2) analyze the response and on-orbit times of Active Defence Teams incorporating fighters, tankers, and airborne early warning systems, and (3) evaluate potential NNBS options using robust multi-criteria decision analysis. Solution evaluation was multi-objective: operational effects vs. logistic footprint vs. rated criteria scoring. The results from the modelling generated a Pareto optimal frontier of solutions and a representation of the decision space enabling senior NORAD decision makers to select preferred COAs for further consideration."/>
    <x v="3"/>
    <s v="Distribution Statement F"/>
    <s v="False"/>
  </r>
  <r>
    <n v="1191"/>
    <s v="Representing Human-Robot Teams in COMBATXXI"/>
    <s v="16119"/>
    <m/>
    <s v="SYMPOSIUM"/>
    <s v="Symposium"/>
    <s v="WG"/>
    <s v="Working Group"/>
    <s v="Working Group"/>
    <m/>
    <x v="1"/>
    <x v="7"/>
    <s v="9:30 AM"/>
    <x v="11"/>
    <s v="GRC 164 Classified"/>
    <m/>
    <m/>
    <s v="84th Symposium Presenter Center"/>
    <n v="16119"/>
    <s v="No"/>
    <s v="Representing Human-Robot Teams in COMBATXXI"/>
    <s v="9:00 AM"/>
    <s v="9:30 AM"/>
    <s v="Mr. Curtis L. Blais"/>
    <s v="Oral Presentation"/>
    <s v="CG F Interdisciplinary Advances in OR (WG 28, 29 &amp; 30)"/>
    <s v="WG28 Modeling and Simulation"/>
    <x v="11"/>
    <n v="1118942"/>
    <s v="Mr. Curtis L. Blais"/>
    <s v="Curtis"/>
    <s v="Blais"/>
    <s v="Faculty Associate - Research"/>
    <x v="0"/>
    <s v="clblais@nps.edu"/>
    <s v="(575) 652-3354"/>
    <s v="700 Dyer Road Rm265"/>
    <m/>
    <s v="Monterey"/>
    <s v="CA"/>
    <s v="93943"/>
    <s v="United States"/>
    <m/>
    <m/>
    <n v="16119"/>
    <s v="True"/>
    <s v="Unmanned systems are changing the nature of future warfare. Combat simulations attempt to represent essential elements of warfare to support training, analysis, and testing. While combat simulations have rapidly incorporated representations of unmanned systems into their capabilities, little has been done to distinguish unmanned systems from human systems in these simulations. This is making it difficult to impossible to consider questions of future manned/unmanned system mix, levels of unmanned system autonomy required for most effective operational  success, and other relevant questions. One might think that replacing humans with fully autonomous unmanned systems, such as in unmanned convoys, results in identical mission performance with the added benefit of a decrease in loss of human life. However, this is a naïve line of reasoning when one considers that unmanned systems cannot react to the battlespace environment with the same level of flexibility as humans. Unfortunately, we have not yet been able to capture such distinctions in combat models. This presentation describes representations of manned and unmanned systems being investigated for the Combined Arms Analysis Tool for the 21st Century (COMBATXXI), a discrete-event simulation developed and employed by the U.S. Army and U.S. Marine Corps to address analytical questions about future warfighting capabilities."/>
    <x v="0"/>
    <s v="Distribution Statement A"/>
    <s v="False"/>
  </r>
  <r>
    <n v="1495"/>
    <s v="R-SIM-2 Project Lessons Learned: Benchmarking Machine Learning and Classical Econometric Approaches to Manpower Analysis II: Logit &amp; Non-Parametric Analysis vs. LSTM Neural Networks For Predicting College Degree Attainment"/>
    <s v="15869"/>
    <m/>
    <s v="SYMPOSIUM"/>
    <s v="Symposium"/>
    <s v="WG"/>
    <s v="Working Group"/>
    <s v="Working Group"/>
    <m/>
    <x v="1"/>
    <x v="7"/>
    <s v="9:30 AM"/>
    <x v="4"/>
    <s v="GRC 242 Unclassified"/>
    <m/>
    <m/>
    <s v="84th Symposium Presenter Center"/>
    <n v="15869"/>
    <s v="No"/>
    <s v="R-SIM-2 Project Lessons Learned: Benchmarking Machine Learning and Classical Econometric Approaches to Manpower Analysis II: Logit &amp; Non-Parametric Analysis vs. LSTM Neural Networks For Predicting College Degree Attainment"/>
    <s v="9:00 AM"/>
    <s v="9:30 AM"/>
    <s v="Colin Michael Doyle, Ph.D.; Dr. David R Graham; Ethan Novak, MSc; Dr. Susan Rose, PhD; John Alex Vig"/>
    <m/>
    <s v="CG G Hybrid Warefare (WG 31, 32 &amp; 33)"/>
    <s v="WG33 Social Science Methods and Applications"/>
    <x v="4"/>
    <n v="11516240"/>
    <s v="Colin Michael Doyle, Ph.D."/>
    <s v="Colin"/>
    <s v="Doyle"/>
    <m/>
    <x v="0"/>
    <s v="cdoyle@ida.org"/>
    <s v="240-205-6422"/>
    <s v="4850 Mark Center Drive"/>
    <m/>
    <s v="Alexandria"/>
    <s v="VA"/>
    <s v="22311"/>
    <s v="United States"/>
    <m/>
    <m/>
    <n v="15869"/>
    <s v="True"/>
    <s v="We compare the performance of an LSTM recurrent neural network to two “traditional” alternatives: a logistic regression and a “non-parametric model.” Each model was assigned the same task of predicting educational attainment. All models were trained on 90% of the data and tested on the remaining 10%. Identical training and test sets were used for all models. The models are compared using two statistical tests: cross-entropy and classification rate (the rate at which the model predict the correct outcome at each data point)."/>
    <x v="0"/>
    <s v="Distribution Statement F"/>
    <s v="False"/>
  </r>
  <r>
    <n v="1495"/>
    <s v="R-SIM-2 Project Lessons Learned: Benchmarking Machine Learning and Classical Econometric Approaches to Manpower Analysis II: Logit &amp; Non-Parametric Analysis vs. LSTM Neural Networks For Predicting College Degree Attainment"/>
    <s v="15869"/>
    <m/>
    <s v="SYMPOSIUM"/>
    <s v="Symposium"/>
    <s v="WG"/>
    <s v="Working Group"/>
    <s v="Working Group"/>
    <m/>
    <x v="1"/>
    <x v="7"/>
    <s v="9:30 AM"/>
    <x v="4"/>
    <s v="GRC 242 Unclassified"/>
    <m/>
    <m/>
    <s v="84th Symposium Presenter Center"/>
    <n v="15869"/>
    <s v="No"/>
    <s v="R-SIM-2 Project Lessons Learned: Benchmarking Machine Learning and Classical Econometric Approaches to Manpower Analysis II: Logit &amp; Non-Parametric Analysis vs. LSTM Neural Networks For Predicting College Degree Attainment"/>
    <s v="9:00 AM"/>
    <s v="9:30 AM"/>
    <s v="Colin Michael Doyle, Ph.D.; Dr. David R Graham; Ethan Novak, MSc; Dr. Susan Rose, PhD; John Alex Vig"/>
    <m/>
    <s v="CG G Hybrid Warefare (WG 31, 32 &amp; 33)"/>
    <s v="WG33 Social Science Methods and Applications"/>
    <x v="4"/>
    <n v="1104591"/>
    <s v="Dr. David R Graham"/>
    <s v="David"/>
    <s v="Graham"/>
    <m/>
    <x v="1"/>
    <s v="Dgraham@ida.org"/>
    <s v="(703) 256-5030"/>
    <s v="4850 Mark Center Drive"/>
    <m/>
    <s v="Alexandria"/>
    <s v="VA"/>
    <s v="22311"/>
    <s v="United States"/>
    <m/>
    <m/>
    <n v="15869"/>
    <s v="True"/>
    <s v="We compare the performance of an LSTM recurrent neural network to two “traditional” alternatives: a logistic regression and a “non-parametric model.” Each model was assigned the same task of predicting educational attainment. All models were trained on 90% of the data and tested on the remaining 10%. Identical training and test sets were used for all models. The models are compared using two statistical tests: cross-entropy and classification rate (the rate at which the model predict the correct outcome at each data point)."/>
    <x v="0"/>
    <s v="Distribution Statement F"/>
    <s v="False"/>
  </r>
  <r>
    <n v="1495"/>
    <s v="R-SIM-2 Project Lessons Learned: Benchmarking Machine Learning and Classical Econometric Approaches to Manpower Analysis II: Logit &amp; Non-Parametric Analysis vs. LSTM Neural Networks For Predicting College Degree Attainment"/>
    <s v="15869"/>
    <m/>
    <s v="SYMPOSIUM"/>
    <s v="Symposium"/>
    <s v="WG"/>
    <s v="Working Group"/>
    <s v="Working Group"/>
    <m/>
    <x v="1"/>
    <x v="7"/>
    <s v="9:30 AM"/>
    <x v="4"/>
    <s v="GRC 242 Unclassified"/>
    <m/>
    <m/>
    <s v="84th Symposium Presenter Center"/>
    <n v="15869"/>
    <s v="No"/>
    <s v="R-SIM-2 Project Lessons Learned: Benchmarking Machine Learning and Classical Econometric Approaches to Manpower Analysis II: Logit &amp; Non-Parametric Analysis vs. LSTM Neural Networks For Predicting College Degree Attainment"/>
    <s v="9:00 AM"/>
    <s v="9:30 AM"/>
    <s v="Colin Michael Doyle, Ph.D.; Dr. David R Graham; Ethan Novak, MSc; Dr. Susan Rose, PhD; John Alex Vig"/>
    <m/>
    <s v="CG G Hybrid Warefare (WG 31, 32 &amp; 33)"/>
    <s v="WG33 Social Science Methods and Applications"/>
    <x v="4"/>
    <n v="11519890"/>
    <s v="Ethan Novak, MSc"/>
    <s v="Ethan"/>
    <s v="Novak"/>
    <s v="RA"/>
    <x v="1"/>
    <s v="enovak@ida.org"/>
    <m/>
    <s v="4850 Mark Center Drive"/>
    <m/>
    <s v="Alexandria"/>
    <s v="VA"/>
    <s v="22311"/>
    <s v="United States"/>
    <m/>
    <m/>
    <n v="15869"/>
    <s v="True"/>
    <s v="We compare the performance of an LSTM recurrent neural network to two “traditional” alternatives: a logistic regression and a “non-parametric model.” Each model was assigned the same task of predicting educational attainment. All models were trained on 90% of the data and tested on the remaining 10%. Identical training and test sets were used for all models. The models are compared using two statistical tests: cross-entropy and classification rate (the rate at which the model predict the correct outcome at each data point)."/>
    <x v="0"/>
    <s v="Distribution Statement F"/>
    <s v="False"/>
  </r>
  <r>
    <n v="1495"/>
    <s v="R-SIM-2 Project Lessons Learned: Benchmarking Machine Learning and Classical Econometric Approaches to Manpower Analysis II: Logit &amp; Non-Parametric Analysis vs. LSTM Neural Networks For Predicting College Degree Attainment"/>
    <s v="15869"/>
    <m/>
    <s v="SYMPOSIUM"/>
    <s v="Symposium"/>
    <s v="WG"/>
    <s v="Working Group"/>
    <s v="Working Group"/>
    <m/>
    <x v="1"/>
    <x v="7"/>
    <s v="9:30 AM"/>
    <x v="4"/>
    <s v="GRC 242 Unclassified"/>
    <m/>
    <m/>
    <s v="84th Symposium Presenter Center"/>
    <n v="15869"/>
    <s v="No"/>
    <s v="R-SIM-2 Project Lessons Learned: Benchmarking Machine Learning and Classical Econometric Approaches to Manpower Analysis II: Logit &amp; Non-Parametric Analysis vs. LSTM Neural Networks For Predicting College Degree Attainment"/>
    <s v="9:00 AM"/>
    <s v="9:30 AM"/>
    <s v="Colin Michael Doyle, Ph.D.; Dr. David R Graham; Ethan Novak, MSc; Dr. Susan Rose, PhD; John Alex Vig"/>
    <m/>
    <s v="CG G Hybrid Warefare (WG 31, 32 &amp; 33)"/>
    <s v="WG33 Social Science Methods and Applications"/>
    <x v="4"/>
    <n v="11519888"/>
    <s v="Dr. Susan Rose, PhD"/>
    <s v="Susan"/>
    <s v="Rose"/>
    <s v="RSM"/>
    <x v="1"/>
    <s v="srose@ida.org"/>
    <m/>
    <s v="4850 Mark Center Drive"/>
    <m/>
    <s v="Alexandria"/>
    <s v="VA"/>
    <s v="22311"/>
    <s v="United States"/>
    <m/>
    <m/>
    <n v="15869"/>
    <s v="True"/>
    <s v="We compare the performance of an LSTM recurrent neural network to two “traditional” alternatives: a logistic regression and a “non-parametric model.” Each model was assigned the same task of predicting educational attainment. All models were trained on 90% of the data and tested on the remaining 10%. Identical training and test sets were used for all models. The models are compared using two statistical tests: cross-entropy and classification rate (the rate at which the model predict the correct outcome at each data point)."/>
    <x v="0"/>
    <s v="Distribution Statement F"/>
    <s v="False"/>
  </r>
  <r>
    <n v="1495"/>
    <s v="R-SIM-2 Project Lessons Learned: Benchmarking Machine Learning and Classical Econometric Approaches to Manpower Analysis II: Logit &amp; Non-Parametric Analysis vs. LSTM Neural Networks For Predicting College Degree Attainment"/>
    <s v="15869"/>
    <m/>
    <s v="SYMPOSIUM"/>
    <s v="Symposium"/>
    <s v="WG"/>
    <s v="Working Group"/>
    <s v="Working Group"/>
    <m/>
    <x v="1"/>
    <x v="7"/>
    <s v="9:30 AM"/>
    <x v="4"/>
    <s v="GRC 242 Unclassified"/>
    <m/>
    <m/>
    <s v="84th Symposium Presenter Center"/>
    <n v="15869"/>
    <s v="No"/>
    <s v="R-SIM-2 Project Lessons Learned: Benchmarking Machine Learning and Classical Econometric Approaches to Manpower Analysis II: Logit &amp; Non-Parametric Analysis vs. LSTM Neural Networks For Predicting College Degree Attainment"/>
    <s v="9:00 AM"/>
    <s v="9:30 AM"/>
    <s v="Colin Michael Doyle, Ph.D.; Dr. David R Graham; Ethan Novak, MSc; Dr. Susan Rose, PhD; John Alex Vig"/>
    <m/>
    <s v="CG G Hybrid Warefare (WG 31, 32 &amp; 33)"/>
    <s v="WG33 Social Science Methods and Applications"/>
    <x v="4"/>
    <n v="11519889"/>
    <s v="John Alex Vig"/>
    <s v="John"/>
    <s v="Vig"/>
    <s v="RA"/>
    <x v="1"/>
    <s v="jvig@ida.org"/>
    <m/>
    <s v="4850 Mark Center Drive"/>
    <m/>
    <s v="Alexandria"/>
    <s v="VA"/>
    <s v="22311"/>
    <s v="United States"/>
    <m/>
    <m/>
    <n v="15869"/>
    <s v="True"/>
    <s v="We compare the performance of an LSTM recurrent neural network to two “traditional” alternatives: a logistic regression and a “non-parametric model.” Each model was assigned the same task of predicting educational attainment. All models were trained on 90% of the data and tested on the remaining 10%. Identical training and test sets were used for all models. The models are compared using two statistical tests: cross-entropy and classification rate (the rate at which the model predict the correct outcome at each data point)."/>
    <x v="0"/>
    <s v="Distribution Statement F"/>
    <s v="False"/>
  </r>
  <r>
    <n v="1416"/>
    <s v="Split-Plot Design and JMP 11: A Discussion of Errors"/>
    <s v="16391"/>
    <s v="WG24"/>
    <s v="SYMPOSIUM"/>
    <s v="Symposium"/>
    <s v="WG"/>
    <s v="Working Group"/>
    <s v="Working Group"/>
    <m/>
    <x v="1"/>
    <x v="7"/>
    <s v="9:30 AM"/>
    <x v="17"/>
    <s v="MCU 2175 Unclassified"/>
    <m/>
    <m/>
    <s v="84th Symposium Presenter Center"/>
    <n v="16391"/>
    <s v="No"/>
    <s v="Split-Plot Design and JMP 11: A Discussion of Errors"/>
    <s v="9:00 AM"/>
    <s v="9:30 AM"/>
    <s v="Capt Abigail Capano"/>
    <s v="Oral Presentation"/>
    <s v="CG E Acquisition (WG 22, 23, 24, 25, 26 &amp; 27)"/>
    <s v="WG24 Test and Evaluation (T&amp;E)"/>
    <x v="16"/>
    <n v="11518513"/>
    <s v="Capt Abigail Capano"/>
    <s v="Abigail"/>
    <s v="Capano"/>
    <s v="Operations Research Analyst"/>
    <x v="0"/>
    <s v="abigail.capano.1@us.af.mil"/>
    <s v="520-228-9111"/>
    <s v="4500 S. Yuma St"/>
    <s v="Bldg 4836 Rm 141"/>
    <s v="Davis Monthan AFB"/>
    <s v="AZ"/>
    <s v="85707"/>
    <s v="United States"/>
    <m/>
    <m/>
    <n v="16391"/>
    <s v="True"/>
    <s v="Over the last few years, the split-plot design has become a well-developed methodology that can be easier to execute than a classically randomized design. However, easy to execute does not necessarily mean easy to analyze. Split-plot designs are a viable approach for tests with time constraints impacting execution or when operators “helpfully” group randomized runs by an important factor (range, distance, etc.). With the advent and incorporation of statistical software, tests are less difficult to design and evaluate, but there are risks when evaluating split-plots. This is a cautionary tale for analysts based on a communications system test using JMP 11. _x000d__x000a__x0009_The split-plot design is statistically complex in terms of analyzing whole plots, sub-plots, and easy to vary factors within each plot, but prior to using software analysts should understand how to calculate the appropriate number of plots and determine a reasonable combination of runs within each plot. When using JMP 11 users must be aware of how the software is treating the factors and analyzing data or analysts risk making serious errors that lead to different conclusions. Additional considerations include understanding the purpose of D-optimal and I-optimal designs, how model terms are evaluated, and how data is imported when using JMP 11. This presentation is geared for novice-intermediate JMP users and a great fit for test analysts of all levels."/>
    <x v="1"/>
    <s v="Distribution Statement A"/>
    <s v="True"/>
  </r>
  <r>
    <n v="1314"/>
    <s v="The &quot;ilities&quot;: An Engineered Resilient Systems (ERS) Perspective"/>
    <s v="16471"/>
    <m/>
    <s v="SYMPOSIUM"/>
    <s v="Symposium"/>
    <s v="WG"/>
    <s v="Working Group"/>
    <s v="Working Group"/>
    <m/>
    <x v="1"/>
    <x v="7"/>
    <s v="9:30 AM"/>
    <x v="8"/>
    <s v="GRC 227 Unclassified"/>
    <m/>
    <m/>
    <s v="84th Symposium Presenter Center"/>
    <n v="16471"/>
    <s v="No"/>
    <s v="The &quot;ilities&quot;: An Engineered Resilient Systems (ERS) Perspective"/>
    <s v="9:00 AM"/>
    <s v="9:30 AM"/>
    <s v="Christina Rinaudo; Shelia Barnett; Dr. Randy Buchanan"/>
    <m/>
    <s v="CG G Hybrid Warefare (WG 31, 32 &amp; 33)"/>
    <s v="WG31 Operational Environments"/>
    <x v="8"/>
    <n v="11519720"/>
    <s v="Shelia Barnett"/>
    <s v="Shelia"/>
    <s v="Barnett"/>
    <s v="ISER Analyst"/>
    <x v="1"/>
    <s v="shelia.k.barnett@usace.army.mil"/>
    <s v="6016346123"/>
    <s v="3909 Halls Ferry Rd"/>
    <m/>
    <s v="Vicksburg"/>
    <s v="MS"/>
    <s v="39180"/>
    <s v="United States"/>
    <m/>
    <m/>
    <n v="16471"/>
    <s v="True"/>
    <s v="The Engineered Resilient Systems (ERS) Community of Interest (COI) was established as one of 17 Science and Technology (S&amp;T) strategic priorities by the Office of the Secretary of Defense. ERS research efforts focus on identifying and quantifying methods to perform systems engineering analysis in a model-based physics-driven environment. Terms used to describe a system’s overall attributes are collectively referred to as “ilities”, and include such terms as flexibility, reliability, maintainability, etc. Establishing an ERS framework that links the relationships between the ilities could guide future ERS efforts to define, develop, and quantify overall resilience and risk. The outcomes could then be incorporated into standardized visualization tools to quickly convey to key decision makers the impact of tradespace decisions on overall system performance and provide a quantifiable prediction of a system’s resilience. This presentation explores previous research as well as current practice, with efforts toward developing potential approaches to standardizing definitions and nomenclature for quantifying these relationships."/>
    <x v="0"/>
    <s v="Distribution Statement A"/>
    <s v="False"/>
  </r>
  <r>
    <n v="1314"/>
    <s v="The &quot;ilities&quot;: An Engineered Resilient Systems (ERS) Perspective"/>
    <s v="16471"/>
    <m/>
    <s v="SYMPOSIUM"/>
    <s v="Symposium"/>
    <s v="WG"/>
    <s v="Working Group"/>
    <s v="Working Group"/>
    <m/>
    <x v="1"/>
    <x v="7"/>
    <s v="9:30 AM"/>
    <x v="8"/>
    <s v="GRC 227 Unclassified"/>
    <m/>
    <m/>
    <s v="84th Symposium Presenter Center"/>
    <n v="16471"/>
    <s v="No"/>
    <s v="The &quot;ilities&quot;: An Engineered Resilient Systems (ERS) Perspective"/>
    <s v="9:00 AM"/>
    <s v="9:30 AM"/>
    <s v="Christina Rinaudo; Shelia Barnett; Dr. Randy Buchanan"/>
    <m/>
    <s v="CG G Hybrid Warefare (WG 31, 32 &amp; 33)"/>
    <s v="WG31 Operational Environments"/>
    <x v="8"/>
    <n v="11519487"/>
    <s v="Dr. Randy Buchanan"/>
    <s v="Randy"/>
    <s v="Buchanan"/>
    <s v="Senior Research Analyst"/>
    <x v="1"/>
    <s v="Randy.K.Buchanan@erdc.dren.mil"/>
    <s v="601-634-6566"/>
    <s v="3909 Halls Ferry Rd"/>
    <s v="CEERD-IE"/>
    <s v="Vicksburg"/>
    <s v="MS"/>
    <s v="39180"/>
    <s v="United States"/>
    <s v="/Portals/23/ContactImages/15123.png"/>
    <m/>
    <n v="16471"/>
    <s v="True"/>
    <s v="The Engineered Resilient Systems (ERS) Community of Interest (COI) was established as one of 17 Science and Technology (S&amp;T) strategic priorities by the Office of the Secretary of Defense. ERS research efforts focus on identifying and quantifying methods to perform systems engineering analysis in a model-based physics-driven environment. Terms used to describe a system’s overall attributes are collectively referred to as “ilities”, and include such terms as flexibility, reliability, maintainability, etc. Establishing an ERS framework that links the relationships between the ilities could guide future ERS efforts to define, develop, and quantify overall resilience and risk. The outcomes could then be incorporated into standardized visualization tools to quickly convey to key decision makers the impact of tradespace decisions on overall system performance and provide a quantifiable prediction of a system’s resilience. This presentation explores previous research as well as current practice, with efforts toward developing potential approaches to standardizing definitions and nomenclature for quantifying these relationships."/>
    <x v="0"/>
    <s v="Distribution Statement A"/>
    <s v="False"/>
  </r>
  <r>
    <n v="1314"/>
    <s v="The &quot;ilities&quot;: An Engineered Resilient Systems (ERS) Perspective"/>
    <s v="16471"/>
    <m/>
    <s v="SYMPOSIUM"/>
    <s v="Symposium"/>
    <s v="WG"/>
    <s v="Working Group"/>
    <s v="Working Group"/>
    <m/>
    <x v="1"/>
    <x v="7"/>
    <s v="9:30 AM"/>
    <x v="8"/>
    <s v="GRC 227 Unclassified"/>
    <m/>
    <m/>
    <s v="84th Symposium Presenter Center"/>
    <n v="16471"/>
    <s v="No"/>
    <s v="The &quot;ilities&quot;: An Engineered Resilient Systems (ERS) Perspective"/>
    <s v="9:00 AM"/>
    <s v="9:30 AM"/>
    <s v="Christina Rinaudo; Shelia Barnett; Dr. Randy Buchanan"/>
    <m/>
    <s v="CG G Hybrid Warefare (WG 31, 32 &amp; 33)"/>
    <s v="WG31 Operational Environments"/>
    <x v="8"/>
    <n v="11519488"/>
    <s v="Christina Rinaudo"/>
    <s v="Christina"/>
    <s v="Rinaudo"/>
    <m/>
    <x v="0"/>
    <s v="christina.h.rinaudo@usace.army.mil"/>
    <s v="6016344745"/>
    <s v="3909 Halls Ferry Rd"/>
    <m/>
    <s v="Vicksburg"/>
    <s v="MS"/>
    <m/>
    <s v="United States"/>
    <m/>
    <m/>
    <n v="16471"/>
    <s v="True"/>
    <s v="The Engineered Resilient Systems (ERS) Community of Interest (COI) was established as one of 17 Science and Technology (S&amp;T) strategic priorities by the Office of the Secretary of Defense. ERS research efforts focus on identifying and quantifying methods to perform systems engineering analysis in a model-based physics-driven environment. Terms used to describe a system’s overall attributes are collectively referred to as “ilities”, and include such terms as flexibility, reliability, maintainability, etc. Establishing an ERS framework that links the relationships between the ilities could guide future ERS efforts to define, develop, and quantify overall resilience and risk. The outcomes could then be incorporated into standardized visualization tools to quickly convey to key decision makers the impact of tradespace decisions on overall system performance and provide a quantifiable prediction of a system’s resilience. This presentation explores previous research as well as current practice, with efforts toward developing potential approaches to standardizing definitions and nomenclature for quantifying these relationships."/>
    <x v="0"/>
    <s v="Distribution Statement A"/>
    <s v="False"/>
  </r>
  <r>
    <n v="1347"/>
    <s v="The Role of Swarm Intelligence for Distributed Lethality C2"/>
    <s v="15900"/>
    <m/>
    <s v="SYMPOSIUM"/>
    <s v="Symposium"/>
    <s v="WG"/>
    <s v="Working Group"/>
    <s v="Working Group"/>
    <m/>
    <x v="1"/>
    <x v="7"/>
    <s v="9:30 AM"/>
    <x v="2"/>
    <s v="MCU 1175 Unclassified"/>
    <m/>
    <m/>
    <s v="84th Symposium Presenter Center"/>
    <n v="15900"/>
    <s v="No"/>
    <s v="The Role of Swarm Intelligence for Distributed Lethality C2"/>
    <s v="9:00 AM"/>
    <s v="9:30 AM"/>
    <s v="Ms. Marjorie B. Greene"/>
    <s v="Oral Presentation"/>
    <s v="CG C Joint Warfare (WG 9, 10, 11, 12, 13 &amp; 14)"/>
    <s v="WG12 Maritime Operations"/>
    <x v="2"/>
    <n v="1124574"/>
    <s v="Ms. Marjorie B. Greene"/>
    <s v="Marjorie"/>
    <s v="Greene"/>
    <s v="Research Analyst"/>
    <x v="0"/>
    <s v="greenem@cna.org"/>
    <s v="(202) 364-3259"/>
    <s v="3003 Washington Blvd."/>
    <m/>
    <s v="Arlington"/>
    <s v="VA"/>
    <s v="22201"/>
    <s v="United States"/>
    <m/>
    <m/>
    <n v="15900"/>
    <s v="True"/>
    <s v="What will distributed lethality command and control look like?  This presentation introduces a self-organizing approach that addresses this question.  The increasing vulnerability of centralized command and control systems in network warfare suggests it may be time to take an entirely new approach that builds on the human capacity to interact locally and collectively with one another .  Building on the concept of swarm intelligence, the approach suggests that information could be &quot;shared&quot; in a decentralized control system, much as insect colonies share information by constructing paths that represent the evolution of their collective knowledge."/>
    <x v="0"/>
    <s v="Distribution Statement A"/>
    <s v="False"/>
  </r>
  <r>
    <n v="1256"/>
    <s v="Trades Analysis – Lower Tier Air Missile Defense Capability (LTAMDC)"/>
    <s v="16475"/>
    <m/>
    <s v="SYMPOSIUM"/>
    <s v="Symposium"/>
    <s v="WG"/>
    <s v="Working Group"/>
    <s v="Working Group"/>
    <m/>
    <x v="1"/>
    <x v="7"/>
    <s v="9:30 AM"/>
    <x v="31"/>
    <s v="MCU 1137 Unclassified"/>
    <m/>
    <m/>
    <s v="84th Symposium Presenter Center"/>
    <n v="16475"/>
    <s v="No"/>
    <s v="Trades Analysis – Lower Tier Air Missile Defense Capability (LTAMDC)"/>
    <s v="9:00 AM"/>
    <s v="9:30 AM"/>
    <s v="Ms. Melissa Stafford"/>
    <s v="Oral Presentation"/>
    <s v="CG C Joint Warfare (WG 9, 10, 11, 12, 13 &amp; 14)"/>
    <s v="WG09 Air and Missle Defense"/>
    <x v="27"/>
    <n v="11519361"/>
    <s v="Ms. Melissa Stafford"/>
    <s v="Melissa"/>
    <s v="Stafford"/>
    <s v="Operations Research Analyst"/>
    <x v="0"/>
    <s v="melissa.a.stafford7.civ@mail.mil"/>
    <s v="9136849134"/>
    <s v="255 Sedgwick Ave."/>
    <m/>
    <s v="Fort Leavenworth"/>
    <s v="KS"/>
    <s v="66027-2345"/>
    <s v="United States"/>
    <m/>
    <m/>
    <n v="16475"/>
    <s v="True"/>
    <s v="The Army must ensure that the Patriot system remains relevant and capable against future threats.  To this end, the Office of the Secretary of Defense, Cost Assessment and Program Evaluation, initiated the LTAMDC AoA in 2014. The U.S. Army Training and Doctrine Command Analysis Center led a multiagency study team to evaluate alternatives that could mitigate the current Patriot sensor and launcher capability gaps. Given the current fiscal environment, the trades analysis, which sought to identify an affordable mix of operationally beneficial capabilities, was critical to informing the study’s conclusions. _x000d__x000a__x000d__x000a_The study team and subject matter experts examined trades among performance, schedule, and costs within the alternatives; detailed analysis by Army Materiel Systems Analysis Activity (AMSAA) and the Deputy Assistant Secretary of the Army for Cost and Economics (DASA-CE) supported the effort. _x000d__x000a__x000d__x000a_This presentation will highlight the results of the study and describe how the LTAMDC trades analysis informed opportunities to improve performance of radar alternatives while maintaining affordability. Further, it will discuss the methodology of leveraging collaborative workshops to foster qualitative discussion and identification of unique solutions to difficult problems. The briefer will also address limitations, assumptions, various challenges, and lessons learned for this study."/>
    <x v="0"/>
    <s v="Distribution Statement A"/>
    <s v="True"/>
  </r>
  <r>
    <n v="1446"/>
    <s v="Transition to Sustainable Readiness (SR)"/>
    <s v="16629"/>
    <m/>
    <s v="SYMPOSIUM"/>
    <s v="Symposium"/>
    <s v="WG"/>
    <s v="Working Group"/>
    <s v="Working Group"/>
    <m/>
    <x v="1"/>
    <x v="7"/>
    <s v="10:00 AM"/>
    <x v="10"/>
    <s v="BH 214 Classified"/>
    <m/>
    <m/>
    <s v="84th Symposium Presenter Center"/>
    <n v="16629"/>
    <s v="No"/>
    <s v="Transition to Sustainable Readiness (SR)"/>
    <s v="9:00 AM"/>
    <s v="10:00 AM"/>
    <s v="LTC Heather Jackson"/>
    <s v="Oral Presentation"/>
    <s v="CG D Resources/Readiness/Training (WG 15, 16 17, 18, 19, 20 &amp; 21)"/>
    <s v="WG19 Readiness"/>
    <x v="30"/>
    <n v="11520300"/>
    <s v="LTC Heather Jackson"/>
    <s v="Heather"/>
    <s v="Jackson"/>
    <s v="Branch Chief"/>
    <x v="0"/>
    <s v="heather.a.jackson20.mil@mail.mil"/>
    <s v="703-806-5423"/>
    <s v="6001 Geothals Rd"/>
    <m/>
    <s v="Fort Belvoir"/>
    <s v="VA"/>
    <s v="22060"/>
    <s v="United States"/>
    <m/>
    <m/>
    <n v="16629"/>
    <s v="True"/>
    <s v="For the past decade, the Army has leveraged ARmy FORce GENeration (ARFORGEN) policy to generate forces and source operational requirements, to underpin Total Army Analysis (TAA) shaping decisions, to inform our Program Objective Memorandum and President Budget requests and to support senior leader decisions and initiatives.  Now the Army is transitioning to a new Force Generation Process and Policy - the Sustainable Readiness Process (SRP) and Model (SRM) - that will enable our force to sustain readiness and ensure a more responsive force that best meets real-world and strategy-driven requirements.  _x000d__x000a__x000d__x000a_This study seeks to assist in the development of the Sustainable Readiness Process through analysis of forecasted unit readiness and proposed force generation policy changes.  The Center for Army Analysis serves as a key participant in the SR Operational Planning Team in order to assist in SRP development and to illustrate the impacts of SRM policy.  This study incorporates the development of graphics and tools - optimization and simulation – to inform Headquarters, Department of the Army stakeholders through the provision of products to articulate forecasted unit readiness risks, the impacts of proposed mitigations, and to inform resourcing tradeoffs."/>
    <x v="2"/>
    <s v="Distribution Statement F"/>
    <s v="False"/>
  </r>
  <r>
    <n v="1545"/>
    <s v="Upping your Analytic Game through the use of Dashboarding"/>
    <s v="16339"/>
    <m/>
    <s v="SYMPOSIUM"/>
    <s v="Symposium"/>
    <s v="WG"/>
    <s v="Working Group"/>
    <s v="Working Group"/>
    <m/>
    <x v="1"/>
    <x v="7"/>
    <s v="9:30 AM"/>
    <x v="18"/>
    <s v="MCU 3182 Unclassified"/>
    <n v="30"/>
    <m/>
    <s v="84th Symposium Presenter Center"/>
    <n v="16339"/>
    <s v="No"/>
    <s v="Upping your Analytic Game through the use of Dashboarding"/>
    <s v="9:00 AM"/>
    <s v="9:30 AM"/>
    <s v="MAJ Brian J. Harris"/>
    <m/>
    <s v="DWG Distributed Working Groups"/>
    <s v="DWG 3 Emerging Operations Research"/>
    <x v="17"/>
    <n v="11520171"/>
    <s v="MAJ Brian J. Harris"/>
    <s v="Brian"/>
    <s v="Harris"/>
    <s v="Combat Operatoins Analyst"/>
    <x v="0"/>
    <s v="brian.j.harris18.mil@mail.mil"/>
    <m/>
    <s v="700 Quarters Road"/>
    <s v="Suite 210"/>
    <s v="Fort Lee"/>
    <s v="VA"/>
    <s v="23801-1703"/>
    <s v="United States"/>
    <m/>
    <m/>
    <n v="16339"/>
    <s v="True"/>
    <s v="The proliferation of sensors and machine data, both on battlefield and in garrison, require new and innovative ways to analyze, visualize, and communicate results to decision makers.  The next generation of decision makers and staff will increasingly ask for “analytic tools” rather than static analysis.  Tableau, and other dashboarding software packages, allow for the efficient production of such tools._x000d__x000a_This presentation will provide practical applications of dashboards built to automate and enhance analysis across multiple categories of data, including survey data, operational data, simulation data, and cyber data.  Examples will range from replicating and automating routine PowerPoint slides, to analyzing large sets of simulation data.  This presentation will also demonstrate an enterprise level dashboard deployment at the Gallup Organization that automated and enhanced World Poll data vetting, significantly improving the depth of analysis and reducing resources required to process and analyze the data."/>
    <x v="0"/>
    <s v="Distribution Statement A"/>
    <s v="False"/>
  </r>
  <r>
    <n v="1350"/>
    <s v="US Coast Guard Readiness, Risk, and Resilience; Coast Guard Resources and Capabilities Evaluation System (CG-RACE)"/>
    <s v="15914"/>
    <m/>
    <s v="SYMPOSIUM"/>
    <s v="Symposium"/>
    <s v="WG"/>
    <s v="Working Group"/>
    <s v="Working Group"/>
    <m/>
    <x v="1"/>
    <x v="7"/>
    <s v="9:30 AM"/>
    <x v="15"/>
    <s v="MCU 1131 Unclassified"/>
    <m/>
    <m/>
    <s v="84th Symposium Presenter Center"/>
    <n v="15914"/>
    <s v="No"/>
    <s v="US Coast Guard Readiness, Risk, and Resilience; Coast Guard Resources and Capabilities Evaluation System (CG-RACE)"/>
    <s v="9:00 AM"/>
    <s v="9:30 AM"/>
    <s v="Daniel Paul Shaw; CAPT John James Kearley, USN (Ret)"/>
    <s v="Oral Presentation"/>
    <s v="CG A (WG 1, 2, 3 &amp; 4)"/>
    <s v="WG04 Homeland Security, Homeland Defense and Civil Support"/>
    <x v="15"/>
    <n v="1123439"/>
    <s v="CAPT John James Kearley, USN (Ret)"/>
    <s v="John"/>
    <s v="Kearley"/>
    <m/>
    <x v="0"/>
    <m/>
    <s v="8047748783"/>
    <s v="4117 Wythe Ave"/>
    <m/>
    <s v="Richmond"/>
    <s v="VA"/>
    <s v="23221"/>
    <s v="United States"/>
    <m/>
    <m/>
    <n v="15914"/>
    <s v="True"/>
    <s v="The USCG, along with every armed service, is required to report readiness status to Congress. A mandate for resource-informed, capabilities based assessment is levied by SECDEF and CJCS to use the Defense Readiness Reporting System.  USCG, as the lone military service outside of DOD, developed a web based system that interfaces with DRRS and also meets requirements for articulating risk and resilience.  This presentation will address the latest developments in USCG readiness reporting, specifically addressing web based improvements, the underlying mathematical model, in a framework that analyzes capabilities based assessments and resource data to enhance the decision cycle, capture operational data, and inform resilience for senior commanders.  The presentation will also address the link with the Human Performance Technology model of the International Society for Process Improvement, including how critical readiness information, including seemingly unrelated data elements, are maximize human performance.  Key is the use of Mission Essential Tasks (METs) linked to force generation efforts as well as execution of the Coast Guard’s eleven statutory missions.  In short, the presentation will deliver an overview of a readiness model which has proven to enhance the USCG’s ability to maximize mission performance using a more rigid analytic approach than the framework associated with DRRS."/>
    <x v="0"/>
    <s v="Distribution Statement A"/>
    <s v="False"/>
  </r>
  <r>
    <n v="1350"/>
    <s v="US Coast Guard Readiness, Risk, and Resilience; Coast Guard Resources and Capabilities Evaluation System (CG-RACE)"/>
    <s v="15914"/>
    <m/>
    <s v="SYMPOSIUM"/>
    <s v="Symposium"/>
    <s v="WG"/>
    <s v="Working Group"/>
    <s v="Working Group"/>
    <m/>
    <x v="1"/>
    <x v="7"/>
    <s v="9:30 AM"/>
    <x v="15"/>
    <s v="MCU 1131 Unclassified"/>
    <m/>
    <m/>
    <s v="84th Symposium Presenter Center"/>
    <n v="15914"/>
    <s v="No"/>
    <s v="US Coast Guard Readiness, Risk, and Resilience; Coast Guard Resources and Capabilities Evaluation System (CG-RACE)"/>
    <s v="9:00 AM"/>
    <s v="9:30 AM"/>
    <s v="Daniel Paul Shaw; CAPT John James Kearley, USN (Ret)"/>
    <s v="Oral Presentation"/>
    <s v="CG A (WG 1, 2, 3 &amp; 4)"/>
    <s v="WG04 Homeland Security, Homeland Defense and Civil Support"/>
    <x v="15"/>
    <n v="11507430"/>
    <s v="Daniel Paul Shaw"/>
    <s v="Daniel"/>
    <s v="Shaw"/>
    <s v="Progam Manager CG Resources And Capabilities Evaluation System"/>
    <x v="1"/>
    <s v="daniel.p.shaw@uscg.mil"/>
    <m/>
    <s v="300 East Main Street"/>
    <m/>
    <s v="Norfolk"/>
    <s v="VA"/>
    <s v="23509"/>
    <s v="United States"/>
    <m/>
    <m/>
    <n v="15914"/>
    <s v="True"/>
    <s v="The USCG, along with every armed service, is required to report readiness status to Congress. A mandate for resource-informed, capabilities based assessment is levied by SECDEF and CJCS to use the Defense Readiness Reporting System.  USCG, as the lone military service outside of DOD, developed a web based system that interfaces with DRRS and also meets requirements for articulating risk and resilience.  This presentation will address the latest developments in USCG readiness reporting, specifically addressing web based improvements, the underlying mathematical model, in a framework that analyzes capabilities based assessments and resource data to enhance the decision cycle, capture operational data, and inform resilience for senior commanders.  The presentation will also address the link with the Human Performance Technology model of the International Society for Process Improvement, including how critical readiness information, including seemingly unrelated data elements, are maximize human performance.  Key is the use of Mission Essential Tasks (METs) linked to force generation efforts as well as execution of the Coast Guard’s eleven statutory missions.  In short, the presentation will deliver an overview of a readiness model which has proven to enhance the USCG’s ability to maximize mission performance using a more rigid analytic approach than the framework associated with DRRS."/>
    <x v="0"/>
    <s v="Distribution Statement A"/>
    <s v="False"/>
  </r>
  <r>
    <n v="1235"/>
    <s v="Using Mission Risk Analytics to Inform the Air Force Planning and Programming Process"/>
    <s v="16307"/>
    <m/>
    <s v="SYMPOSIUM"/>
    <s v="Symposium"/>
    <s v="WG"/>
    <s v="Working Group"/>
    <s v="Working Group"/>
    <m/>
    <x v="1"/>
    <x v="7"/>
    <s v="9:30 AM"/>
    <x v="16"/>
    <s v="MCU 3178 Unclassified"/>
    <m/>
    <m/>
    <s v="84th Symposium Presenter Center"/>
    <n v="16307"/>
    <s v="No"/>
    <s v="Using Mission Risk Analytics to Inform the Air Force Planning and Programming Process"/>
    <s v="9:00 AM"/>
    <s v="9:30 AM"/>
    <s v="Lt Col Kyle Novak; Dr. Donald L. Allen; Dr. Mark A. Gallagher, FS; Mr. Robert (SpaceBob) L Henson; 1Lt John Lepird"/>
    <s v="Oral Presentation"/>
    <s v="CG E Acquisition (WG 22, 23, 24, 25, 26 &amp; 27)"/>
    <s v="WG27 Decision Analysis"/>
    <x v="10"/>
    <n v="7431240"/>
    <s v="Dr. Donald L. Allen"/>
    <s v="Donald"/>
    <s v="Allen"/>
    <m/>
    <x v="1"/>
    <s v="donald.allen@pentagon.af.mil"/>
    <s v="(571) 256-2047"/>
    <s v="1570 Air Force Pentagon"/>
    <s v="Rm 4D247"/>
    <s v="Washington"/>
    <s v="DC"/>
    <s v="20330-1570"/>
    <s v="United States"/>
    <m/>
    <m/>
    <n v="16307"/>
    <s v="True"/>
    <s v="The United States Air Force must perform a complex and varied set of functions in order for it to be effective.  These core functions are highly interdependent and failures in any one can substantially degrade the mission effectiveness.  The study of cascading failures in networks has been used to understand a variety of events such as major power blackouts, the subprime mortgage crisis, and disaster impacts on infrastructure.  Recently, we have developed a comprehensive risk assessment framework to model the impact of systemic risk across the entire set of Air Force core capabilities.  By leveraging analytics from risk-to-mission and interdependency assessments, we are able to highlight logical chokepoints to mission-level success and identify root causes to mission-level failure.  Furthermore, by modeling risk as a commodity that can be traded between the various core capabilities, we are able to determine a risk profile that minimizes impact to meeting mission objects.  These fact-based insights allow senior Air Force leaders to make better programming and planning decisions."/>
    <x v="0"/>
    <s v="Distribution Statement A"/>
    <s v="False"/>
  </r>
  <r>
    <n v="1235"/>
    <s v="Using Mission Risk Analytics to Inform the Air Force Planning and Programming Process"/>
    <s v="16307"/>
    <m/>
    <s v="SYMPOSIUM"/>
    <s v="Symposium"/>
    <s v="WG"/>
    <s v="Working Group"/>
    <s v="Working Group"/>
    <m/>
    <x v="1"/>
    <x v="7"/>
    <s v="9:30 AM"/>
    <x v="16"/>
    <s v="MCU 3178 Unclassified"/>
    <m/>
    <m/>
    <s v="84th Symposium Presenter Center"/>
    <n v="16307"/>
    <s v="No"/>
    <s v="Using Mission Risk Analytics to Inform the Air Force Planning and Programming Process"/>
    <s v="9:00 AM"/>
    <s v="9:30 AM"/>
    <s v="Lt Col Kyle Novak; Dr. Donald L. Allen; Dr. Mark A. Gallagher, FS; Mr. Robert (SpaceBob) L Henson; 1Lt John Lepird"/>
    <s v="Oral Presentation"/>
    <s v="CG E Acquisition (WG 22, 23, 24, 25, 26 &amp; 27)"/>
    <s v="WG27 Decision Analysis"/>
    <x v="10"/>
    <n v="1103078"/>
    <s v="Dr. Mark A. Gallagher, FS"/>
    <s v="Mark"/>
    <s v="Gallagher"/>
    <s v="Technical Director"/>
    <x v="1"/>
    <s v="mark.a.gallagher16.civ@mail.mil"/>
    <s v="571-256-2111"/>
    <s v="10709 Mystic Point Drive"/>
    <m/>
    <s v="Fredricksburg"/>
    <s v="VA"/>
    <s v="22407-0726"/>
    <s v="United States"/>
    <s v="/Portals/23/ContactImages/11369.png"/>
    <m/>
    <n v="16307"/>
    <s v="True"/>
    <s v="The United States Air Force must perform a complex and varied set of functions in order for it to be effective.  These core functions are highly interdependent and failures in any one can substantially degrade the mission effectiveness.  The study of cascading failures in networks has been used to understand a variety of events such as major power blackouts, the subprime mortgage crisis, and disaster impacts on infrastructure.  Recently, we have developed a comprehensive risk assessment framework to model the impact of systemic risk across the entire set of Air Force core capabilities.  By leveraging analytics from risk-to-mission and interdependency assessments, we are able to highlight logical chokepoints to mission-level success and identify root causes to mission-level failure.  Furthermore, by modeling risk as a commodity that can be traded between the various core capabilities, we are able to determine a risk profile that minimizes impact to meeting mission objects.  These fact-based insights allow senior Air Force leaders to make better programming and planning decisions."/>
    <x v="0"/>
    <s v="Distribution Statement A"/>
    <s v="False"/>
  </r>
  <r>
    <n v="1235"/>
    <s v="Using Mission Risk Analytics to Inform the Air Force Planning and Programming Process"/>
    <s v="16307"/>
    <m/>
    <s v="SYMPOSIUM"/>
    <s v="Symposium"/>
    <s v="WG"/>
    <s v="Working Group"/>
    <s v="Working Group"/>
    <m/>
    <x v="1"/>
    <x v="7"/>
    <s v="9:30 AM"/>
    <x v="16"/>
    <s v="MCU 3178 Unclassified"/>
    <m/>
    <m/>
    <s v="84th Symposium Presenter Center"/>
    <n v="16307"/>
    <s v="No"/>
    <s v="Using Mission Risk Analytics to Inform the Air Force Planning and Programming Process"/>
    <s v="9:00 AM"/>
    <s v="9:30 AM"/>
    <s v="Lt Col Kyle Novak; Dr. Donald L. Allen; Dr. Mark A. Gallagher, FS; Mr. Robert (SpaceBob) L Henson; 1Lt John Lepird"/>
    <s v="Oral Presentation"/>
    <s v="CG E Acquisition (WG 22, 23, 24, 25, 26 &amp; 27)"/>
    <s v="WG27 Decision Analysis"/>
    <x v="10"/>
    <n v="1124669"/>
    <s v="Mr. Robert (SpaceBob) L Henson"/>
    <s v="Robert (SpaceBob)"/>
    <s v="Henson"/>
    <s v="Operations Research Analyst"/>
    <x v="1"/>
    <s v="robert.l.henson12.civ@mail.mil"/>
    <s v="(571) 256-2059"/>
    <s v="8223 Clifton Farm Ct"/>
    <m/>
    <s v="Alexandria"/>
    <s v="VA"/>
    <s v="22306"/>
    <s v="United States"/>
    <s v="/Portals/23/ContactImages/10895.png"/>
    <m/>
    <n v="16307"/>
    <s v="True"/>
    <s v="The United States Air Force must perform a complex and varied set of functions in order for it to be effective.  These core functions are highly interdependent and failures in any one can substantially degrade the mission effectiveness.  The study of cascading failures in networks has been used to understand a variety of events such as major power blackouts, the subprime mortgage crisis, and disaster impacts on infrastructure.  Recently, we have developed a comprehensive risk assessment framework to model the impact of systemic risk across the entire set of Air Force core capabilities.  By leveraging analytics from risk-to-mission and interdependency assessments, we are able to highlight logical chokepoints to mission-level success and identify root causes to mission-level failure.  Furthermore, by modeling risk as a commodity that can be traded between the various core capabilities, we are able to determine a risk profile that minimizes impact to meeting mission objects.  These fact-based insights allow senior Air Force leaders to make better programming and planning decisions."/>
    <x v="0"/>
    <s v="Distribution Statement A"/>
    <s v="False"/>
  </r>
  <r>
    <n v="1235"/>
    <s v="Using Mission Risk Analytics to Inform the Air Force Planning and Programming Process"/>
    <s v="16307"/>
    <m/>
    <s v="SYMPOSIUM"/>
    <s v="Symposium"/>
    <s v="WG"/>
    <s v="Working Group"/>
    <s v="Working Group"/>
    <m/>
    <x v="1"/>
    <x v="7"/>
    <s v="9:30 AM"/>
    <x v="16"/>
    <s v="MCU 3178 Unclassified"/>
    <m/>
    <m/>
    <s v="84th Symposium Presenter Center"/>
    <n v="16307"/>
    <s v="No"/>
    <s v="Using Mission Risk Analytics to Inform the Air Force Planning and Programming Process"/>
    <s v="9:00 AM"/>
    <s v="9:30 AM"/>
    <s v="Lt Col Kyle Novak; Dr. Donald L. Allen; Dr. Mark A. Gallagher, FS; Mr. Robert (SpaceBob) L Henson; 1Lt John Lepird"/>
    <s v="Oral Presentation"/>
    <s v="CG E Acquisition (WG 22, 23, 24, 25, 26 &amp; 27)"/>
    <s v="WG27 Decision Analysis"/>
    <x v="10"/>
    <n v="11519269"/>
    <s v="1Lt John Lepird"/>
    <s v="John"/>
    <s v="Lepird"/>
    <m/>
    <x v="1"/>
    <s v="jack.lepird@gmail.com"/>
    <s v="7202393565"/>
    <s v="1587 N Colonial Ter"/>
    <s v="Apt #203"/>
    <s v="Arlington"/>
    <s v="VA"/>
    <s v="22209"/>
    <s v="United States"/>
    <m/>
    <m/>
    <n v="16307"/>
    <s v="True"/>
    <s v="The United States Air Force must perform a complex and varied set of functions in order for it to be effective.  These core functions are highly interdependent and failures in any one can substantially degrade the mission effectiveness.  The study of cascading failures in networks has been used to understand a variety of events such as major power blackouts, the subprime mortgage crisis, and disaster impacts on infrastructure.  Recently, we have developed a comprehensive risk assessment framework to model the impact of systemic risk across the entire set of Air Force core capabilities.  By leveraging analytics from risk-to-mission and interdependency assessments, we are able to highlight logical chokepoints to mission-level success and identify root causes to mission-level failure.  Furthermore, by modeling risk as a commodity that can be traded between the various core capabilities, we are able to determine a risk profile that minimizes impact to meeting mission objects.  These fact-based insights allow senior Air Force leaders to make better programming and planning decisions."/>
    <x v="0"/>
    <s v="Distribution Statement A"/>
    <s v="False"/>
  </r>
  <r>
    <n v="1235"/>
    <s v="Using Mission Risk Analytics to Inform the Air Force Planning and Programming Process"/>
    <s v="16307"/>
    <m/>
    <s v="SYMPOSIUM"/>
    <s v="Symposium"/>
    <s v="WG"/>
    <s v="Working Group"/>
    <s v="Working Group"/>
    <m/>
    <x v="1"/>
    <x v="7"/>
    <s v="9:30 AM"/>
    <x v="16"/>
    <s v="MCU 3178 Unclassified"/>
    <m/>
    <m/>
    <s v="84th Symposium Presenter Center"/>
    <n v="16307"/>
    <s v="No"/>
    <s v="Using Mission Risk Analytics to Inform the Air Force Planning and Programming Process"/>
    <s v="9:00 AM"/>
    <s v="9:30 AM"/>
    <s v="Lt Col Kyle Novak; Dr. Donald L. Allen; Dr. Mark A. Gallagher, FS; Mr. Robert (SpaceBob) L Henson; 1Lt John Lepird"/>
    <s v="Oral Presentation"/>
    <s v="CG E Acquisition (WG 22, 23, 24, 25, 26 &amp; 27)"/>
    <s v="WG27 Decision Analysis"/>
    <x v="10"/>
    <n v="11518906"/>
    <s v="Lt Col Kyle Novak"/>
    <s v="Kyle"/>
    <s v="Novak"/>
    <m/>
    <x v="0"/>
    <s v="kyle.novak@us.af.mil"/>
    <m/>
    <s v="1570 Air Force Pentagon"/>
    <m/>
    <s v="Washington"/>
    <s v="DC"/>
    <s v="20330-1570"/>
    <s v="United States"/>
    <m/>
    <m/>
    <n v="16307"/>
    <s v="True"/>
    <s v="The United States Air Force must perform a complex and varied set of functions in order for it to be effective.  These core functions are highly interdependent and failures in any one can substantially degrade the mission effectiveness.  The study of cascading failures in networks has been used to understand a variety of events such as major power blackouts, the subprime mortgage crisis, and disaster impacts on infrastructure.  Recently, we have developed a comprehensive risk assessment framework to model the impact of systemic risk across the entire set of Air Force core capabilities.  By leveraging analytics from risk-to-mission and interdependency assessments, we are able to highlight logical chokepoints to mission-level success and identify root causes to mission-level failure.  Furthermore, by modeling risk as a commodity that can be traded between the various core capabilities, we are able to determine a risk profile that minimizes impact to meeting mission objects.  These fact-based insights allow senior Air Force leaders to make better programming and planning decisions."/>
    <x v="0"/>
    <s v="Distribution Statement A"/>
    <s v="False"/>
  </r>
  <r>
    <n v="1542"/>
    <s v="Alternative Fleet Architectures"/>
    <s v="16290"/>
    <m/>
    <s v="SYMPOSIUM"/>
    <s v="Symposium"/>
    <s v="WG"/>
    <s v="Working Group"/>
    <s v="Working Group"/>
    <m/>
    <x v="1"/>
    <x v="8"/>
    <s v="10:00 AM"/>
    <x v="9"/>
    <s v="MCU 2173 Unclassified"/>
    <m/>
    <m/>
    <s v="84th Symposium Presenter Center"/>
    <n v="16290"/>
    <s v="No"/>
    <s v="Alternative Fleet Architectures"/>
    <s v="9:30 AM"/>
    <s v="10:00 AM"/>
    <s v="CDR Phillip E. Pournelle, USN"/>
    <s v="Oral Presentation"/>
    <s v="CG E Acquisition (WG 22, 23, 24, 25, 26 &amp; 27)"/>
    <s v="WG25 Analysis of Alternatives (AoA)"/>
    <x v="9"/>
    <n v="1122464"/>
    <s v="CDR Phillip E. Pournelle, USN"/>
    <s v="Phillip"/>
    <s v="Pournelle"/>
    <s v="Military Advisor"/>
    <x v="0"/>
    <s v="Phillip.e.Pournelle.mil@mail.mil"/>
    <s v="(703) 693-9684"/>
    <s v="9934 Commonwealth Blvd."/>
    <m/>
    <s v="Fairfax"/>
    <s v="VA"/>
    <s v="22032"/>
    <s v="United States"/>
    <m/>
    <m/>
    <n v="16290"/>
    <s v="True"/>
    <s v="We will examine alternative future fleet architectures as compared to the Thirty Year Shipbuilding Plan and the impact of each structure on the capabilities to meet mission requirements.  This process has been improved to assess the impact on regional fleet forces based on force structure and basing."/>
    <x v="2"/>
    <s v="Distribution Statement F"/>
    <s v="False"/>
  </r>
  <r>
    <n v="1300"/>
    <s v="An Innovative Surveillance Strategy for U.S. Land Border between Ports of Entry"/>
    <s v="15939"/>
    <m/>
    <s v="SYMPOSIUM"/>
    <s v="Symposium"/>
    <s v="WG"/>
    <s v="Working Group"/>
    <s v="Working Group"/>
    <m/>
    <x v="1"/>
    <x v="8"/>
    <s v="10:00 AM"/>
    <x v="15"/>
    <s v="MCU 1131 Unclassified"/>
    <m/>
    <m/>
    <s v="84th Symposium Presenter Center"/>
    <n v="15939"/>
    <s v="No"/>
    <s v="An Innovative Surveillance Strategy for U.S. Land Border between Ports of Entry"/>
    <s v="9:30 AM"/>
    <s v="10:00 AM"/>
    <s v="Dr. Joseph C. Chang; Samantha Lynn Calkins, Ph.D.; Philip Keller; Mark Borkowski"/>
    <s v="Oral Presentation"/>
    <s v="CG A (WG 1, 2, 3 &amp; 4)"/>
    <s v="WG04 Homeland Security, Homeland Defense and Civil Support"/>
    <x v="15"/>
    <n v="11520159"/>
    <s v="Mark Borkowski"/>
    <s v="Mark"/>
    <s v="Borkowski"/>
    <m/>
    <x v="1"/>
    <s v="mark.borkowski@dhs.gov"/>
    <m/>
    <s v="1901 S. Bell St."/>
    <m/>
    <s v="Arlington"/>
    <s v="VA"/>
    <s v="22202"/>
    <s v="United States"/>
    <m/>
    <m/>
    <n v="15939"/>
    <s v="True"/>
    <s v="The U.S. Customs and Border Protection is responsible for securing and managing our nation’s borders, one of the core missions of the Department of Homeland Security. With the ~4,000 mile long northern border with Canada and ~2000 mile long southern border with Mexico, it is a great challenge to strategically deploy surveillance assets along the land border between ports of entry. Numerous factors complicate deployment strategy. For example, surveillance assets usually have incomplete coverage with imperfect detection. Furthermore, our land border is highly heterogeneous in terms of migrant traffic pattern and terrain. We develop a statistical sampling strategy so that intermittent samples collected by properly allocated surveillance assets would provide the most reliable estimate of the flow of illegal migrants across the entire domain. The sampling strategy fundamentally entails an optimization framework that balances (1) the desire to measure high-traffic areas with more assets, but with gradually diminishing return; and (2) the need to measure low-traffic areas with some assets, but inevitably with limited gain to begin with. We present the results of this sampling strategy for idealized (single asset type with no overlap) and more general (arbitrary asset distribution) cases."/>
    <x v="0"/>
    <s v="Distribution Statement A"/>
    <s v="False"/>
  </r>
  <r>
    <n v="1300"/>
    <s v="An Innovative Surveillance Strategy for U.S. Land Border between Ports of Entry"/>
    <s v="15939"/>
    <m/>
    <s v="SYMPOSIUM"/>
    <s v="Symposium"/>
    <s v="WG"/>
    <s v="Working Group"/>
    <s v="Working Group"/>
    <m/>
    <x v="1"/>
    <x v="8"/>
    <s v="10:00 AM"/>
    <x v="15"/>
    <s v="MCU 1131 Unclassified"/>
    <m/>
    <m/>
    <s v="84th Symposium Presenter Center"/>
    <n v="15939"/>
    <s v="No"/>
    <s v="An Innovative Surveillance Strategy for U.S. Land Border between Ports of Entry"/>
    <s v="9:30 AM"/>
    <s v="10:00 AM"/>
    <s v="Dr. Joseph C. Chang; Samantha Lynn Calkins, Ph.D.; Philip Keller; Mark Borkowski"/>
    <s v="Oral Presentation"/>
    <s v="CG A (WG 1, 2, 3 &amp; 4)"/>
    <s v="WG04 Homeland Security, Homeland Defense and Civil Support"/>
    <x v="15"/>
    <n v="11519973"/>
    <s v="Samantha Lynn Calkins, Ph.D."/>
    <s v="Samantha"/>
    <s v="Calkins"/>
    <s v="Senior Technical Analyst"/>
    <x v="1"/>
    <s v="samantha.calkins@hsi.dhs.gov"/>
    <s v="703-416-1342"/>
    <s v="5275 Leesburg Pike"/>
    <s v="N-5000"/>
    <s v="Baileys Crossroads"/>
    <s v="VA"/>
    <s v="22041"/>
    <s v="United States"/>
    <m/>
    <s v="Samantha Calkins is a senior technical analyst in the Operations Analysis Division of the Homeland Security Studies and Analysis Institute, a DHS FFRDC operated by ANSER. Dr. Calkins' educational background is in experimental nuclear physics (M.S. and Ph.D. from University of North Carolina at Chapel Hill) as well as mathematics and applied physics (B.S. from State University of New York, College at Geneseo). Her dissertation was focused on measuring the dipole response of 238U to polarized photons below the neutron-separation energy for homeland security applications. Additionally, she has professional experiences both as a postdoctoral research associate at the Triangle Universities Nuclear Laboratory and as a postdoctoral fellow at the Defense Threat Reduction Agency."/>
    <n v="15939"/>
    <s v="True"/>
    <s v="The U.S. Customs and Border Protection is responsible for securing and managing our nation’s borders, one of the core missions of the Department of Homeland Security. With the ~4,000 mile long northern border with Canada and ~2000 mile long southern border with Mexico, it is a great challenge to strategically deploy surveillance assets along the land border between ports of entry. Numerous factors complicate deployment strategy. For example, surveillance assets usually have incomplete coverage with imperfect detection. Furthermore, our land border is highly heterogeneous in terms of migrant traffic pattern and terrain. We develop a statistical sampling strategy so that intermittent samples collected by properly allocated surveillance assets would provide the most reliable estimate of the flow of illegal migrants across the entire domain. The sampling strategy fundamentally entails an optimization framework that balances (1) the desire to measure high-traffic areas with more assets, but with gradually diminishing return; and (2) the need to measure low-traffic areas with some assets, but inevitably with limited gain to begin with. We present the results of this sampling strategy for idealized (single asset type with no overlap) and more general (arbitrary asset distribution) cases."/>
    <x v="0"/>
    <s v="Distribution Statement A"/>
    <s v="False"/>
  </r>
  <r>
    <n v="1300"/>
    <s v="An Innovative Surveillance Strategy for U.S. Land Border between Ports of Entry"/>
    <s v="15939"/>
    <m/>
    <s v="SYMPOSIUM"/>
    <s v="Symposium"/>
    <s v="WG"/>
    <s v="Working Group"/>
    <s v="Working Group"/>
    <m/>
    <x v="1"/>
    <x v="8"/>
    <s v="10:00 AM"/>
    <x v="15"/>
    <s v="MCU 1131 Unclassified"/>
    <m/>
    <m/>
    <s v="84th Symposium Presenter Center"/>
    <n v="15939"/>
    <s v="No"/>
    <s v="An Innovative Surveillance Strategy for U.S. Land Border between Ports of Entry"/>
    <s v="9:30 AM"/>
    <s v="10:00 AM"/>
    <s v="Dr. Joseph C. Chang; Samantha Lynn Calkins, Ph.D.; Philip Keller; Mark Borkowski"/>
    <s v="Oral Presentation"/>
    <s v="CG A (WG 1, 2, 3 &amp; 4)"/>
    <s v="WG04 Homeland Security, Homeland Defense and Civil Support"/>
    <x v="15"/>
    <n v="1119916"/>
    <s v="Dr. Joseph C. Chang"/>
    <s v="Joseph"/>
    <s v="Chang"/>
    <s v="Corporate Fellow"/>
    <x v="0"/>
    <s v="joseph.chang@hsi.dhs.gov"/>
    <s v="(703) 416-4741"/>
    <s v="5275 Leesburg Pike"/>
    <s v="Suite N-5000"/>
    <s v="Baileys Crossroads"/>
    <s v="VA"/>
    <s v="22041"/>
    <s v="United States"/>
    <m/>
    <m/>
    <n v="15939"/>
    <s v="True"/>
    <s v="The U.S. Customs and Border Protection is responsible for securing and managing our nation’s borders, one of the core missions of the Department of Homeland Security. With the ~4,000 mile long northern border with Canada and ~2000 mile long southern border with Mexico, it is a great challenge to strategically deploy surveillance assets along the land border between ports of entry. Numerous factors complicate deployment strategy. For example, surveillance assets usually have incomplete coverage with imperfect detection. Furthermore, our land border is highly heterogeneous in terms of migrant traffic pattern and terrain. We develop a statistical sampling strategy so that intermittent samples collected by properly allocated surveillance assets would provide the most reliable estimate of the flow of illegal migrants across the entire domain. The sampling strategy fundamentally entails an optimization framework that balances (1) the desire to measure high-traffic areas with more assets, but with gradually diminishing return; and (2) the need to measure low-traffic areas with some assets, but inevitably with limited gain to begin with. We present the results of this sampling strategy for idealized (single asset type with no overlap) and more general (arbitrary asset distribution) cases."/>
    <x v="0"/>
    <s v="Distribution Statement A"/>
    <s v="False"/>
  </r>
  <r>
    <n v="1300"/>
    <s v="An Innovative Surveillance Strategy for U.S. Land Border between Ports of Entry"/>
    <s v="15939"/>
    <m/>
    <s v="SYMPOSIUM"/>
    <s v="Symposium"/>
    <s v="WG"/>
    <s v="Working Group"/>
    <s v="Working Group"/>
    <m/>
    <x v="1"/>
    <x v="8"/>
    <s v="10:00 AM"/>
    <x v="15"/>
    <s v="MCU 1131 Unclassified"/>
    <m/>
    <m/>
    <s v="84th Symposium Presenter Center"/>
    <n v="15939"/>
    <s v="No"/>
    <s v="An Innovative Surveillance Strategy for U.S. Land Border between Ports of Entry"/>
    <s v="9:30 AM"/>
    <s v="10:00 AM"/>
    <s v="Dr. Joseph C. Chang; Samantha Lynn Calkins, Ph.D.; Philip Keller; Mark Borkowski"/>
    <s v="Oral Presentation"/>
    <s v="CG A (WG 1, 2, 3 &amp; 4)"/>
    <s v="WG04 Homeland Security, Homeland Defense and Civil Support"/>
    <x v="15"/>
    <n v="11520158"/>
    <s v="Philip Keller"/>
    <s v="Philip"/>
    <s v="Keller"/>
    <m/>
    <x v="1"/>
    <s v="philipjkeller@numericdecisions.com"/>
    <m/>
    <s v="1776 California St."/>
    <s v="16"/>
    <s v="Mountain View"/>
    <s v="CA"/>
    <s v="94041"/>
    <s v="United States"/>
    <m/>
    <m/>
    <n v="15939"/>
    <s v="True"/>
    <s v="The U.S. Customs and Border Protection is responsible for securing and managing our nation’s borders, one of the core missions of the Department of Homeland Security. With the ~4,000 mile long northern border with Canada and ~2000 mile long southern border with Mexico, it is a great challenge to strategically deploy surveillance assets along the land border between ports of entry. Numerous factors complicate deployment strategy. For example, surveillance assets usually have incomplete coverage with imperfect detection. Furthermore, our land border is highly heterogeneous in terms of migrant traffic pattern and terrain. We develop a statistical sampling strategy so that intermittent samples collected by properly allocated surveillance assets would provide the most reliable estimate of the flow of illegal migrants across the entire domain. The sampling strategy fundamentally entails an optimization framework that balances (1) the desire to measure high-traffic areas with more assets, but with gradually diminishing return; and (2) the need to measure low-traffic areas with some assets, but inevitably with limited gain to begin with. We present the results of this sampling strategy for idealized (single asset type with no overlap) and more general (arbitrary asset distribution) cases."/>
    <x v="0"/>
    <s v="Distribution Statement A"/>
    <s v="False"/>
  </r>
  <r>
    <n v="1336"/>
    <s v="Assessing Modeling Uncertainty Leading to Efficient Testing (AMULET)"/>
    <s v="15726"/>
    <s v="WG24"/>
    <s v="SYMPOSIUM"/>
    <s v="Symposium"/>
    <s v="WG"/>
    <s v="Working Group"/>
    <s v="Working Group"/>
    <m/>
    <x v="1"/>
    <x v="8"/>
    <s v="10:00 AM"/>
    <x v="17"/>
    <s v="MCU 2175 Unclassified"/>
    <m/>
    <m/>
    <s v="84th Symposium Presenter Center"/>
    <n v="15726"/>
    <s v="Yes"/>
    <s v="Assessing Modeling Uncertainty Leading to Efficient Testing (AMULET)"/>
    <s v="9:30 AM"/>
    <s v="10:00 AM"/>
    <s v="Mr. Theodore George Dorics, III; Sandra Beaulieu"/>
    <s v="Oral Presentation"/>
    <s v="CG E Acquisition (WG 22, 23, 24, 25, 26 &amp; 27)"/>
    <s v="WG24 Test and Evaluation (T&amp;E)"/>
    <x v="16"/>
    <n v="11520021"/>
    <s v="Sandra Beaulieu"/>
    <s v="Sandra"/>
    <s v="Beaulieu"/>
    <m/>
    <x v="1"/>
    <s v="sandra.beaulieu@navy.mil"/>
    <m/>
    <s v="NAS Pax River Bldg 2187"/>
    <m/>
    <s v="Patuxent River"/>
    <s v="MD"/>
    <m/>
    <s v="United States"/>
    <m/>
    <m/>
    <n v="15726"/>
    <s v="True"/>
    <s v="Assessing Modeling Uncertainty Leading to Efficient testing (AMULET) was developed to help link the modeling and simulation (M&amp;S) used to develop technologies and the test and evaluation (T&amp;E) process used to evaluate technology performance. AMULET uses existing test data to measure model validity and parameter sensitivity.  These measures are used to determine how much of the parameter space of interest is filled with test data and how well the parameter space is represented in the M&amp;S environment. _x000d__x000a__x000d__x000a_As changes are made to the M&amp;S environment or new test data is made available AMULET is iteratively applied to improve confidence in the M&amp;S environment while refining parameter sensitivity measures. Future test events can be planned where confidence in the parameter space is high or where data is sparse.  _x000d__x000a__x000d__x000a_AMULET was applied to an M&amp;S environment. The results indicated an improvement in the measure of model validity and in the measure of parameter sensitivity. Iteratively applying AMULET when new test data was made available resulted in a filling of the parameter space of interest and a better representation of the parameter space in the M&amp;S environment._x000d__x000a__x000d__x000a_Future plans include analysis of measures of model validity and parameter sensitivity when AMULET is or is not applied to a given M&amp;S environment. This may show how previous data collections could have been optimized by applying AMULET to more efficiently fill the parameter space while improving model confidence."/>
    <x v="0"/>
    <s v="Distribution Statement A"/>
    <s v="True"/>
  </r>
  <r>
    <n v="1336"/>
    <s v="Assessing Modeling Uncertainty Leading to Efficient Testing (AMULET)"/>
    <s v="15726"/>
    <s v="WG24"/>
    <s v="SYMPOSIUM"/>
    <s v="Symposium"/>
    <s v="WG"/>
    <s v="Working Group"/>
    <s v="Working Group"/>
    <m/>
    <x v="1"/>
    <x v="8"/>
    <s v="10:00 AM"/>
    <x v="17"/>
    <s v="MCU 2175 Unclassified"/>
    <m/>
    <m/>
    <s v="84th Symposium Presenter Center"/>
    <n v="15726"/>
    <s v="Yes"/>
    <s v="Assessing Modeling Uncertainty Leading to Efficient Testing (AMULET)"/>
    <s v="9:30 AM"/>
    <s v="10:00 AM"/>
    <s v="Mr. Theodore George Dorics, III; Sandra Beaulieu"/>
    <s v="Oral Presentation"/>
    <s v="CG E Acquisition (WG 22, 23, 24, 25, 26 &amp; 27)"/>
    <s v="WG24 Test and Evaluation (T&amp;E)"/>
    <x v="16"/>
    <n v="11503360"/>
    <s v="Mr. Theodore George Dorics, III"/>
    <s v="Theodore"/>
    <s v="Dorics"/>
    <s v="Operations Research Analyst"/>
    <x v="0"/>
    <s v="theodore.dorics@navy.mil"/>
    <s v="(301) 342-0086"/>
    <s v="22347 Cedar Point Rd. Bldg 2185"/>
    <m/>
    <s v="Patuxent River"/>
    <s v="MD"/>
    <s v="20670"/>
    <s v="United States"/>
    <m/>
    <m/>
    <n v="15726"/>
    <s v="True"/>
    <s v="Assessing Modeling Uncertainty Leading to Efficient testing (AMULET) was developed to help link the modeling and simulation (M&amp;S) used to develop technologies and the test and evaluation (T&amp;E) process used to evaluate technology performance. AMULET uses existing test data to measure model validity and parameter sensitivity.  These measures are used to determine how much of the parameter space of interest is filled with test data and how well the parameter space is represented in the M&amp;S environment. _x000d__x000a__x000d__x000a_As changes are made to the M&amp;S environment or new test data is made available AMULET is iteratively applied to improve confidence in the M&amp;S environment while refining parameter sensitivity measures. Future test events can be planned where confidence in the parameter space is high or where data is sparse.  _x000d__x000a__x000d__x000a_AMULET was applied to an M&amp;S environment. The results indicated an improvement in the measure of model validity and in the measure of parameter sensitivity. Iteratively applying AMULET when new test data was made available resulted in a filling of the parameter space of interest and a better representation of the parameter space in the M&amp;S environment._x000d__x000a__x000d__x000a_Future plans include analysis of measures of model validity and parameter sensitivity when AMULET is or is not applied to a given M&amp;S environment. This may show how previous data collections could have been optimized by applying AMULET to more efficiently fill the parameter space while improving model confidence."/>
    <x v="0"/>
    <s v="Distribution Statement A"/>
    <s v="True"/>
  </r>
  <r>
    <n v="1193"/>
    <s v="Automated Footprinting for SLBM"/>
    <s v="16122"/>
    <m/>
    <s v="SYMPOSIUM"/>
    <s v="Symposium"/>
    <s v="WG"/>
    <s v="Working Group"/>
    <s v="Working Group"/>
    <m/>
    <x v="1"/>
    <x v="8"/>
    <s v="10:00 AM"/>
    <x v="3"/>
    <s v="BH 209 Classified"/>
    <m/>
    <m/>
    <s v="84th Symposium Presenter Center"/>
    <n v="16122"/>
    <s v="No"/>
    <s v="Automated Footprinting for SLBM"/>
    <s v="9:30 AM"/>
    <s v="10:00 AM"/>
    <s v="Clayton Harris; Stephanie Durand"/>
    <s v="Oral Presentation"/>
    <s v="CG A (WG 1, 2, 3 &amp; 4)"/>
    <s v="WG01 Strategic Operations National Security Analysis"/>
    <x v="24"/>
    <n v="11520034"/>
    <s v="Stephanie Durand"/>
    <s v="Stephanie"/>
    <s v="Durand"/>
    <m/>
    <x v="0"/>
    <s v="stephanie.durand@navy.mil"/>
    <m/>
    <s v="5297 4TH ST STE 140"/>
    <m/>
    <s v="Dahlgren"/>
    <s v="VA"/>
    <m/>
    <s v="United States"/>
    <m/>
    <m/>
    <n v="16122"/>
    <s v="True"/>
    <s v="UNOFFICIAL abstract e-mailed directly to Christopher Latham."/>
    <x v="2"/>
    <s v="Distribution Statement D"/>
    <s v="False"/>
  </r>
  <r>
    <n v="1193"/>
    <s v="Automated Footprinting for SLBM"/>
    <s v="16122"/>
    <m/>
    <s v="SYMPOSIUM"/>
    <s v="Symposium"/>
    <s v="WG"/>
    <s v="Working Group"/>
    <s v="Working Group"/>
    <m/>
    <x v="1"/>
    <x v="8"/>
    <s v="10:00 AM"/>
    <x v="3"/>
    <s v="BH 209 Classified"/>
    <m/>
    <m/>
    <s v="84th Symposium Presenter Center"/>
    <n v="16122"/>
    <s v="No"/>
    <s v="Automated Footprinting for SLBM"/>
    <s v="9:30 AM"/>
    <s v="10:00 AM"/>
    <s v="Clayton Harris; Stephanie Durand"/>
    <s v="Oral Presentation"/>
    <s v="CG A (WG 1, 2, 3 &amp; 4)"/>
    <s v="WG01 Strategic Operations National Security Analysis"/>
    <x v="24"/>
    <n v="11520035"/>
    <s v="Clayton Harris"/>
    <s v="Clayton"/>
    <s v="Harris"/>
    <m/>
    <x v="1"/>
    <s v="clayton.r.harris@navy.mil"/>
    <m/>
    <s v="5297 4TH ST STE 140"/>
    <m/>
    <s v="Dahlgren"/>
    <s v="VA"/>
    <m/>
    <s v="United States"/>
    <m/>
    <m/>
    <n v="16122"/>
    <s v="True"/>
    <s v="UNOFFICIAL abstract e-mailed directly to Christopher Latham."/>
    <x v="2"/>
    <s v="Distribution Statement D"/>
    <s v="False"/>
  </r>
  <r>
    <n v="1440"/>
    <s v="Computational and Data Sciences: Techniques and Applications to Transform Learning"/>
    <s v="16585"/>
    <m/>
    <s v="SYMPOSIUM"/>
    <s v="Symposium"/>
    <s v="WG"/>
    <s v="Working Group"/>
    <s v="Working Group"/>
    <m/>
    <x v="1"/>
    <x v="8"/>
    <s v="10:00 AM"/>
    <x v="29"/>
    <s v="MCU 2181 Unclassified"/>
    <m/>
    <m/>
    <s v="84th Symposium Presenter Center"/>
    <n v="16585"/>
    <s v="No"/>
    <s v="Computational and Data Sciences: Techniques and Applications to Transform Learning"/>
    <s v="9:30 AM"/>
    <s v="10:00 AM"/>
    <s v="Michael Anthony Smith; Mr. Clarence Dillon"/>
    <s v="Oral Presentation"/>
    <s v="CG D Resources/Readiness/Training (WG 15, 16 17, 18, 19, 20 &amp; 21)"/>
    <s v="WG20 Analytic Support to Training and Education"/>
    <x v="31"/>
    <n v="8034120"/>
    <s v="Mr. Clarence Dillon"/>
    <s v="Clarence"/>
    <s v="Dillon"/>
    <s v="Student"/>
    <x v="1"/>
    <s v="cwdillon@fastforwardanalytics.com"/>
    <s v="571-969-2330"/>
    <s v="22 W. Custis Ave"/>
    <m/>
    <s v="Alexandria"/>
    <s v="VA"/>
    <s v="22301"/>
    <s v="United States"/>
    <s v="/Portals/23/ContactImages/10979.png"/>
    <m/>
    <n v="16585"/>
    <s v="True"/>
    <s v="Computational and data sciences hold the promise to solve many pressing learning and human performance challenges. Exponential increases in processing power and data availability continue to drive creation of new analytic tools that have transformative implications for learning. The field of computational and data sciences has emerged as a synthesis of computer science and statistics, now both necessary for dealing with wicked, data-intensive challenges. Big data, the use of parallel processing to derive value from large-scale, heterogeneous data sets has begun a transformational shift across society, business, and academia. This presentation explores the impact of these trends as they relate to the design of courses, evaluation of individual and group performance, and the ability to refine the learning experience to achieve optimal outcomes. These capabilities broaden the scope of measurement to include unstructured data sources such as social media, mobile and connected devices, and learner networks. New techniques such as natural language processing and machine learning can unlock previously hidden patterns in human interactions and support evaluation of learner engagement, affect, and progress in both formal and informal settings. We will review recent research in the fields of learning analytics and educational data mining using data analytics techniques that are relevant to learning systems and discuss a framework for applying data analysis methods."/>
    <x v="0"/>
    <s v="Distribution Statement A"/>
    <s v="False"/>
  </r>
  <r>
    <n v="1440"/>
    <s v="Computational and Data Sciences: Techniques and Applications to Transform Learning"/>
    <s v="16585"/>
    <m/>
    <s v="SYMPOSIUM"/>
    <s v="Symposium"/>
    <s v="WG"/>
    <s v="Working Group"/>
    <s v="Working Group"/>
    <m/>
    <x v="1"/>
    <x v="8"/>
    <s v="10:00 AM"/>
    <x v="29"/>
    <s v="MCU 2181 Unclassified"/>
    <m/>
    <m/>
    <s v="84th Symposium Presenter Center"/>
    <n v="16585"/>
    <s v="No"/>
    <s v="Computational and Data Sciences: Techniques and Applications to Transform Learning"/>
    <s v="9:30 AM"/>
    <s v="10:00 AM"/>
    <s v="Michael Anthony Smith; Mr. Clarence Dillon"/>
    <s v="Oral Presentation"/>
    <s v="CG D Resources/Readiness/Training (WG 15, 16 17, 18, 19, 20 &amp; 21)"/>
    <s v="WG20 Analytic Support to Training and Education"/>
    <x v="31"/>
    <n v="11494570"/>
    <s v="Michael Anthony Smith"/>
    <s v="Michael"/>
    <s v="Smith"/>
    <m/>
    <x v="0"/>
    <s v="michaelanthonysmith1@gmail.com"/>
    <s v="202-352-6787"/>
    <s v="2600 S Veitch St Apt 202"/>
    <m/>
    <s v="Arlington"/>
    <s v="VA"/>
    <s v="22206"/>
    <s v="United States"/>
    <m/>
    <m/>
    <n v="16585"/>
    <s v="True"/>
    <s v="Computational and data sciences hold the promise to solve many pressing learning and human performance challenges. Exponential increases in processing power and data availability continue to drive creation of new analytic tools that have transformative implications for learning. The field of computational and data sciences has emerged as a synthesis of computer science and statistics, now both necessary for dealing with wicked, data-intensive challenges. Big data, the use of parallel processing to derive value from large-scale, heterogeneous data sets has begun a transformational shift across society, business, and academia. This presentation explores the impact of these trends as they relate to the design of courses, evaluation of individual and group performance, and the ability to refine the learning experience to achieve optimal outcomes. These capabilities broaden the scope of measurement to include unstructured data sources such as social media, mobile and connected devices, and learner networks. New techniques such as natural language processing and machine learning can unlock previously hidden patterns in human interactions and support evaluation of learner engagement, affect, and progress in both formal and informal settings. We will review recent research in the fields of learning analytics and educational data mining using data analytics techniques that are relevant to learning systems and discuss a framework for applying data analysis methods."/>
    <x v="0"/>
    <s v="Distribution Statement A"/>
    <s v="False"/>
  </r>
  <r>
    <n v="1284"/>
    <s v="Conduct of an Analysis of Alternatives through the Modeling of Operational Scenarios"/>
    <s v="16637"/>
    <m/>
    <s v="SYMPOSIUM"/>
    <s v="Symposium"/>
    <s v="WG"/>
    <s v="Working Group"/>
    <s v="Working Group"/>
    <m/>
    <x v="1"/>
    <x v="8"/>
    <s v="10:00 AM"/>
    <x v="19"/>
    <s v="BH 210 Classified"/>
    <m/>
    <m/>
    <s v="84th Symposium Presenter Center"/>
    <n v="16637"/>
    <s v="No"/>
    <s v="Conduct of an Analysis of Alternatives through the Modeling of Operational Scenarios"/>
    <s v="9:30 AM"/>
    <s v="10:00 AM"/>
    <s v="MAJ James R Enos; Kurt Dittmer; Nicholas T Dutton; Major Christopher Mulder; Christopher Wadsworth"/>
    <s v="Oral Presentation"/>
    <s v="CG C Joint Warfare (WG 9, 10, 11, 12, 13 &amp; 14)"/>
    <s v="WG11 Land and Expeditionary Warfare"/>
    <x v="1"/>
    <n v="11518724"/>
    <s v="Kurt Dittmer"/>
    <s v="Kurt"/>
    <s v="Dittmer"/>
    <s v="CEO"/>
    <x v="1"/>
    <s v="kurt.dittmer@casolns.com"/>
    <m/>
    <s v="6825 Kings Harbor Dr"/>
    <m/>
    <s v="Palos Verdes Estates"/>
    <s v="CA"/>
    <s v="90275"/>
    <s v="United States"/>
    <s v="/Portals/23/ContactImages/11843.png"/>
    <s v="Retired USAF, 27 years, F-16 pilot, Global Strike CONOPS Champion, Division Chief AF/XORC_x000d__x000a_CONOPS Director in Northrop Grumman, 9 years_x000d__x000a_Analyst and model developer, IPT Associates, 1 year_x000d__x000a_Founder and CEO of Clear Aspect Solutions -- Decision Support that is Software Enabled"/>
    <n v="16637"/>
    <s v="True"/>
    <s v="An Analysis of Alternatives (AoA) study within the Joint Capabilities Integration and Development System compares the cost and effectiveness of proposed capability solutions against approved capability requirements before a Milestone A decision.  While the AoA has a proven methodology, it also has several shortcomings.  First, the AoA may assume the traceability of capability requirements to desired operational effects and missions and the efficacy of the operational effects on mission outcomes.  Second, the AoA may limit the examined tradespace based on proposed materiel solutions.  Lastly, the AoA may only examine those materiel solutions in isolation without taking into account any interaction with the rest of the joint force.  The Capabilities Based Assessment Tool (CBAT) allows analysts to model the capabilities of different solutions as part of larger force elements in an operational scenario.  The CBAT was originally used as part of a study led by the Joint Requirements Assessment Division to examine Intelligence, Surveillance, and Reconnaissance assets.  The CBAT allowed the analytical team to compare the effectiveness and costs of combinations of capability solutions as part of larger force elements in the operational scenarios.  The study results demonstrated the benefit of understanding the specific tradeoffs for proposed capability requirements across capability portfolios and the value of the methodology for conducting similar capabilities-based studies."/>
    <x v="2"/>
    <s v="Distribution Statement E"/>
    <s v="False"/>
  </r>
  <r>
    <n v="1284"/>
    <s v="Conduct of an Analysis of Alternatives through the Modeling of Operational Scenarios"/>
    <s v="16637"/>
    <m/>
    <s v="SYMPOSIUM"/>
    <s v="Symposium"/>
    <s v="WG"/>
    <s v="Working Group"/>
    <s v="Working Group"/>
    <m/>
    <x v="1"/>
    <x v="8"/>
    <s v="10:00 AM"/>
    <x v="19"/>
    <s v="BH 210 Classified"/>
    <m/>
    <m/>
    <s v="84th Symposium Presenter Center"/>
    <n v="16637"/>
    <s v="No"/>
    <s v="Conduct of an Analysis of Alternatives through the Modeling of Operational Scenarios"/>
    <s v="9:30 AM"/>
    <s v="10:00 AM"/>
    <s v="MAJ James R Enos; Kurt Dittmer; Nicholas T Dutton; Major Christopher Mulder; Christopher Wadsworth"/>
    <s v="Oral Presentation"/>
    <s v="CG C Joint Warfare (WG 9, 10, 11, 12, 13 &amp; 14)"/>
    <s v="WG11 Land and Expeditionary Warfare"/>
    <x v="1"/>
    <n v="11519945"/>
    <s v="Nicholas T Dutton"/>
    <s v="Nicholas"/>
    <s v="Dutton"/>
    <m/>
    <x v="1"/>
    <s v="nicholas.t.dutton.ctr@mail.mil"/>
    <m/>
    <s v="6825 Kings Harbor Drive"/>
    <m/>
    <s v="Palos Verdes Estates"/>
    <s v="CA"/>
    <s v="90275"/>
    <s v="United States"/>
    <m/>
    <m/>
    <n v="16637"/>
    <s v="True"/>
    <s v="An Analysis of Alternatives (AoA) study within the Joint Capabilities Integration and Development System compares the cost and effectiveness of proposed capability solutions against approved capability requirements before a Milestone A decision.  While the AoA has a proven methodology, it also has several shortcomings.  First, the AoA may assume the traceability of capability requirements to desired operational effects and missions and the efficacy of the operational effects on mission outcomes.  Second, the AoA may limit the examined tradespace based on proposed materiel solutions.  Lastly, the AoA may only examine those materiel solutions in isolation without taking into account any interaction with the rest of the joint force.  The Capabilities Based Assessment Tool (CBAT) allows analysts to model the capabilities of different solutions as part of larger force elements in an operational scenario.  The CBAT was originally used as part of a study led by the Joint Requirements Assessment Division to examine Intelligence, Surveillance, and Reconnaissance assets.  The CBAT allowed the analytical team to compare the effectiveness and costs of combinations of capability solutions as part of larger force elements in the operational scenarios.  The study results demonstrated the benefit of understanding the specific tradeoffs for proposed capability requirements across capability portfolios and the value of the methodology for conducting similar capabilities-based studies."/>
    <x v="2"/>
    <s v="Distribution Statement E"/>
    <s v="False"/>
  </r>
  <r>
    <n v="1284"/>
    <s v="Conduct of an Analysis of Alternatives through the Modeling of Operational Scenarios"/>
    <s v="16637"/>
    <m/>
    <s v="SYMPOSIUM"/>
    <s v="Symposium"/>
    <s v="WG"/>
    <s v="Working Group"/>
    <s v="Working Group"/>
    <m/>
    <x v="1"/>
    <x v="8"/>
    <s v="10:00 AM"/>
    <x v="19"/>
    <s v="BH 210 Classified"/>
    <m/>
    <m/>
    <s v="84th Symposium Presenter Center"/>
    <n v="16637"/>
    <s v="No"/>
    <s v="Conduct of an Analysis of Alternatives through the Modeling of Operational Scenarios"/>
    <s v="9:30 AM"/>
    <s v="10:00 AM"/>
    <s v="MAJ James R Enos; Kurt Dittmer; Nicholas T Dutton; Major Christopher Mulder; Christopher Wadsworth"/>
    <s v="Oral Presentation"/>
    <s v="CG C Joint Warfare (WG 9, 10, 11, 12, 13 &amp; 14)"/>
    <s v="WG11 Land and Expeditionary Warfare"/>
    <x v="1"/>
    <n v="11489800"/>
    <s v="MAJ James R Enos"/>
    <s v="James"/>
    <s v="Enos"/>
    <m/>
    <x v="1"/>
    <s v="james.r.enos.mil@mail.mil"/>
    <s v="571-256-1977"/>
    <s v="Department of Systems Engineering"/>
    <s v="Mahan Hall"/>
    <s v="West Point"/>
    <s v="NY"/>
    <s v="10996"/>
    <s v="United States"/>
    <m/>
    <m/>
    <n v="16637"/>
    <s v="True"/>
    <s v="An Analysis of Alternatives (AoA) study within the Joint Capabilities Integration and Development System compares the cost and effectiveness of proposed capability solutions against approved capability requirements before a Milestone A decision.  While the AoA has a proven methodology, it also has several shortcomings.  First, the AoA may assume the traceability of capability requirements to desired operational effects and missions and the efficacy of the operational effects on mission outcomes.  Second, the AoA may limit the examined tradespace based on proposed materiel solutions.  Lastly, the AoA may only examine those materiel solutions in isolation without taking into account any interaction with the rest of the joint force.  The Capabilities Based Assessment Tool (CBAT) allows analysts to model the capabilities of different solutions as part of larger force elements in an operational scenario.  The CBAT was originally used as part of a study led by the Joint Requirements Assessment Division to examine Intelligence, Surveillance, and Reconnaissance assets.  The CBAT allowed the analytical team to compare the effectiveness and costs of combinations of capability solutions as part of larger force elements in the operational scenarios.  The study results demonstrated the benefit of understanding the specific tradeoffs for proposed capability requirements across capability portfolios and the value of the methodology for conducting similar capabilities-based studies."/>
    <x v="2"/>
    <s v="Distribution Statement E"/>
    <s v="False"/>
  </r>
  <r>
    <n v="1284"/>
    <s v="Conduct of an Analysis of Alternatives through the Modeling of Operational Scenarios"/>
    <s v="16637"/>
    <m/>
    <s v="SYMPOSIUM"/>
    <s v="Symposium"/>
    <s v="WG"/>
    <s v="Working Group"/>
    <s v="Working Group"/>
    <m/>
    <x v="1"/>
    <x v="8"/>
    <s v="10:00 AM"/>
    <x v="19"/>
    <s v="BH 210 Classified"/>
    <m/>
    <m/>
    <s v="84th Symposium Presenter Center"/>
    <n v="16637"/>
    <s v="No"/>
    <s v="Conduct of an Analysis of Alternatives through the Modeling of Operational Scenarios"/>
    <s v="9:30 AM"/>
    <s v="10:00 AM"/>
    <s v="MAJ James R Enos; Kurt Dittmer; Nicholas T Dutton; Major Christopher Mulder; Christopher Wadsworth"/>
    <s v="Oral Presentation"/>
    <s v="CG C Joint Warfare (WG 9, 10, 11, 12, 13 &amp; 14)"/>
    <s v="WG11 Land and Expeditionary Warfare"/>
    <x v="1"/>
    <n v="11519962"/>
    <s v="Major Christopher Mulder"/>
    <s v="Christopher"/>
    <s v="Mulder"/>
    <s v="Air and Space Branch Chief"/>
    <x v="1"/>
    <s v="christopher.p.mulder.mil@mail.mil"/>
    <s v="703-697-0557"/>
    <s v="1300 Joint Staff"/>
    <s v="2B870"/>
    <s v="Washington"/>
    <s v="DC"/>
    <s v="20030"/>
    <s v="United States"/>
    <m/>
    <m/>
    <n v="16637"/>
    <s v="True"/>
    <s v="An Analysis of Alternatives (AoA) study within the Joint Capabilities Integration and Development System compares the cost and effectiveness of proposed capability solutions against approved capability requirements before a Milestone A decision.  While the AoA has a proven methodology, it also has several shortcomings.  First, the AoA may assume the traceability of capability requirements to desired operational effects and missions and the efficacy of the operational effects on mission outcomes.  Second, the AoA may limit the examined tradespace based on proposed materiel solutions.  Lastly, the AoA may only examine those materiel solutions in isolation without taking into account any interaction with the rest of the joint force.  The Capabilities Based Assessment Tool (CBAT) allows analysts to model the capabilities of different solutions as part of larger force elements in an operational scenario.  The CBAT was originally used as part of a study led by the Joint Requirements Assessment Division to examine Intelligence, Surveillance, and Reconnaissance assets.  The CBAT allowed the analytical team to compare the effectiveness and costs of combinations of capability solutions as part of larger force elements in the operational scenarios.  The study results demonstrated the benefit of understanding the specific tradeoffs for proposed capability requirements across capability portfolios and the value of the methodology for conducting similar capabilities-based studies."/>
    <x v="2"/>
    <s v="Distribution Statement E"/>
    <s v="False"/>
  </r>
  <r>
    <n v="1284"/>
    <s v="Conduct of an Analysis of Alternatives through the Modeling of Operational Scenarios"/>
    <s v="16637"/>
    <m/>
    <s v="SYMPOSIUM"/>
    <s v="Symposium"/>
    <s v="WG"/>
    <s v="Working Group"/>
    <s v="Working Group"/>
    <m/>
    <x v="1"/>
    <x v="8"/>
    <s v="10:00 AM"/>
    <x v="19"/>
    <s v="BH 210 Classified"/>
    <m/>
    <m/>
    <s v="84th Symposium Presenter Center"/>
    <n v="16637"/>
    <s v="No"/>
    <s v="Conduct of an Analysis of Alternatives through the Modeling of Operational Scenarios"/>
    <s v="9:30 AM"/>
    <s v="10:00 AM"/>
    <s v="MAJ James R Enos; Kurt Dittmer; Nicholas T Dutton; Major Christopher Mulder; Christopher Wadsworth"/>
    <s v="Oral Presentation"/>
    <s v="CG C Joint Warfare (WG 9, 10, 11, 12, 13 &amp; 14)"/>
    <s v="WG11 Land and Expeditionary Warfare"/>
    <x v="1"/>
    <n v="11518256"/>
    <s v="Christopher Wadsworth"/>
    <s v="Christopher"/>
    <s v="Wadsworth"/>
    <s v="Operations Research/Systems Analyst"/>
    <x v="0"/>
    <s v="chriswads83@hotmail.com"/>
    <m/>
    <s v="5101 Kenside Ct"/>
    <m/>
    <s v="Annandale"/>
    <s v="VA"/>
    <s v="22003"/>
    <s v="United States"/>
    <m/>
    <m/>
    <n v="16637"/>
    <s v="True"/>
    <s v="An Analysis of Alternatives (AoA) study within the Joint Capabilities Integration and Development System compares the cost and effectiveness of proposed capability solutions against approved capability requirements before a Milestone A decision.  While the AoA has a proven methodology, it also has several shortcomings.  First, the AoA may assume the traceability of capability requirements to desired operational effects and missions and the efficacy of the operational effects on mission outcomes.  Second, the AoA may limit the examined tradespace based on proposed materiel solutions.  Lastly, the AoA may only examine those materiel solutions in isolation without taking into account any interaction with the rest of the joint force.  The Capabilities Based Assessment Tool (CBAT) allows analysts to model the capabilities of different solutions as part of larger force elements in an operational scenario.  The CBAT was originally used as part of a study led by the Joint Requirements Assessment Division to examine Intelligence, Surveillance, and Reconnaissance assets.  The CBAT allowed the analytical team to compare the effectiveness and costs of combinations of capability solutions as part of larger force elements in the operational scenarios.  The study results demonstrated the benefit of understanding the specific tradeoffs for proposed capability requirements across capability portfolios and the value of the methodology for conducting similar capabilities-based studies."/>
    <x v="2"/>
    <s v="Distribution Statement E"/>
    <s v="False"/>
  </r>
  <r>
    <n v="1433"/>
    <s v="Developing Metrics for Cyber and C4ISR"/>
    <s v="16535"/>
    <m/>
    <s v="SYMPOSIUM"/>
    <s v="Symposium"/>
    <s v="WG"/>
    <s v="Working Group"/>
    <s v="Working Group"/>
    <m/>
    <x v="1"/>
    <x v="8"/>
    <s v="10:00 AM"/>
    <x v="14"/>
    <s v="MCU 3121 Unclassified"/>
    <m/>
    <m/>
    <s v="84th Symposium Presenter Center"/>
    <n v="16535"/>
    <s v="No"/>
    <s v="Developing Metrics for Cyber and C4ISR"/>
    <s v="9:30 AM"/>
    <s v="10:00 AM"/>
    <s v="Dr. Douglas A. Samuelson"/>
    <m/>
    <s v="CG B C4ISR and Cyber Operations (WG 5, 6, 7 &amp; 8)"/>
    <s v="CG B"/>
    <x v="32"/>
    <n v="1124449"/>
    <s v="Dr. Douglas A. Samuelson"/>
    <s v="Douglas"/>
    <s v="Samuelson"/>
    <s v="President / Chief Scientist"/>
    <x v="0"/>
    <s v="samuelsondoug@yahoo.com"/>
    <s v="(703) 978-5030"/>
    <s v="8711 Chippendale Ct"/>
    <m/>
    <s v="Annandale"/>
    <s v="VA"/>
    <s v="22003"/>
    <s v="United States"/>
    <m/>
    <m/>
    <n v="16535"/>
    <s v="True"/>
    <s v="We will discuss challenges and suggested approaches to measuring the effects of cyber and information operations and threats to information security.  The essential problem is that the important effects are not kinetic and are rarely directly observable, much less measurable.  Cultural diffusion, people knowing things without knowing how they know, people “knowing” things that aren't so, and – most important – not knowing what we don't know but need to know are all factors that make this problem difficult.  Adaptations of well-known methods such as triangulation, association among multiple data sources over time, searching for patterns that too closely match expected or usual data (and may therefore indicate spoofing or faking), and filtered anomaly detection (detect oddities, but filter out those that closely resemble previously investigated anomalies that turned out to be of no interest) are among the promising approaches.  Modeling and simulation, computational representations of cognition,  and wargaming offer promising contributions to suggesting and developing metrics, as well."/>
    <x v="0"/>
    <s v="Distribution Statement A"/>
    <s v="False"/>
  </r>
  <r>
    <n v="1583"/>
    <s v="Employing Uncertainty Quantification to Improve Simulation Analysis"/>
    <s v="16597"/>
    <m/>
    <s v="SYMPOSIUM"/>
    <s v="Symposium"/>
    <s v="WG"/>
    <s v="Working Group"/>
    <s v="Working Group"/>
    <m/>
    <x v="1"/>
    <x v="8"/>
    <s v="10:00 AM"/>
    <x v="20"/>
    <s v="MCU 3184 Unclassified"/>
    <m/>
    <m/>
    <s v="84th Symposium Presenter Center"/>
    <n v="16597"/>
    <s v="No"/>
    <s v="Employing Uncertainty Quantification to Improve Simulation Analysis"/>
    <s v="9:30 AM"/>
    <s v="10:00 AM"/>
    <s v="Dr. Benjamin G. Thengvall"/>
    <m/>
    <s v="CG F Interdisciplinary Advances in OR (WG 28, 29 &amp; 30)"/>
    <s v="WG29 Computational Advances in OR"/>
    <x v="19"/>
    <n v="1125024"/>
    <s v="Dr. Benjamin G. Thengvall"/>
    <s v="Benjamin"/>
    <s v="Thengvall"/>
    <s v="VP of Government Solutions"/>
    <x v="0"/>
    <s v="thengvall@opttek.com"/>
    <s v="(303) 447-3255 (126)"/>
    <s v="2793 Odell Drive"/>
    <m/>
    <s v="Erie"/>
    <s v="CO"/>
    <s v="80516"/>
    <s v="United States"/>
    <s v="/Portals/23/ContactImages/12419.png"/>
    <m/>
    <n v="16597"/>
    <s v="True"/>
    <s v="OptTek is beginning a Phase II SBIR effort to explore innovative methods and algorithms to provide uncertainty quantification-based analytic results for constructive simulation models.  Our research is focused on the following three areas: 1) quantifying output variation from all input uncertainties and providing distributional information and extreme value identification, 2) isolating output variation from individual input uncertainties and from input uncertainty interactions, and 3) implementing inverse uncertainty quantification algorithms to anchor simulations based on test data or outputs from higher-fidelity simulations._x000d__x000a_ _x000d__x000a_Providing these results for even quick running simulation models will be computationally intensive, and a primary focus of our work will be the development of highly efficient algorithms, i.e., algorithms that derive the maximum information from the fewest number of simulation runs.  _x000d__x000a__x000d__x000a_In this talk we will give a brief introduction to uncertainty quantification, provide motivating examples for each of the three research areas, and present an overview of our research directions along with initial findings."/>
    <x v="0"/>
    <s v="Distribution Statement A"/>
    <s v="True"/>
  </r>
  <r>
    <n v="1211"/>
    <s v="First Steps Towards Developing a Reference Autonomous Mobility Model"/>
    <s v="16173"/>
    <m/>
    <s v="SYMPOSIUM"/>
    <s v="Symposium"/>
    <s v="WG"/>
    <s v="Working Group"/>
    <s v="Working Group"/>
    <m/>
    <x v="1"/>
    <x v="8"/>
    <s v="10:00 AM"/>
    <x v="22"/>
    <s v="GRC 166 Classified"/>
    <m/>
    <m/>
    <s v="84th Symposium Presenter Center"/>
    <n v="16173"/>
    <s v="No"/>
    <s v="First Steps Towards Developing a Reference Autonomous Mobility Model"/>
    <s v="9:30 AM"/>
    <s v="10:00 AM"/>
    <s v="Jeff Durst; Mr. peilin Song"/>
    <m/>
    <s v="CG F Interdisciplinary Advances in OR (WG 28, 29 &amp; 30)"/>
    <s v="WG28 Modeling and Simulation"/>
    <x v="11"/>
    <n v="11518481"/>
    <s v="Jeff Durst"/>
    <s v="Jeff"/>
    <s v="Durst"/>
    <m/>
    <x v="0"/>
    <s v="phillip.j.durst@erdc.dren.mil"/>
    <s v="6016342410"/>
    <s v="3909 Halls Ferry Road"/>
    <s v="Halls Ferry Road"/>
    <s v="Vicksburg"/>
    <s v="MS"/>
    <s v="39180"/>
    <s v="United States"/>
    <m/>
    <m/>
    <n v="16173"/>
    <s v="True"/>
    <s v="In the 1970s through the 1990s, the Mobility Systems Branch of the Engineer Research and Development Center (ERDC) developed the NATO Reference Mobility Model (NRMM), a mobility model for predicting the performance, at an operational level, of ground vehicles.  NRMM has played a vital role in the ground vehicle acquisition and analysis processes, and it continues to be used across the ground vehicle community as a powerful analysis tool.  Currently, a serious gap exists in the analysis of unmanned ground vehicle (UGV) capabilities.  Very little is known about the performance capabilities of an autonomous UGV, and there is no tool to predict performance at an operational level.  A need exists for a “Reference Autonomous Mobility Model”.  Presented will be a brief history of ground vehicle mobility modeling along with the proposed first steps in developing an NRMM-like analysis tool for autonomous UGVs."/>
    <x v="1"/>
    <s v="Distribution Statement A"/>
    <s v="False"/>
  </r>
  <r>
    <n v="1211"/>
    <s v="First Steps Towards Developing a Reference Autonomous Mobility Model"/>
    <s v="16173"/>
    <m/>
    <s v="SYMPOSIUM"/>
    <s v="Symposium"/>
    <s v="WG"/>
    <s v="Working Group"/>
    <s v="Working Group"/>
    <m/>
    <x v="1"/>
    <x v="8"/>
    <s v="10:00 AM"/>
    <x v="22"/>
    <s v="GRC 166 Classified"/>
    <m/>
    <m/>
    <s v="84th Symposium Presenter Center"/>
    <n v="16173"/>
    <s v="No"/>
    <s v="First Steps Towards Developing a Reference Autonomous Mobility Model"/>
    <s v="9:30 AM"/>
    <s v="10:00 AM"/>
    <s v="Jeff Durst; Mr. peilin Song"/>
    <m/>
    <s v="CG F Interdisciplinary Advances in OR (WG 28, 29 &amp; 30)"/>
    <s v="WG28 Modeling and Simulation"/>
    <x v="11"/>
    <n v="6337180"/>
    <s v="Mr. peilin Song"/>
    <s v="peilin"/>
    <s v="Song"/>
    <s v="mechanical Engineer"/>
    <x v="1"/>
    <s v="peilin.song@us.army.mil"/>
    <s v="410 578 5144"/>
    <s v="USAMSAA"/>
    <s v="392 Hopkins Road"/>
    <s v="APG"/>
    <s v="MD"/>
    <s v="21005"/>
    <s v="United States"/>
    <m/>
    <m/>
    <n v="16173"/>
    <s v="True"/>
    <s v="In the 1970s through the 1990s, the Mobility Systems Branch of the Engineer Research and Development Center (ERDC) developed the NATO Reference Mobility Model (NRMM), a mobility model for predicting the performance, at an operational level, of ground vehicles.  NRMM has played a vital role in the ground vehicle acquisition and analysis processes, and it continues to be used across the ground vehicle community as a powerful analysis tool.  Currently, a serious gap exists in the analysis of unmanned ground vehicle (UGV) capabilities.  Very little is known about the performance capabilities of an autonomous UGV, and there is no tool to predict performance at an operational level.  A need exists for a “Reference Autonomous Mobility Model”.  Presented will be a brief history of ground vehicle mobility modeling along with the proposed first steps in developing an NRMM-like analysis tool for autonomous UGVs."/>
    <x v="1"/>
    <s v="Distribution Statement A"/>
    <s v="False"/>
  </r>
  <r>
    <n v="1251"/>
    <s v="Foreseeing the Future in a World of Uncertainty: A UK Perspective"/>
    <s v="16437"/>
    <m/>
    <s v="SYMPOSIUM"/>
    <s v="Symposium"/>
    <s v="WG"/>
    <s v="Working Group"/>
    <s v="Working Group"/>
    <m/>
    <x v="1"/>
    <x v="8"/>
    <s v="10:00 AM"/>
    <x v="5"/>
    <s v="MCU 1171 Unclassified"/>
    <m/>
    <m/>
    <s v="84th Symposium Presenter Center"/>
    <n v="16437"/>
    <s v="No"/>
    <s v="Foreseeing the Future in a World of Uncertainty: A UK Perspective"/>
    <s v="9:30 AM"/>
    <s v="10:00 AM"/>
    <s v="Dr Charles Simon; Mr Paul Glover; Mr Arjun Madahar"/>
    <m/>
    <s v="CG C Joint Warfare (WG 9, 10, 11, 12, 13 &amp; 14)"/>
    <s v="WG10 Joint Campaign Analysis"/>
    <x v="5"/>
    <n v="11520252"/>
    <s v="Mr Paul Glover"/>
    <s v="Paul"/>
    <s v="Glover"/>
    <m/>
    <x v="1"/>
    <s v="PEGLOVER@dstl.gov.uk"/>
    <m/>
    <s v="Dstl"/>
    <m/>
    <s v="Fareham"/>
    <m/>
    <m/>
    <s v="United States"/>
    <m/>
    <m/>
    <n v="16437"/>
    <s v="True"/>
    <s v="Previous research shows that usage of our military capabilities has varied tremendously since World War II and continues to do so.  The longevity of service of key components of capability makes this contextual variability important, if we are to invest our defence spending well, since the key implication is that we need adaptability of our Forces through life._x000d__x000a__x000d__x000a_Our work is examining a way of assessing the agility required from the key components of future capability, through a three-layered approach:_x000d__x000a__x000d__x000a_•_x0009_Applying academically published techniques concerning deep uncertainty in support of a procurement decision, in order to better understand the range of agility that capability may be required to exhibit through life;_x000d__x000a_•_x0009_Applying advanced decision making algorithms (Mission Planner technology previously described to MORS at an earlier stage in its development) to assess the key demands upon a deployed Force in a much greater range of scenarios than we have previously been able to assess;_x000d__x000a_•_x0009_Then focusing in on key areas of performance with more detailed simulation._x000d__x000a__x000d__x000a_In this presentation we summarise key aspects of the theoretical and development stages of this work, including future research directions and outline how we are starting to apply this research to real procurement decisions this year."/>
    <x v="0"/>
    <s v="Distribution Statement A"/>
    <s v="False"/>
  </r>
  <r>
    <n v="1251"/>
    <s v="Foreseeing the Future in a World of Uncertainty: A UK Perspective"/>
    <s v="16437"/>
    <m/>
    <s v="SYMPOSIUM"/>
    <s v="Symposium"/>
    <s v="WG"/>
    <s v="Working Group"/>
    <s v="Working Group"/>
    <m/>
    <x v="1"/>
    <x v="8"/>
    <s v="10:00 AM"/>
    <x v="5"/>
    <s v="MCU 1171 Unclassified"/>
    <m/>
    <m/>
    <s v="84th Symposium Presenter Center"/>
    <n v="16437"/>
    <s v="No"/>
    <s v="Foreseeing the Future in a World of Uncertainty: A UK Perspective"/>
    <s v="9:30 AM"/>
    <s v="10:00 AM"/>
    <s v="Dr Charles Simon; Mr Paul Glover; Mr Arjun Madahar"/>
    <m/>
    <s v="CG C Joint Warfare (WG 9, 10, 11, 12, 13 &amp; 14)"/>
    <s v="WG10 Joint Campaign Analysis"/>
    <x v="5"/>
    <n v="11520251"/>
    <s v="Mr Arjun Madahar"/>
    <s v="Arjun"/>
    <s v="Madahar"/>
    <m/>
    <x v="1"/>
    <s v="AJMADAHAR@dstl.gov.uk"/>
    <m/>
    <s v="Dstl"/>
    <m/>
    <s v="Fareham"/>
    <m/>
    <m/>
    <s v="United States"/>
    <m/>
    <m/>
    <n v="16437"/>
    <s v="True"/>
    <s v="Previous research shows that usage of our military capabilities has varied tremendously since World War II and continues to do so.  The longevity of service of key components of capability makes this contextual variability important, if we are to invest our defence spending well, since the key implication is that we need adaptability of our Forces through life._x000d__x000a__x000d__x000a_Our work is examining a way of assessing the agility required from the key components of future capability, through a three-layered approach:_x000d__x000a__x000d__x000a_•_x0009_Applying academically published techniques concerning deep uncertainty in support of a procurement decision, in order to better understand the range of agility that capability may be required to exhibit through life;_x000d__x000a_•_x0009_Applying advanced decision making algorithms (Mission Planner technology previously described to MORS at an earlier stage in its development) to assess the key demands upon a deployed Force in a much greater range of scenarios than we have previously been able to assess;_x000d__x000a_•_x0009_Then focusing in on key areas of performance with more detailed simulation._x000d__x000a__x000d__x000a_In this presentation we summarise key aspects of the theoretical and development stages of this work, including future research directions and outline how we are starting to apply this research to real procurement decisions this year."/>
    <x v="0"/>
    <s v="Distribution Statement A"/>
    <s v="False"/>
  </r>
  <r>
    <n v="1251"/>
    <s v="Foreseeing the Future in a World of Uncertainty: A UK Perspective"/>
    <s v="16437"/>
    <m/>
    <s v="SYMPOSIUM"/>
    <s v="Symposium"/>
    <s v="WG"/>
    <s v="Working Group"/>
    <s v="Working Group"/>
    <m/>
    <x v="1"/>
    <x v="8"/>
    <s v="10:00 AM"/>
    <x v="5"/>
    <s v="MCU 1171 Unclassified"/>
    <m/>
    <m/>
    <s v="84th Symposium Presenter Center"/>
    <n v="16437"/>
    <s v="No"/>
    <s v="Foreseeing the Future in a World of Uncertainty: A UK Perspective"/>
    <s v="9:30 AM"/>
    <s v="10:00 AM"/>
    <s v="Dr Charles Simon; Mr Paul Glover; Mr Arjun Madahar"/>
    <m/>
    <s v="CG C Joint Warfare (WG 9, 10, 11, 12, 13 &amp; 14)"/>
    <s v="WG10 Joint Campaign Analysis"/>
    <x v="5"/>
    <n v="11520150"/>
    <s v="Dr Charles Simon"/>
    <s v="Charles"/>
    <s v="Simon"/>
    <s v="Programme Manager - Air Decision Support"/>
    <x v="0"/>
    <s v="cfsimon@dstl.gov.uk"/>
    <s v="+443067703496"/>
    <s v="Portsdown Hill Road"/>
    <s v="Grenville Building"/>
    <s v="Fareham"/>
    <s v="Hampshire"/>
    <s v="PO17 6AD"/>
    <s v="United Kingdom"/>
    <m/>
    <m/>
    <n v="16437"/>
    <s v="True"/>
    <s v="Previous research shows that usage of our military capabilities has varied tremendously since World War II and continues to do so.  The longevity of service of key components of capability makes this contextual variability important, if we are to invest our defence spending well, since the key implication is that we need adaptability of our Forces through life._x000d__x000a__x000d__x000a_Our work is examining a way of assessing the agility required from the key components of future capability, through a three-layered approach:_x000d__x000a__x000d__x000a_•_x0009_Applying academically published techniques concerning deep uncertainty in support of a procurement decision, in order to better understand the range of agility that capability may be required to exhibit through life;_x000d__x000a_•_x0009_Applying advanced decision making algorithms (Mission Planner technology previously described to MORS at an earlier stage in its development) to assess the key demands upon a deployed Force in a much greater range of scenarios than we have previously been able to assess;_x000d__x000a_•_x0009_Then focusing in on key areas of performance with more detailed simulation._x000d__x000a__x000d__x000a_In this presentation we summarise key aspects of the theoretical and development stages of this work, including future research directions and outline how we are starting to apply this research to real procurement decisions this year."/>
    <x v="0"/>
    <s v="Distribution Statement A"/>
    <s v="False"/>
  </r>
  <r>
    <n v="1154"/>
    <s v="Impact of Non-constant Concentration Exposure on Lethality of Inhaled Carbon Monoxide in Rats"/>
    <s v="15938"/>
    <m/>
    <s v="SYMPOSIUM"/>
    <s v="Symposium"/>
    <s v="WG"/>
    <s v="Working Group"/>
    <s v="Working Group"/>
    <m/>
    <x v="1"/>
    <x v="8"/>
    <s v="10:00 AM"/>
    <x v="24"/>
    <s v="MCU 1125 Unclassified"/>
    <m/>
    <m/>
    <s v="84th Symposium Presenter Center"/>
    <n v="15938"/>
    <s v="No"/>
    <s v="Impact of Non-constant Concentration Exposure on Lethality of Inhaled Carbon Monoxide in Rats"/>
    <s v="9:30 AM"/>
    <s v="10:00 AM"/>
    <s v="Mr. Douglas R. Sommerville; Dr. Stephen Channel; Dr. Lisa M. Sweeney"/>
    <s v="Oral Presentation"/>
    <s v="CG A (WG 1, 2, 3 &amp; 4)"/>
    <s v="WG02 Chemical, Biological, Radiological, Nuclear, and Advanced Explosives (CBRNE) Defense"/>
    <x v="29"/>
    <n v="11479380"/>
    <s v="Dr. Stephen Channel"/>
    <s v="Stephen"/>
    <s v="Channel"/>
    <m/>
    <x v="1"/>
    <s v="stephen.r.channel@saic.com"/>
    <s v="(812) 699-7099"/>
    <s v="RR 3, Box 635"/>
    <m/>
    <s v="Linton"/>
    <s v="IN"/>
    <s v="47441"/>
    <s v="United States"/>
    <m/>
    <m/>
    <n v="15938"/>
    <s v="True"/>
    <s v="The toxic load (TL) model is an empirical approach in hazard assessment modeling for estimating the relationship between a chemical’s inhalation (IH) toxicity and the exposure duration (t). The TL is usually stated as Cnt (with C—vapor concentration, n—toxic load exponent). Research sponsored by the Defense Threat Reduction Agency is currently investigating the model’s adequacy for non-constant acute exposures—the first dataset of its kind. For the current study, male Sprague-Dawley rats inhaled constant or pulsed carbon monoxide (CO) concentrations generated in a nose-only exposure system for 10, 20, 40 or 60 min. The observed lethality for 10 different C versus t profiles was used to evaluate the TL model’s adequacy for non-constant IH exposures.  Median acute lethality for continuous exposures was well described by the TL model (n = 1.74). Dose response relationships for 1-h exposures with a recovery period between 10- or 20-min pulses showed greater similarity to continuous exposures with equivalent pulse C and t, rather than a 60-min exposure with equivalent time-weighted average C or TL. For profiles with unequal pulse concentrations (3:1 ratio), only the high concentration pulse contributed to lethality. The CO TL model results are compared and contrasted with previous hydrogen cyanide work. These results support the efforts of the Departments of Defense and Homeland Security to develop TL parameter estimates for high priority toxic industrial chemicals."/>
    <x v="0"/>
    <s v="Distribution Statement A"/>
    <s v="False"/>
  </r>
  <r>
    <n v="1154"/>
    <s v="Impact of Non-constant Concentration Exposure on Lethality of Inhaled Carbon Monoxide in Rats"/>
    <s v="15938"/>
    <m/>
    <s v="SYMPOSIUM"/>
    <s v="Symposium"/>
    <s v="WG"/>
    <s v="Working Group"/>
    <s v="Working Group"/>
    <m/>
    <x v="1"/>
    <x v="8"/>
    <s v="10:00 AM"/>
    <x v="24"/>
    <s v="MCU 1125 Unclassified"/>
    <m/>
    <m/>
    <s v="84th Symposium Presenter Center"/>
    <n v="15938"/>
    <s v="No"/>
    <s v="Impact of Non-constant Concentration Exposure on Lethality of Inhaled Carbon Monoxide in Rats"/>
    <s v="9:30 AM"/>
    <s v="10:00 AM"/>
    <s v="Mr. Douglas R. Sommerville; Dr. Stephen Channel; Dr. Lisa M. Sweeney"/>
    <s v="Oral Presentation"/>
    <s v="CG A (WG 1, 2, 3 &amp; 4)"/>
    <s v="WG02 Chemical, Biological, Radiological, Nuclear, and Advanced Explosives (CBRNE) Defense"/>
    <x v="29"/>
    <n v="1122635"/>
    <s v="Mr. Douglas R. Sommerville"/>
    <s v="Douglas"/>
    <s v="Sommerville"/>
    <s v="Chemical Engineer"/>
    <x v="0"/>
    <s v="douglas.r.sommerville.civ@mail.mil"/>
    <s v="(410) 838-6721"/>
    <s v="5183 Blackhawk Road"/>
    <s v="ATTN: RDCB-DRI-M (Bldg E5951)"/>
    <s v="Aberdeen Proving Ground"/>
    <s v="MD"/>
    <s v="21010-5424"/>
    <s v="United States"/>
    <m/>
    <m/>
    <n v="15938"/>
    <s v="True"/>
    <s v="The toxic load (TL) model is an empirical approach in hazard assessment modeling for estimating the relationship between a chemical’s inhalation (IH) toxicity and the exposure duration (t). The TL is usually stated as Cnt (with C—vapor concentration, n—toxic load exponent). Research sponsored by the Defense Threat Reduction Agency is currently investigating the model’s adequacy for non-constant acute exposures—the first dataset of its kind. For the current study, male Sprague-Dawley rats inhaled constant or pulsed carbon monoxide (CO) concentrations generated in a nose-only exposure system for 10, 20, 40 or 60 min. The observed lethality for 10 different C versus t profiles was used to evaluate the TL model’s adequacy for non-constant IH exposures.  Median acute lethality for continuous exposures was well described by the TL model (n = 1.74). Dose response relationships for 1-h exposures with a recovery period between 10- or 20-min pulses showed greater similarity to continuous exposures with equivalent pulse C and t, rather than a 60-min exposure with equivalent time-weighted average C or TL. For profiles with unequal pulse concentrations (3:1 ratio), only the high concentration pulse contributed to lethality. The CO TL model results are compared and contrasted with previous hydrogen cyanide work. These results support the efforts of the Departments of Defense and Homeland Security to develop TL parameter estimates for high priority toxic industrial chemicals."/>
    <x v="0"/>
    <s v="Distribution Statement A"/>
    <s v="False"/>
  </r>
  <r>
    <n v="1154"/>
    <s v="Impact of Non-constant Concentration Exposure on Lethality of Inhaled Carbon Monoxide in Rats"/>
    <s v="15938"/>
    <m/>
    <s v="SYMPOSIUM"/>
    <s v="Symposium"/>
    <s v="WG"/>
    <s v="Working Group"/>
    <s v="Working Group"/>
    <m/>
    <x v="1"/>
    <x v="8"/>
    <s v="10:00 AM"/>
    <x v="24"/>
    <s v="MCU 1125 Unclassified"/>
    <m/>
    <m/>
    <s v="84th Symposium Presenter Center"/>
    <n v="15938"/>
    <s v="No"/>
    <s v="Impact of Non-constant Concentration Exposure on Lethality of Inhaled Carbon Monoxide in Rats"/>
    <s v="9:30 AM"/>
    <s v="10:00 AM"/>
    <s v="Mr. Douglas R. Sommerville; Dr. Stephen Channel; Dr. Lisa M. Sweeney"/>
    <s v="Oral Presentation"/>
    <s v="CG A (WG 1, 2, 3 &amp; 4)"/>
    <s v="WG02 Chemical, Biological, Radiological, Nuclear, and Advanced Explosives (CBRNE) Defense"/>
    <x v="29"/>
    <n v="11519946"/>
    <s v="Dr. Lisa M. Sweeney"/>
    <s v="Lisa"/>
    <s v="Sweeney"/>
    <s v="Senior PBPK Toxicologist"/>
    <x v="1"/>
    <s v="lisa.sweeney.3.ctr@us.af.mil"/>
    <s v="(937) 904-9412"/>
    <s v="2624 Q Street"/>
    <s v="Bldg. 851, Area B"/>
    <s v="Dayton"/>
    <s v="OH"/>
    <s v="45433"/>
    <s v="United States"/>
    <m/>
    <m/>
    <n v="15938"/>
    <s v="True"/>
    <s v="The toxic load (TL) model is an empirical approach in hazard assessment modeling for estimating the relationship between a chemical’s inhalation (IH) toxicity and the exposure duration (t). The TL is usually stated as Cnt (with C—vapor concentration, n—toxic load exponent). Research sponsored by the Defense Threat Reduction Agency is currently investigating the model’s adequacy for non-constant acute exposures—the first dataset of its kind. For the current study, male Sprague-Dawley rats inhaled constant or pulsed carbon monoxide (CO) concentrations generated in a nose-only exposure system for 10, 20, 40 or 60 min. The observed lethality for 10 different C versus t profiles was used to evaluate the TL model’s adequacy for non-constant IH exposures.  Median acute lethality for continuous exposures was well described by the TL model (n = 1.74). Dose response relationships for 1-h exposures with a recovery period between 10- or 20-min pulses showed greater similarity to continuous exposures with equivalent pulse C and t, rather than a 60-min exposure with equivalent time-weighted average C or TL. For profiles with unequal pulse concentrations (3:1 ratio), only the high concentration pulse contributed to lethality. The CO TL model results are compared and contrasted with previous hydrogen cyanide work. These results support the efforts of the Departments of Defense and Homeland Security to develop TL parameter estimates for high priority toxic industrial chemicals."/>
    <x v="0"/>
    <s v="Distribution Statement A"/>
    <s v="False"/>
  </r>
  <r>
    <n v="1216"/>
    <s v="Incorporating collateral damage and the lethal effects radius of weapons against area targets in the theater air base vulnerability assessment model"/>
    <s v="16187"/>
    <m/>
    <s v="SYMPOSIUM"/>
    <s v="Symposium"/>
    <s v="WG"/>
    <s v="Working Group"/>
    <s v="Working Group"/>
    <m/>
    <x v="1"/>
    <x v="8"/>
    <s v="10:00 AM"/>
    <x v="31"/>
    <s v="MCU 1137 Unclassified"/>
    <m/>
    <m/>
    <s v="84th Symposium Presenter Center"/>
    <n v="16187"/>
    <s v="No"/>
    <s v="Incorporating collateral damage and the lethal effects radius of weapons against area targets in the theater air base vulnerability assessment model"/>
    <s v="9:30 AM"/>
    <s v="10:00 AM"/>
    <s v="Dr. Dahlia Goldfeld"/>
    <m/>
    <s v="CG C Joint Warfare (WG 9, 10, 11, 12, 13 &amp; 14)"/>
    <s v="WG09 Air and Missle Defense"/>
    <x v="27"/>
    <n v="11520016"/>
    <s v="Dr. Dahlia Goldfeld"/>
    <s v="Dahlia"/>
    <s v="Goldfeld"/>
    <m/>
    <x v="0"/>
    <s v="goldfeld@rand.org"/>
    <m/>
    <s v="1776 Main Street"/>
    <s v="Mailstop:M2N"/>
    <s v="Santa Monica"/>
    <s v="CA"/>
    <s v="90401"/>
    <s v="United States"/>
    <m/>
    <m/>
    <n v="16187"/>
    <s v="True"/>
    <s v="The Theater Air Base Vulnerability Assessment and other models have been developed by RAND's Project Air Force to simulate air base resiliency in anti-access/area denial environments where the traditional power of the U.S. Air Force might be challenged or reduced. The models elucidate requirements for combat support, vulnerabilities of different basing postures, sortie generation in a combat scenario, and cost optimized mitigation strategies. At the heart of resiliency modeling are algorithms that determine which assets will be attacked, and which will be destroyed, by enemy weapons. Collateral damage and the lethal effects radius of weapons against area targets—defined here to be damage to assets resulting from a missile missing its primary target or damage to additional assets than only the one targeted—are important, but were not previously accounted for in our models (and, generally speaking, are poorly represented in many air base resiliency modeling efforts). We describe a new methodology to incorporate the effects of collateral damage and lethal effects radii into our model that uses air base geospatial information. By more realistically representing battle damage, we now have a better picture of the full damage potential of an enemy both to U.S. operational effectiveness and to the safety of airmen. It highlights the most vulnerable resources on U.S. air bases and helps to determine strategies to alleviate these points of weakness."/>
    <x v="0"/>
    <s v="Distribution Statement A"/>
    <s v="False"/>
  </r>
  <r>
    <n v="1163"/>
    <s v="Innovative Analytic Approach to Requirements Development for Acquisition Programs"/>
    <s v="15984"/>
    <m/>
    <s v="SYMPOSIUM"/>
    <s v="Symposium"/>
    <s v="WG"/>
    <s v="Working Group"/>
    <s v="Working Group"/>
    <m/>
    <x v="1"/>
    <x v="8"/>
    <s v="10:00 AM"/>
    <x v="16"/>
    <s v="MCU 3178 Unclassified"/>
    <m/>
    <m/>
    <s v="84th Symposium Presenter Center"/>
    <n v="15984"/>
    <s v="No"/>
    <s v="Innovative Analytic Approach to Requirements Development for Acquisition Programs"/>
    <s v="9:30 AM"/>
    <s v="10:00 AM"/>
    <s v="Alexander Dessanti; Jack Gauthier; Dr. Stephen Henry; Mr. Matthew J. Hoffman"/>
    <s v="Oral Presentation"/>
    <s v="CG E Acquisition (WG 22, 23, 24, 25, 26 &amp; 27)"/>
    <s v="WG27 Decision Analysis"/>
    <x v="10"/>
    <n v="11519963"/>
    <s v="Alexander Dessanti"/>
    <s v="Alexander"/>
    <s v="Dessanti"/>
    <m/>
    <x v="0"/>
    <s v="adessan@sandia.gov"/>
    <m/>
    <s v="P.O. Box 5800"/>
    <m/>
    <s v="Albuquerque"/>
    <s v="NM"/>
    <s v="87185-1188"/>
    <s v="United States"/>
    <m/>
    <m/>
    <n v="15984"/>
    <s v="True"/>
    <s v="Developing requirements for complex, multi-billion dollar military systems poses a significant challenge due to 2nd and 3rd order effects produced by subsystem interactions. With many competing objectives, requirement sets often become unachievable once programmatic factors (such as acquisition cost and schedule) are considered. We propose a methodology that will help make the requirements development process more integrated by considering performance and programmatic objectives concurrently. This research seeks to save time and money during defense acquisition activities by creating a capability to enable a deep understanding of the interactions and potential conflicts between system requirements during their inception and suggesting defensible, mutually compatible goals that satisfy multiple stakeholders.  _x000d__x000a_In situations with many conflicting stakeholder objectives, such as defense acquisition, negotiating compromise requires understanding tradeoffs. Multi-objective optimization is a natural technique for exploring tradeoffs, however existing approaches build “coalitions” of objectives to reduce trade space dimensionality – either explicitly via aggregation, or implicitly – which favors solutions that compromise across many objectives and can obfuscate the tradeoffs amongst individual objectives. We will discuss our approach and progress thus far in utilizing an ultra-high-dimensional optimization for trade space exploration to aid future requirements development efforts."/>
    <x v="0"/>
    <s v="Distribution Statement A"/>
    <s v="False"/>
  </r>
  <r>
    <n v="1163"/>
    <s v="Innovative Analytic Approach to Requirements Development for Acquisition Programs"/>
    <s v="15984"/>
    <m/>
    <s v="SYMPOSIUM"/>
    <s v="Symposium"/>
    <s v="WG"/>
    <s v="Working Group"/>
    <s v="Working Group"/>
    <m/>
    <x v="1"/>
    <x v="8"/>
    <s v="10:00 AM"/>
    <x v="16"/>
    <s v="MCU 3178 Unclassified"/>
    <m/>
    <m/>
    <s v="84th Symposium Presenter Center"/>
    <n v="15984"/>
    <s v="No"/>
    <s v="Innovative Analytic Approach to Requirements Development for Acquisition Programs"/>
    <s v="9:30 AM"/>
    <s v="10:00 AM"/>
    <s v="Alexander Dessanti; Jack Gauthier; Dr. Stephen Henry; Mr. Matthew J. Hoffman"/>
    <s v="Oral Presentation"/>
    <s v="CG E Acquisition (WG 22, 23, 24, 25, 26 &amp; 27)"/>
    <s v="WG27 Decision Analysis"/>
    <x v="10"/>
    <n v="11519965"/>
    <s v="Jack Gauthier"/>
    <s v="Jack"/>
    <s v="Gauthier"/>
    <m/>
    <x v="1"/>
    <s v="jhgauth@sandia.gov"/>
    <m/>
    <s v="P.O. Box 5800"/>
    <m/>
    <s v="Albuquerque"/>
    <s v="NM"/>
    <s v="87185-1188"/>
    <s v="United States"/>
    <m/>
    <m/>
    <n v="15984"/>
    <s v="True"/>
    <s v="Developing requirements for complex, multi-billion dollar military systems poses a significant challenge due to 2nd and 3rd order effects produced by subsystem interactions. With many competing objectives, requirement sets often become unachievable once programmatic factors (such as acquisition cost and schedule) are considered. We propose a methodology that will help make the requirements development process more integrated by considering performance and programmatic objectives concurrently. This research seeks to save time and money during defense acquisition activities by creating a capability to enable a deep understanding of the interactions and potential conflicts between system requirements during their inception and suggesting defensible, mutually compatible goals that satisfy multiple stakeholders.  _x000d__x000a_In situations with many conflicting stakeholder objectives, such as defense acquisition, negotiating compromise requires understanding tradeoffs. Multi-objective optimization is a natural technique for exploring tradeoffs, however existing approaches build “coalitions” of objectives to reduce trade space dimensionality – either explicitly via aggregation, or implicitly – which favors solutions that compromise across many objectives and can obfuscate the tradeoffs amongst individual objectives. We will discuss our approach and progress thus far in utilizing an ultra-high-dimensional optimization for trade space exploration to aid future requirements development efforts."/>
    <x v="0"/>
    <s v="Distribution Statement A"/>
    <s v="False"/>
  </r>
  <r>
    <n v="1163"/>
    <s v="Innovative Analytic Approach to Requirements Development for Acquisition Programs"/>
    <s v="15984"/>
    <m/>
    <s v="SYMPOSIUM"/>
    <s v="Symposium"/>
    <s v="WG"/>
    <s v="Working Group"/>
    <s v="Working Group"/>
    <m/>
    <x v="1"/>
    <x v="8"/>
    <s v="10:00 AM"/>
    <x v="16"/>
    <s v="MCU 3178 Unclassified"/>
    <m/>
    <m/>
    <s v="84th Symposium Presenter Center"/>
    <n v="15984"/>
    <s v="No"/>
    <s v="Innovative Analytic Approach to Requirements Development for Acquisition Programs"/>
    <s v="9:30 AM"/>
    <s v="10:00 AM"/>
    <s v="Alexander Dessanti; Jack Gauthier; Dr. Stephen Henry; Mr. Matthew J. Hoffman"/>
    <s v="Oral Presentation"/>
    <s v="CG E Acquisition (WG 22, 23, 24, 25, 26 &amp; 27)"/>
    <s v="WG27 Decision Analysis"/>
    <x v="10"/>
    <n v="11497830"/>
    <s v="Dr. Stephen Henry"/>
    <s v="Stephen"/>
    <s v="Henry"/>
    <m/>
    <x v="1"/>
    <s v="smhenry@sandia.gov"/>
    <s v="(505) 844-3742"/>
    <s v="P.O. Box 5800"/>
    <s v="Mail Stop 1188"/>
    <s v="Albuquerque"/>
    <s v="NM"/>
    <s v="87185-1188"/>
    <s v="United States"/>
    <m/>
    <m/>
    <n v="15984"/>
    <s v="True"/>
    <s v="Developing requirements for complex, multi-billion dollar military systems poses a significant challenge due to 2nd and 3rd order effects produced by subsystem interactions. With many competing objectives, requirement sets often become unachievable once programmatic factors (such as acquisition cost and schedule) are considered. We propose a methodology that will help make the requirements development process more integrated by considering performance and programmatic objectives concurrently. This research seeks to save time and money during defense acquisition activities by creating a capability to enable a deep understanding of the interactions and potential conflicts between system requirements during their inception and suggesting defensible, mutually compatible goals that satisfy multiple stakeholders.  _x000d__x000a_In situations with many conflicting stakeholder objectives, such as defense acquisition, negotiating compromise requires understanding tradeoffs. Multi-objective optimization is a natural technique for exploring tradeoffs, however existing approaches build “coalitions” of objectives to reduce trade space dimensionality – either explicitly via aggregation, or implicitly – which favors solutions that compromise across many objectives and can obfuscate the tradeoffs amongst individual objectives. We will discuss our approach and progress thus far in utilizing an ultra-high-dimensional optimization for trade space exploration to aid future requirements development efforts."/>
    <x v="0"/>
    <s v="Distribution Statement A"/>
    <s v="False"/>
  </r>
  <r>
    <n v="1163"/>
    <s v="Innovative Analytic Approach to Requirements Development for Acquisition Programs"/>
    <s v="15984"/>
    <m/>
    <s v="SYMPOSIUM"/>
    <s v="Symposium"/>
    <s v="WG"/>
    <s v="Working Group"/>
    <s v="Working Group"/>
    <m/>
    <x v="1"/>
    <x v="8"/>
    <s v="10:00 AM"/>
    <x v="16"/>
    <s v="MCU 3178 Unclassified"/>
    <m/>
    <m/>
    <s v="84th Symposium Presenter Center"/>
    <n v="15984"/>
    <s v="No"/>
    <s v="Innovative Analytic Approach to Requirements Development for Acquisition Programs"/>
    <s v="9:30 AM"/>
    <s v="10:00 AM"/>
    <s v="Alexander Dessanti; Jack Gauthier; Dr. Stephen Henry; Mr. Matthew J. Hoffman"/>
    <s v="Oral Presentation"/>
    <s v="CG E Acquisition (WG 22, 23, 24, 25, 26 &amp; 27)"/>
    <s v="WG27 Decision Analysis"/>
    <x v="10"/>
    <n v="1126562"/>
    <s v="Mr. Matthew J. Hoffman"/>
    <s v="Matthew"/>
    <s v="Hoffman"/>
    <m/>
    <x v="1"/>
    <s v="mjhoffm@sandia.gov"/>
    <s v="(505) 844-4195"/>
    <s v="PO Box 5800"/>
    <s v="MS 1188"/>
    <s v="Albuquerque"/>
    <s v="NM"/>
    <s v="87185-1188"/>
    <s v="United States"/>
    <m/>
    <m/>
    <n v="15984"/>
    <s v="True"/>
    <s v="Developing requirements for complex, multi-billion dollar military systems poses a significant challenge due to 2nd and 3rd order effects produced by subsystem interactions. With many competing objectives, requirement sets often become unachievable once programmatic factors (such as acquisition cost and schedule) are considered. We propose a methodology that will help make the requirements development process more integrated by considering performance and programmatic objectives concurrently. This research seeks to save time and money during defense acquisition activities by creating a capability to enable a deep understanding of the interactions and potential conflicts between system requirements during their inception and suggesting defensible, mutually compatible goals that satisfy multiple stakeholders.  _x000d__x000a_In situations with many conflicting stakeholder objectives, such as defense acquisition, negotiating compromise requires understanding tradeoffs. Multi-objective optimization is a natural technique for exploring tradeoffs, however existing approaches build “coalitions” of objectives to reduce trade space dimensionality – either explicitly via aggregation, or implicitly – which favors solutions that compromise across many objectives and can obfuscate the tradeoffs amongst individual objectives. We will discuss our approach and progress thus far in utilizing an ultra-high-dimensional optimization for trade space exploration to aid future requirements development efforts."/>
    <x v="0"/>
    <s v="Distribution Statement A"/>
    <s v="False"/>
  </r>
  <r>
    <n v="1468"/>
    <s v="Integrating Atmospheric Conditions in a Microgrid Simulation"/>
    <s v="16177"/>
    <m/>
    <s v="SYMPOSIUM"/>
    <s v="Symposium"/>
    <s v="WG"/>
    <s v="Working Group"/>
    <s v="Working Group"/>
    <m/>
    <x v="1"/>
    <x v="8"/>
    <s v="10:00 AM"/>
    <x v="30"/>
    <s v="MCU 2179 Unclassified"/>
    <m/>
    <m/>
    <s v="84th Symposium Presenter Center"/>
    <n v="16177"/>
    <s v="No"/>
    <s v="Integrating Atmospheric Conditions in a Microgrid Simulation"/>
    <s v="9:30 AM"/>
    <s v="10:00 AM"/>
    <s v="Ms. Gail Vaucher; Mr. Morris Berman"/>
    <s v="Oral Presentation"/>
    <s v="CG D Resources/Readiness/Training (WG 15, 16 17, 18, 19, 20 &amp; 21)"/>
    <s v="WG21 Operational Energy"/>
    <x v="25"/>
    <n v="11520054"/>
    <s v="Mr. Morris Berman"/>
    <s v="Morris"/>
    <s v="Berman"/>
    <m/>
    <x v="1"/>
    <s v="morris.s.berman.civ@mail.mil"/>
    <s v="301-394-4188"/>
    <s v="2800 Powder Mill Rd (RDRL-SED-P)"/>
    <m/>
    <s v="Adelphi"/>
    <s v="MD"/>
    <s v="20783-1138"/>
    <s v="United States"/>
    <m/>
    <m/>
    <n v="16177"/>
    <s v="True"/>
    <s v="The 2016 Operational Energy Strategy for the Department of Defense (DOD) calls for the identification and reduction of logistical and operational risks, through the diversification of energy supplies. Harvesting energy from the sun and integrating this resource into microgrids (stand-alone electrical power grids) is one method for manifesting this objective.  One of the challenges to solar power is dealing with atmospheric variability.  Using utility-scale, photovoltaic (PV) solar power generation as a baseline, the Army Research Laboratory (ARL) is investigating the impacts of atmospheric variability on insolated microgrids. _x000d__x000a__x000d__x000a_In this presentation, we provide a brief, foundational review of the PV-to-electricity process, along with two atmospheric elements (solar radiation and temperature) that are critical to solar power generation.  ARL’s ongoing work to build and test microgrid simulations aimed at assessing the value of various control methodologies including (current and predictive) atmospheric elements, is summarized and framed within the long term vision of integrating atmospheric conditions into future ‘smart’ microgrids.  Such improved ‘smart’ microgrids have the potential to not only satisfy contemporary DOD goals, but to potentially strengthen disaster recovery efforts by providing more reliable energy alternatives to the power-isolated locations they serve."/>
    <x v="0"/>
    <s v="Distribution Statement A"/>
    <s v="True"/>
  </r>
  <r>
    <n v="1468"/>
    <s v="Integrating Atmospheric Conditions in a Microgrid Simulation"/>
    <s v="16177"/>
    <m/>
    <s v="SYMPOSIUM"/>
    <s v="Symposium"/>
    <s v="WG"/>
    <s v="Working Group"/>
    <s v="Working Group"/>
    <m/>
    <x v="1"/>
    <x v="8"/>
    <s v="10:00 AM"/>
    <x v="30"/>
    <s v="MCU 2179 Unclassified"/>
    <m/>
    <m/>
    <s v="84th Symposium Presenter Center"/>
    <n v="16177"/>
    <s v="No"/>
    <s v="Integrating Atmospheric Conditions in a Microgrid Simulation"/>
    <s v="9:30 AM"/>
    <s v="10:00 AM"/>
    <s v="Ms. Gail Vaucher; Mr. Morris Berman"/>
    <s v="Oral Presentation"/>
    <s v="CG D Resources/Readiness/Training (WG 15, 16 17, 18, 19, 20 &amp; 21)"/>
    <s v="WG21 Operational Energy"/>
    <x v="25"/>
    <n v="1119806"/>
    <s v="Ms. Gail Vaucher"/>
    <s v="Gail"/>
    <s v="Vaucher"/>
    <m/>
    <x v="0"/>
    <s v="gail.t.vaucher.civ@mail.mil"/>
    <s v="(575) 678-3237"/>
    <s v="RDRL-CIE-D"/>
    <m/>
    <s v="WSMR"/>
    <s v="NM"/>
    <s v="88002"/>
    <s v="United States"/>
    <m/>
    <m/>
    <n v="16177"/>
    <s v="True"/>
    <s v="The 2016 Operational Energy Strategy for the Department of Defense (DOD) calls for the identification and reduction of logistical and operational risks, through the diversification of energy supplies. Harvesting energy from the sun and integrating this resource into microgrids (stand-alone electrical power grids) is one method for manifesting this objective.  One of the challenges to solar power is dealing with atmospheric variability.  Using utility-scale, photovoltaic (PV) solar power generation as a baseline, the Army Research Laboratory (ARL) is investigating the impacts of atmospheric variability on insolated microgrids. _x000d__x000a__x000d__x000a_In this presentation, we provide a brief, foundational review of the PV-to-electricity process, along with two atmospheric elements (solar radiation and temperature) that are critical to solar power generation.  ARL’s ongoing work to build and test microgrid simulations aimed at assessing the value of various control methodologies including (current and predictive) atmospheric elements, is summarized and framed within the long term vision of integrating atmospheric conditions into future ‘smart’ microgrids.  Such improved ‘smart’ microgrids have the potential to not only satisfy contemporary DOD goals, but to potentially strengthen disaster recovery efforts by providing more reliable energy alternatives to the power-isolated locations they serve."/>
    <x v="0"/>
    <s v="Distribution Statement A"/>
    <s v="True"/>
  </r>
  <r>
    <n v="1563"/>
    <s v="Is the U.S. Military Ready to Win Tomorrow’s Wars?  What are Disruptive Innovations and can they help us Win in Cyber Warfare?"/>
    <s v="16454"/>
    <m/>
    <s v="SYMPOSIUM"/>
    <s v="Symposium"/>
    <s v="WG"/>
    <s v="Working Group"/>
    <s v="Working Group"/>
    <m/>
    <x v="1"/>
    <x v="8"/>
    <s v="10:00 AM"/>
    <x v="18"/>
    <s v="MCU 3182 Unclassified"/>
    <n v="30"/>
    <m/>
    <s v="84th Symposium Presenter Center"/>
    <n v="16454"/>
    <s v="Yes"/>
    <s v="Is the U.S. Military Ready to Win Tomorrow’s Wars?  What are Disruptive Innovations and can they help us Win in Cyber Warfare?"/>
    <s v="9:30 AM"/>
    <s v="10:00 AM"/>
    <s v="LTC Ernest Yat-Kwan Wong"/>
    <m/>
    <s v="DWG Distributed Working Groups"/>
    <s v="DWG 3 Emerging Operations Research"/>
    <x v="17"/>
    <n v="1124277"/>
    <s v="LTC Ernest Yat-Kwan Wong"/>
    <s v="Ernest"/>
    <s v="Wong"/>
    <s v="Deputy Director of Research"/>
    <x v="0"/>
    <s v="ernest.wong@usma.edu"/>
    <s v="(845) 938-4756"/>
    <s v="2101 New South Post"/>
    <m/>
    <s v="West Point"/>
    <s v="NY"/>
    <s v="10996"/>
    <s v="United States"/>
    <m/>
    <m/>
    <n v="16454"/>
    <s v="True"/>
    <s v="From our struggle for independence to our bloody civil war, from our emergence on to the global stage during the world wars to lackluster results during the Korean and Vietnam wars, from our Cold War victory to ongoing conflicts in the Middle East, the United States has operated on both sides of the disruptive innovation paradigm and has, oftentimes, mastered what it means to be a disruptive force—able to leverage innovation, ingenuity, and creativity into out-thinking, out-lasting, and out-maneuvering our adversaries.  However, many argue that our military has developed into such an unwieldy, bureaucratic structure well-suited against industrial-aged threats but one that has not evolved into a force likely to win in the information age.  In this presentation, we review Clayton Christianson and Joseph Bower’s disruptive technologies framework, contrast it to Michael Porter’s five forces analysis, and illuminate the threat that disruptive warfare presents in order to see what insights we can gain on ways to best transform our military into an innovative force that will dominate in the future.  Finally, by examining a number of key conflicts in our nation’s past, we assess whether our military forces are ready to analyze, hunt, defend, and win in cyber warfare."/>
    <x v="0"/>
    <s v="Distribution Statement A"/>
    <s v="False"/>
  </r>
  <r>
    <n v="1162"/>
    <s v="Modeling Schedule and Cost Stochastically using Excel"/>
    <s v="15982"/>
    <m/>
    <s v="SYMPOSIUM"/>
    <s v="Symposium"/>
    <s v="WG"/>
    <s v="Working Group"/>
    <s v="Working Group"/>
    <m/>
    <x v="1"/>
    <x v="8"/>
    <s v="10:00 AM"/>
    <x v="13"/>
    <s v="MCU 2171 Unclassified"/>
    <m/>
    <m/>
    <s v="84th Symposium Presenter Center"/>
    <n v="15982"/>
    <s v="No"/>
    <s v="Modeling Schedule and Cost Stochastically using Excel"/>
    <s v="9:30 AM"/>
    <s v="10:00 AM"/>
    <s v="Kevin Joy"/>
    <s v="Oral Presentation"/>
    <s v="CG E Acquisition (WG 22, 23, 24, 25, 26 &amp; 27)"/>
    <s v="WG26 Cost Analysis"/>
    <x v="13"/>
    <n v="11519284"/>
    <s v="Kevin Joy"/>
    <s v="Kevin"/>
    <s v="Joy"/>
    <m/>
    <x v="0"/>
    <s v="Kevin.joy1@navy.mil"/>
    <m/>
    <m/>
    <m/>
    <m/>
    <m/>
    <m/>
    <s v="United States"/>
    <m/>
    <m/>
    <n v="15982"/>
    <s v="True"/>
    <s v="This presentation will demonstrate a Microsoft Excel-based solution to dynamically model schedule and cost inputs, taking into account schedule uncertainty throughout a lifecycle cost estimate. Excel based estimates typically model cost stochastically, while schedule (and scope) remains deterministic. However, the Joint Agency Cost Schedule Risk and Uncertainty Handbook (JA CSRUH) points out that “the risk-adjusted cost result is too often forced into the point estimate schedule”. The purpose of this presentation is to introduce methods to align cost estimates with their associated schedules. Historical programs have realized schedule delays and cost overruns indicating that there are many cost and schedule combinations. Implementing an integrated cost and schedule model is the only way to estimate the probability of achieving both cost and schedule targets given a performance level: the Joint Confidence Level (JCL)_x000d__x000a_The Automated Cost Estimating Integrated Tools (ACEIT) software and other cost tools model these parameters, but can be difficult to learn and manipulate effectively. The tools set forth in this presentation are meant to take advantage of Excel’s ease-of-use and implement stochastic schedules into cost models._x000d__x000a_The briefing will provide basic schedule estimating background, discuss available phasing distributions, provide an example Excel model, discuss limitations, and highlight future projects."/>
    <x v="0"/>
    <s v="Distribution Statement A"/>
    <s v="False"/>
  </r>
  <r>
    <n v="1175"/>
    <s v="Optimized Air Asset Scheduling Within an Air Operations Center"/>
    <s v="16075"/>
    <m/>
    <s v="SYMPOSIUM"/>
    <s v="Symposium"/>
    <s v="WG"/>
    <s v="Working Group"/>
    <s v="Working Group"/>
    <m/>
    <x v="1"/>
    <x v="8"/>
    <s v="10:00 AM"/>
    <x v="34"/>
    <s v="MCU 1177 Unclassified"/>
    <m/>
    <m/>
    <s v="84th Symposium Presenter Center"/>
    <n v="16075"/>
    <s v="No"/>
    <s v="Optimized Air Asset Scheduling Within an Air Operations Center"/>
    <s v="9:30 AM"/>
    <s v="10:00 AM"/>
    <s v="Lt Kevin Joseph Rossillon; Prof. Dimitris J Bertsimas; Steve Relyea; Dr. Sung-Hyun Son"/>
    <s v="Oral Presentation"/>
    <s v="CG C Joint Warfare (WG 9, 10, 11, 12, 13 &amp; 14)"/>
    <s v="WG14 Air Warfare"/>
    <x v="23"/>
    <n v="1126158"/>
    <s v="Prof. Dimitris J Bertsimas"/>
    <s v="Dimitris"/>
    <s v="Bertsimas"/>
    <m/>
    <x v="1"/>
    <s v="dbertsim@mit.edu"/>
    <s v="(617) 253-4223"/>
    <s v="Sloan Sch. Of Management &amp; Oper. Res."/>
    <m/>
    <s v="Cambridge"/>
    <s v="MA"/>
    <s v="02139-4307"/>
    <s v="United States"/>
    <m/>
    <m/>
    <n v="16075"/>
    <s v="True"/>
    <s v="In this presentation, we introduce and analyze models for air asset scheduling within a military theater. Specifically, we seek to create models that generate aircraft-specific schedules for air tasking orders (ATOs) within an air operations center (AOC). An AOC provides command and control of all air and space assets tasked to a particular area of responsibility or strategic command. Scheduling these assets requires a high level of unified effort whereby centralized planning must be handled in a decentralized fashion. In addition, the difficulty of the process dictates that mission prioritization and aircraft/munitions allocation are separated in the cycle, sacrificing some global perspective for the sake of scheduling efficiency. We present a modeling framework that allows planners to simultaneously select missions and assign aircraft/munitions to the missions, allowing for the optimal air asset scheduling toward the pursuit of theater-level objectives. This flexible framework takes into account air refueling considerations as well as the need for certain missions to be completed by “packages” of particular aircraft types. We submit a variety of models within this structure and analyze the value of their schedules and the corresponding trade-offs with computational solve time. Simulations using the model scheduled 2-3 additional missions per day without compromising completion of crucial missions, suggesting automated mission planning aids can increase planning proficiency."/>
    <x v="0"/>
    <s v="Distribution Statement A"/>
    <s v="False"/>
  </r>
  <r>
    <n v="1175"/>
    <s v="Optimized Air Asset Scheduling Within an Air Operations Center"/>
    <s v="16075"/>
    <m/>
    <s v="SYMPOSIUM"/>
    <s v="Symposium"/>
    <s v="WG"/>
    <s v="Working Group"/>
    <s v="Working Group"/>
    <m/>
    <x v="1"/>
    <x v="8"/>
    <s v="10:00 AM"/>
    <x v="34"/>
    <s v="MCU 1177 Unclassified"/>
    <m/>
    <m/>
    <s v="84th Symposium Presenter Center"/>
    <n v="16075"/>
    <s v="No"/>
    <s v="Optimized Air Asset Scheduling Within an Air Operations Center"/>
    <s v="9:30 AM"/>
    <s v="10:00 AM"/>
    <s v="Lt Kevin Joseph Rossillon; Prof. Dimitris J Bertsimas; Steve Relyea; Dr. Sung-Hyun Son"/>
    <s v="Oral Presentation"/>
    <s v="CG C Joint Warfare (WG 9, 10, 11, 12, 13 &amp; 14)"/>
    <s v="WG14 Air Warfare"/>
    <x v="23"/>
    <n v="11520009"/>
    <s v="Steve Relyea"/>
    <s v="Steve"/>
    <s v="Relyea"/>
    <m/>
    <x v="1"/>
    <s v="srelyea@ll.mit.edu"/>
    <m/>
    <s v="244 Wood Street"/>
    <m/>
    <s v="Lexington"/>
    <s v="MA"/>
    <m/>
    <s v="United States"/>
    <m/>
    <m/>
    <n v="16075"/>
    <s v="True"/>
    <s v="In this presentation, we introduce and analyze models for air asset scheduling within a military theater. Specifically, we seek to create models that generate aircraft-specific schedules for air tasking orders (ATOs) within an air operations center (AOC). An AOC provides command and control of all air and space assets tasked to a particular area of responsibility or strategic command. Scheduling these assets requires a high level of unified effort whereby centralized planning must be handled in a decentralized fashion. In addition, the difficulty of the process dictates that mission prioritization and aircraft/munitions allocation are separated in the cycle, sacrificing some global perspective for the sake of scheduling efficiency. We present a modeling framework that allows planners to simultaneously select missions and assign aircraft/munitions to the missions, allowing for the optimal air asset scheduling toward the pursuit of theater-level objectives. This flexible framework takes into account air refueling considerations as well as the need for certain missions to be completed by “packages” of particular aircraft types. We submit a variety of models within this structure and analyze the value of their schedules and the corresponding trade-offs with computational solve time. Simulations using the model scheduled 2-3 additional missions per day without compromising completion of crucial missions, suggesting automated mission planning aids can increase planning proficiency."/>
    <x v="0"/>
    <s v="Distribution Statement A"/>
    <s v="False"/>
  </r>
  <r>
    <n v="1175"/>
    <s v="Optimized Air Asset Scheduling Within an Air Operations Center"/>
    <s v="16075"/>
    <m/>
    <s v="SYMPOSIUM"/>
    <s v="Symposium"/>
    <s v="WG"/>
    <s v="Working Group"/>
    <s v="Working Group"/>
    <m/>
    <x v="1"/>
    <x v="8"/>
    <s v="10:00 AM"/>
    <x v="34"/>
    <s v="MCU 1177 Unclassified"/>
    <m/>
    <m/>
    <s v="84th Symposium Presenter Center"/>
    <n v="16075"/>
    <s v="No"/>
    <s v="Optimized Air Asset Scheduling Within an Air Operations Center"/>
    <s v="9:30 AM"/>
    <s v="10:00 AM"/>
    <s v="Lt Kevin Joseph Rossillon; Prof. Dimitris J Bertsimas; Steve Relyea; Dr. Sung-Hyun Son"/>
    <s v="Oral Presentation"/>
    <s v="CG C Joint Warfare (WG 9, 10, 11, 12, 13 &amp; 14)"/>
    <s v="WG14 Air Warfare"/>
    <x v="23"/>
    <n v="11519867"/>
    <s v="Lt Kevin Joseph Rossillon"/>
    <s v="Kevin"/>
    <s v="Rossillon"/>
    <s v="Operations Analyst"/>
    <x v="0"/>
    <s v="kevin.rossillon.1@us.af.mil"/>
    <m/>
    <s v="PSC 2 Box 5176"/>
    <m/>
    <s v="APO"/>
    <s v="AE"/>
    <s v="09012"/>
    <s v="United States"/>
    <m/>
    <m/>
    <n v="16075"/>
    <s v="True"/>
    <s v="In this presentation, we introduce and analyze models for air asset scheduling within a military theater. Specifically, we seek to create models that generate aircraft-specific schedules for air tasking orders (ATOs) within an air operations center (AOC). An AOC provides command and control of all air and space assets tasked to a particular area of responsibility or strategic command. Scheduling these assets requires a high level of unified effort whereby centralized planning must be handled in a decentralized fashion. In addition, the difficulty of the process dictates that mission prioritization and aircraft/munitions allocation are separated in the cycle, sacrificing some global perspective for the sake of scheduling efficiency. We present a modeling framework that allows planners to simultaneously select missions and assign aircraft/munitions to the missions, allowing for the optimal air asset scheduling toward the pursuit of theater-level objectives. This flexible framework takes into account air refueling considerations as well as the need for certain missions to be completed by “packages” of particular aircraft types. We submit a variety of models within this structure and analyze the value of their schedules and the corresponding trade-offs with computational solve time. Simulations using the model scheduled 2-3 additional missions per day without compromising completion of crucial missions, suggesting automated mission planning aids can increase planning proficiency."/>
    <x v="0"/>
    <s v="Distribution Statement A"/>
    <s v="False"/>
  </r>
  <r>
    <n v="1175"/>
    <s v="Optimized Air Asset Scheduling Within an Air Operations Center"/>
    <s v="16075"/>
    <m/>
    <s v="SYMPOSIUM"/>
    <s v="Symposium"/>
    <s v="WG"/>
    <s v="Working Group"/>
    <s v="Working Group"/>
    <m/>
    <x v="1"/>
    <x v="8"/>
    <s v="10:00 AM"/>
    <x v="34"/>
    <s v="MCU 1177 Unclassified"/>
    <m/>
    <m/>
    <s v="84th Symposium Presenter Center"/>
    <n v="16075"/>
    <s v="No"/>
    <s v="Optimized Air Asset Scheduling Within an Air Operations Center"/>
    <s v="9:30 AM"/>
    <s v="10:00 AM"/>
    <s v="Lt Kevin Joseph Rossillon; Prof. Dimitris J Bertsimas; Steve Relyea; Dr. Sung-Hyun Son"/>
    <s v="Oral Presentation"/>
    <s v="CG C Joint Warfare (WG 9, 10, 11, 12, 13 &amp; 14)"/>
    <s v="WG14 Air Warfare"/>
    <x v="23"/>
    <n v="11520010"/>
    <s v="Dr. Sung-Hyun Son"/>
    <s v="Sung-Hyun"/>
    <s v="Son"/>
    <m/>
    <x v="1"/>
    <s v="sson@ll.mit.edu"/>
    <m/>
    <s v="244 Wood Street"/>
    <m/>
    <s v="Lexington"/>
    <s v="MA"/>
    <m/>
    <s v="United States"/>
    <m/>
    <m/>
    <n v="16075"/>
    <s v="True"/>
    <s v="In this presentation, we introduce and analyze models for air asset scheduling within a military theater. Specifically, we seek to create models that generate aircraft-specific schedules for air tasking orders (ATOs) within an air operations center (AOC). An AOC provides command and control of all air and space assets tasked to a particular area of responsibility or strategic command. Scheduling these assets requires a high level of unified effort whereby centralized planning must be handled in a decentralized fashion. In addition, the difficulty of the process dictates that mission prioritization and aircraft/munitions allocation are separated in the cycle, sacrificing some global perspective for the sake of scheduling efficiency. We present a modeling framework that allows planners to simultaneously select missions and assign aircraft/munitions to the missions, allowing for the optimal air asset scheduling toward the pursuit of theater-level objectives. This flexible framework takes into account air refueling considerations as well as the need for certain missions to be completed by “packages” of particular aircraft types. We submit a variety of models within this structure and analyze the value of their schedules and the corresponding trade-offs with computational solve time. Simulations using the model scheduled 2-3 additional missions per day without compromising completion of crucial missions, suggesting automated mission planning aids can increase planning proficiency."/>
    <x v="0"/>
    <s v="Distribution Statement A"/>
    <s v="False"/>
  </r>
  <r>
    <n v="1444"/>
    <s v="Prepositioning Arrival &amp; Assembly Model (PAAM): Merging Simulation and Optimization to Determine Optimal Resources for a Prepositioning Exercises and Operations"/>
    <s v="16611"/>
    <m/>
    <s v="SYMPOSIUM"/>
    <s v="Symposium"/>
    <s v="WG"/>
    <s v="Working Group"/>
    <s v="Working Group"/>
    <m/>
    <x v="1"/>
    <x v="8"/>
    <s v="10:00 AM"/>
    <x v="26"/>
    <s v="MCU 2123 Unclassified"/>
    <n v="30"/>
    <m/>
    <s v="84th Symposium Presenter Center"/>
    <n v="16611"/>
    <s v="No"/>
    <s v="Prepositioning Arrival &amp; Assembly Model (PAAM): Merging Simulation and Optimization to Determine Optimal Resources for a Prepositioning Exercises and Operations"/>
    <s v="9:30 AM"/>
    <s v="10:00 AM"/>
    <s v="Mr. Norman L. Reitter; Kim Mamula"/>
    <s v="Oral Presentation"/>
    <s v="CG D Resources/Readiness/Training (WG 15, 16 17, 18, 19, 20 &amp; 21)"/>
    <s v="WG17 Logistics, Reliability and Maintainability"/>
    <x v="28"/>
    <n v="11481420"/>
    <s v="Kim Mamula"/>
    <s v="Kim"/>
    <s v="Mamula"/>
    <s v="Sr Operations Analyst"/>
    <x v="1"/>
    <s v="kmamula@canallc.com"/>
    <m/>
    <s v="7371 Atlas Walk Way #164"/>
    <m/>
    <s v="Gainesville"/>
    <s v="VA"/>
    <s v="20155"/>
    <s v="United States"/>
    <m/>
    <m/>
    <n v="16611"/>
    <s v="True"/>
    <s v="Simulation models can also be user intensive when trying to determine an optimal solution.  Wrapping an optimization software around the simulation lets the software manipulate parameters to determine the best scenarios, or efficient frontiers, for multi-objective problems.  The Prepositioning Arrival &amp; Assembly Model (PAAM) is a simulation model (ExtendSim) wrapped with optimization (OptDef).  PAAM models a Marine Corps Maritime Prepositioning Force (MPF) operation from ship arrival and offload through the Arrival and Assembly Area (AAA). It allows for a range of inputs for personnel and cargo handling resources distributed throughout the AAA to help determine the optimal resource counts with minimal Total Force Closure and minimal Total Backload times._x000d__x000a_The simulation tracks the equipment as it is offloaded and moves through the AAA nodes, records a Force Closure Time and S-Rate over time for each AAOE.  Using Force Closure Time as a constraint and setting parameters around the different resource inputs, the model provides efficient frontiers to minimizing the resource counts and total force closure time while still finishing the throughput within a specified time limit._x000d__x000a_This presentation will include problem definition, modeling and simulation approach, and a summary of results."/>
    <x v="0"/>
    <s v="Distribution Statement A"/>
    <s v="False"/>
  </r>
  <r>
    <n v="1444"/>
    <s v="Prepositioning Arrival &amp; Assembly Model (PAAM): Merging Simulation and Optimization to Determine Optimal Resources for a Prepositioning Exercises and Operations"/>
    <s v="16611"/>
    <m/>
    <s v="SYMPOSIUM"/>
    <s v="Symposium"/>
    <s v="WG"/>
    <s v="Working Group"/>
    <s v="Working Group"/>
    <m/>
    <x v="1"/>
    <x v="8"/>
    <s v="10:00 AM"/>
    <x v="26"/>
    <s v="MCU 2123 Unclassified"/>
    <n v="30"/>
    <m/>
    <s v="84th Symposium Presenter Center"/>
    <n v="16611"/>
    <s v="No"/>
    <s v="Prepositioning Arrival &amp; Assembly Model (PAAM): Merging Simulation and Optimization to Determine Optimal Resources for a Prepositioning Exercises and Operations"/>
    <s v="9:30 AM"/>
    <s v="10:00 AM"/>
    <s v="Mr. Norman L. Reitter; Kim Mamula"/>
    <s v="Oral Presentation"/>
    <s v="CG D Resources/Readiness/Training (WG 15, 16 17, 18, 19, 20 &amp; 21)"/>
    <s v="WG17 Logistics, Reliability and Maintainability"/>
    <x v="28"/>
    <n v="1119661"/>
    <s v="Mr. Norman L. Reitter"/>
    <s v="Norman"/>
    <s v="Reitter"/>
    <s v="Director, Analytics"/>
    <x v="0"/>
    <s v="norm.reitter@gmail.com"/>
    <s v="(814) 242-6890"/>
    <s v="5552 South Zeno Court"/>
    <m/>
    <s v="Centennial"/>
    <s v="CO"/>
    <s v="80015"/>
    <s v="United States"/>
    <m/>
    <m/>
    <n v="16611"/>
    <s v="True"/>
    <s v="Simulation models can also be user intensive when trying to determine an optimal solution.  Wrapping an optimization software around the simulation lets the software manipulate parameters to determine the best scenarios, or efficient frontiers, for multi-objective problems.  The Prepositioning Arrival &amp; Assembly Model (PAAM) is a simulation model (ExtendSim) wrapped with optimization (OptDef).  PAAM models a Marine Corps Maritime Prepositioning Force (MPF) operation from ship arrival and offload through the Arrival and Assembly Area (AAA). It allows for a range of inputs for personnel and cargo handling resources distributed throughout the AAA to help determine the optimal resource counts with minimal Total Force Closure and minimal Total Backload times._x000d__x000a_The simulation tracks the equipment as it is offloaded and moves through the AAA nodes, records a Force Closure Time and S-Rate over time for each AAOE.  Using Force Closure Time as a constraint and setting parameters around the different resource inputs, the model provides efficient frontiers to minimizing the resource counts and total force closure time while still finishing the throughput within a specified time limit._x000d__x000a_This presentation will include problem definition, modeling and simulation approach, and a summary of results."/>
    <x v="0"/>
    <s v="Distribution Statement A"/>
    <s v="False"/>
  </r>
  <r>
    <n v="1206"/>
    <s v="Quantifying the Army Aviation Maintenance Man-Hour Gap"/>
    <s v="16162"/>
    <m/>
    <s v="SYMPOSIUM"/>
    <s v="Symposium"/>
    <s v="WG"/>
    <s v="Working Group"/>
    <s v="Working Group"/>
    <m/>
    <x v="1"/>
    <x v="8"/>
    <s v="10:00 AM"/>
    <x v="23"/>
    <s v="GRC 165 Classified"/>
    <m/>
    <m/>
    <s v="84th Symposium Presenter Center"/>
    <n v="16162"/>
    <s v="No"/>
    <s v="Quantifying the Army Aviation Maintenance Man-Hour Gap"/>
    <s v="9:30 AM"/>
    <s v="10:00 AM"/>
    <s v="LTC (R) William S. Bland; Dr. Mel Adams; Mark Glynn; Dusty Varcak; Donald Washabaugh"/>
    <m/>
    <s v="CG F Interdisciplinary Advances in OR (WG 28, 29 &amp; 30)"/>
    <s v="WG28 Modeling and Simulation"/>
    <x v="11"/>
    <n v="11520045"/>
    <s v="Dr. Mel Adams"/>
    <s v="Mel"/>
    <s v="Adams"/>
    <m/>
    <x v="1"/>
    <s v="adams_mel@bah.com"/>
    <m/>
    <s v="6767 Old Madison Pike, Suite 300"/>
    <m/>
    <s v="Huntsville"/>
    <s v="AL"/>
    <m/>
    <s v="United States"/>
    <m/>
    <m/>
    <n v="16162"/>
    <s v="True"/>
    <s v="Army Aviation has become one of the most demanded formations by Combatant Commanders. Since the 1970s, even with aggressive plans to use soldiers to maintain aircraft, Combat Aviation Brigades (CABs) have had to rely on supplemental contractor support during both Peacetime and Wartime operations.  Each CAB estimates whether it needs supplemental contractor support using its own unique heuristic or “rule of thumb” calculations since a standardized approach to quantify this Maintenance Man-Hour (MMH) gap has never been implemented.  _x000d__x000a_This paper describes how U.S. Army Program Executive Office (PEO) Aviation subject matter experts, working with a Booz Allen Hamilton (Booz Allen) team, developed and validated a model that can quantify the MMH gap using a consistent and defendable methodology.  _x000d__x000a_After using the model to analyze several scenarios, the paper concludes: (1) the MMH gap exists under all by ideal doctrinal conditions, (2) the Army Restructuring Initiative proposal to add 45 maintainers to each CAB will not eliminate the MMH gap, (3) in the near term, the most feasible alternative is to continue to plan for, budget, and use contractor support, and (4) each CAB and the Army would benefit from using a standard MMH model to quantify the gap. The paper concludes with recent applications of the model."/>
    <x v="0"/>
    <s v="Distribution Statement A"/>
    <s v="True"/>
  </r>
  <r>
    <n v="1206"/>
    <s v="Quantifying the Army Aviation Maintenance Man-Hour Gap"/>
    <s v="16162"/>
    <m/>
    <s v="SYMPOSIUM"/>
    <s v="Symposium"/>
    <s v="WG"/>
    <s v="Working Group"/>
    <s v="Working Group"/>
    <m/>
    <x v="1"/>
    <x v="8"/>
    <s v="10:00 AM"/>
    <x v="23"/>
    <s v="GRC 165 Classified"/>
    <m/>
    <m/>
    <s v="84th Symposium Presenter Center"/>
    <n v="16162"/>
    <s v="No"/>
    <s v="Quantifying the Army Aviation Maintenance Man-Hour Gap"/>
    <s v="9:30 AM"/>
    <s v="10:00 AM"/>
    <s v="LTC (R) William S. Bland; Dr. Mel Adams; Mark Glynn; Dusty Varcak; Donald Washabaugh"/>
    <m/>
    <s v="CG F Interdisciplinary Advances in OR (WG 28, 29 &amp; 30)"/>
    <s v="WG28 Modeling and Simulation"/>
    <x v="11"/>
    <n v="1109584"/>
    <s v="LTC (R) William S. Bland"/>
    <s v="William"/>
    <s v="Bland"/>
    <s v="Lead Associate"/>
    <x v="0"/>
    <s v="bland_william@bah.com"/>
    <s v="(256) 425-8749"/>
    <s v="110 Old Orchard Drive"/>
    <m/>
    <s v="Huntsville"/>
    <s v="AL"/>
    <s v="35811"/>
    <s v="United States"/>
    <m/>
    <m/>
    <n v="16162"/>
    <s v="True"/>
    <s v="Army Aviation has become one of the most demanded formations by Combatant Commanders. Since the 1970s, even with aggressive plans to use soldiers to maintain aircraft, Combat Aviation Brigades (CABs) have had to rely on supplemental contractor support during both Peacetime and Wartime operations.  Each CAB estimates whether it needs supplemental contractor support using its own unique heuristic or “rule of thumb” calculations since a standardized approach to quantify this Maintenance Man-Hour (MMH) gap has never been implemented.  _x000d__x000a_This paper describes how U.S. Army Program Executive Office (PEO) Aviation subject matter experts, working with a Booz Allen Hamilton (Booz Allen) team, developed and validated a model that can quantify the MMH gap using a consistent and defendable methodology.  _x000d__x000a_After using the model to analyze several scenarios, the paper concludes: (1) the MMH gap exists under all by ideal doctrinal conditions, (2) the Army Restructuring Initiative proposal to add 45 maintainers to each CAB will not eliminate the MMH gap, (3) in the near term, the most feasible alternative is to continue to plan for, budget, and use contractor support, and (4) each CAB and the Army would benefit from using a standard MMH model to quantify the gap. The paper concludes with recent applications of the model."/>
    <x v="0"/>
    <s v="Distribution Statement A"/>
    <s v="True"/>
  </r>
  <r>
    <n v="1206"/>
    <s v="Quantifying the Army Aviation Maintenance Man-Hour Gap"/>
    <s v="16162"/>
    <m/>
    <s v="SYMPOSIUM"/>
    <s v="Symposium"/>
    <s v="WG"/>
    <s v="Working Group"/>
    <s v="Working Group"/>
    <m/>
    <x v="1"/>
    <x v="8"/>
    <s v="10:00 AM"/>
    <x v="23"/>
    <s v="GRC 165 Classified"/>
    <m/>
    <m/>
    <s v="84th Symposium Presenter Center"/>
    <n v="16162"/>
    <s v="No"/>
    <s v="Quantifying the Army Aviation Maintenance Man-Hour Gap"/>
    <s v="9:30 AM"/>
    <s v="10:00 AM"/>
    <s v="LTC (R) William S. Bland; Dr. Mel Adams; Mark Glynn; Dusty Varcak; Donald Washabaugh"/>
    <m/>
    <s v="CG F Interdisciplinary Advances in OR (WG 28, 29 &amp; 30)"/>
    <s v="WG28 Modeling and Simulation"/>
    <x v="11"/>
    <n v="11520044"/>
    <s v="Mark Glynn"/>
    <s v="Mark"/>
    <s v="Glynn"/>
    <m/>
    <x v="1"/>
    <s v="glynn_mark@bah.com"/>
    <m/>
    <s v="6767 Old Madison Pike, Suite 300"/>
    <m/>
    <s v="Huntsville"/>
    <s v="AL"/>
    <m/>
    <s v="United States"/>
    <m/>
    <m/>
    <n v="16162"/>
    <s v="True"/>
    <s v="Army Aviation has become one of the most demanded formations by Combatant Commanders. Since the 1970s, even with aggressive plans to use soldiers to maintain aircraft, Combat Aviation Brigades (CABs) have had to rely on supplemental contractor support during both Peacetime and Wartime operations.  Each CAB estimates whether it needs supplemental contractor support using its own unique heuristic or “rule of thumb” calculations since a standardized approach to quantify this Maintenance Man-Hour (MMH) gap has never been implemented.  _x000d__x000a_This paper describes how U.S. Army Program Executive Office (PEO) Aviation subject matter experts, working with a Booz Allen Hamilton (Booz Allen) team, developed and validated a model that can quantify the MMH gap using a consistent and defendable methodology.  _x000d__x000a_After using the model to analyze several scenarios, the paper concludes: (1) the MMH gap exists under all by ideal doctrinal conditions, (2) the Army Restructuring Initiative proposal to add 45 maintainers to each CAB will not eliminate the MMH gap, (3) in the near term, the most feasible alternative is to continue to plan for, budget, and use contractor support, and (4) each CAB and the Army would benefit from using a standard MMH model to quantify the gap. The paper concludes with recent applications of the model."/>
    <x v="0"/>
    <s v="Distribution Statement A"/>
    <s v="True"/>
  </r>
  <r>
    <n v="1206"/>
    <s v="Quantifying the Army Aviation Maintenance Man-Hour Gap"/>
    <s v="16162"/>
    <m/>
    <s v="SYMPOSIUM"/>
    <s v="Symposium"/>
    <s v="WG"/>
    <s v="Working Group"/>
    <s v="Working Group"/>
    <m/>
    <x v="1"/>
    <x v="8"/>
    <s v="10:00 AM"/>
    <x v="23"/>
    <s v="GRC 165 Classified"/>
    <m/>
    <m/>
    <s v="84th Symposium Presenter Center"/>
    <n v="16162"/>
    <s v="No"/>
    <s v="Quantifying the Army Aviation Maintenance Man-Hour Gap"/>
    <s v="9:30 AM"/>
    <s v="10:00 AM"/>
    <s v="LTC (R) William S. Bland; Dr. Mel Adams; Mark Glynn; Dusty Varcak; Donald Washabaugh"/>
    <m/>
    <s v="CG F Interdisciplinary Advances in OR (WG 28, 29 &amp; 30)"/>
    <s v="WG28 Modeling and Simulation"/>
    <x v="11"/>
    <n v="11520046"/>
    <s v="Dusty Varcak"/>
    <s v="Dusty"/>
    <s v="Varcak"/>
    <m/>
    <x v="1"/>
    <s v="varcak_dusty@bah.com"/>
    <m/>
    <s v="6767 Old Madison Pike, Suite 300"/>
    <m/>
    <s v="Huntsville"/>
    <s v="AL"/>
    <m/>
    <s v="United States"/>
    <m/>
    <m/>
    <n v="16162"/>
    <s v="True"/>
    <s v="Army Aviation has become one of the most demanded formations by Combatant Commanders. Since the 1970s, even with aggressive plans to use soldiers to maintain aircraft, Combat Aviation Brigades (CABs) have had to rely on supplemental contractor support during both Peacetime and Wartime operations.  Each CAB estimates whether it needs supplemental contractor support using its own unique heuristic or “rule of thumb” calculations since a standardized approach to quantify this Maintenance Man-Hour (MMH) gap has never been implemented.  _x000d__x000a_This paper describes how U.S. Army Program Executive Office (PEO) Aviation subject matter experts, working with a Booz Allen Hamilton (Booz Allen) team, developed and validated a model that can quantify the MMH gap using a consistent and defendable methodology.  _x000d__x000a_After using the model to analyze several scenarios, the paper concludes: (1) the MMH gap exists under all by ideal doctrinal conditions, (2) the Army Restructuring Initiative proposal to add 45 maintainers to each CAB will not eliminate the MMH gap, (3) in the near term, the most feasible alternative is to continue to plan for, budget, and use contractor support, and (4) each CAB and the Army would benefit from using a standard MMH model to quantify the gap. The paper concludes with recent applications of the model."/>
    <x v="0"/>
    <s v="Distribution Statement A"/>
    <s v="True"/>
  </r>
  <r>
    <n v="1206"/>
    <s v="Quantifying the Army Aviation Maintenance Man-Hour Gap"/>
    <s v="16162"/>
    <m/>
    <s v="SYMPOSIUM"/>
    <s v="Symposium"/>
    <s v="WG"/>
    <s v="Working Group"/>
    <s v="Working Group"/>
    <m/>
    <x v="1"/>
    <x v="8"/>
    <s v="10:00 AM"/>
    <x v="23"/>
    <s v="GRC 165 Classified"/>
    <m/>
    <m/>
    <s v="84th Symposium Presenter Center"/>
    <n v="16162"/>
    <s v="No"/>
    <s v="Quantifying the Army Aviation Maintenance Man-Hour Gap"/>
    <s v="9:30 AM"/>
    <s v="10:00 AM"/>
    <s v="LTC (R) William S. Bland; Dr. Mel Adams; Mark Glynn; Dusty Varcak; Donald Washabaugh"/>
    <m/>
    <s v="CG F Interdisciplinary Advances in OR (WG 28, 29 &amp; 30)"/>
    <s v="WG28 Modeling and Simulation"/>
    <x v="11"/>
    <n v="11520047"/>
    <s v="Donald Washabaugh"/>
    <s v="Donald"/>
    <s v="Washabaugh"/>
    <m/>
    <x v="1"/>
    <s v="donald.l.washabaugh.mil@mail.mil"/>
    <m/>
    <s v="PEO Aviation"/>
    <m/>
    <s v="Redstone Arsenal"/>
    <m/>
    <m/>
    <s v="United States"/>
    <m/>
    <m/>
    <n v="16162"/>
    <s v="True"/>
    <s v="Army Aviation has become one of the most demanded formations by Combatant Commanders. Since the 1970s, even with aggressive plans to use soldiers to maintain aircraft, Combat Aviation Brigades (CABs) have had to rely on supplemental contractor support during both Peacetime and Wartime operations.  Each CAB estimates whether it needs supplemental contractor support using its own unique heuristic or “rule of thumb” calculations since a standardized approach to quantify this Maintenance Man-Hour (MMH) gap has never been implemented.  _x000d__x000a_This paper describes how U.S. Army Program Executive Office (PEO) Aviation subject matter experts, working with a Booz Allen Hamilton (Booz Allen) team, developed and validated a model that can quantify the MMH gap using a consistent and defendable methodology.  _x000d__x000a_After using the model to analyze several scenarios, the paper concludes: (1) the MMH gap exists under all by ideal doctrinal conditions, (2) the Army Restructuring Initiative proposal to add 45 maintainers to each CAB will not eliminate the MMH gap, (3) in the near term, the most feasible alternative is to continue to plan for, budget, and use contractor support, and (4) each CAB and the Army would benefit from using a standard MMH model to quantify the gap. The paper concludes with recent applications of the model."/>
    <x v="0"/>
    <s v="Distribution Statement A"/>
    <s v="True"/>
  </r>
  <r>
    <n v="1535"/>
    <s v="Radar Figures of Merit Modeling"/>
    <s v="16219"/>
    <m/>
    <s v="SYMPOSIUM"/>
    <s v="Symposium"/>
    <s v="WG"/>
    <s v="Working Group"/>
    <s v="Working Group"/>
    <m/>
    <x v="1"/>
    <x v="8"/>
    <s v="10:00 AM"/>
    <x v="0"/>
    <s v="MCU 1135 Unclassified"/>
    <m/>
    <m/>
    <s v="84th Symposium Presenter Center"/>
    <n v="16219"/>
    <s v="No"/>
    <s v="Radar Figures of Merit Modeling"/>
    <s v="9:30 AM"/>
    <s v="10:00 AM"/>
    <s v="Mr. William Harclerode"/>
    <s v="Oral Presentation"/>
    <s v="CG B C4ISR and Cyber Operations (WG 5, 6, 7 &amp; 8)"/>
    <s v="WG07 ISR and Intelligence"/>
    <x v="0"/>
    <n v="11490470"/>
    <s v="Mr. William Harclerode"/>
    <s v="William"/>
    <s v="Harclerode"/>
    <m/>
    <x v="0"/>
    <s v="william.k.harclerode.civ@mail.mil"/>
    <s v="(410) 278-6446"/>
    <s v="392 Hopkins Road"/>
    <m/>
    <s v="Aberdeen Proving Ground"/>
    <s v="MD"/>
    <s v="21005"/>
    <s v="United States"/>
    <m/>
    <m/>
    <n v="16219"/>
    <s v="True"/>
    <s v="The need to inform radar acquisition decisions early in the acquisition cycle is driving the requirement for methodology in inform potential system capabilities and limitations. The power aperture product (PAP) Figure of Merit (FOM) was used to assess potential tactical ballistic missile (TBM) capability based on the preliminary radar hardware designs. The power aperture form of the Radar Range Equation provides a way to assess the salient radar parameters given the requirement to search for a target of certain radar cross section at a desired range over a solid angle volume in a given amount of time. A required PAP was computed for a given search problem (search area, required acquisition, and threat). The required PAP was then compared to the PAP of the radar design to assess the TBM capability. The assessment varied a simple ballistic trajectory using different initial velocities and angles to represent different classes of TBMs. The study assessed the timeline to determine the firm track range and PAP needed to intercept at different altitudes for a given interceptor. By categorizing the threat classes the study scoped potential capabilities of the hardware designs to inform acquisition decisions early in the process."/>
    <x v="0"/>
    <s v="Distribution Statement A"/>
    <s v="False"/>
  </r>
  <r>
    <n v="1363"/>
    <s v="Relating Communications to Command for Tactical Success in Naval Combat Using the HiSEAS Naval Simulation Tool"/>
    <s v="15988"/>
    <m/>
    <s v="SYMPOSIUM"/>
    <s v="Symposium"/>
    <s v="WG"/>
    <s v="Working Group"/>
    <s v="Working Group"/>
    <m/>
    <x v="1"/>
    <x v="8"/>
    <s v="10:00 AM"/>
    <x v="2"/>
    <s v="MCU 1175 Unclassified"/>
    <m/>
    <m/>
    <s v="84th Symposium Presenter Center"/>
    <n v="15988"/>
    <s v="No"/>
    <s v="Relating Communications to Command for Tactical Success in Naval Combat Using the HiSEAS Naval Simulation Tool"/>
    <s v="9:30 AM"/>
    <s v="10:00 AM"/>
    <s v="Dr. Jerry R. Smith; LCDR Casey M Mahon"/>
    <s v="Oral Presentation"/>
    <s v="CG C Joint Warfare (WG 9, 10, 11, 12, 13 &amp; 14)"/>
    <s v="WG12 Maritime Operations"/>
    <x v="2"/>
    <n v="1125912"/>
    <s v="LCDR Casey M Mahon"/>
    <s v="Casey"/>
    <s v="Mahon"/>
    <m/>
    <x v="0"/>
    <s v="casey.m.mahon@gmail.com"/>
    <s v="(831) 917-3186"/>
    <s v="7911 Roswell Dr"/>
    <m/>
    <s v="Falls Church"/>
    <s v="VA"/>
    <s v="22043"/>
    <s v="United States"/>
    <m/>
    <s v="Lieutenant Commander Casey Mahon graduated from Norwich University in 2001 with a Bachelor of Arts Degree in History and International Studies. He attended the U.S. Naval Postgraduate School in Monterey, California, receiving a Master’s of Science Degree in Operations Research in 2007._x000d__x000a__x0009_LCDR Mahon served as Electrical Officer aboard USS MAHAN (DDG 72) in Norfolk, Virginia from November 2001 to December 2003.  He then served as Navigator aboard USS BUNKER HILL (CG 52) in San Diego, California from February 2004 to May 2005. LCDR Mahon served as Operations Officer aboard USS ROOSEVELT (DDG 80) from August 2008 to December 2009. _x000d__x000a__x0009_LCDR Mahon served as Commanding Officer of PC Crew FOXTROT from March 2012 to September 2013.  He Commanded USS ZEPHYR (PC 8), USS SQUALL (PC 7), USS TYPHOON (PC 5), USS MONSOON (PC 4) and USS FIREBOLT (PC 10). LCDR Mahon deployed as Commanding Officer of USS TYPHOON in the Fifth Fleet Area of Operations. _x000d__x000a__x0009_His staff tours include Commander, Destroyer Squadron 23 (CDS 23) from February 2010 to July 2011 as the Future Operations and Readiness Officer. While with CDS 23 he served as the Advance Echelon Team Officer-In-Charge for Pacific Partnership 2011. From October 2013 to May 2105 he was the Surface Strike analyst in the Power Projection Branch in OPNAV N81, the Assessments Division. He currently serves as the Deputy Executive Assistant to OPNAV N8, Deputy Chief Of Naval Operations for Integration of Capabilities and Resources._x000d__x000a__x0009_LCDR Mahon and his wife, Amanda, have two children, Jack and Loralai. They reside in Falls Church, Virginia."/>
    <n v="15988"/>
    <s v="True"/>
    <s v="History and common sense indicate that devolving decision making through an efficient use of doctrine generally creates the most favorable command conditions for naval engagements. To put fact behind theory we will attempt to show quantitatively the relation between communication efficiencies and the level of decision making devolution which creates the most efficient command and control structure given the existing realities. We do this by studying the relation between information flow and decision making devolution in an assortment of different tactical situations. With a firm belief in the constants of naval warfare, we use the Historical Surface Engagement Analysis Simulator (HiSEAS) to study various outcomes of a Battleship engagement between two 1930’s era fleets. Depending on a strict set of tactical guidelines (doctrine) to determine actions of both ships and units, we vary both the levels of data flow between units and the level of organization where doctrinal decisions are made to determine an optimum level of decision making given the communications limitations and expected environment."/>
    <x v="0"/>
    <s v="Distribution Statement A"/>
    <s v="False"/>
  </r>
  <r>
    <n v="1363"/>
    <s v="Relating Communications to Command for Tactical Success in Naval Combat Using the HiSEAS Naval Simulation Tool"/>
    <s v="15988"/>
    <m/>
    <s v="SYMPOSIUM"/>
    <s v="Symposium"/>
    <s v="WG"/>
    <s v="Working Group"/>
    <s v="Working Group"/>
    <m/>
    <x v="1"/>
    <x v="8"/>
    <s v="10:00 AM"/>
    <x v="2"/>
    <s v="MCU 1175 Unclassified"/>
    <m/>
    <m/>
    <s v="84th Symposium Presenter Center"/>
    <n v="15988"/>
    <s v="No"/>
    <s v="Relating Communications to Command for Tactical Success in Naval Combat Using the HiSEAS Naval Simulation Tool"/>
    <s v="9:30 AM"/>
    <s v="10:00 AM"/>
    <s v="Dr. Jerry R. Smith; LCDR Casey M Mahon"/>
    <s v="Oral Presentation"/>
    <s v="CG C Joint Warfare (WG 9, 10, 11, 12, 13 &amp; 14)"/>
    <s v="WG12 Maritime Operations"/>
    <x v="2"/>
    <n v="1124582"/>
    <s v="Dr. Jerry R. Smith"/>
    <s v="Jerry"/>
    <s v="Smith"/>
    <m/>
    <x v="1"/>
    <s v="Jerry.R.Smith1@navy.mil"/>
    <s v="(703) 695-4888"/>
    <s v="2000 Navy Pentagon, BE922"/>
    <m/>
    <s v="Washington"/>
    <s v="DC"/>
    <s v="20350"/>
    <s v="United States"/>
    <m/>
    <m/>
    <n v="15988"/>
    <s v="True"/>
    <s v="History and common sense indicate that devolving decision making through an efficient use of doctrine generally creates the most favorable command conditions for naval engagements. To put fact behind theory we will attempt to show quantitatively the relation between communication efficiencies and the level of decision making devolution which creates the most efficient command and control structure given the existing realities. We do this by studying the relation between information flow and decision making devolution in an assortment of different tactical situations. With a firm belief in the constants of naval warfare, we use the Historical Surface Engagement Analysis Simulator (HiSEAS) to study various outcomes of a Battleship engagement between two 1930’s era fleets. Depending on a strict set of tactical guidelines (doctrine) to determine actions of both ships and units, we vary both the levels of data flow between units and the level of organization where doctrinal decisions are made to determine an optimum level of decision making given the communications limitations and expected environment."/>
    <x v="0"/>
    <s v="Distribution Statement A"/>
    <s v="False"/>
  </r>
  <r>
    <n v="1351"/>
    <s v="Simulating Service-Specific Troop Replacement Requirements by Pay Grade and Occupation"/>
    <s v="15917"/>
    <m/>
    <s v="SYMPOSIUM"/>
    <s v="Symposium"/>
    <s v="WG"/>
    <s v="Working Group"/>
    <s v="Working Group"/>
    <m/>
    <x v="1"/>
    <x v="8"/>
    <s v="10:00 AM"/>
    <x v="35"/>
    <s v="MCU 1179 Unclassified"/>
    <m/>
    <m/>
    <s v="84th Symposium Presenter Center"/>
    <n v="15917"/>
    <s v="Yes"/>
    <s v="Simulating Service-Specific Troop Replacement Requirements by Pay Grade and Occupation"/>
    <s v="9:30 AM"/>
    <s v="10:00 AM"/>
    <s v="Mr. Edwin William DSouza; Vern Wing; Mr. James M. Zouris"/>
    <s v="Oral Presentation"/>
    <s v="CG D Resources/Readiness/Training (WG 15, 16 17, 18, 19, 20 &amp; 21)"/>
    <s v="WG15 Casualty Estimation and Force Health Protection"/>
    <x v="26"/>
    <n v="11479100"/>
    <s v="Mr. Edwin William DSouza"/>
    <s v="Edwin"/>
    <s v="DSouza"/>
    <s v="Statistician"/>
    <x v="0"/>
    <s v="edwin.w.dsouza.ctr@mail.mil"/>
    <s v="760-822-4329"/>
    <s v="140 Sylvester Road"/>
    <m/>
    <s v="San Diego"/>
    <s v="CA"/>
    <s v="92106"/>
    <s v="United States"/>
    <m/>
    <m/>
    <n v="15917"/>
    <s v="True"/>
    <s v="Department of Defense (DoD) personnel planners are required to specify a priori the numbers of personnel by specialty and paygrade that will be needed to replenish combat losses. This is currently an error-prone, manual task that is carried out without any real assistance. This presentation proposes a science-based, repeatable methodology to automate this procedure and to tie it to the overall operational plan. The goal is to design and implement this process within the DoD-accredited Medical Planners’ Toolkit (MPTk) that uses the Casualty Rate Estimation Tool (CREstT) output to generate estimates of casualties by DoD occupation code and paygrade. An Excel-based prototype of the methodology will be demonstrated."/>
    <x v="0"/>
    <s v="Distribution Statement A"/>
    <s v="False"/>
  </r>
  <r>
    <n v="1351"/>
    <s v="Simulating Service-Specific Troop Replacement Requirements by Pay Grade and Occupation"/>
    <s v="15917"/>
    <m/>
    <s v="SYMPOSIUM"/>
    <s v="Symposium"/>
    <s v="WG"/>
    <s v="Working Group"/>
    <s v="Working Group"/>
    <m/>
    <x v="1"/>
    <x v="8"/>
    <s v="10:00 AM"/>
    <x v="35"/>
    <s v="MCU 1179 Unclassified"/>
    <m/>
    <m/>
    <s v="84th Symposium Presenter Center"/>
    <n v="15917"/>
    <s v="Yes"/>
    <s v="Simulating Service-Specific Troop Replacement Requirements by Pay Grade and Occupation"/>
    <s v="9:30 AM"/>
    <s v="10:00 AM"/>
    <s v="Mr. Edwin William DSouza; Vern Wing; Mr. James M. Zouris"/>
    <s v="Oral Presentation"/>
    <s v="CG D Resources/Readiness/Training (WG 15, 16 17, 18, 19, 20 &amp; 21)"/>
    <s v="WG15 Casualty Estimation and Force Health Protection"/>
    <x v="26"/>
    <n v="11518592"/>
    <s v="Vern Wing"/>
    <s v="Vern"/>
    <s v="Wing"/>
    <m/>
    <x v="1"/>
    <s v="vern.wing@med.navy.mil"/>
    <m/>
    <s v="140 Sylvester Rd."/>
    <m/>
    <s v="San Diego"/>
    <s v="CA"/>
    <s v="92106"/>
    <s v="United States"/>
    <m/>
    <m/>
    <n v="15917"/>
    <s v="True"/>
    <s v="Department of Defense (DoD) personnel planners are required to specify a priori the numbers of personnel by specialty and paygrade that will be needed to replenish combat losses. This is currently an error-prone, manual task that is carried out without any real assistance. This presentation proposes a science-based, repeatable methodology to automate this procedure and to tie it to the overall operational plan. The goal is to design and implement this process within the DoD-accredited Medical Planners’ Toolkit (MPTk) that uses the Casualty Rate Estimation Tool (CREstT) output to generate estimates of casualties by DoD occupation code and paygrade. An Excel-based prototype of the methodology will be demonstrated."/>
    <x v="0"/>
    <s v="Distribution Statement A"/>
    <s v="False"/>
  </r>
  <r>
    <n v="1351"/>
    <s v="Simulating Service-Specific Troop Replacement Requirements by Pay Grade and Occupation"/>
    <s v="15917"/>
    <m/>
    <s v="SYMPOSIUM"/>
    <s v="Symposium"/>
    <s v="WG"/>
    <s v="Working Group"/>
    <s v="Working Group"/>
    <m/>
    <x v="1"/>
    <x v="8"/>
    <s v="10:00 AM"/>
    <x v="35"/>
    <s v="MCU 1179 Unclassified"/>
    <m/>
    <m/>
    <s v="84th Symposium Presenter Center"/>
    <n v="15917"/>
    <s v="Yes"/>
    <s v="Simulating Service-Specific Troop Replacement Requirements by Pay Grade and Occupation"/>
    <s v="9:30 AM"/>
    <s v="10:00 AM"/>
    <s v="Mr. Edwin William DSouza; Vern Wing; Mr. James M. Zouris"/>
    <s v="Oral Presentation"/>
    <s v="CG D Resources/Readiness/Training (WG 15, 16 17, 18, 19, 20 &amp; 21)"/>
    <s v="WG15 Casualty Estimation and Force Health Protection"/>
    <x v="26"/>
    <n v="1116475"/>
    <s v="Mr. James M. Zouris"/>
    <s v="James"/>
    <s v="Zouris"/>
    <s v="Health Statistician"/>
    <x v="1"/>
    <s v="james.m.zouris.civ@mail.mil"/>
    <s v="(619) 553-8389"/>
    <s v="140 Sylvester Road"/>
    <m/>
    <s v="San Diego"/>
    <s v="CA"/>
    <s v="92106-3521"/>
    <s v="United States"/>
    <m/>
    <m/>
    <n v="15917"/>
    <s v="True"/>
    <s v="Department of Defense (DoD) personnel planners are required to specify a priori the numbers of personnel by specialty and paygrade that will be needed to replenish combat losses. This is currently an error-prone, manual task that is carried out without any real assistance. This presentation proposes a science-based, repeatable methodology to automate this procedure and to tie it to the overall operational plan. The goal is to design and implement this process within the DoD-accredited Medical Planners’ Toolkit (MPTk) that uses the Casualty Rate Estimation Tool (CREstT) output to generate estimates of casualties by DoD occupation code and paygrade. An Excel-based prototype of the methodology will be demonstrated."/>
    <x v="0"/>
    <s v="Distribution Statement A"/>
    <s v="False"/>
  </r>
  <r>
    <n v="1194"/>
    <s v="Women, Combat, and Statistics: Linking combat performance &amp; fitness"/>
    <s v="16125"/>
    <m/>
    <s v="SYMPOSIUM"/>
    <s v="Symposium"/>
    <s v="WG"/>
    <s v="Working Group"/>
    <s v="Working Group"/>
    <m/>
    <x v="1"/>
    <x v="8"/>
    <s v="10:00 AM"/>
    <x v="27"/>
    <s v="MCU 2125 Unclassified"/>
    <m/>
    <m/>
    <s v="84th Symposium Presenter Center"/>
    <n v="16125"/>
    <s v="No"/>
    <s v="Women, Combat, and Statistics: Linking combat performance &amp; fitness"/>
    <s v="9:30 AM"/>
    <s v="10:00 AM"/>
    <s v="Maj Katherine Anne Batterton; Capt Kimberly Hale"/>
    <s v="Oral Presentation"/>
    <s v="CG D Resources/Readiness/Training (WG 15, 16 17, 18, 19, 20 &amp; 21)"/>
    <s v="WG18 Manpower and Personnel"/>
    <x v="33"/>
    <n v="11518469"/>
    <s v="Maj Katherine Anne Batterton"/>
    <s v="Katherine"/>
    <s v="Batterton"/>
    <s v="Chief Scientist"/>
    <x v="1"/>
    <s v="katherine.batterton@us.af.mil"/>
    <m/>
    <s v="100 H St E"/>
    <s v="Suite 3"/>
    <s v="Randolph AFB"/>
    <s v="TX"/>
    <s v="78150"/>
    <s v="United States"/>
    <m/>
    <m/>
    <n v="16125"/>
    <s v="True"/>
    <s v="This talk will discuss the Air Force’s development of occupationally-specific, operationally-relevant, and gender-neutral fitness standards for the six Air Force Battlefield Airmen specialties previously closed to women. We provide an overview of the process used to statistically link fitness test items and performance on combat task simulations. The study team combined these statistical results with other metrics to create a prototype ten-item fitness test. To establish standards for the test, scales for each item were established. Current methods in literature for developing item scales are normative and not criterion based. Therefore, a new method was developed to explicitly tie each scale to combat performance, better meeting the intent of public law. This new method uses probit modeling to link points with the probability of combat task success. Using these scales, the optimal scoring system is found which includes a minimum component score and composite score. The pass/fail thresholds were chosen as those which maximized the Youden index. This system ensures appropriate breadth and flexibility in an individual’s fitness while maximizing classification accuracy. The prototype fitness tests were designed at the Operational level. Additional tests were developed for Recruiting, Accessions, and Training. These tests, better linked to required operational tasks, will anchor selection and ensure candidates are physically prepared for entry to these demanding career fields."/>
    <x v="0"/>
    <s v="Distribution Statement A"/>
    <s v="False"/>
  </r>
  <r>
    <n v="1194"/>
    <s v="Women, Combat, and Statistics: Linking combat performance &amp; fitness"/>
    <s v="16125"/>
    <m/>
    <s v="SYMPOSIUM"/>
    <s v="Symposium"/>
    <s v="WG"/>
    <s v="Working Group"/>
    <s v="Working Group"/>
    <m/>
    <x v="1"/>
    <x v="8"/>
    <s v="10:00 AM"/>
    <x v="27"/>
    <s v="MCU 2125 Unclassified"/>
    <m/>
    <m/>
    <s v="84th Symposium Presenter Center"/>
    <n v="16125"/>
    <s v="No"/>
    <s v="Women, Combat, and Statistics: Linking combat performance &amp; fitness"/>
    <s v="9:30 AM"/>
    <s v="10:00 AM"/>
    <s v="Maj Katherine Anne Batterton; Capt Kimberly Hale"/>
    <s v="Oral Presentation"/>
    <s v="CG D Resources/Readiness/Training (WG 15, 16 17, 18, 19, 20 &amp; 21)"/>
    <s v="WG18 Manpower and Personnel"/>
    <x v="33"/>
    <n v="11508690"/>
    <s v="Capt Kimberly Hale"/>
    <s v="Kimberly"/>
    <s v="Hale"/>
    <s v="Operations Research Analyst"/>
    <x v="0"/>
    <s v="hale.kimberly@gmail.com"/>
    <m/>
    <s v="AETC/SAS"/>
    <s v="100 H Street East, Suite #3"/>
    <s v="JBSA-Randolph"/>
    <s v="TX"/>
    <s v="98150"/>
    <s v="United States"/>
    <m/>
    <m/>
    <n v="16125"/>
    <s v="True"/>
    <s v="This talk will discuss the Air Force’s development of occupationally-specific, operationally-relevant, and gender-neutral fitness standards for the six Air Force Battlefield Airmen specialties previously closed to women. We provide an overview of the process used to statistically link fitness test items and performance on combat task simulations. The study team combined these statistical results with other metrics to create a prototype ten-item fitness test. To establish standards for the test, scales for each item were established. Current methods in literature for developing item scales are normative and not criterion based. Therefore, a new method was developed to explicitly tie each scale to combat performance, better meeting the intent of public law. This new method uses probit modeling to link points with the probability of combat task success. Using these scales, the optimal scoring system is found which includes a minimum component score and composite score. The pass/fail thresholds were chosen as those which maximized the Youden index. This system ensures appropriate breadth and flexibility in an individual’s fitness while maximizing classification accuracy. The prototype fitness tests were designed at the Operational level. Additional tests were developed for Recruiting, Accessions, and Training. These tests, better linked to required operational tasks, will anchor selection and ensure candidates are physically prepared for entry to these demanding career fields."/>
    <x v="0"/>
    <s v="Distribution Statement A"/>
    <s v="False"/>
  </r>
  <r>
    <n v="1274"/>
    <s v="Wrapping a Simulation Model for Optimization and Analysis"/>
    <s v="16588"/>
    <m/>
    <s v="SYMPOSIUM"/>
    <s v="Symposium"/>
    <s v="WG"/>
    <s v="Working Group"/>
    <s v="Working Group"/>
    <m/>
    <x v="1"/>
    <x v="8"/>
    <s v="10:00 AM"/>
    <x v="11"/>
    <s v="GRC 164 Classified"/>
    <m/>
    <m/>
    <s v="84th Symposium Presenter Center"/>
    <n v="16588"/>
    <s v="No"/>
    <s v="Wrapping a Simulation Model for Optimization and Analysis"/>
    <s v="9:30 AM"/>
    <s v="10:00 AM"/>
    <s v="Dr. Benjamin G. Thengvall"/>
    <s v="Oral Presentation"/>
    <s v="CG F Interdisciplinary Advances in OR (WG 28, 29 &amp; 30)"/>
    <s v="WG28 Modeling and Simulation"/>
    <x v="11"/>
    <n v="1125024"/>
    <s v="Dr. Benjamin G. Thengvall"/>
    <s v="Benjamin"/>
    <s v="Thengvall"/>
    <s v="VP of Government Solutions"/>
    <x v="0"/>
    <s v="thengvall@opttek.com"/>
    <s v="(303) 447-3255 (126)"/>
    <s v="2793 Odell Drive"/>
    <m/>
    <s v="Erie"/>
    <s v="CO"/>
    <s v="80516"/>
    <s v="United States"/>
    <s v="/Portals/23/ContactImages/12419.png"/>
    <m/>
    <n v="16588"/>
    <s v="True"/>
    <s v="OptDef is a wrapper for simulation models that provides a suite of optimization, design of experiments, analysis, and graphical tools.  OptDef is a government rights tool that has been integrated and used with the DoD simulation models EADSIM, I-Sim, KIDD, G6, and C2BMC Planner, the commercial simulation tool ExtendSim, and most recently AFSIM.  When an analyst needs to explore the impact of varying multiple simulation inputs, the use of a tool to automate optimization and analysis saves significant time and resources and yields superior results._x000d__x000a__x000d__x000a_To use OptDef with a simulation model an integration executable is required to perform three tasks for each run: update simulation inputs, execute the simulation, and retrieve simulation outputs.  This integration executable can be written in C#, Java, Python, Perl, or any other language.  For the recent AFSIM User Group Meeting we created a Python integration executable that enables an analyst to perform simulation optimization and analysis studies using OptDef and AFSIM.  This Python script was created in under a week and is less than 100 lines of code.  This same technique can be used to quickly wrap any simulation model to perform optimization and analysis studies._x000d__x000a__x000d__x000a_In this talk we’ll introduce OptDef, and then focus on how an integration executable is created.  We will use the recent AFSIM integration as an example to demonstrate the steps required to enable optimization and analysis with any simulation model."/>
    <x v="0"/>
    <s v="Distribution Statement A"/>
    <s v="True"/>
  </r>
  <r>
    <n v="1317"/>
    <s v="Assessing Regional Resiliency-An Update"/>
    <s v="16542"/>
    <m/>
    <s v="SYMPOSIUM"/>
    <s v="Symposium"/>
    <s v="WG"/>
    <s v="Working Group"/>
    <s v="Working Group"/>
    <m/>
    <x v="1"/>
    <x v="9"/>
    <s v="10:30 AM"/>
    <x v="8"/>
    <s v="GRC 227 Unclassified"/>
    <m/>
    <m/>
    <s v="84th Symposium Presenter Center"/>
    <n v="16542"/>
    <s v="No"/>
    <s v="Assessing Regional Resiliency-An Update"/>
    <s v="10:00 AM"/>
    <s v="10:30 AM"/>
    <s v="Lawrence Paul Lewis; Leah Talaber; Dr. John R. Hummel, FS"/>
    <s v="Oral Presentation"/>
    <s v="CG G Hybrid Warefare (WG 31, 32 &amp; 33)"/>
    <s v="WG31 Operational Environments"/>
    <x v="8"/>
    <n v="1107395"/>
    <s v="Dr. John R. Hummel, FS"/>
    <s v="John"/>
    <s v="Hummel"/>
    <m/>
    <x v="0"/>
    <s v="jhummel@anl.gov"/>
    <s v="(630) 252-7189"/>
    <s v="816 Tam O'Shanter Circle"/>
    <m/>
    <s v="Bolingbrook"/>
    <s v="IL"/>
    <s v="60440"/>
    <s v="United States"/>
    <m/>
    <s v="Dr. John R. Hummel is the Director of the Center for Integrated Resiliency Analyses (CIRA) in the Global Security Sciences (GSS) division at Argonne. He has over 30 years of experience in developing and using modeling and simulation applications in a variety of military domains, such as environmental representations, logistics, simulation architectures, and the impacts of climate change on National Security.  He led the development of efforts to create a framework for assessing societal and regional resiliency and has also supported activities analyzing critical resilient infrastructures.  He has a Ph.D. in Atmospheric Science from the University of Michigan and a M.S. in Meteorology and B.S. with Honors Option in Engineering Science from the Pennsylvania State University. Dr. Hummel is also a Senior Fellow with the Computation Institute of the University of Chicago."/>
    <n v="16542"/>
    <s v="True"/>
    <s v="Regional resiliency is a measure of how well a region responds to disruption. Numerous factors covering physical, environmental, organizational, and social domains contribute, positively or negatively, to resiliency.  The factors can be both quantitative and qualitative, with significant contextual backgrounds required in order to understand what they mean._x000d__x000a_This presentation gives an update on efforts at Argonne to assess regional resiliency.  Specifically, we will discuss the conceptual aspects of what factors contribute to resiliency, how they can be measured, and how to interpret them. We will illustrate these with examples from real-world analyses."/>
    <x v="0"/>
    <s v="Distribution Statement A"/>
    <s v="False"/>
  </r>
  <r>
    <n v="1317"/>
    <s v="Assessing Regional Resiliency-An Update"/>
    <s v="16542"/>
    <m/>
    <s v="SYMPOSIUM"/>
    <s v="Symposium"/>
    <s v="WG"/>
    <s v="Working Group"/>
    <s v="Working Group"/>
    <m/>
    <x v="1"/>
    <x v="9"/>
    <s v="10:30 AM"/>
    <x v="8"/>
    <s v="GRC 227 Unclassified"/>
    <m/>
    <m/>
    <s v="84th Symposium Presenter Center"/>
    <n v="16542"/>
    <s v="No"/>
    <s v="Assessing Regional Resiliency-An Update"/>
    <s v="10:00 AM"/>
    <s v="10:30 AM"/>
    <s v="Lawrence Paul Lewis; Leah Talaber; Dr. John R. Hummel, FS"/>
    <s v="Oral Presentation"/>
    <s v="CG G Hybrid Warefare (WG 31, 32 &amp; 33)"/>
    <s v="WG31 Operational Environments"/>
    <x v="8"/>
    <n v="11509390"/>
    <s v="Lawrence Paul Lewis"/>
    <s v="Lawrence Paul"/>
    <s v="Lewis"/>
    <m/>
    <x v="1"/>
    <s v="plewis@anl.gov"/>
    <s v="(847) 452-6080"/>
    <s v="9700 S. Cass Ave."/>
    <s v="Bldg. 221"/>
    <s v="Argonne"/>
    <s v="IL"/>
    <s v="60439"/>
    <s v="United States"/>
    <m/>
    <m/>
    <n v="16542"/>
    <s v="True"/>
    <s v="Regional resiliency is a measure of how well a region responds to disruption. Numerous factors covering physical, environmental, organizational, and social domains contribute, positively or negatively, to resiliency.  The factors can be both quantitative and qualitative, with significant contextual backgrounds required in order to understand what they mean._x000d__x000a_This presentation gives an update on efforts at Argonne to assess regional resiliency.  Specifically, we will discuss the conceptual aspects of what factors contribute to resiliency, how they can be measured, and how to interpret them. We will illustrate these with examples from real-world analyses."/>
    <x v="0"/>
    <s v="Distribution Statement A"/>
    <s v="False"/>
  </r>
  <r>
    <n v="1317"/>
    <s v="Assessing Regional Resiliency-An Update"/>
    <s v="16542"/>
    <m/>
    <s v="SYMPOSIUM"/>
    <s v="Symposium"/>
    <s v="WG"/>
    <s v="Working Group"/>
    <s v="Working Group"/>
    <m/>
    <x v="1"/>
    <x v="9"/>
    <s v="10:30 AM"/>
    <x v="8"/>
    <s v="GRC 227 Unclassified"/>
    <m/>
    <m/>
    <s v="84th Symposium Presenter Center"/>
    <n v="16542"/>
    <s v="No"/>
    <s v="Assessing Regional Resiliency-An Update"/>
    <s v="10:00 AM"/>
    <s v="10:30 AM"/>
    <s v="Lawrence Paul Lewis; Leah Talaber; Dr. John R. Hummel, FS"/>
    <s v="Oral Presentation"/>
    <s v="CG G Hybrid Warefare (WG 31, 32 &amp; 33)"/>
    <s v="WG31 Operational Environments"/>
    <x v="8"/>
    <n v="11517560"/>
    <s v="Leah Talaber"/>
    <s v="Leah"/>
    <s v="Talaber"/>
    <s v="Technical Infrastructure Analyst"/>
    <x v="1"/>
    <s v="LTalaber@anl.gov"/>
    <m/>
    <s v="Argonne National Lab"/>
    <s v="9700 S Cass Ave/GSS-221"/>
    <s v="Argonne"/>
    <s v="IL"/>
    <s v="60439"/>
    <s v="United States"/>
    <m/>
    <m/>
    <n v="16542"/>
    <s v="True"/>
    <s v="Regional resiliency is a measure of how well a region responds to disruption. Numerous factors covering physical, environmental, organizational, and social domains contribute, positively or negatively, to resiliency.  The factors can be both quantitative and qualitative, with significant contextual backgrounds required in order to understand what they mean._x000d__x000a_This presentation gives an update on efforts at Argonne to assess regional resiliency.  Specifically, we will discuss the conceptual aspects of what factors contribute to resiliency, how they can be measured, and how to interpret them. We will illustrate these with examples from real-world analyses."/>
    <x v="0"/>
    <s v="Distribution Statement A"/>
    <s v="False"/>
  </r>
  <r>
    <n v="1182"/>
    <s v="1._x0009_Evaluation of Target Representation Methods within Combat Simulations"/>
    <s v="16097"/>
    <m/>
    <s v="SYMPOSIUM"/>
    <s v="Symposium"/>
    <s v="WG"/>
    <s v="Working Group"/>
    <s v="Working Group"/>
    <m/>
    <x v="1"/>
    <x v="10"/>
    <s v="11:00 AM"/>
    <x v="11"/>
    <s v="GRC 164 Classified"/>
    <m/>
    <m/>
    <s v="84th Symposium Presenter Center"/>
    <n v="16097"/>
    <s v="No"/>
    <s v="1._x0009_Evaluation of Target Representation Methods within Combat Simulations"/>
    <s v="10:30 AM"/>
    <s v="11:00 AM"/>
    <s v="Brian Hairfield"/>
    <s v="Oral Presentation"/>
    <s v="CG F Interdisciplinary Advances in OR (WG 28, 29 &amp; 30)"/>
    <s v="WG28 Modeling and Simulation"/>
    <x v="11"/>
    <n v="11520020"/>
    <s v="Brian Hairfield"/>
    <s v="Brian"/>
    <s v="Hairfield"/>
    <m/>
    <x v="0"/>
    <s v="brian.j.hairfield.civ@mail.mil"/>
    <m/>
    <s v="392 Hopkins Rd"/>
    <m/>
    <s v="Aberdeen Proving Ground"/>
    <s v="MD"/>
    <m/>
    <s v="United States"/>
    <m/>
    <m/>
    <n v="16097"/>
    <s v="True"/>
    <s v="Target presented area is used in combat simulations to support embedded direct fire and target acquisition methodologies.  Combat simulations need to compute target presented area for every possible sensor - target pairing for each unique aspect and elevation angle. As such, a low cost, rapid method of calculation is required. Currently, systems are represented using simple shapes with accurate front and side presented areas and heights, and the intermediate areas are calculated using basic geometric equations. This presentation will explore the error associated with these methods for multiple system categories along with alternative methods of generating the data to include variations on the box and ellipsoid methods as employed today, the introduction of new simple shapes, and computer-aided design models."/>
    <x v="0"/>
    <s v="Distribution Statement A"/>
    <s v="False"/>
  </r>
  <r>
    <n v="1171"/>
    <s v="2030 Manned Unmanned – Teaming (MUM-T) Study"/>
    <s v="16042"/>
    <m/>
    <s v="SYMPOSIUM"/>
    <s v="Symposium"/>
    <s v="WG"/>
    <s v="Working Group"/>
    <s v="Working Group"/>
    <m/>
    <x v="1"/>
    <x v="10"/>
    <s v="11:00 AM"/>
    <x v="24"/>
    <s v="MCU 1125 Unclassified"/>
    <m/>
    <m/>
    <s v="84th Symposium Presenter Center"/>
    <n v="16042"/>
    <s v="No"/>
    <s v="2030 Manned Unmanned – Teaming (MUM-T) Study"/>
    <s v="10:30 AM"/>
    <s v="11:00 AM"/>
    <s v="Jesston Ray Wagner"/>
    <s v="Oral Presentation"/>
    <s v="DWG Distributed Working Groups"/>
    <s v="DWG 2 Unmanned Systems"/>
    <x v="17"/>
    <n v="11519995"/>
    <s v="Jesston Ray Wagner"/>
    <s v="Jesston"/>
    <s v="Wagner"/>
    <s v="Combat Analyst"/>
    <x v="0"/>
    <s v="jesston.r.wagner.mil@mail.mil"/>
    <s v="5756786949"/>
    <s v="1400 Martin Luther King BLVD"/>
    <m/>
    <s v="White Sands Missile Range"/>
    <s v="NM"/>
    <s v="88002"/>
    <s v="United States"/>
    <m/>
    <m/>
    <n v="16042"/>
    <s v="True"/>
    <s v="TRADOC Analysis Center (TRAC), in support of the Department of the Army G-3/5/7 DAMO-Aviation, led a study to identify the 2030 vision for MUM-T, determine desired capabilities and attributes for MUM-T systems, and examine feasibility of desired capabilities and attributes to meet the 2030 demand signal.Key aspects of the study included development and staffing of a 2030 MUM-T vision, identification of desired capabilities and attributes, attribute feasibility assessment, and a Threat and operational assessment. The exploratory nature of this analysis combined with time and funding limitations led the study team to rely heavily on Warfighter and technical subject matter expert input. The study team delivered a stakeholder approved vision statement, a list of desired capabilities and attributes, and near- and mid-term considerations for MUM-T capability development along with recommendations on areas to focus future analysis efforts.The study team conducted Army-wide collaboration with U.S. Army Forces Command Aviation units, Aviation Center, Intelligence Center, Maneuver Center, Fires Center, TRADOC G-2, HQDA, PEO Aviation, ARCIC, ARI, AMSAA, and the Army Aviation and Missile Research Development and Engineering Center to ensure all stakeholder input was considered. This presentation will discuss the study methodology, including the measurement space workshop, Warfighter workshops and surveys, feasibility assessment, and operational assessment."/>
    <x v="0"/>
    <s v="Distribution Statement A"/>
    <s v="False"/>
  </r>
  <r>
    <n v="1526"/>
    <s v="Afghanistan: Resolute Support"/>
    <s v="16106"/>
    <m/>
    <s v="SYMPOSIUM"/>
    <s v="Symposium"/>
    <s v="WG"/>
    <s v="Working Group"/>
    <s v="Working Group"/>
    <m/>
    <x v="1"/>
    <x v="10"/>
    <s v="11:00 AM"/>
    <x v="4"/>
    <s v="GRC 242 Unclassified"/>
    <m/>
    <m/>
    <s v="84th Symposium Presenter Center"/>
    <n v="16106"/>
    <s v="No"/>
    <s v="Afghanistan: Resolute Support"/>
    <s v="10:30 AM"/>
    <s v="11:00 AM"/>
    <s v="Mr. Matthew Warshaw; Mr. John Richardson"/>
    <s v="Oral Presentation"/>
    <s v="CG G Hybrid Warefare (WG 31, 32 &amp; 33)"/>
    <s v="WG33 Social Science Methods and Applications"/>
    <x v="4"/>
    <n v="9952510"/>
    <s v="Mr. John Richardson"/>
    <s v="John"/>
    <s v="Richardson"/>
    <m/>
    <x v="0"/>
    <s v="johnrichardsonii@gmail.com"/>
    <s v="7038878541"/>
    <s v="4401 Lee Highway"/>
    <s v="29"/>
    <s v="Arlington"/>
    <s v="VA"/>
    <s v="22207"/>
    <s v="United States"/>
    <m/>
    <m/>
    <n v="16106"/>
    <s v="True"/>
    <s v="2015 saw the fall of Kunduz to the Taliban, its retaking by Afghan and Coalition forces, and marked the bloodiest year yet for Afghan civilians since the launch of Operation Enduring Freedom. Looking at 2016, the U.S. has deployed troops to bolster Afghan defenses in Helmand. General John Campbell has described Afghanistan as being at an inflection point with the potential for stability to worsen from 2015 without changes being made. How do Afghans view the situation in their country, the U.S. and Coalition mission, and their future? _x000d__x000a_D3 Systems and its Afghan subsidiary, ACSOR Surveys, have conducted numerous national polls in Afghanistan examining attitudes towards security, U.S. forces, the Taliban and other “anti-government elements.” Our goal is to continue to enrich public understanding of Afghanistan, as well as to share insights into the methodological and operational challenges of conflict-zone research. Authors: John Richardson, D3 Systems; Matthew Warshaw, ACSOR Surveys."/>
    <x v="0"/>
    <s v="Distribution Statement A"/>
    <s v="False"/>
  </r>
  <r>
    <n v="1526"/>
    <s v="Afghanistan: Resolute Support"/>
    <s v="16106"/>
    <m/>
    <s v="SYMPOSIUM"/>
    <s v="Symposium"/>
    <s v="WG"/>
    <s v="Working Group"/>
    <s v="Working Group"/>
    <m/>
    <x v="1"/>
    <x v="10"/>
    <s v="11:00 AM"/>
    <x v="4"/>
    <s v="GRC 242 Unclassified"/>
    <m/>
    <m/>
    <s v="84th Symposium Presenter Center"/>
    <n v="16106"/>
    <s v="No"/>
    <s v="Afghanistan: Resolute Support"/>
    <s v="10:30 AM"/>
    <s v="11:00 AM"/>
    <s v="Mr. Matthew Warshaw; Mr. John Richardson"/>
    <s v="Oral Presentation"/>
    <s v="CG G Hybrid Warefare (WG 31, 32 &amp; 33)"/>
    <s v="WG33 Social Science Methods and Applications"/>
    <x v="4"/>
    <n v="4007680"/>
    <s v="Mr. Matthew Warshaw"/>
    <s v="Matthew"/>
    <s v="Warshaw"/>
    <s v="Vice President"/>
    <x v="1"/>
    <s v="matthew.warshaw@d3systems.com"/>
    <s v="(703) 255-0884"/>
    <s v="8300 Greensboro Drive"/>
    <s v="Ste 450"/>
    <s v="McLean"/>
    <s v="VA"/>
    <s v="22102"/>
    <s v="United States"/>
    <m/>
    <m/>
    <n v="16106"/>
    <s v="True"/>
    <s v="2015 saw the fall of Kunduz to the Taliban, its retaking by Afghan and Coalition forces, and marked the bloodiest year yet for Afghan civilians since the launch of Operation Enduring Freedom. Looking at 2016, the U.S. has deployed troops to bolster Afghan defenses in Helmand. General John Campbell has described Afghanistan as being at an inflection point with the potential for stability to worsen from 2015 without changes being made. How do Afghans view the situation in their country, the U.S. and Coalition mission, and their future? _x000d__x000a_D3 Systems and its Afghan subsidiary, ACSOR Surveys, have conducted numerous national polls in Afghanistan examining attitudes towards security, U.S. forces, the Taliban and other “anti-government elements.” Our goal is to continue to enrich public understanding of Afghanistan, as well as to share insights into the methodological and operational challenges of conflict-zone research. Authors: John Richardson, D3 Systems; Matthew Warshaw, ACSOR Surveys."/>
    <x v="0"/>
    <s v="Distribution Statement A"/>
    <s v="False"/>
  </r>
  <r>
    <n v="1286"/>
    <s v="ALPHA: Artificial Intelligence for UCAVs in Aerial Combat Simulations"/>
    <s v="16655"/>
    <m/>
    <s v="SYMPOSIUM"/>
    <s v="Symposium"/>
    <s v="WG"/>
    <s v="Working Group"/>
    <s v="Working Group"/>
    <m/>
    <x v="1"/>
    <x v="10"/>
    <s v="11:00 AM"/>
    <x v="34"/>
    <s v="MCU 1177 Unclassified"/>
    <m/>
    <m/>
    <s v="84th Symposium Presenter Center"/>
    <n v="16655"/>
    <s v="No"/>
    <s v="ALPHA: Artificial Intelligence for UCAVs in Aerial Combat Simulations"/>
    <s v="10:30 AM"/>
    <s v="11:00 AM"/>
    <s v="Dr. Nick Ernest; Mr. David Carroll"/>
    <s v="Oral Presentation"/>
    <s v="CG C Joint Warfare (WG 9, 10, 11, 12, 13 &amp; 14)"/>
    <s v="WG14 Air Warfare"/>
    <x v="23"/>
    <n v="11520354"/>
    <s v="Mr. David Carroll"/>
    <s v="David"/>
    <s v="Carroll"/>
    <m/>
    <x v="1"/>
    <s v="david.carroll@psibernetix.com"/>
    <m/>
    <s v="5144 Princeton Glendale Rd."/>
    <m/>
    <s v="Hamilton"/>
    <s v="OH"/>
    <s v="45011"/>
    <s v="United States"/>
    <m/>
    <m/>
    <n v="16655"/>
    <s v="True"/>
    <s v="Breakthroughs in genetic fuzzy systems, most notably the development of the Genetic Fuzzy Tree methodology, have allowed fuzzy logic based Artificial Intelligences to be developed that can be applied to incredibly complex problems.  The ability to have extreme performance and computational efficiency as well as to be robust to uncertainties and randomness, deterministically adaptable to changing scenarios, verified and validated to follow safety specifications and operating doctrines via formal methods, and easily designed and implemented are just some of the strengths that this type of control brings. Within, the authors introduce ALPHA, an AI that controls flights of UCAVs in aerial combat missions within the AFSIM high-fidelity simulation environment.  To this day, this represents the most complex application of a fuzzy-logic based Artificial Intelligence.  While development is ongoing, ALPHA can consistently defeat human opponents.  The version of ALPHA presented within was assessed by subject matter expert Colonel (retired) Gene Lee who described ALPHA as “the most aggressive, responsive, dynamic and credible AI (he’s) seen-to-date.”  This work adds immensely to the body of evidence that this methodology is the ideal solution to a very wide array of defense problems."/>
    <x v="0"/>
    <s v="Distribution Statement D"/>
    <s v="False"/>
  </r>
  <r>
    <n v="1286"/>
    <s v="ALPHA: Artificial Intelligence for UCAVs in Aerial Combat Simulations"/>
    <s v="16655"/>
    <m/>
    <s v="SYMPOSIUM"/>
    <s v="Symposium"/>
    <s v="WG"/>
    <s v="Working Group"/>
    <s v="Working Group"/>
    <m/>
    <x v="1"/>
    <x v="10"/>
    <s v="11:00 AM"/>
    <x v="34"/>
    <s v="MCU 1177 Unclassified"/>
    <m/>
    <m/>
    <s v="84th Symposium Presenter Center"/>
    <n v="16655"/>
    <s v="No"/>
    <s v="ALPHA: Artificial Intelligence for UCAVs in Aerial Combat Simulations"/>
    <s v="10:30 AM"/>
    <s v="11:00 AM"/>
    <s v="Dr. Nick Ernest; Mr. David Carroll"/>
    <s v="Oral Presentation"/>
    <s v="CG C Joint Warfare (WG 9, 10, 11, 12, 13 &amp; 14)"/>
    <s v="WG14 Air Warfare"/>
    <x v="23"/>
    <n v="11520345"/>
    <s v="Dr. Nick Ernest"/>
    <s v="Nick"/>
    <s v="Ernest"/>
    <s v="President &amp; CEO"/>
    <x v="0"/>
    <s v="nick.ernest@psibernetix.com"/>
    <m/>
    <s v="5144 Princeton Glendale Rd."/>
    <m/>
    <s v="Liberty Twp."/>
    <s v="OH"/>
    <m/>
    <s v="United States"/>
    <m/>
    <m/>
    <n v="16655"/>
    <s v="True"/>
    <s v="Breakthroughs in genetic fuzzy systems, most notably the development of the Genetic Fuzzy Tree methodology, have allowed fuzzy logic based Artificial Intelligences to be developed that can be applied to incredibly complex problems.  The ability to have extreme performance and computational efficiency as well as to be robust to uncertainties and randomness, deterministically adaptable to changing scenarios, verified and validated to follow safety specifications and operating doctrines via formal methods, and easily designed and implemented are just some of the strengths that this type of control brings. Within, the authors introduce ALPHA, an AI that controls flights of UCAVs in aerial combat missions within the AFSIM high-fidelity simulation environment.  To this day, this represents the most complex application of a fuzzy-logic based Artificial Intelligence.  While development is ongoing, ALPHA can consistently defeat human opponents.  The version of ALPHA presented within was assessed by subject matter expert Colonel (retired) Gene Lee who described ALPHA as “the most aggressive, responsive, dynamic and credible AI (he’s) seen-to-date.”  This work adds immensely to the body of evidence that this methodology is the ideal solution to a very wide array of defense problems."/>
    <x v="0"/>
    <s v="Distribution Statement D"/>
    <s v="False"/>
  </r>
  <r>
    <n v="1572"/>
    <s v="An Approach for Analytically Defining and Correlating Risk Relationships"/>
    <s v="16490"/>
    <m/>
    <s v="SYMPOSIUM"/>
    <s v="Symposium"/>
    <s v="WG"/>
    <s v="Working Group"/>
    <s v="Working Group"/>
    <m/>
    <x v="1"/>
    <x v="10"/>
    <s v="11:00 AM"/>
    <x v="9"/>
    <s v="MCU 2173 Unclassified"/>
    <m/>
    <m/>
    <s v="84th Symposium Presenter Center"/>
    <n v="16490"/>
    <s v="No"/>
    <s v="An Approach for Analytically Defining and Correlating Risk Relationships"/>
    <s v="10:30 AM"/>
    <s v="11:00 AM"/>
    <s v="Dr. Randy Buchanan; Shelia Barnett; Christina Rinaudo"/>
    <s v="Oral Presentation"/>
    <s v="CG E Acquisition (WG 22, 23, 24, 25, 26 &amp; 27)"/>
    <s v="WG25 Analysis of Alternatives (AoA)"/>
    <x v="9"/>
    <n v="11519720"/>
    <s v="Shelia Barnett"/>
    <s v="Shelia"/>
    <s v="Barnett"/>
    <s v="ISER Analyst"/>
    <x v="1"/>
    <s v="shelia.k.barnett@usace.army.mil"/>
    <s v="6016346123"/>
    <s v="3909 Halls Ferry Rd"/>
    <m/>
    <s v="Vicksburg"/>
    <s v="MS"/>
    <s v="39180"/>
    <s v="United States"/>
    <m/>
    <m/>
    <n v="16490"/>
    <s v="True"/>
    <s v="One of the primary challenges in the evolving acquisition process is risk mitigation.  The Department of Defense (DoD) Engineered Resilient Systems (ERS) program supports efforts to implement rigorous risk analysis for requirements generation, analysis of alternatives (AoA), and lifecycle intelligence.  The DoD Operation of the Defense Acquisition System 5000.02 requires that program risks are addressed from pre-milestone A through operational assessments (OA’s).  The DoD defines risk analysis as a systematic process that includes data collection and analysis about risk events for identification, isolation, response, and relationship to other risks, to determine the impact relative to probability and consequences and for analysis of alternatives.  Estimating probability is the first step to analytically defining risk, and in doing so, the knowledge of relationships risk has to other attributes is necessary.  Correlations derived from relational analysis can be weighted and assigned verified values for comparison and evaluation, thus providing tangible insight into probabilities of risk.  The purpose of this research is to gain insight into the process of analytically defining and correlating risk relationships and probabilities.  Outcomes from this effort will provide guidance for analysts incorporating risk assessment into the ERS workflow with a goal toward better assessing risk in a DoD acquisition environment."/>
    <x v="0"/>
    <s v="Distribution Statement A"/>
    <s v="False"/>
  </r>
  <r>
    <n v="1572"/>
    <s v="An Approach for Analytically Defining and Correlating Risk Relationships"/>
    <s v="16490"/>
    <m/>
    <s v="SYMPOSIUM"/>
    <s v="Symposium"/>
    <s v="WG"/>
    <s v="Working Group"/>
    <s v="Working Group"/>
    <m/>
    <x v="1"/>
    <x v="10"/>
    <s v="11:00 AM"/>
    <x v="9"/>
    <s v="MCU 2173 Unclassified"/>
    <m/>
    <m/>
    <s v="84th Symposium Presenter Center"/>
    <n v="16490"/>
    <s v="No"/>
    <s v="An Approach for Analytically Defining and Correlating Risk Relationships"/>
    <s v="10:30 AM"/>
    <s v="11:00 AM"/>
    <s v="Dr. Randy Buchanan; Shelia Barnett; Christina Rinaudo"/>
    <s v="Oral Presentation"/>
    <s v="CG E Acquisition (WG 22, 23, 24, 25, 26 &amp; 27)"/>
    <s v="WG25 Analysis of Alternatives (AoA)"/>
    <x v="9"/>
    <n v="11519487"/>
    <s v="Dr. Randy Buchanan"/>
    <s v="Randy"/>
    <s v="Buchanan"/>
    <s v="Senior Research Analyst"/>
    <x v="0"/>
    <s v="Randy.K.Buchanan@erdc.dren.mil"/>
    <s v="601-634-6566"/>
    <s v="3909 Halls Ferry Rd"/>
    <s v="CEERD-IE"/>
    <s v="Vicksburg"/>
    <s v="MS"/>
    <s v="39180"/>
    <s v="United States"/>
    <s v="/Portals/23/ContactImages/15123.png"/>
    <m/>
    <n v="16490"/>
    <s v="True"/>
    <s v="One of the primary challenges in the evolving acquisition process is risk mitigation.  The Department of Defense (DoD) Engineered Resilient Systems (ERS) program supports efforts to implement rigorous risk analysis for requirements generation, analysis of alternatives (AoA), and lifecycle intelligence.  The DoD Operation of the Defense Acquisition System 5000.02 requires that program risks are addressed from pre-milestone A through operational assessments (OA’s).  The DoD defines risk analysis as a systematic process that includes data collection and analysis about risk events for identification, isolation, response, and relationship to other risks, to determine the impact relative to probability and consequences and for analysis of alternatives.  Estimating probability is the first step to analytically defining risk, and in doing so, the knowledge of relationships risk has to other attributes is necessary.  Correlations derived from relational analysis can be weighted and assigned verified values for comparison and evaluation, thus providing tangible insight into probabilities of risk.  The purpose of this research is to gain insight into the process of analytically defining and correlating risk relationships and probabilities.  Outcomes from this effort will provide guidance for analysts incorporating risk assessment into the ERS workflow with a goal toward better assessing risk in a DoD acquisition environment."/>
    <x v="0"/>
    <s v="Distribution Statement A"/>
    <s v="False"/>
  </r>
  <r>
    <n v="1572"/>
    <s v="An Approach for Analytically Defining and Correlating Risk Relationships"/>
    <s v="16490"/>
    <m/>
    <s v="SYMPOSIUM"/>
    <s v="Symposium"/>
    <s v="WG"/>
    <s v="Working Group"/>
    <s v="Working Group"/>
    <m/>
    <x v="1"/>
    <x v="10"/>
    <s v="11:00 AM"/>
    <x v="9"/>
    <s v="MCU 2173 Unclassified"/>
    <m/>
    <m/>
    <s v="84th Symposium Presenter Center"/>
    <n v="16490"/>
    <s v="No"/>
    <s v="An Approach for Analytically Defining and Correlating Risk Relationships"/>
    <s v="10:30 AM"/>
    <s v="11:00 AM"/>
    <s v="Dr. Randy Buchanan; Shelia Barnett; Christina Rinaudo"/>
    <s v="Oral Presentation"/>
    <s v="CG E Acquisition (WG 22, 23, 24, 25, 26 &amp; 27)"/>
    <s v="WG25 Analysis of Alternatives (AoA)"/>
    <x v="9"/>
    <n v="11519488"/>
    <s v="Christina Rinaudo"/>
    <s v="Christina"/>
    <s v="Rinaudo"/>
    <m/>
    <x v="1"/>
    <s v="christina.h.rinaudo@usace.army.mil"/>
    <s v="6016344745"/>
    <s v="3909 Halls Ferry Rd"/>
    <m/>
    <s v="Vicksburg"/>
    <s v="MS"/>
    <m/>
    <s v="United States"/>
    <m/>
    <m/>
    <n v="16490"/>
    <s v="True"/>
    <s v="One of the primary challenges in the evolving acquisition process is risk mitigation.  The Department of Defense (DoD) Engineered Resilient Systems (ERS) program supports efforts to implement rigorous risk analysis for requirements generation, analysis of alternatives (AoA), and lifecycle intelligence.  The DoD Operation of the Defense Acquisition System 5000.02 requires that program risks are addressed from pre-milestone A through operational assessments (OA’s).  The DoD defines risk analysis as a systematic process that includes data collection and analysis about risk events for identification, isolation, response, and relationship to other risks, to determine the impact relative to probability and consequences and for analysis of alternatives.  Estimating probability is the first step to analytically defining risk, and in doing so, the knowledge of relationships risk has to other attributes is necessary.  Correlations derived from relational analysis can be weighted and assigned verified values for comparison and evaluation, thus providing tangible insight into probabilities of risk.  The purpose of this research is to gain insight into the process of analytically defining and correlating risk relationships and probabilities.  Outcomes from this effort will provide guidance for analysts incorporating risk assessment into the ERS workflow with a goal toward better assessing risk in a DoD acquisition environment."/>
    <x v="0"/>
    <s v="Distribution Statement A"/>
    <s v="False"/>
  </r>
  <r>
    <n v="1370"/>
    <s v="An Open Source Tool to support Software Reliability Assessment"/>
    <s v="16061"/>
    <m/>
    <s v="SYMPOSIUM"/>
    <s v="Symposium"/>
    <s v="WG"/>
    <s v="Working Group"/>
    <s v="Working Group"/>
    <m/>
    <x v="1"/>
    <x v="10"/>
    <s v="11:00 AM"/>
    <x v="26"/>
    <s v="MCU 2123 Unclassified"/>
    <n v="30"/>
    <m/>
    <s v="84th Symposium Presenter Center"/>
    <n v="16061"/>
    <s v="No"/>
    <s v="An Open Source Tool to support Software Reliability Assessment"/>
    <s v="10:30 AM"/>
    <s v="11:00 AM"/>
    <s v="Vidhyashree Nagaraju; Dr. Thierry Wandji; Dr. Lance Fiondella"/>
    <s v="Oral Presentation"/>
    <s v="CG D Resources/Readiness/Training (WG 15, 16 17, 18, 19, 20 &amp; 21)"/>
    <s v="WG17 Logistics, Reliability and Maintainability"/>
    <x v="28"/>
    <n v="11518532"/>
    <s v="Dr. Lance Fiondella"/>
    <s v="Lance"/>
    <s v="Fiondella"/>
    <s v="Assistant professor"/>
    <x v="0"/>
    <s v="lfiondella@umassd.edu"/>
    <s v="1.508.999.8596"/>
    <s v="285 Old Westport Road"/>
    <m/>
    <s v="North Dartmouth"/>
    <s v="MA"/>
    <s v="02747"/>
    <s v="United States"/>
    <s v="/Portals/23/ContactImages/11653.png"/>
    <s v="Lance Fiondella is an Assistant Professor of Electrical and Computer Engineering at the University of Massachusetts (UMass) Dartmouth. During the summer of 2014, he was a visiting researcher at the U.S. Army Research Laboratory (ARL) Vehicle Technology Directorate (VTD) in Aberdeen, Maryland. Prior to Joining UMass Dartmouth, he was a postdoctoral fellow in the School of Mathematical and Geospatial Sciences at the Royal Melbourne Institute of Technology (RMIT) in Australia. Dr. Fiondella earned his PhD in Computer Science and Engineering from the University of Connecticut in 2012. He conducts research in the areas of software reliability, the mathematical theory of reliability, and transportation network vulnerability._x000d__x000a__x000d__x000a_Dr. Fiondella serves as the Vice-chair of IEEE Standard 1633: Recommended Practice on Software Reliability with a working group enjoying representation from the Office of the Secretary of Defense, Army, Navy, Air Force, NASA, including both Goddard and JPL, the Nuclear Regulatory Commission, as well as major defense contractors and industry heavily dependent upon reliability engineering, including Raytheon, Boeing, Lockheed-Martin, BAE Systems, IBM, Cisco Systems, and Alcatel-Lucent."/>
    <n v="16061"/>
    <s v="True"/>
    <s v="The past decade has seen a sharp rise in the number of software intensive systems acquired by the Department of Defense (DoD). While hardware has enjoyed significant gains in reliability, many DoD systems attribute 50-90% of system failures to software. Thus, software contributes disproportionately to system unreliability, severely slowing software delivery and detracting from mission effectiveness design targets._x000d__x000a__x000d__x000a_This presentation provides an over view of an open source software reliability tool developed in collaboration with the Naval Air Systems Command (NAVAIR). The tool implements reliability models [1] to aid DoD organizations and their contractors to quantitatively measure and predict the reliability improvement of software. These tools will empower government officials by enabling greater oversight of software during the acquisition process, ensuring quality of the systems developed with taxpayer dollars. In addition to use as a standalone application, the open source nature of the project means that the code can be verified by information assurance specialists and integrated directly into the testing processes of an organization and those of the contractors they oversee. _x000d__x000a__x000d__x000a_References_x000d__x000a_[1] M. Lyu, Ed., Handbook of Software Reliability Engineering. New York, NY: McGraw-Hill, 1996."/>
    <x v="0"/>
    <s v="Distribution Statement A"/>
    <s v="True"/>
  </r>
  <r>
    <n v="1370"/>
    <s v="An Open Source Tool to support Software Reliability Assessment"/>
    <s v="16061"/>
    <m/>
    <s v="SYMPOSIUM"/>
    <s v="Symposium"/>
    <s v="WG"/>
    <s v="Working Group"/>
    <s v="Working Group"/>
    <m/>
    <x v="1"/>
    <x v="10"/>
    <s v="11:00 AM"/>
    <x v="26"/>
    <s v="MCU 2123 Unclassified"/>
    <n v="30"/>
    <m/>
    <s v="84th Symposium Presenter Center"/>
    <n v="16061"/>
    <s v="No"/>
    <s v="An Open Source Tool to support Software Reliability Assessment"/>
    <s v="10:30 AM"/>
    <s v="11:00 AM"/>
    <s v="Vidhyashree Nagaraju; Dr. Thierry Wandji; Dr. Lance Fiondella"/>
    <s v="Oral Presentation"/>
    <s v="CG D Resources/Readiness/Training (WG 15, 16 17, 18, 19, 20 &amp; 21)"/>
    <s v="WG17 Logistics, Reliability and Maintainability"/>
    <x v="28"/>
    <n v="11518584"/>
    <s v="Vidhyashree Nagaraju"/>
    <s v="Vidhyashree"/>
    <s v="Nagaraju"/>
    <m/>
    <x v="1"/>
    <s v="vnagaraju@umassd.edu"/>
    <m/>
    <s v="285 Old Westport Road"/>
    <m/>
    <s v="Dartmouth"/>
    <s v="MA"/>
    <s v="02747"/>
    <s v="United States"/>
    <m/>
    <m/>
    <n v="16061"/>
    <s v="True"/>
    <s v="The past decade has seen a sharp rise in the number of software intensive systems acquired by the Department of Defense (DoD). While hardware has enjoyed significant gains in reliability, many DoD systems attribute 50-90% of system failures to software. Thus, software contributes disproportionately to system unreliability, severely slowing software delivery and detracting from mission effectiveness design targets._x000d__x000a__x000d__x000a_This presentation provides an over view of an open source software reliability tool developed in collaboration with the Naval Air Systems Command (NAVAIR). The tool implements reliability models [1] to aid DoD organizations and their contractors to quantitatively measure and predict the reliability improvement of software. These tools will empower government officials by enabling greater oversight of software during the acquisition process, ensuring quality of the systems developed with taxpayer dollars. In addition to use as a standalone application, the open source nature of the project means that the code can be verified by information assurance specialists and integrated directly into the testing processes of an organization and those of the contractors they oversee. _x000d__x000a__x000d__x000a_References_x000d__x000a_[1] M. Lyu, Ed., Handbook of Software Reliability Engineering. New York, NY: McGraw-Hill, 1996."/>
    <x v="0"/>
    <s v="Distribution Statement A"/>
    <s v="True"/>
  </r>
  <r>
    <n v="1370"/>
    <s v="An Open Source Tool to support Software Reliability Assessment"/>
    <s v="16061"/>
    <m/>
    <s v="SYMPOSIUM"/>
    <s v="Symposium"/>
    <s v="WG"/>
    <s v="Working Group"/>
    <s v="Working Group"/>
    <m/>
    <x v="1"/>
    <x v="10"/>
    <s v="11:00 AM"/>
    <x v="26"/>
    <s v="MCU 2123 Unclassified"/>
    <n v="30"/>
    <m/>
    <s v="84th Symposium Presenter Center"/>
    <n v="16061"/>
    <s v="No"/>
    <s v="An Open Source Tool to support Software Reliability Assessment"/>
    <s v="10:30 AM"/>
    <s v="11:00 AM"/>
    <s v="Vidhyashree Nagaraju; Dr. Thierry Wandji; Dr. Lance Fiondella"/>
    <s v="Oral Presentation"/>
    <s v="CG D Resources/Readiness/Training (WG 15, 16 17, 18, 19, 20 &amp; 21)"/>
    <s v="WG17 Logistics, Reliability and Maintainability"/>
    <x v="28"/>
    <n v="11520003"/>
    <s v="Dr. Thierry Wandji"/>
    <s v="Thierry"/>
    <s v="Wandji"/>
    <m/>
    <x v="1"/>
    <s v="ketchiozo.wandji@navy.mil"/>
    <m/>
    <s v="48187 Standley road, Bldg 4010, 155-039"/>
    <m/>
    <s v="Patuxent River"/>
    <s v="MD"/>
    <m/>
    <s v="United States"/>
    <m/>
    <m/>
    <n v="16061"/>
    <s v="True"/>
    <s v="The past decade has seen a sharp rise in the number of software intensive systems acquired by the Department of Defense (DoD). While hardware has enjoyed significant gains in reliability, many DoD systems attribute 50-90% of system failures to software. Thus, software contributes disproportionately to system unreliability, severely slowing software delivery and detracting from mission effectiveness design targets._x000d__x000a__x000d__x000a_This presentation provides an over view of an open source software reliability tool developed in collaboration with the Naval Air Systems Command (NAVAIR). The tool implements reliability models [1] to aid DoD organizations and their contractors to quantitatively measure and predict the reliability improvement of software. These tools will empower government officials by enabling greater oversight of software during the acquisition process, ensuring quality of the systems developed with taxpayer dollars. In addition to use as a standalone application, the open source nature of the project means that the code can be verified by information assurance specialists and integrated directly into the testing processes of an organization and those of the contractors they oversee. _x000d__x000a__x000d__x000a_References_x000d__x000a_[1] M. Lyu, Ed., Handbook of Software Reliability Engineering. New York, NY: McGraw-Hill, 1996."/>
    <x v="0"/>
    <s v="Distribution Statement A"/>
    <s v="True"/>
  </r>
  <r>
    <n v="1497"/>
    <s v="Analyzing Sensor Coverage at Overseas Bases"/>
    <s v="15890"/>
    <m/>
    <s v="SYMPOSIUM"/>
    <s v="Symposium"/>
    <s v="WG"/>
    <s v="Working Group"/>
    <s v="Working Group"/>
    <m/>
    <x v="1"/>
    <x v="10"/>
    <s v="11:00 AM"/>
    <x v="10"/>
    <s v="BH 214 Classified"/>
    <m/>
    <m/>
    <s v="84th Symposium Presenter Center"/>
    <n v="15890"/>
    <s v="No"/>
    <s v="Analyzing Sensor Coverage at Overseas Bases"/>
    <s v="10:30 AM"/>
    <s v="11:00 AM"/>
    <s v="Ms. Brittlea S. Brown; Mr. David T. Gibbons"/>
    <s v="Oral Presentation"/>
    <s v="CG B C4ISR and Cyber Operations (WG 5, 6, 7 &amp; 8)"/>
    <s v="WG07 ISR and Intelligence"/>
    <x v="0"/>
    <n v="1126165"/>
    <s v="Ms. Brittlea S. Brown"/>
    <s v="Brittlea"/>
    <s v="Brown"/>
    <s v="Operations Research Analyst"/>
    <x v="0"/>
    <s v="brittlea.brown@gmail.com"/>
    <m/>
    <s v="15 Rocky Way Dr"/>
    <m/>
    <s v="Stafford"/>
    <s v="VA"/>
    <s v="22554"/>
    <s v="United States"/>
    <m/>
    <m/>
    <n v="15890"/>
    <s v="True"/>
    <s v="Marine Corps forces are concerned with both providing surveillance coverage and understanding the capabilities of adversary sensors. The Ground-based Operational Surveillance System (G-BOSS) provides 24/7 electro-optical and infrared surveillance coverage around operating bases, major supply routes, and areas of known adversary activity.   We analyzed employment of G-BOSSs at two overseas US bases using Systems Tool Kit (STK).  With the ability to show sensor coverage and terrain impact on those sensors, we identified G-BOSS locations that would improve sensor coverage surrounding the bases.  We also analyzed coverage to show the impact of what additional systems might provide and examined adversary UAV threats to provide insight into their capabilities to survey US bases.  These findings provided a qualitative and quantitative basis for operational decision-makers by validating the requests for additional assets and informing Marines of gaps in coverage due to terrain."/>
    <x v="2"/>
    <s v="Distribution Statement D"/>
    <s v="False"/>
  </r>
  <r>
    <n v="1497"/>
    <s v="Analyzing Sensor Coverage at Overseas Bases"/>
    <s v="15890"/>
    <m/>
    <s v="SYMPOSIUM"/>
    <s v="Symposium"/>
    <s v="WG"/>
    <s v="Working Group"/>
    <s v="Working Group"/>
    <m/>
    <x v="1"/>
    <x v="10"/>
    <s v="11:00 AM"/>
    <x v="10"/>
    <s v="BH 214 Classified"/>
    <m/>
    <m/>
    <s v="84th Symposium Presenter Center"/>
    <n v="15890"/>
    <s v="No"/>
    <s v="Analyzing Sensor Coverage at Overseas Bases"/>
    <s v="10:30 AM"/>
    <s v="11:00 AM"/>
    <s v="Ms. Brittlea S. Brown; Mr. David T. Gibbons"/>
    <s v="Oral Presentation"/>
    <s v="CG B C4ISR and Cyber Operations (WG 5, 6, 7 &amp; 8)"/>
    <s v="WG07 ISR and Intelligence"/>
    <x v="0"/>
    <n v="1125771"/>
    <s v="Mr. David T. Gibbons"/>
    <s v="David"/>
    <s v="Gibbons"/>
    <m/>
    <x v="1"/>
    <s v="david.gibbons@usmc.mil"/>
    <s v="(703) 432-8365"/>
    <s v="Operations Analysis Divison (C 192)"/>
    <s v="3300 Russell Road"/>
    <s v="Quantico"/>
    <s v="VA"/>
    <s v="22134-5130"/>
    <s v="United States"/>
    <m/>
    <m/>
    <n v="15890"/>
    <s v="True"/>
    <s v="Marine Corps forces are concerned with both providing surveillance coverage and understanding the capabilities of adversary sensors. The Ground-based Operational Surveillance System (G-BOSS) provides 24/7 electro-optical and infrared surveillance coverage around operating bases, major supply routes, and areas of known adversary activity.   We analyzed employment of G-BOSSs at two overseas US bases using Systems Tool Kit (STK).  With the ability to show sensor coverage and terrain impact on those sensors, we identified G-BOSS locations that would improve sensor coverage surrounding the bases.  We also analyzed coverage to show the impact of what additional systems might provide and examined adversary UAV threats to provide insight into their capabilities to survey US bases.  These findings provided a qualitative and quantitative basis for operational decision-makers by validating the requests for additional assets and informing Marines of gaps in coverage due to terrain."/>
    <x v="2"/>
    <s v="Distribution Statement D"/>
    <s v="False"/>
  </r>
  <r>
    <n v="1209"/>
    <s v="Attune: Mission-Driven Decision Support"/>
    <s v="16168"/>
    <m/>
    <s v="SYMPOSIUM"/>
    <s v="Symposium"/>
    <s v="WG"/>
    <s v="Working Group"/>
    <s v="Working Group"/>
    <m/>
    <x v="1"/>
    <x v="10"/>
    <s v="11:00 AM"/>
    <x v="6"/>
    <s v="MCU 1181 Unclassified"/>
    <m/>
    <m/>
    <s v="84th Symposium Presenter Center"/>
    <n v="16168"/>
    <s v="No"/>
    <s v="Attune: Mission-Driven Decision Support"/>
    <s v="10:30 AM"/>
    <s v="11:00 AM"/>
    <s v="Jorly Metzger"/>
    <s v="Oral Presentation"/>
    <s v="CG D Resources/Readiness/Training (WG 15, 16 17, 18, 19, 20 &amp; 21)"/>
    <s v="WG16 Strategic Deployment and Distribution"/>
    <x v="6"/>
    <n v="11519789"/>
    <s v="Jorly Metzger"/>
    <s v="Jorly"/>
    <s v="Metzger"/>
    <m/>
    <x v="0"/>
    <s v="metzger_jorly@bah.com"/>
    <m/>
    <s v="1349 West Peachtree St NW"/>
    <s v="Suite 140"/>
    <s v="Atlanta"/>
    <s v="GA"/>
    <s v="30303"/>
    <s v="United States"/>
    <m/>
    <m/>
    <n v="16168"/>
    <s v="True"/>
    <s v="In today’s budget-constrained environment, organizations face their broadest and deepest budget reductions ever. Complicating these fiscal challenges are the many systems that organizations have acquired, built, and customized over the past decade to meet mission needs. These systems often contain duplicative functionality and are very difficult to integrate because of their proprietary architectures. To cost-effectively maintain and modernize their capabilities, organizations must identify where to make intelligent cuts and consolidation, where to develop new capabilities to fill gaps, and how to integrate what is left in ways that improve mission performance._x000d__x000a__x000d__x000a_To address these challenges, we developed the Attune open source enterprise tool to visualize our client’s entire portfolio with full traceability across mission capabilities requirements, all the way to the system and services. Attune enables you to perform enterprise design activities and determine the mission’s specific, common, and core services needed to make intelligent trade-off analyses and open architecture design. Employed across several programs in the Navy’s Program Executive Office Command, Control, Communications, Computers &amp; Intelligence (PEO C4I), Attune helped gain a clear picture of their enterprise portfolio to efficiently and effectively enable decision making around end-of-life management (PMW 160), system evolution (PMW 120), and system-of-systems platform modernization (PMW 790)."/>
    <x v="0"/>
    <s v="Distribution Statement A"/>
    <s v="True"/>
  </r>
  <r>
    <n v="1471"/>
    <s v="Examining the Effects of Fuel Price Shocks on USAF Flying Programs"/>
    <s v="16480"/>
    <m/>
    <s v="SYMPOSIUM"/>
    <s v="Symposium"/>
    <s v="WG"/>
    <s v="Working Group"/>
    <s v="Working Group"/>
    <m/>
    <x v="1"/>
    <x v="10"/>
    <s v="11:00 AM"/>
    <x v="30"/>
    <s v="MCU 2179 Unclassified"/>
    <m/>
    <m/>
    <s v="84th Symposium Presenter Center"/>
    <n v="16480"/>
    <s v="No"/>
    <s v="Examining the Effects of Fuel Price Shocks on USAF Flying Programs"/>
    <s v="10:30 AM"/>
    <s v="11:00 AM"/>
    <s v="Cary Balser; Lt Col Tobin McKearin"/>
    <s v="Oral Presentation"/>
    <s v="CG D Resources/Readiness/Training (WG 15, 16 17, 18, 19, 20 &amp; 21)"/>
    <s v="WG21 Operational Energy"/>
    <x v="25"/>
    <n v="11475270"/>
    <s v="Cary Balser"/>
    <s v="Cary"/>
    <s v="Balser"/>
    <s v="1st Lt"/>
    <x v="0"/>
    <s v="cary.balser@gmail.com"/>
    <s v="8437084009"/>
    <s v="225 Tennessee Ave"/>
    <m/>
    <s v="Alexandria"/>
    <s v="VA"/>
    <s v="22305"/>
    <s v="United States"/>
    <m/>
    <m/>
    <n v="16480"/>
    <s v="True"/>
    <s v="Aviation fuel is one of the most important acquisitions made by the Air Force every year due to its necessity for accomplishing operations every day. However, fuel prices are very difficult to predict, making it particularly challenging to budget for under Air Force budgeting practices, which require that budgets are made two years in advance. We investigate the association between fuel price shocks and Air Force flying operations via data on Air Force flight hours, aviation fuel costs, and cost per flight hour for each Major Command between the years 2000 and 2015. We find that crude oil prices have a large negative impact on flight hours across different types of flying and major commands. In particular, flying hours in training units, reserve units, and Air National Guard units appear to incur the deepest cuts with fuel price increases while combat-oriented commands, such as Air Combat Command are affected the least. This suggests that, when faced with price shocks, the Air Force shifts resources to focus on short term mission completion while potentially harming long term readiness. Furthermore, while most major commands have costs that run roughly proportional to increases in crude oil prices, the cost of flight hours under the Air Mobility Command Transportation Working Capital Fund appear to be very sensitive to even small changes in crude oil prices, with rate increases that are almost double the increases in costs for traditional Air Mobility Command flight hours."/>
    <x v="1"/>
    <s v="Distribution Statement B"/>
    <s v="False"/>
  </r>
  <r>
    <n v="1471"/>
    <s v="Examining the Effects of Fuel Price Shocks on USAF Flying Programs"/>
    <s v="16480"/>
    <m/>
    <s v="SYMPOSIUM"/>
    <s v="Symposium"/>
    <s v="WG"/>
    <s v="Working Group"/>
    <s v="Working Group"/>
    <m/>
    <x v="1"/>
    <x v="10"/>
    <s v="11:00 AM"/>
    <x v="30"/>
    <s v="MCU 2179 Unclassified"/>
    <m/>
    <m/>
    <s v="84th Symposium Presenter Center"/>
    <n v="16480"/>
    <s v="No"/>
    <s v="Examining the Effects of Fuel Price Shocks on USAF Flying Programs"/>
    <s v="10:30 AM"/>
    <s v="11:00 AM"/>
    <s v="Cary Balser; Lt Col Tobin McKearin"/>
    <s v="Oral Presentation"/>
    <s v="CG D Resources/Readiness/Training (WG 15, 16 17, 18, 19, 20 &amp; 21)"/>
    <s v="WG21 Operational Energy"/>
    <x v="25"/>
    <n v="11520460"/>
    <s v="Lt Col Tobin McKearin"/>
    <s v="Tobin"/>
    <s v="McKearin"/>
    <m/>
    <x v="1"/>
    <s v="Tobin.McKearin@usafa.edu"/>
    <m/>
    <m/>
    <m/>
    <m/>
    <m/>
    <m/>
    <s v="United States"/>
    <m/>
    <m/>
    <n v="16480"/>
    <s v="True"/>
    <s v="Aviation fuel is one of the most important acquisitions made by the Air Force every year due to its necessity for accomplishing operations every day. However, fuel prices are very difficult to predict, making it particularly challenging to budget for under Air Force budgeting practices, which require that budgets are made two years in advance. We investigate the association between fuel price shocks and Air Force flying operations via data on Air Force flight hours, aviation fuel costs, and cost per flight hour for each Major Command between the years 2000 and 2015. We find that crude oil prices have a large negative impact on flight hours across different types of flying and major commands. In particular, flying hours in training units, reserve units, and Air National Guard units appear to incur the deepest cuts with fuel price increases while combat-oriented commands, such as Air Combat Command are affected the least. This suggests that, when faced with price shocks, the Air Force shifts resources to focus on short term mission completion while potentially harming long term readiness. Furthermore, while most major commands have costs that run roughly proportional to increases in crude oil prices, the cost of flight hours under the Air Mobility Command Transportation Working Capital Fund appear to be very sensitive to even small changes in crude oil prices, with rate increases that are almost double the increases in costs for traditional Air Mobility Command flight hours."/>
    <x v="1"/>
    <s v="Distribution Statement B"/>
    <s v="False"/>
  </r>
  <r>
    <n v="1252"/>
    <s v="Foreseeing the Future in a World of Uncertainty: A UK Perspective"/>
    <s v="16438"/>
    <m/>
    <s v="SYMPOSIUM"/>
    <s v="Symposium"/>
    <s v="WG"/>
    <s v="Working Group"/>
    <s v="Working Group"/>
    <m/>
    <x v="1"/>
    <x v="10"/>
    <s v="11:00 AM"/>
    <x v="22"/>
    <s v="GRC 166 Classified"/>
    <m/>
    <m/>
    <s v="84th Symposium Presenter Center"/>
    <n v="16438"/>
    <s v="No"/>
    <s v="Foreseeing the Future in a World of Uncertainty: A UK Perspective"/>
    <s v="10:30 AM"/>
    <s v="11:00 AM"/>
    <s v="Dr Charles Simon; Mr Paul Glover; Mr Arjun Madahar"/>
    <m/>
    <s v="CG F Interdisciplinary Advances in OR (WG 28, 29 &amp; 30)"/>
    <s v="WG28 Modeling and Simulation"/>
    <x v="11"/>
    <n v="11520252"/>
    <s v="Mr Paul Glover"/>
    <s v="Paul"/>
    <s v="Glover"/>
    <m/>
    <x v="1"/>
    <s v="PEGLOVER@dstl.gov.uk"/>
    <m/>
    <s v="Dstl"/>
    <m/>
    <s v="Fareham"/>
    <m/>
    <m/>
    <s v="United States"/>
    <m/>
    <m/>
    <n v="16438"/>
    <s v="True"/>
    <s v="Previous research shows that usage of our military capabilities has varied tremendously since World War II and continues to do so.  The longevity of service of key components of capability makes this contextual variability important, if we are to invest our defence spending well, since the key implication is that we need adaptability of our Forces through life._x000d__x000a__x000d__x000a_Our work is examining a way of assessing the agility required from the key components of future capability, through a three-layered approach:_x000d__x000a__x000d__x000a_•_x0009_Applying academically published techniques concerning deep uncertainty in support of a procurement decision, in order to better understand the range of agility that capability may be required to exhibit through life;_x000d__x000a_•_x0009_Applying advanced decision making algorithms (Mission Planner technology previously described to MORS at an earlier stage in its development) to assess the key demands upon a deployed Force in a much greater range of scenarios than we have previously been able to assess;_x000d__x000a_•_x0009_Then focusing in on key areas of performance with more detailed simulation._x000d__x000a__x000d__x000a_In this presentation we summarise key aspects of the theoretical and development stages of this work, including future research directions and outline how we are starting to apply this research to real procurement decisions this year."/>
    <x v="0"/>
    <s v="Distribution Statement A"/>
    <s v="False"/>
  </r>
  <r>
    <n v="1252"/>
    <s v="Foreseeing the Future in a World of Uncertainty: A UK Perspective"/>
    <s v="16438"/>
    <m/>
    <s v="SYMPOSIUM"/>
    <s v="Symposium"/>
    <s v="WG"/>
    <s v="Working Group"/>
    <s v="Working Group"/>
    <m/>
    <x v="1"/>
    <x v="10"/>
    <s v="11:00 AM"/>
    <x v="22"/>
    <s v="GRC 166 Classified"/>
    <m/>
    <m/>
    <s v="84th Symposium Presenter Center"/>
    <n v="16438"/>
    <s v="No"/>
    <s v="Foreseeing the Future in a World of Uncertainty: A UK Perspective"/>
    <s v="10:30 AM"/>
    <s v="11:00 AM"/>
    <s v="Dr Charles Simon; Mr Paul Glover; Mr Arjun Madahar"/>
    <m/>
    <s v="CG F Interdisciplinary Advances in OR (WG 28, 29 &amp; 30)"/>
    <s v="WG28 Modeling and Simulation"/>
    <x v="11"/>
    <n v="11520251"/>
    <s v="Mr Arjun Madahar"/>
    <s v="Arjun"/>
    <s v="Madahar"/>
    <m/>
    <x v="1"/>
    <s v="AJMADAHAR@dstl.gov.uk"/>
    <m/>
    <s v="Dstl"/>
    <m/>
    <s v="Fareham"/>
    <m/>
    <m/>
    <s v="United States"/>
    <m/>
    <m/>
    <n v="16438"/>
    <s v="True"/>
    <s v="Previous research shows that usage of our military capabilities has varied tremendously since World War II and continues to do so.  The longevity of service of key components of capability makes this contextual variability important, if we are to invest our defence spending well, since the key implication is that we need adaptability of our Forces through life._x000d__x000a__x000d__x000a_Our work is examining a way of assessing the agility required from the key components of future capability, through a three-layered approach:_x000d__x000a__x000d__x000a_•_x0009_Applying academically published techniques concerning deep uncertainty in support of a procurement decision, in order to better understand the range of agility that capability may be required to exhibit through life;_x000d__x000a_•_x0009_Applying advanced decision making algorithms (Mission Planner technology previously described to MORS at an earlier stage in its development) to assess the key demands upon a deployed Force in a much greater range of scenarios than we have previously been able to assess;_x000d__x000a_•_x0009_Then focusing in on key areas of performance with more detailed simulation._x000d__x000a__x000d__x000a_In this presentation we summarise key aspects of the theoretical and development stages of this work, including future research directions and outline how we are starting to apply this research to real procurement decisions this year."/>
    <x v="0"/>
    <s v="Distribution Statement A"/>
    <s v="False"/>
  </r>
  <r>
    <n v="1252"/>
    <s v="Foreseeing the Future in a World of Uncertainty: A UK Perspective"/>
    <s v="16438"/>
    <m/>
    <s v="SYMPOSIUM"/>
    <s v="Symposium"/>
    <s v="WG"/>
    <s v="Working Group"/>
    <s v="Working Group"/>
    <m/>
    <x v="1"/>
    <x v="10"/>
    <s v="11:00 AM"/>
    <x v="22"/>
    <s v="GRC 166 Classified"/>
    <m/>
    <m/>
    <s v="84th Symposium Presenter Center"/>
    <n v="16438"/>
    <s v="No"/>
    <s v="Foreseeing the Future in a World of Uncertainty: A UK Perspective"/>
    <s v="10:30 AM"/>
    <s v="11:00 AM"/>
    <s v="Dr Charles Simon; Mr Paul Glover; Mr Arjun Madahar"/>
    <m/>
    <s v="CG F Interdisciplinary Advances in OR (WG 28, 29 &amp; 30)"/>
    <s v="WG28 Modeling and Simulation"/>
    <x v="11"/>
    <n v="11520150"/>
    <s v="Dr Charles Simon"/>
    <s v="Charles"/>
    <s v="Simon"/>
    <s v="Programme Manager - Air Decision Support"/>
    <x v="0"/>
    <s v="cfsimon@dstl.gov.uk"/>
    <s v="+443067703496"/>
    <s v="Portsdown Hill Road"/>
    <s v="Grenville Building"/>
    <s v="Fareham"/>
    <s v="Hampshire"/>
    <s v="PO17 6AD"/>
    <s v="United Kingdom"/>
    <m/>
    <m/>
    <n v="16438"/>
    <s v="True"/>
    <s v="Previous research shows that usage of our military capabilities has varied tremendously since World War II and continues to do so.  The longevity of service of key components of capability makes this contextual variability important, if we are to invest our defence spending well, since the key implication is that we need adaptability of our Forces through life._x000d__x000a__x000d__x000a_Our work is examining a way of assessing the agility required from the key components of future capability, through a three-layered approach:_x000d__x000a__x000d__x000a_•_x0009_Applying academically published techniques concerning deep uncertainty in support of a procurement decision, in order to better understand the range of agility that capability may be required to exhibit through life;_x000d__x000a_•_x0009_Applying advanced decision making algorithms (Mission Planner technology previously described to MORS at an earlier stage in its development) to assess the key demands upon a deployed Force in a much greater range of scenarios than we have previously been able to assess;_x000d__x000a_•_x0009_Then focusing in on key areas of performance with more detailed simulation._x000d__x000a__x000d__x000a_In this presentation we summarise key aspects of the theoretical and development stages of this work, including future research directions and outline how we are starting to apply this research to real procurement decisions this year."/>
    <x v="0"/>
    <s v="Distribution Statement A"/>
    <s v="False"/>
  </r>
  <r>
    <n v="1224"/>
    <s v="From Scenarios to Solutions:  A Traceable and Transparent Framework for Future Force Planning"/>
    <s v="16239"/>
    <m/>
    <s v="SYMPOSIUM"/>
    <s v="Symposium"/>
    <s v="WG"/>
    <s v="Working Group"/>
    <s v="Working Group"/>
    <m/>
    <x v="1"/>
    <x v="10"/>
    <s v="11:00 AM"/>
    <x v="3"/>
    <s v="BH 209 Classified"/>
    <m/>
    <m/>
    <s v="84th Symposium Presenter Center"/>
    <n v="16239"/>
    <s v="No"/>
    <s v="From Scenarios to Solutions:  A Traceable and Transparent Framework for Future Force Planning"/>
    <s v="10:30 AM"/>
    <s v="11:00 AM"/>
    <s v="Dr. Jarret Marshall Lafleur; Dr. Dennis Imbro"/>
    <s v="Oral Presentation"/>
    <s v="CG A (WG 1, 2, 3 &amp; 4)"/>
    <s v="WG01 Strategic Operations National Security Analysis"/>
    <x v="24"/>
    <n v="1104459"/>
    <s v="Dr. Dennis Imbro"/>
    <s v="Dennis"/>
    <s v="Imbro"/>
    <m/>
    <x v="1"/>
    <m/>
    <s v="(617) 657-1157"/>
    <s v="Advanced Mission Analysis"/>
    <s v="201 Lowell St"/>
    <s v="Andover"/>
    <s v="MA"/>
    <s v="01810"/>
    <s v="United States"/>
    <m/>
    <m/>
    <n v="16239"/>
    <s v="True"/>
    <s v="In defense systems analyses, scenarios endure as popular means for communicating possible future political, operational, and threat environments. Myriad scenarios have been postulated, and many have implications for the potential future utility of nuclear weapons. Meanwhile, today’s weapon system and technology development efforts must prioritize options to pursue. Even when managers directing these efforts are aware of possible scenarios, challenges can exist in tracing whether developments align with the needs scenarios imply. For instance, might capabilities be needed for which solutions are not being pursued; or might some engineering solutions address relatively few or low-priority scenarios?_x000d__x000a_This presentation reviews a framework aimed at enhancing traceability and transparency in the linkage between postulated scenarios and potential nuclear force approaches. The framework consists of three steps: (1) identification and characterization of scenarios, (2) identification and mapping of operational needs across scenarios, and (3) identification and mapping of delivery platform and warhead approaches across operational needs._x000d__x000a_The framework offers transparency at each step, and each can be conducted piecewise by appropriate experts. The result is a ranked list of future approaches and the abilities to easily trace rationale for relative rankings and identify priorities that are robust across scenarios. An example nuclear force analysis and associated insights are provided."/>
    <x v="2"/>
    <s v="Distribution Statement C"/>
    <s v="False"/>
  </r>
  <r>
    <n v="1224"/>
    <s v="From Scenarios to Solutions:  A Traceable and Transparent Framework for Future Force Planning"/>
    <s v="16239"/>
    <m/>
    <s v="SYMPOSIUM"/>
    <s v="Symposium"/>
    <s v="WG"/>
    <s v="Working Group"/>
    <s v="Working Group"/>
    <m/>
    <x v="1"/>
    <x v="10"/>
    <s v="11:00 AM"/>
    <x v="3"/>
    <s v="BH 209 Classified"/>
    <m/>
    <m/>
    <s v="84th Symposium Presenter Center"/>
    <n v="16239"/>
    <s v="No"/>
    <s v="From Scenarios to Solutions:  A Traceable and Transparent Framework for Future Force Planning"/>
    <s v="10:30 AM"/>
    <s v="11:00 AM"/>
    <s v="Dr. Jarret Marshall Lafleur; Dr. Dennis Imbro"/>
    <s v="Oral Presentation"/>
    <s v="CG A (WG 1, 2, 3 &amp; 4)"/>
    <s v="WG01 Strategic Operations National Security Analysis"/>
    <x v="24"/>
    <n v="11519195"/>
    <s v="Dr. Jarret Marshall Lafleur"/>
    <s v="Jarret"/>
    <s v="Lafleur"/>
    <s v="Senior Member of Technical Staff"/>
    <x v="0"/>
    <s v="jmlafle@sandia.gov"/>
    <s v="925-294-3449"/>
    <s v="P.O. Box 969"/>
    <s v="MS 9407"/>
    <s v="Livermore"/>
    <s v="CA"/>
    <s v="94551"/>
    <s v="United States"/>
    <s v="/Portals/23/ContactImages/16238.png"/>
    <m/>
    <n v="16239"/>
    <s v="True"/>
    <s v="In defense systems analyses, scenarios endure as popular means for communicating possible future political, operational, and threat environments. Myriad scenarios have been postulated, and many have implications for the potential future utility of nuclear weapons. Meanwhile, today’s weapon system and technology development efforts must prioritize options to pursue. Even when managers directing these efforts are aware of possible scenarios, challenges can exist in tracing whether developments align with the needs scenarios imply. For instance, might capabilities be needed for which solutions are not being pursued; or might some engineering solutions address relatively few or low-priority scenarios?_x000d__x000a_This presentation reviews a framework aimed at enhancing traceability and transparency in the linkage between postulated scenarios and potential nuclear force approaches. The framework consists of three steps: (1) identification and characterization of scenarios, (2) identification and mapping of operational needs across scenarios, and (3) identification and mapping of delivery platform and warhead approaches across operational needs._x000d__x000a_The framework offers transparency at each step, and each can be conducted piecewise by appropriate experts. The result is a ranked list of future approaches and the abilities to easily trace rationale for relative rankings and identify priorities that are robust across scenarios. An example nuclear force analysis and associated insights are provided."/>
    <x v="2"/>
    <s v="Distribution Statement C"/>
    <s v="False"/>
  </r>
  <r>
    <n v="1590"/>
    <s v="Integrated, Contextualized Deep Simulation of PMESII Factors In Support Of Mission, Negotiation, and Persuasion Goals"/>
    <s v="16619"/>
    <m/>
    <s v="SYMPOSIUM"/>
    <s v="Symposium"/>
    <s v="WG"/>
    <s v="Working Group"/>
    <s v="Working Group"/>
    <m/>
    <x v="1"/>
    <x v="10"/>
    <s v="11:00 AM"/>
    <x v="20"/>
    <s v="MCU 3184 Unclassified"/>
    <m/>
    <m/>
    <s v="84th Symposium Presenter Center"/>
    <n v="16619"/>
    <s v="No"/>
    <s v="Integrated, Contextualized Deep Simulation of PMESII Factors In Support Of Mission, Negotiation, and Persuasion Goals"/>
    <s v="10:30 AM"/>
    <s v="11:00 AM"/>
    <s v="Daniel Olsher"/>
    <m/>
    <s v="CG F Interdisciplinary Advances in OR (WG 28, 29 &amp; 30)"/>
    <s v="WG29 Computational Advances in OR"/>
    <x v="19"/>
    <n v="11519388"/>
    <s v="Daniel Olsher"/>
    <s v="Daniel"/>
    <s v="Olsher"/>
    <s v="President"/>
    <x v="0"/>
    <s v="dan@intmind.com"/>
    <s v="202 677 0300"/>
    <s v="PO Box 9421"/>
    <m/>
    <s v="Arlington"/>
    <s v="VA"/>
    <s v="22219"/>
    <s v="United States"/>
    <m/>
    <m/>
    <n v="16619"/>
    <s v="True"/>
    <s v="Recent advances in knowledge representation and reasoning have enabled the seamless, integrated simulation of PMESII factors, human worldviews, and mission TTPs, goals and objectives. By demonstrating how to reduce these factors to AI knowledge bases and reason about them, this approach makes PMESII factors tractable. In support of advanced predictive and implication/effects-based analytics, and in contrast to statistical tools, it addresses, without assumptions, the exact problem faced in any given moment.  In each context, it knows what matters, why, and who cares. It identifies pitfalls and help decision-makers achieve specific mission, negotiation, and persuasion/information operations goals. _x000d__x000a_Real-time simulations seamlessly combine contextualized, situation-specific reasoning with human modeling, understanding how each affects the other. A common, nuanced semantic language enables the melding of information from highly disparate data sources into one single decision-support mechanism._x000d__x000a_Knowledge is used to extract meaning (not just correlations) from Big Data, and to integrate implications into broader simulations._x000d__x000a_Recommendations include assessments of their own limitations, prompting users when situations demand new COAs. Simulations help shape the environment, conduct hybrid warfare, and plan for OPLAN Phases IV and V._x000d__x000a_This talk will introduce a platform based on these principles and present examples involving Libyan, Chinese, and OOTW/peacekeeping scenarios."/>
    <x v="0"/>
    <s v="Distribution Statement A"/>
    <s v="True"/>
  </r>
  <r>
    <n v="1250"/>
    <s v="JICM:  Enhancement for Attack Aviation"/>
    <s v="16426"/>
    <m/>
    <s v="SYMPOSIUM"/>
    <s v="Symposium"/>
    <s v="WG"/>
    <s v="Working Group"/>
    <s v="Working Group"/>
    <m/>
    <x v="1"/>
    <x v="10"/>
    <s v="11:00 AM"/>
    <x v="5"/>
    <s v="MCU 1171 Unclassified"/>
    <m/>
    <m/>
    <s v="84th Symposium Presenter Center"/>
    <n v="16426"/>
    <s v="No"/>
    <s v="JICM:  Enhancement for Attack Aviation"/>
    <s v="10:30 AM"/>
    <s v="11:00 AM"/>
    <s v="LTC Geoffrey Donovan Keillor"/>
    <m/>
    <s v="CG C Joint Warfare (WG 9, 10, 11, 12, 13 &amp; 14)"/>
    <s v="WG10 Joint Campaign Analysis"/>
    <x v="5"/>
    <n v="11500320"/>
    <s v="LTC Geoffrey Donovan Keillor"/>
    <s v="Geoffrey"/>
    <s v="Keillor"/>
    <s v="Military Operations Research Analyst"/>
    <x v="0"/>
    <s v="geoffrey.d.keillor.mil@mail.mil"/>
    <s v="(703) 806-5644"/>
    <s v="8260 Shannons Landing Way"/>
    <m/>
    <s v="Lorton"/>
    <s v="VA"/>
    <s v="22079"/>
    <s v="United States"/>
    <s v="/Portals/23/ContactImages/11450.png"/>
    <m/>
    <n v="16426"/>
    <s v="True"/>
    <s v="The number of attack aviation munitions expended during the course of a campaign is of high interest to senior army decision makers.  Previously, the way JICM grouped target elements was causing low-payoff sorties against not threatening units. The Hel_vector enhancement achieves the desired results of reducing the number of helicopter sorties against units with only non-threatening vehicles remaining (e.g. soft-skinned logistical trucks) and reducing the number of munitions expended in low payoff sorties.  The study will describe in detail the new Hel_vector parameter.  Additionally, the briefing will walk thru the code validation experiment.  This code enhancement mitigates the need to change JICM code to allow aircraft to return with unexpended munitions."/>
    <x v="1"/>
    <s v="Distribution Statement B"/>
    <s v="False"/>
  </r>
  <r>
    <n v="1325"/>
    <s v="Joint Session WG31/DWG-2 Assessing risk to critical infrastructure from novel delivery platforms: The case of Unmanned Aerial Systems"/>
    <s v="16819J1"/>
    <m/>
    <s v="SYMPOSIUM"/>
    <s v="Symposium"/>
    <s v="WG"/>
    <s v="Working Group"/>
    <s v="Working Group"/>
    <m/>
    <x v="1"/>
    <x v="10"/>
    <s v="12:00 PM"/>
    <x v="8"/>
    <s v="GRC 227 Unclassified"/>
    <m/>
    <m/>
    <s v="84th Symposium Presenter Center"/>
    <n v="16819"/>
    <s v="No"/>
    <s v="Assessing risk to critical infrastructure from novel delivery platforms: The case of Unmanned Aerial Systems"/>
    <s v="10:30 AM"/>
    <s v="12:00 PM"/>
    <s v="Mr. Matthew S. Berry; Robert Johnson; Leslie-Anne Levy; Kyle B. Pfeiffer; Dr. Julia Phillips; Patrick L. Wilkey"/>
    <s v="Oral Presentation"/>
    <s v="CG G Hybrid Warefare (WG 31, 32 &amp; 33)"/>
    <s v="WG31 Operational Environments"/>
    <x v="8"/>
    <n v="1125794"/>
    <s v="Mr. Matthew S. Berry"/>
    <s v="Matthew"/>
    <s v="Berry"/>
    <s v="Infrastructure Systems/Modeling Analyst"/>
    <x v="0"/>
    <s v="mberry@anl.gov"/>
    <s v="(630) 252-8485"/>
    <s v="9700 S. Cass Ave"/>
    <m/>
    <s v="Argonne"/>
    <s v="IL"/>
    <s v="60439-4832"/>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5"/>
    <s v="Joint Session WG31/DWG-2 Assessing risk to critical infrastructure from novel delivery platforms: The case of Unmanned Aerial Systems"/>
    <s v="16819J1"/>
    <m/>
    <s v="SYMPOSIUM"/>
    <s v="Symposium"/>
    <s v="WG"/>
    <s v="Working Group"/>
    <s v="Working Group"/>
    <m/>
    <x v="1"/>
    <x v="10"/>
    <s v="12:00 PM"/>
    <x v="8"/>
    <s v="GRC 227 Unclassified"/>
    <m/>
    <m/>
    <s v="84th Symposium Presenter Center"/>
    <n v="16819"/>
    <s v="No"/>
    <s v="Assessing risk to critical infrastructure from novel delivery platforms: The case of Unmanned Aerial Systems"/>
    <s v="10:30 AM"/>
    <s v="12:00 PM"/>
    <s v="Mr. Matthew S. Berry; Robert Johnson; Leslie-Anne Levy; Kyle B. Pfeiffer; Dr. Julia Phillips; Patrick L. Wilkey"/>
    <s v="Oral Presentation"/>
    <s v="CG G Hybrid Warefare (WG 31, 32 &amp; 33)"/>
    <s v="WG31 Operational Environments"/>
    <x v="8"/>
    <n v="11510310"/>
    <s v="Robert Johnson"/>
    <s v="Robert"/>
    <s v="Johnson"/>
    <m/>
    <x v="1"/>
    <s v="rljohnson@anl.gov"/>
    <s v="(630) 252-7004"/>
    <s v="Argonna National Laboratory"/>
    <s v="9700 S. Cass Avenue/ EVS-240"/>
    <s v="Lemont"/>
    <s v="IL"/>
    <s v="60439"/>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5"/>
    <s v="Joint Session WG31/DWG-2 Assessing risk to critical infrastructure from novel delivery platforms: The case of Unmanned Aerial Systems"/>
    <s v="16819J1"/>
    <m/>
    <s v="SYMPOSIUM"/>
    <s v="Symposium"/>
    <s v="WG"/>
    <s v="Working Group"/>
    <s v="Working Group"/>
    <m/>
    <x v="1"/>
    <x v="10"/>
    <s v="12:00 PM"/>
    <x v="8"/>
    <s v="GRC 227 Unclassified"/>
    <m/>
    <m/>
    <s v="84th Symposium Presenter Center"/>
    <n v="16819"/>
    <s v="No"/>
    <s v="Assessing risk to critical infrastructure from novel delivery platforms: The case of Unmanned Aerial Systems"/>
    <s v="10:30 AM"/>
    <s v="12:00 PM"/>
    <s v="Mr. Matthew S. Berry; Robert Johnson; Leslie-Anne Levy; Kyle B. Pfeiffer; Dr. Julia Phillips; Patrick L. Wilkey"/>
    <s v="Oral Presentation"/>
    <s v="CG G Hybrid Warefare (WG 31, 32 &amp; 33)"/>
    <s v="WG31 Operational Environments"/>
    <x v="8"/>
    <n v="11520466"/>
    <s v="Leslie-Anne Levy"/>
    <s v="Leslie-Anne"/>
    <s v="Levy"/>
    <m/>
    <x v="1"/>
    <s v="llevy@anl.gov"/>
    <s v="(202) 488-2496"/>
    <m/>
    <m/>
    <m/>
    <m/>
    <m/>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5"/>
    <s v="Joint Session WG31/DWG-2 Assessing risk to critical infrastructure from novel delivery platforms: The case of Unmanned Aerial Systems"/>
    <s v="16819J1"/>
    <m/>
    <s v="SYMPOSIUM"/>
    <s v="Symposium"/>
    <s v="WG"/>
    <s v="Working Group"/>
    <s v="Working Group"/>
    <m/>
    <x v="1"/>
    <x v="10"/>
    <s v="12:00 PM"/>
    <x v="8"/>
    <s v="GRC 227 Unclassified"/>
    <m/>
    <m/>
    <s v="84th Symposium Presenter Center"/>
    <n v="16819"/>
    <s v="No"/>
    <s v="Assessing risk to critical infrastructure from novel delivery platforms: The case of Unmanned Aerial Systems"/>
    <s v="10:30 AM"/>
    <s v="12:00 PM"/>
    <s v="Mr. Matthew S. Berry; Robert Johnson; Leslie-Anne Levy; Kyle B. Pfeiffer; Dr. Julia Phillips; Patrick L. Wilkey"/>
    <s v="Oral Presentation"/>
    <s v="CG G Hybrid Warefare (WG 31, 32 &amp; 33)"/>
    <s v="WG31 Operational Environments"/>
    <x v="8"/>
    <n v="11520467"/>
    <s v="Kyle B. Pfeiffer"/>
    <s v="Kyle"/>
    <s v="Pfeiffer"/>
    <m/>
    <x v="1"/>
    <s v="kpfeiffer@anl.gov"/>
    <s v="(202) 488-2456"/>
    <m/>
    <m/>
    <m/>
    <m/>
    <m/>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5"/>
    <s v="Joint Session WG31/DWG-2 Assessing risk to critical infrastructure from novel delivery platforms: The case of Unmanned Aerial Systems"/>
    <s v="16819J1"/>
    <m/>
    <s v="SYMPOSIUM"/>
    <s v="Symposium"/>
    <s v="WG"/>
    <s v="Working Group"/>
    <s v="Working Group"/>
    <m/>
    <x v="1"/>
    <x v="10"/>
    <s v="12:00 PM"/>
    <x v="8"/>
    <s v="GRC 227 Unclassified"/>
    <m/>
    <m/>
    <s v="84th Symposium Presenter Center"/>
    <n v="16819"/>
    <s v="No"/>
    <s v="Assessing risk to critical infrastructure from novel delivery platforms: The case of Unmanned Aerial Systems"/>
    <s v="10:30 AM"/>
    <s v="12:00 PM"/>
    <s v="Mr. Matthew S. Berry; Robert Johnson; Leslie-Anne Levy; Kyle B. Pfeiffer; Dr. Julia Phillips; Patrick L. Wilkey"/>
    <s v="Oral Presentation"/>
    <s v="CG G Hybrid Warefare (WG 31, 32 &amp; 33)"/>
    <s v="WG31 Operational Environments"/>
    <x v="8"/>
    <n v="11491190"/>
    <s v="Dr. Julia Phillips"/>
    <s v="Julia"/>
    <s v="Phillips"/>
    <m/>
    <x v="1"/>
    <s v="phillipsj@anl.gov"/>
    <s v="(630) 252-2505"/>
    <s v="9700 South Cass Ave,  Bldg 221"/>
    <m/>
    <s v="Argonne"/>
    <s v="IL"/>
    <s v="60439"/>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5"/>
    <s v="Joint Session WG31/DWG-2 Assessing risk to critical infrastructure from novel delivery platforms: The case of Unmanned Aerial Systems"/>
    <s v="16819J1"/>
    <m/>
    <s v="SYMPOSIUM"/>
    <s v="Symposium"/>
    <s v="WG"/>
    <s v="Working Group"/>
    <s v="Working Group"/>
    <m/>
    <x v="1"/>
    <x v="10"/>
    <s v="12:00 PM"/>
    <x v="8"/>
    <s v="GRC 227 Unclassified"/>
    <m/>
    <m/>
    <s v="84th Symposium Presenter Center"/>
    <n v="16819"/>
    <s v="No"/>
    <s v="Assessing risk to critical infrastructure from novel delivery platforms: The case of Unmanned Aerial Systems"/>
    <s v="10:30 AM"/>
    <s v="12:00 PM"/>
    <s v="Mr. Matthew S. Berry; Robert Johnson; Leslie-Anne Levy; Kyle B. Pfeiffer; Dr. Julia Phillips; Patrick L. Wilkey"/>
    <s v="Oral Presentation"/>
    <s v="CG G Hybrid Warefare (WG 31, 32 &amp; 33)"/>
    <s v="WG31 Operational Environments"/>
    <x v="8"/>
    <n v="11520468"/>
    <s v="Patrick L. Wilkey"/>
    <s v="Patrick"/>
    <s v="Wilkey"/>
    <m/>
    <x v="1"/>
    <s v="pwilkey@anl.gov"/>
    <s v="(630) 252-6258"/>
    <m/>
    <m/>
    <m/>
    <m/>
    <m/>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81"/>
    <s v="Low Cost Cyber Security Testing on a Virtual Cyber Range"/>
    <s v="16158"/>
    <s v="WG24"/>
    <s v="SYMPOSIUM"/>
    <s v="Symposium"/>
    <s v="WG"/>
    <s v="Working Group"/>
    <s v="Working Group"/>
    <m/>
    <x v="1"/>
    <x v="10"/>
    <s v="11:00 AM"/>
    <x v="17"/>
    <s v="MCU 2175 Unclassified"/>
    <m/>
    <m/>
    <s v="84th Symposium Presenter Center"/>
    <n v="16158"/>
    <s v="No"/>
    <s v="Low Cost Cyber Security Testing on a Virtual Cyber Range"/>
    <s v="10:30 AM"/>
    <s v="11:00 AM"/>
    <s v="Mr. Charles D. Burdick; Dr. Deepinder Sidhu"/>
    <s v="Oral Presentation"/>
    <s v="CG E Acquisition (WG 22, 23, 24, 25, 26 &amp; 27)"/>
    <s v="WG24 Test and Evaluation (T&amp;E)"/>
    <x v="16"/>
    <n v="1101337"/>
    <s v="Mr. Charles D. Burdick"/>
    <s v="Charles"/>
    <s v="Burdick"/>
    <s v="Senior Principal C4ISR Analyst"/>
    <x v="0"/>
    <s v="burdicks@verizon.net"/>
    <s v="(202) 285-7105"/>
    <s v="2826 Lemar Street"/>
    <m/>
    <s v="Silver Spring"/>
    <s v="MD"/>
    <s v="20904-1836"/>
    <s v="United States"/>
    <m/>
    <m/>
    <n v="16158"/>
    <s v="True"/>
    <s v="In 2015, we described a Virtual Emulation Environment (VEE) that could realistically emulate whole networks on laptop sized computers with bit-level fidelity and precise timing, thus providing highly realistic, but much lower cost network and cyber testing than hardware-based cyber ranges. We also described a prototype VEE-enabled compact Virtual Cyber Range (VCR). The VCR is now a mature technology, and while it is only about one cubic foot in size, it can virtualize hundreds of servers and tens of thousands of networked devices and can be expanded by simply connecting another VCR. _x000d__x000a__x000d__x000a_The virtual network is produced by reverse engineering it from its network traffic and is a clone of the real network using actual internet software, virtualized hardware, and produces identical responses to outages and attacks. The VCR portrays servers and other devices down to the details of specific vendor models and can seamlessly interface with actual networks and hardware. The VCR needs no special facilities, power, or cooling, and it is now being used in several government facilities to detect network vulnerabilities, evaluate new software before installation, and test hardware proposed for hosting on actual networks._x000d__x000a__x000d__x000a_This briefing describes the current VCR, discusses some of its capabilities, and outlines the future expansion of network virtual emulation including support to the testing dictum of “Shift Left.”"/>
    <x v="0"/>
    <s v="Distribution Statement A"/>
    <s v="False"/>
  </r>
  <r>
    <n v="1381"/>
    <s v="Low Cost Cyber Security Testing on a Virtual Cyber Range"/>
    <s v="16158"/>
    <s v="WG24"/>
    <s v="SYMPOSIUM"/>
    <s v="Symposium"/>
    <s v="WG"/>
    <s v="Working Group"/>
    <s v="Working Group"/>
    <m/>
    <x v="1"/>
    <x v="10"/>
    <s v="11:00 AM"/>
    <x v="17"/>
    <s v="MCU 2175 Unclassified"/>
    <m/>
    <m/>
    <s v="84th Symposium Presenter Center"/>
    <n v="16158"/>
    <s v="No"/>
    <s v="Low Cost Cyber Security Testing on a Virtual Cyber Range"/>
    <s v="10:30 AM"/>
    <s v="11:00 AM"/>
    <s v="Mr. Charles D. Burdick; Dr. Deepinder Sidhu"/>
    <s v="Oral Presentation"/>
    <s v="CG E Acquisition (WG 22, 23, 24, 25, 26 &amp; 27)"/>
    <s v="WG24 Test and Evaluation (T&amp;E)"/>
    <x v="16"/>
    <n v="11514800"/>
    <s v="Dr. Deepinder Sidhu"/>
    <s v="Deepinder"/>
    <s v="Sidhu"/>
    <s v="Chief Technologist"/>
    <x v="1"/>
    <s v="dsidhu@telenix.com"/>
    <s v="(410) 772-3275"/>
    <s v="TeleniX Corporation"/>
    <s v="9194 Red Branch Road Suite K"/>
    <s v="Columbia"/>
    <s v="MD"/>
    <s v="21045"/>
    <s v="United States"/>
    <m/>
    <m/>
    <n v="16158"/>
    <s v="True"/>
    <s v="In 2015, we described a Virtual Emulation Environment (VEE) that could realistically emulate whole networks on laptop sized computers with bit-level fidelity and precise timing, thus providing highly realistic, but much lower cost network and cyber testing than hardware-based cyber ranges. We also described a prototype VEE-enabled compact Virtual Cyber Range (VCR). The VCR is now a mature technology, and while it is only about one cubic foot in size, it can virtualize hundreds of servers and tens of thousands of networked devices and can be expanded by simply connecting another VCR. _x000d__x000a__x000d__x000a_The virtual network is produced by reverse engineering it from its network traffic and is a clone of the real network using actual internet software, virtualized hardware, and produces identical responses to outages and attacks. The VCR portrays servers and other devices down to the details of specific vendor models and can seamlessly interface with actual networks and hardware. The VCR needs no special facilities, power, or cooling, and it is now being used in several government facilities to detect network vulnerabilities, evaluate new software before installation, and test hardware proposed for hosting on actual networks._x000d__x000a__x000d__x000a_This briefing describes the current VCR, discusses some of its capabilities, and outlines the future expansion of network virtual emulation including support to the testing dictum of “Shift Left.”"/>
    <x v="0"/>
    <s v="Distribution Statement A"/>
    <s v="False"/>
  </r>
  <r>
    <n v="1441"/>
    <s v="Medical Planning for a Contagious Biological Agent in CONUS"/>
    <s v="16592"/>
    <m/>
    <s v="SYMPOSIUM"/>
    <s v="Symposium"/>
    <s v="WG"/>
    <s v="Working Group"/>
    <s v="Working Group"/>
    <m/>
    <x v="1"/>
    <x v="10"/>
    <s v="11:00 AM"/>
    <x v="35"/>
    <s v="MCU 1179 Unclassified"/>
    <m/>
    <m/>
    <s v="84th Symposium Presenter Center"/>
    <n v="16592"/>
    <s v="No"/>
    <s v="Medical Planning for a Contagious Biological Agent in CONUS"/>
    <s v="10:30 AM"/>
    <s v="11:00 AM"/>
    <s v="Mr. Jason Rodriguez; Dr. Gene Elvin McClellan"/>
    <s v="Oral Presentation"/>
    <s v="CG D Resources/Readiness/Training (WG 15, 16 17, 18, 19, 20 &amp; 21)"/>
    <s v="WG15 Casualty Estimation and Force Health Protection"/>
    <x v="26"/>
    <n v="1105574"/>
    <s v="Dr. Gene Elvin McClellan"/>
    <s v="Gene"/>
    <s v="McClellan"/>
    <s v="Vice President"/>
    <x v="1"/>
    <s v="gene.mcclellan@ara.com"/>
    <s v="(703) 524-9822"/>
    <s v="2209 N. Lincoln St"/>
    <m/>
    <s v="Arlington"/>
    <s v="VA"/>
    <s v="22207"/>
    <s v="United States"/>
    <s v="/Portals/23/ContactImages/16497.png"/>
    <m/>
    <n v="16592"/>
    <s v="True"/>
    <s v="In the event of the deliberate release of a contagious biological agent within CONUS, the casualties that result from direct exposure to the release will represent the initial wave of patients requiring medical care and resources. These initial patients can serve as an early warning sign that additional medical resources (i.e. doctors, beds, vaccinations, and/or prophylaxis) and actions (i.e. quarantine and isolation) will be required quickly and efficiently. The DoD Resource Augmentation for Civilian Consequence Management (DRACCM) tool allows planners to model the contagious spread of disease while considering the effectiveness of time-phased resource deployments to stem the spread of the contagious disease and save lives. DRACCM makes use of plumes generated in the Hazard Prediction &amp; Assessment Capability (HPAC) to estimate initial infections within an area of risk. Disease transmission rates derived from agent-based models of disease spread, and real hospital and population data are used to estimate the time phasing of patients at each hospital resulting in resource shortfalls that must be met in order to combat the threat. Once the initial scenario parameters are calculated, DRACCM allows users to phase in medical resources and develop a response plan in order to slow and eventually stop the spread of the contagious disease."/>
    <x v="0"/>
    <s v="Distribution Statement A"/>
    <s v="False"/>
  </r>
  <r>
    <n v="1441"/>
    <s v="Medical Planning for a Contagious Biological Agent in CONUS"/>
    <s v="16592"/>
    <m/>
    <s v="SYMPOSIUM"/>
    <s v="Symposium"/>
    <s v="WG"/>
    <s v="Working Group"/>
    <s v="Working Group"/>
    <m/>
    <x v="1"/>
    <x v="10"/>
    <s v="11:00 AM"/>
    <x v="35"/>
    <s v="MCU 1179 Unclassified"/>
    <m/>
    <m/>
    <s v="84th Symposium Presenter Center"/>
    <n v="16592"/>
    <s v="No"/>
    <s v="Medical Planning for a Contagious Biological Agent in CONUS"/>
    <s v="10:30 AM"/>
    <s v="11:00 AM"/>
    <s v="Mr. Jason Rodriguez; Dr. Gene Elvin McClellan"/>
    <s v="Oral Presentation"/>
    <s v="CG D Resources/Readiness/Training (WG 15, 16 17, 18, 19, 20 &amp; 21)"/>
    <s v="WG15 Casualty Estimation and Force Health Protection"/>
    <x v="26"/>
    <n v="11478390"/>
    <s v="Mr. Jason Rodriguez"/>
    <s v="Jason"/>
    <s v="Rodriguez"/>
    <s v="Principal Scientist"/>
    <x v="0"/>
    <s v="jrodriguez@ara.com"/>
    <m/>
    <s v="801 N Quincy Rd"/>
    <s v="Suite 700"/>
    <s v="Arlington"/>
    <s v="VA"/>
    <s v="22203"/>
    <s v="United States"/>
    <m/>
    <m/>
    <n v="16592"/>
    <s v="True"/>
    <s v="In the event of the deliberate release of a contagious biological agent within CONUS, the casualties that result from direct exposure to the release will represent the initial wave of patients requiring medical care and resources. These initial patients can serve as an early warning sign that additional medical resources (i.e. doctors, beds, vaccinations, and/or prophylaxis) and actions (i.e. quarantine and isolation) will be required quickly and efficiently. The DoD Resource Augmentation for Civilian Consequence Management (DRACCM) tool allows planners to model the contagious spread of disease while considering the effectiveness of time-phased resource deployments to stem the spread of the contagious disease and save lives. DRACCM makes use of plumes generated in the Hazard Prediction &amp; Assessment Capability (HPAC) to estimate initial infections within an area of risk. Disease transmission rates derived from agent-based models of disease spread, and real hospital and population data are used to estimate the time phasing of patients at each hospital resulting in resource shortfalls that must be met in order to combat the threat. Once the initial scenario parameters are calculated, DRACCM allows users to phase in medical resources and develop a response plan in order to slow and eventually stop the spread of the contagious disease."/>
    <x v="0"/>
    <s v="Distribution Statement A"/>
    <s v="False"/>
  </r>
  <r>
    <n v="1142"/>
    <s v="Methodology and Theoretical Approach Analyzing Acquisition Program Impact Across United States Air Force Core Functions"/>
    <s v="15878"/>
    <m/>
    <s v="SYMPOSIUM"/>
    <s v="Symposium"/>
    <s v="WG"/>
    <s v="Working Group"/>
    <s v="Working Group"/>
    <m/>
    <x v="1"/>
    <x v="10"/>
    <s v="11:00 AM"/>
    <x v="16"/>
    <s v="MCU 3178 Unclassified"/>
    <m/>
    <m/>
    <s v="84th Symposium Presenter Center"/>
    <n v="15878"/>
    <s v="No"/>
    <s v="Methodology and Theoretical Approach Analyzing Acquisition Program Impact Across United States Air Force Core Functions"/>
    <s v="10:30 AM"/>
    <s v="11:00 AM"/>
    <s v="Dr. Gregory S. Parnell, FS; Mr Stephen P Chambal; Lt Col David M. Ryer; Zachary Little; Lt Col Shane Knighton; Jennifer Thompson"/>
    <s v="Oral Presentation"/>
    <s v="CG E Acquisition (WG 22, 23, 24, 25, 26 &amp; 27)"/>
    <s v="WG27 Decision Analysis"/>
    <x v="10"/>
    <n v="11513310"/>
    <s v="Mr Stephen P Chambal"/>
    <s v="Stephen"/>
    <s v="Chambal"/>
    <s v="Vice President"/>
    <x v="1"/>
    <s v="stephen.chambal@theperducogroup.com"/>
    <s v="(937) 776-8457"/>
    <s v="3610 Pentagon Blvd"/>
    <s v="Suite 110"/>
    <s v="Beavercreek"/>
    <s v="OH"/>
    <s v="45431"/>
    <s v="United States"/>
    <m/>
    <m/>
    <n v="15878"/>
    <s v="True"/>
    <s v="Procurement of material solutions in defense of national security requires an objective, transparent methodology. This talk presents an approach to quantify acquisition value for the United States Air Force (USAF) concentrating on pre-defined service Core Functions (CFs). The Perduco Group and its partners developed this analytic framework to assist the Simulation Analysis Facility (SIMAF) in providing insights to USAF leadership during acquisition and resource allocation decisions. The analysis will be performed at SIMAF in a state-of-the-art facility specializing in real-time high-fidelity, virtual and constructive, synthetic battlespace. We illustrate how SIMAF and the Perduco Group provide a consistent framework to identify USAF acquisition programmatic tradeoff impacts to USAF Core Functions and their stated capabilities. Additionally, the framework highlights the acquisition decision impacts on a set of defined mission effects chains (MEC) in a real-world scenario. Each scenario will include both an operational context and corresponding threat environment."/>
    <x v="0"/>
    <s v="Distribution Statement A"/>
    <s v="False"/>
  </r>
  <r>
    <n v="1142"/>
    <s v="Methodology and Theoretical Approach Analyzing Acquisition Program Impact Across United States Air Force Core Functions"/>
    <s v="15878"/>
    <m/>
    <s v="SYMPOSIUM"/>
    <s v="Symposium"/>
    <s v="WG"/>
    <s v="Working Group"/>
    <s v="Working Group"/>
    <m/>
    <x v="1"/>
    <x v="10"/>
    <s v="11:00 AM"/>
    <x v="16"/>
    <s v="MCU 3178 Unclassified"/>
    <m/>
    <m/>
    <s v="84th Symposium Presenter Center"/>
    <n v="15878"/>
    <s v="No"/>
    <s v="Methodology and Theoretical Approach Analyzing Acquisition Program Impact Across United States Air Force Core Functions"/>
    <s v="10:30 AM"/>
    <s v="11:00 AM"/>
    <s v="Dr. Gregory S. Parnell, FS; Mr Stephen P Chambal; Lt Col David M. Ryer; Zachary Little; Lt Col Shane Knighton; Jennifer Thompson"/>
    <s v="Oral Presentation"/>
    <s v="CG E Acquisition (WG 22, 23, 24, 25, 26 &amp; 27)"/>
    <s v="WG27 Decision Analysis"/>
    <x v="10"/>
    <n v="11495600"/>
    <s v="Lt Col Shane Knighton"/>
    <s v="Shane"/>
    <s v="Knighton"/>
    <m/>
    <x v="0"/>
    <s v="shane.knighton@ustranscom.mil"/>
    <s v="(618) 220-5163"/>
    <s v="7035 Bellingham Circle"/>
    <m/>
    <s v="OFallon"/>
    <s v="IL"/>
    <s v="62269"/>
    <s v="United States"/>
    <m/>
    <m/>
    <n v="15878"/>
    <s v="True"/>
    <s v="Procurement of material solutions in defense of national security requires an objective, transparent methodology. This talk presents an approach to quantify acquisition value for the United States Air Force (USAF) concentrating on pre-defined service Core Functions (CFs). The Perduco Group and its partners developed this analytic framework to assist the Simulation Analysis Facility (SIMAF) in providing insights to USAF leadership during acquisition and resource allocation decisions. The analysis will be performed at SIMAF in a state-of-the-art facility specializing in real-time high-fidelity, virtual and constructive, synthetic battlespace. We illustrate how SIMAF and the Perduco Group provide a consistent framework to identify USAF acquisition programmatic tradeoff impacts to USAF Core Functions and their stated capabilities. Additionally, the framework highlights the acquisition decision impacts on a set of defined mission effects chains (MEC) in a real-world scenario. Each scenario will include both an operational context and corresponding threat environment."/>
    <x v="0"/>
    <s v="Distribution Statement A"/>
    <s v="False"/>
  </r>
  <r>
    <n v="1142"/>
    <s v="Methodology and Theoretical Approach Analyzing Acquisition Program Impact Across United States Air Force Core Functions"/>
    <s v="15878"/>
    <m/>
    <s v="SYMPOSIUM"/>
    <s v="Symposium"/>
    <s v="WG"/>
    <s v="Working Group"/>
    <s v="Working Group"/>
    <m/>
    <x v="1"/>
    <x v="10"/>
    <s v="11:00 AM"/>
    <x v="16"/>
    <s v="MCU 3178 Unclassified"/>
    <m/>
    <m/>
    <s v="84th Symposium Presenter Center"/>
    <n v="15878"/>
    <s v="No"/>
    <s v="Methodology and Theoretical Approach Analyzing Acquisition Program Impact Across United States Air Force Core Functions"/>
    <s v="10:30 AM"/>
    <s v="11:00 AM"/>
    <s v="Dr. Gregory S. Parnell, FS; Mr Stephen P Chambal; Lt Col David M. Ryer; Zachary Little; Lt Col Shane Knighton; Jennifer Thompson"/>
    <s v="Oral Presentation"/>
    <s v="CG E Acquisition (WG 22, 23, 24, 25, 26 &amp; 27)"/>
    <s v="WG27 Decision Analysis"/>
    <x v="10"/>
    <n v="11519402"/>
    <s v="Zachary Little"/>
    <s v="Zachary"/>
    <s v="Little"/>
    <s v="Operations Research Analyst"/>
    <x v="1"/>
    <s v="zach.little@theperducogroup.com"/>
    <m/>
    <s v="702 Dayton St."/>
    <m/>
    <s v="Yellow Springs"/>
    <s v="OH"/>
    <s v="45387"/>
    <s v="United States"/>
    <m/>
    <m/>
    <n v="15878"/>
    <s v="True"/>
    <s v="Procurement of material solutions in defense of national security requires an objective, transparent methodology. This talk presents an approach to quantify acquisition value for the United States Air Force (USAF) concentrating on pre-defined service Core Functions (CFs). The Perduco Group and its partners developed this analytic framework to assist the Simulation Analysis Facility (SIMAF) in providing insights to USAF leadership during acquisition and resource allocation decisions. The analysis will be performed at SIMAF in a state-of-the-art facility specializing in real-time high-fidelity, virtual and constructive, synthetic battlespace. We illustrate how SIMAF and the Perduco Group provide a consistent framework to identify USAF acquisition programmatic tradeoff impacts to USAF Core Functions and their stated capabilities. Additionally, the framework highlights the acquisition decision impacts on a set of defined mission effects chains (MEC) in a real-world scenario. Each scenario will include both an operational context and corresponding threat environment."/>
    <x v="0"/>
    <s v="Distribution Statement A"/>
    <s v="False"/>
  </r>
  <r>
    <n v="1142"/>
    <s v="Methodology and Theoretical Approach Analyzing Acquisition Program Impact Across United States Air Force Core Functions"/>
    <s v="15878"/>
    <m/>
    <s v="SYMPOSIUM"/>
    <s v="Symposium"/>
    <s v="WG"/>
    <s v="Working Group"/>
    <s v="Working Group"/>
    <m/>
    <x v="1"/>
    <x v="10"/>
    <s v="11:00 AM"/>
    <x v="16"/>
    <s v="MCU 3178 Unclassified"/>
    <m/>
    <m/>
    <s v="84th Symposium Presenter Center"/>
    <n v="15878"/>
    <s v="No"/>
    <s v="Methodology and Theoretical Approach Analyzing Acquisition Program Impact Across United States Air Force Core Functions"/>
    <s v="10:30 AM"/>
    <s v="11:00 AM"/>
    <s v="Dr. Gregory S. Parnell, FS; Mr Stephen P Chambal; Lt Col David M. Ryer; Zachary Little; Lt Col Shane Knighton; Jennifer Thompson"/>
    <s v="Oral Presentation"/>
    <s v="CG E Acquisition (WG 22, 23, 24, 25, 26 &amp; 27)"/>
    <s v="WG27 Decision Analysis"/>
    <x v="10"/>
    <n v="1100589"/>
    <s v="Dr. Gregory S. Parnell, FS"/>
    <s v="Gregory"/>
    <s v="Parnell"/>
    <m/>
    <x v="1"/>
    <s v="gparnell@uark.edu"/>
    <s v="(914) 720-3989"/>
    <s v="4207 Bell Engineering Center"/>
    <m/>
    <s v="Fayetteville"/>
    <s v="AR"/>
    <s v="72701"/>
    <s v="United States"/>
    <s v="/Portals/23/ContactImages/12127.png"/>
    <s v="Dr. Gregory S. Parnell is Research Professor and Director, M.S. in Operations Management, Department of Industrial Engineering, University of Arkansas.  He teaches systems engineering, decision analysis, and project management.  He also is a consultant with Innovative Decisions Inc., He co-edited Decision Making for Systems Engineering and Management, Wiley Series in Systems Engineering, 2nd Ed, Wiley &amp; Sons Inc., 2011; co-wrote the Wiley &amp; Sons Handbook of Decision Analysis, 2013.   Dr. Parnell has taught at West Point, the U.S. Air Force Academy, the Virginia Commonwealth University, and the Air Force Institute of Technology. He is a fellow of the International Committee on Systems Engineering (INCOSE), the Institute for Operations Research &amp; Management Science, Military Operations Research Society, the Society for Decision Professionals, and the Lean Systems Society. Has been awarded the MORS Wanner and Thomas Awards. He is a retired Colonel in the U.S. Air Force.  Dr. Parnell received his Ph.D. from Stanford University."/>
    <n v="15878"/>
    <s v="True"/>
    <s v="Procurement of material solutions in defense of national security requires an objective, transparent methodology. This talk presents an approach to quantify acquisition value for the United States Air Force (USAF) concentrating on pre-defined service Core Functions (CFs). The Perduco Group and its partners developed this analytic framework to assist the Simulation Analysis Facility (SIMAF) in providing insights to USAF leadership during acquisition and resource allocation decisions. The analysis will be performed at SIMAF in a state-of-the-art facility specializing in real-time high-fidelity, virtual and constructive, synthetic battlespace. We illustrate how SIMAF and the Perduco Group provide a consistent framework to identify USAF acquisition programmatic tradeoff impacts to USAF Core Functions and their stated capabilities. Additionally, the framework highlights the acquisition decision impacts on a set of defined mission effects chains (MEC) in a real-world scenario. Each scenario will include both an operational context and corresponding threat environment."/>
    <x v="0"/>
    <s v="Distribution Statement A"/>
    <s v="False"/>
  </r>
  <r>
    <n v="1142"/>
    <s v="Methodology and Theoretical Approach Analyzing Acquisition Program Impact Across United States Air Force Core Functions"/>
    <s v="15878"/>
    <m/>
    <s v="SYMPOSIUM"/>
    <s v="Symposium"/>
    <s v="WG"/>
    <s v="Working Group"/>
    <s v="Working Group"/>
    <m/>
    <x v="1"/>
    <x v="10"/>
    <s v="11:00 AM"/>
    <x v="16"/>
    <s v="MCU 3178 Unclassified"/>
    <m/>
    <m/>
    <s v="84th Symposium Presenter Center"/>
    <n v="15878"/>
    <s v="No"/>
    <s v="Methodology and Theoretical Approach Analyzing Acquisition Program Impact Across United States Air Force Core Functions"/>
    <s v="10:30 AM"/>
    <s v="11:00 AM"/>
    <s v="Dr. Gregory S. Parnell, FS; Mr Stephen P Chambal; Lt Col David M. Ryer; Zachary Little; Lt Col Shane Knighton; Jennifer Thompson"/>
    <s v="Oral Presentation"/>
    <s v="CG E Acquisition (WG 22, 23, 24, 25, 26 &amp; 27)"/>
    <s v="WG27 Decision Analysis"/>
    <x v="10"/>
    <n v="1119128"/>
    <s v="Lt Col David M. Ryer"/>
    <s v="David"/>
    <s v="Ryer"/>
    <m/>
    <x v="1"/>
    <s v="david.ryer@usafa.edu"/>
    <s v="(937) 255-6565"/>
    <s v="601 S. Missouri Ave  #3"/>
    <m/>
    <s v="Belleville"/>
    <s v="IL"/>
    <s v="62220"/>
    <s v="United States"/>
    <m/>
    <m/>
    <n v="15878"/>
    <s v="True"/>
    <s v="Procurement of material solutions in defense of national security requires an objective, transparent methodology. This talk presents an approach to quantify acquisition value for the United States Air Force (USAF) concentrating on pre-defined service Core Functions (CFs). The Perduco Group and its partners developed this analytic framework to assist the Simulation Analysis Facility (SIMAF) in providing insights to USAF leadership during acquisition and resource allocation decisions. The analysis will be performed at SIMAF in a state-of-the-art facility specializing in real-time high-fidelity, virtual and constructive, synthetic battlespace. We illustrate how SIMAF and the Perduco Group provide a consistent framework to identify USAF acquisition programmatic tradeoff impacts to USAF Core Functions and their stated capabilities. Additionally, the framework highlights the acquisition decision impacts on a set of defined mission effects chains (MEC) in a real-world scenario. Each scenario will include both an operational context and corresponding threat environment."/>
    <x v="0"/>
    <s v="Distribution Statement A"/>
    <s v="False"/>
  </r>
  <r>
    <n v="1142"/>
    <s v="Methodology and Theoretical Approach Analyzing Acquisition Program Impact Across United States Air Force Core Functions"/>
    <s v="15878"/>
    <m/>
    <s v="SYMPOSIUM"/>
    <s v="Symposium"/>
    <s v="WG"/>
    <s v="Working Group"/>
    <s v="Working Group"/>
    <m/>
    <x v="1"/>
    <x v="10"/>
    <s v="11:00 AM"/>
    <x v="16"/>
    <s v="MCU 3178 Unclassified"/>
    <m/>
    <m/>
    <s v="84th Symposium Presenter Center"/>
    <n v="15878"/>
    <s v="No"/>
    <s v="Methodology and Theoretical Approach Analyzing Acquisition Program Impact Across United States Air Force Core Functions"/>
    <s v="10:30 AM"/>
    <s v="11:00 AM"/>
    <s v="Dr. Gregory S. Parnell, FS; Mr Stephen P Chambal; Lt Col David M. Ryer; Zachary Little; Lt Col Shane Knighton; Jennifer Thompson"/>
    <s v="Oral Presentation"/>
    <s v="CG E Acquisition (WG 22, 23, 24, 25, 26 &amp; 27)"/>
    <s v="WG27 Decision Analysis"/>
    <x v="10"/>
    <n v="11519898"/>
    <s v="Jennifer Thompson"/>
    <s v="Jennifer"/>
    <s v="Thompson"/>
    <m/>
    <x v="1"/>
    <s v="jenni.thompson@theperducogroup.com"/>
    <m/>
    <s v="3610 Pentagon Blvd"/>
    <s v="#110"/>
    <s v="Beaver Creek"/>
    <s v="OH"/>
    <s v="45431"/>
    <s v="United States"/>
    <m/>
    <m/>
    <n v="15878"/>
    <s v="True"/>
    <s v="Procurement of material solutions in defense of national security requires an objective, transparent methodology. This talk presents an approach to quantify acquisition value for the United States Air Force (USAF) concentrating on pre-defined service Core Functions (CFs). The Perduco Group and its partners developed this analytic framework to assist the Simulation Analysis Facility (SIMAF) in providing insights to USAF leadership during acquisition and resource allocation decisions. The analysis will be performed at SIMAF in a state-of-the-art facility specializing in real-time high-fidelity, virtual and constructive, synthetic battlespace. We illustrate how SIMAF and the Perduco Group provide a consistent framework to identify USAF acquisition programmatic tradeoff impacts to USAF Core Functions and their stated capabilities. Additionally, the framework highlights the acquisition decision impacts on a set of defined mission effects chains (MEC) in a real-world scenario. Each scenario will include both an operational context and corresponding threat environment."/>
    <x v="0"/>
    <s v="Distribution Statement A"/>
    <s v="False"/>
  </r>
  <r>
    <n v="1481"/>
    <s v="Mission Architecture Development"/>
    <s v="15920"/>
    <m/>
    <s v="SYMPOSIUM"/>
    <s v="Symposium"/>
    <s v="WG"/>
    <s v="Working Group"/>
    <s v="Working Group"/>
    <m/>
    <x v="1"/>
    <x v="10"/>
    <s v="11:00 AM"/>
    <x v="14"/>
    <s v="MCU 3121 Unclassified"/>
    <m/>
    <m/>
    <s v="84th Symposium Presenter Center"/>
    <n v="15920"/>
    <s v="No"/>
    <s v="Mission Architecture Development"/>
    <s v="10:30 AM"/>
    <s v="11:00 AM"/>
    <s v="Mr. Brian Landis; Mr. Gary Charles Gagnon; Mr. Jeffrey Simon; Ms. Mary Woo"/>
    <s v="Oral Presentation"/>
    <s v="CG C Joint Warfare (WG 9, 10, 11, 12, 13 &amp; 14)"/>
    <s v="CGC"/>
    <x v="34"/>
    <n v="11519931"/>
    <s v="Mr. Gary Charles Gagnon"/>
    <s v="Gary"/>
    <s v="Gagnon"/>
    <s v="Program Analyst"/>
    <x v="0"/>
    <s v="gary.gagnon.1.ctr@us.af.mil"/>
    <s v="(719) 554-4869"/>
    <s v="150 Vandenberg Street"/>
    <s v="3506"/>
    <s v="Colorado Springs"/>
    <s v="CO"/>
    <s v="80914"/>
    <s v="United States"/>
    <m/>
    <m/>
    <n v="15920"/>
    <s v="True"/>
    <s v="Military Operations Research Society Abstract_x000d__x000a_Mission Architecture Development_x000d__x000a__x000d__x000a_Mission Architecture Development: A Disciplined, Repeatable Process for Designing and Building Mission Area Architectures_x000d__x000a_Authors: Mr. Brian Landis, HQ AFSPC/A5SF, Ms. Mary Woo, TASC - an Engility Company, Mr. Jeffrey Simon, TASC - an Engility Company, and Mr. Gary Gagnon, USfalcon_x000d__x000a_This briefing presents the methodology used to develop the Air Force Space Command’s Space Control mission architectures. A complete set of products was developed to provide decision-makers the best understanding of the mission area architectures, using an architecture-centric approach. The methodology used to develop the mission area architectures integrated disparate architecture components into a cohesive and understandable end-to-end set of threads with both the “As-Is” and “To-Be” states underpinning all components. In addition to the methodology, the presentation will include how Air Force Space Command has adopted this methodology for all mission areas and systems to include the Space Enterprise Vision."/>
    <x v="0"/>
    <s v="Distribution Statement C"/>
    <s v="False"/>
  </r>
  <r>
    <n v="1481"/>
    <s v="Mission Architecture Development"/>
    <s v="15920"/>
    <m/>
    <s v="SYMPOSIUM"/>
    <s v="Symposium"/>
    <s v="WG"/>
    <s v="Working Group"/>
    <s v="Working Group"/>
    <m/>
    <x v="1"/>
    <x v="10"/>
    <s v="11:00 AM"/>
    <x v="14"/>
    <s v="MCU 3121 Unclassified"/>
    <m/>
    <m/>
    <s v="84th Symposium Presenter Center"/>
    <n v="15920"/>
    <s v="No"/>
    <s v="Mission Architecture Development"/>
    <s v="10:30 AM"/>
    <s v="11:00 AM"/>
    <s v="Mr. Brian Landis; Mr. Gary Charles Gagnon; Mr. Jeffrey Simon; Ms. Mary Woo"/>
    <s v="Oral Presentation"/>
    <s v="CG C Joint Warfare (WG 9, 10, 11, 12, 13 &amp; 14)"/>
    <s v="CGC"/>
    <x v="34"/>
    <n v="11519932"/>
    <s v="Mr. Brian Landis"/>
    <s v="Brian"/>
    <s v="Landis"/>
    <m/>
    <x v="1"/>
    <s v="brian.landis.1@us.af.mil"/>
    <m/>
    <s v="150 Vandenberg Street"/>
    <s v="3506"/>
    <s v="Colorado Springs"/>
    <s v="CO"/>
    <s v="80914"/>
    <s v="United States"/>
    <m/>
    <m/>
    <n v="15920"/>
    <s v="True"/>
    <s v="Military Operations Research Society Abstract_x000d__x000a_Mission Architecture Development_x000d__x000a__x000d__x000a_Mission Architecture Development: A Disciplined, Repeatable Process for Designing and Building Mission Area Architectures_x000d__x000a_Authors: Mr. Brian Landis, HQ AFSPC/A5SF, Ms. Mary Woo, TASC - an Engility Company, Mr. Jeffrey Simon, TASC - an Engility Company, and Mr. Gary Gagnon, USfalcon_x000d__x000a_This briefing presents the methodology used to develop the Air Force Space Command’s Space Control mission architectures. A complete set of products was developed to provide decision-makers the best understanding of the mission area architectures, using an architecture-centric approach. The methodology used to develop the mission area architectures integrated disparate architecture components into a cohesive and understandable end-to-end set of threads with both the “As-Is” and “To-Be” states underpinning all components. In addition to the methodology, the presentation will include how Air Force Space Command has adopted this methodology for all mission areas and systems to include the Space Enterprise Vision."/>
    <x v="0"/>
    <s v="Distribution Statement C"/>
    <s v="False"/>
  </r>
  <r>
    <n v="1481"/>
    <s v="Mission Architecture Development"/>
    <s v="15920"/>
    <m/>
    <s v="SYMPOSIUM"/>
    <s v="Symposium"/>
    <s v="WG"/>
    <s v="Working Group"/>
    <s v="Working Group"/>
    <m/>
    <x v="1"/>
    <x v="10"/>
    <s v="11:00 AM"/>
    <x v="14"/>
    <s v="MCU 3121 Unclassified"/>
    <m/>
    <m/>
    <s v="84th Symposium Presenter Center"/>
    <n v="15920"/>
    <s v="No"/>
    <s v="Mission Architecture Development"/>
    <s v="10:30 AM"/>
    <s v="11:00 AM"/>
    <s v="Mr. Brian Landis; Mr. Gary Charles Gagnon; Mr. Jeffrey Simon; Ms. Mary Woo"/>
    <s v="Oral Presentation"/>
    <s v="CG C Joint Warfare (WG 9, 10, 11, 12, 13 &amp; 14)"/>
    <s v="CGC"/>
    <x v="34"/>
    <n v="11519934"/>
    <s v="Mr. Jeffrey Simon"/>
    <s v="Jeffrey"/>
    <s v="Simon"/>
    <m/>
    <x v="1"/>
    <s v="jeffrey.simon.1.ctr@us.af.mil"/>
    <m/>
    <s v="150 Vandenberg Street"/>
    <s v="3506"/>
    <s v="Colorado Springs"/>
    <s v="CO"/>
    <s v="80914"/>
    <s v="United States"/>
    <m/>
    <m/>
    <n v="15920"/>
    <s v="True"/>
    <s v="Military Operations Research Society Abstract_x000d__x000a_Mission Architecture Development_x000d__x000a__x000d__x000a_Mission Architecture Development: A Disciplined, Repeatable Process for Designing and Building Mission Area Architectures_x000d__x000a_Authors: Mr. Brian Landis, HQ AFSPC/A5SF, Ms. Mary Woo, TASC - an Engility Company, Mr. Jeffrey Simon, TASC - an Engility Company, and Mr. Gary Gagnon, USfalcon_x000d__x000a_This briefing presents the methodology used to develop the Air Force Space Command’s Space Control mission architectures. A complete set of products was developed to provide decision-makers the best understanding of the mission area architectures, using an architecture-centric approach. The methodology used to develop the mission area architectures integrated disparate architecture components into a cohesive and understandable end-to-end set of threads with both the “As-Is” and “To-Be” states underpinning all components. In addition to the methodology, the presentation will include how Air Force Space Command has adopted this methodology for all mission areas and systems to include the Space Enterprise Vision."/>
    <x v="0"/>
    <s v="Distribution Statement C"/>
    <s v="False"/>
  </r>
  <r>
    <n v="1481"/>
    <s v="Mission Architecture Development"/>
    <s v="15920"/>
    <m/>
    <s v="SYMPOSIUM"/>
    <s v="Symposium"/>
    <s v="WG"/>
    <s v="Working Group"/>
    <s v="Working Group"/>
    <m/>
    <x v="1"/>
    <x v="10"/>
    <s v="11:00 AM"/>
    <x v="14"/>
    <s v="MCU 3121 Unclassified"/>
    <m/>
    <m/>
    <s v="84th Symposium Presenter Center"/>
    <n v="15920"/>
    <s v="No"/>
    <s v="Mission Architecture Development"/>
    <s v="10:30 AM"/>
    <s v="11:00 AM"/>
    <s v="Mr. Brian Landis; Mr. Gary Charles Gagnon; Mr. Jeffrey Simon; Ms. Mary Woo"/>
    <s v="Oral Presentation"/>
    <s v="CG C Joint Warfare (WG 9, 10, 11, 12, 13 &amp; 14)"/>
    <s v="CGC"/>
    <x v="34"/>
    <n v="11519933"/>
    <s v="Ms. Mary Woo"/>
    <s v="Mary"/>
    <s v="Woo"/>
    <m/>
    <x v="1"/>
    <s v="Mary.woo.ctr@us.af.mil"/>
    <m/>
    <s v="150 Vandenberg Street"/>
    <s v="3506"/>
    <s v="Colorado Springs"/>
    <s v="CO"/>
    <s v="80914"/>
    <s v="United States"/>
    <m/>
    <m/>
    <n v="15920"/>
    <s v="True"/>
    <s v="Military Operations Research Society Abstract_x000d__x000a_Mission Architecture Development_x000d__x000a__x000d__x000a_Mission Architecture Development: A Disciplined, Repeatable Process for Designing and Building Mission Area Architectures_x000d__x000a_Authors: Mr. Brian Landis, HQ AFSPC/A5SF, Ms. Mary Woo, TASC - an Engility Company, Mr. Jeffrey Simon, TASC - an Engility Company, and Mr. Gary Gagnon, USfalcon_x000d__x000a_This briefing presents the methodology used to develop the Air Force Space Command’s Space Control mission architectures. A complete set of products was developed to provide decision-makers the best understanding of the mission area architectures, using an architecture-centric approach. The methodology used to develop the mission area architectures integrated disparate architecture components into a cohesive and understandable end-to-end set of threads with both the “As-Is” and “To-Be” states underpinning all components. In addition to the methodology, the presentation will include how Air Force Space Command has adopted this methodology for all mission areas and systems to include the Space Enterprise Vision."/>
    <x v="0"/>
    <s v="Distribution Statement C"/>
    <s v="False"/>
  </r>
  <r>
    <n v="1132"/>
    <s v="Navy Recruiting's Enlisted Goaling Model"/>
    <s v="15755"/>
    <m/>
    <s v="SYMPOSIUM"/>
    <s v="Symposium"/>
    <s v="WG"/>
    <s v="Working Group"/>
    <s v="Working Group"/>
    <m/>
    <x v="1"/>
    <x v="10"/>
    <s v="11:00 AM"/>
    <x v="27"/>
    <s v="MCU 2125 Unclassified"/>
    <m/>
    <m/>
    <s v="84th Symposium Presenter Center"/>
    <n v="15755"/>
    <s v="No"/>
    <s v="Navy Recruiting's Enlisted Goaling Model"/>
    <s v="10:30 AM"/>
    <s v="11:00 AM"/>
    <s v="Mr. Gary Michael Ton; Daniel Baldwin Ammons-Moreno"/>
    <s v="Oral Presentation"/>
    <s v="CG D Resources/Readiness/Training (WG 15, 16 17, 18, 19, 20 &amp; 21)"/>
    <s v="WG18 Manpower and Personnel"/>
    <x v="33"/>
    <n v="11519808"/>
    <s v="Daniel Baldwin Ammons-Moreno"/>
    <s v="Daniel"/>
    <s v="Ammons-Moreno"/>
    <m/>
    <x v="1"/>
    <s v="dbammons@gmail.com"/>
    <m/>
    <s v="8415 Epperson Mill Road"/>
    <m/>
    <s v="Millington"/>
    <s v="TN"/>
    <s v="38053"/>
    <s v="United States"/>
    <m/>
    <m/>
    <n v="15755"/>
    <s v="True"/>
    <s v="Determining the “fair-share” of recruiting quotas for Navy recruiters is a critical focus area for Navy Recruiting Command (NRC).  There are a plethora of size and quality measurements for a recruiter’s assigned market; adding further complexity, the relationship between historical production on these size and quality measurements is often confounded by business rules, goal changes, and various human factors.  Nevertheless, the efficacy of using market and resourcing conditions in setting enlistment goals has been analytically established using a multivariate regression.  The newly developed enlisted goaling model (EGM) predicts recruiting production from a variety of market, resourcing, and other explanatory variables.  Of particular interest, production demonstrates a strong relationship to the local unemployment rate—a long held belief of veteran recruiters (though without analytical validation until recently).  This research covers multiple aspects of the EGM to include: the development and training of the model, the predictive testing and cross-validation of the model, the predecessor model and its performance, as well as some implications of employing certain explanatory variables.  NRC’s implementation of the EGM demonstrates the value of predictive modeling and enhances the organization’s ability to accomplish mission requirements efficiently and effectively."/>
    <x v="0"/>
    <s v="Distribution Statement A"/>
    <s v="True"/>
  </r>
  <r>
    <n v="1132"/>
    <s v="Navy Recruiting's Enlisted Goaling Model"/>
    <s v="15755"/>
    <m/>
    <s v="SYMPOSIUM"/>
    <s v="Symposium"/>
    <s v="WG"/>
    <s v="Working Group"/>
    <s v="Working Group"/>
    <m/>
    <x v="1"/>
    <x v="10"/>
    <s v="11:00 AM"/>
    <x v="27"/>
    <s v="MCU 2125 Unclassified"/>
    <m/>
    <m/>
    <s v="84th Symposium Presenter Center"/>
    <n v="15755"/>
    <s v="No"/>
    <s v="Navy Recruiting's Enlisted Goaling Model"/>
    <s v="10:30 AM"/>
    <s v="11:00 AM"/>
    <s v="Mr. Gary Michael Ton; Daniel Baldwin Ammons-Moreno"/>
    <s v="Oral Presentation"/>
    <s v="CG D Resources/Readiness/Training (WG 15, 16 17, 18, 19, 20 &amp; 21)"/>
    <s v="WG18 Manpower and Personnel"/>
    <x v="33"/>
    <n v="1121734"/>
    <s v="Mr. Gary Michael Ton"/>
    <s v="Gary"/>
    <s v="Ton"/>
    <m/>
    <x v="0"/>
    <s v="gary.ton@navy.mil"/>
    <s v="(901) 874-9322"/>
    <s v="5722 Integrity Drive, Building 784"/>
    <s v="NSA Memphis"/>
    <s v="Millington"/>
    <s v="TN"/>
    <s v="38053"/>
    <s v="United States"/>
    <m/>
    <m/>
    <n v="15755"/>
    <s v="True"/>
    <s v="Determining the “fair-share” of recruiting quotas for Navy recruiters is a critical focus area for Navy Recruiting Command (NRC).  There are a plethora of size and quality measurements for a recruiter’s assigned market; adding further complexity, the relationship between historical production on these size and quality measurements is often confounded by business rules, goal changes, and various human factors.  Nevertheless, the efficacy of using market and resourcing conditions in setting enlistment goals has been analytically established using a multivariate regression.  The newly developed enlisted goaling model (EGM) predicts recruiting production from a variety of market, resourcing, and other explanatory variables.  Of particular interest, production demonstrates a strong relationship to the local unemployment rate—a long held belief of veteran recruiters (though without analytical validation until recently).  This research covers multiple aspects of the EGM to include: the development and training of the model, the predictive testing and cross-validation of the model, the predecessor model and its performance, as well as some implications of employing certain explanatory variables.  NRC’s implementation of the EGM demonstrates the value of predictive modeling and enhances the organization’s ability to accomplish mission requirements efficiently and effectively."/>
    <x v="0"/>
    <s v="Distribution Statement A"/>
    <s v="True"/>
  </r>
  <r>
    <n v="1525"/>
    <s v="Non-Army Tenant Analysis – Improving the Reimbursement Process"/>
    <s v="16104"/>
    <m/>
    <s v="SYMPOSIUM"/>
    <s v="Symposium"/>
    <s v="WG"/>
    <s v="Working Group"/>
    <s v="Working Group"/>
    <m/>
    <x v="1"/>
    <x v="10"/>
    <s v="11:00 AM"/>
    <x v="18"/>
    <s v="MCU 3182 Unclassified"/>
    <n v="30"/>
    <m/>
    <s v="84th Symposium Presenter Center"/>
    <n v="16104"/>
    <s v="No"/>
    <s v="Non-Army Tenant Analysis – Improving the Reimbursement Process"/>
    <s v="10:30 AM"/>
    <s v="11:00 AM"/>
    <s v="Sarah E Harrop"/>
    <m/>
    <s v="DWG Distributed Working Groups"/>
    <s v="DWG 3 Emerging Operations Research"/>
    <x v="17"/>
    <n v="11518825"/>
    <s v="Sarah E Harrop"/>
    <s v="Sarah"/>
    <s v="Harrop"/>
    <s v="ORSA"/>
    <x v="0"/>
    <s v="sarah.e.harrop.civ@mail.mil"/>
    <s v="7038065689"/>
    <s v="6001 Goethals Road"/>
    <m/>
    <s v="Fort Belvoir"/>
    <s v="VA"/>
    <s v="22060"/>
    <s v="United States"/>
    <m/>
    <m/>
    <n v="16104"/>
    <s v="True"/>
    <s v="The Non-Army Tenants Study (NATS) aimed to define the impact of non-Army tenants residing on IMCOM-managed installations and to provide recommendations to improve policies governing non-Army tenant reimbursement.  Several Army installations have a significant number of non-Army tenants residing on them and receiving various services. The Department of Defense Instruction (DoDI) Support Agreement (4000.19) states that each Service should collect reimbursement for any services that can be directly attributed to the tenants residing on their installations. Army installations currently lack standard guidance on how to accurately measure services rendered and collect reimbursement from these non-Army tenants. The Army must improve its policies to ensure installations are fully and accurately being reimbursed for services provided to tenants. _x000d__x000a_The Center for Army Analysis (CAA) conducted an analysis that defined the current state of non-Army tenants on installations. The analysis team examined existing DoDIs and Army regulations (ARs); collected reimbursement data from selected installations; and interviewed several installations’ Garrison Commanders, resource managers (RMs), and support agreement managers (SAMs) to determine best practices that would ensure accurate measurement and reimbursement from tenants to enable cost savings.  This effort provided policy recommendations regarding interservice support agreements and the non-Army tenant reimbursement process."/>
    <x v="0"/>
    <s v="Distribution Statement A"/>
    <s v="False"/>
  </r>
  <r>
    <n v="1138"/>
    <s v="Optimizing Training Schedules at U.S. Navy Nuclear Prototype Training Units"/>
    <s v="15831"/>
    <m/>
    <s v="SYMPOSIUM"/>
    <s v="Symposium"/>
    <s v="WG"/>
    <s v="Working Group"/>
    <s v="Working Group"/>
    <m/>
    <x v="1"/>
    <x v="10"/>
    <s v="11:00 AM"/>
    <x v="23"/>
    <s v="GRC 165 Classified"/>
    <m/>
    <m/>
    <s v="84th Symposium Presenter Center"/>
    <n v="15831"/>
    <s v="No"/>
    <s v="Optimizing Training Schedules at U.S. Navy Nuclear Prototype Training Units"/>
    <s v="10:30 AM"/>
    <s v="11:00 AM"/>
    <s v="Dr. Jane Oppenlander; Mr Robert James Alexander, II; Dr. Robert Franklin Dell; Steven R Kremer; Mr. Brian McClune; Michael R. Miller; LT Elan Rotklein"/>
    <m/>
    <s v="CG F Interdisciplinary Advances in OR (WG 28, 29 &amp; 30)"/>
    <s v="WG28 Modeling and Simulation"/>
    <x v="11"/>
    <n v="11507740"/>
    <s v="Mr Robert James Alexander, II"/>
    <s v="Robert"/>
    <s v="Alexander"/>
    <m/>
    <x v="1"/>
    <s v="Robert.Alexander.Contractor@unnpp.gov"/>
    <s v="(518) 884-3357"/>
    <s v="350 Atomic Project Road"/>
    <m/>
    <s v="Ballston Spa"/>
    <s v="NY"/>
    <s v="12020"/>
    <s v="United States"/>
    <m/>
    <m/>
    <n v="15831"/>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138"/>
    <s v="Optimizing Training Schedules at U.S. Navy Nuclear Prototype Training Units"/>
    <s v="15831"/>
    <m/>
    <s v="SYMPOSIUM"/>
    <s v="Symposium"/>
    <s v="WG"/>
    <s v="Working Group"/>
    <s v="Working Group"/>
    <m/>
    <x v="1"/>
    <x v="10"/>
    <s v="11:00 AM"/>
    <x v="23"/>
    <s v="GRC 165 Classified"/>
    <m/>
    <m/>
    <s v="84th Symposium Presenter Center"/>
    <n v="15831"/>
    <s v="No"/>
    <s v="Optimizing Training Schedules at U.S. Navy Nuclear Prototype Training Units"/>
    <s v="10:30 AM"/>
    <s v="11:00 AM"/>
    <s v="Dr. Jane Oppenlander; Mr Robert James Alexander, II; Dr. Robert Franklin Dell; Steven R Kremer; Mr. Brian McClune; Michael R. Miller; LT Elan Rotklein"/>
    <m/>
    <s v="CG F Interdisciplinary Advances in OR (WG 28, 29 &amp; 30)"/>
    <s v="WG28 Modeling and Simulation"/>
    <x v="11"/>
    <n v="1108264"/>
    <s v="Dr. Robert Franklin Dell"/>
    <s v="Robert"/>
    <s v="Dell"/>
    <s v="Professor of Operations Research"/>
    <x v="1"/>
    <s v="dell@nps.edu"/>
    <s v="(831) 646-8318"/>
    <s v="1411 Cunningham Road, Code OR/De"/>
    <m/>
    <s v="Monterey"/>
    <s v="CA"/>
    <s v="93943-5000"/>
    <s v="United States"/>
    <m/>
    <m/>
    <n v="15831"/>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138"/>
    <s v="Optimizing Training Schedules at U.S. Navy Nuclear Prototype Training Units"/>
    <s v="15831"/>
    <m/>
    <s v="SYMPOSIUM"/>
    <s v="Symposium"/>
    <s v="WG"/>
    <s v="Working Group"/>
    <s v="Working Group"/>
    <m/>
    <x v="1"/>
    <x v="10"/>
    <s v="11:00 AM"/>
    <x v="23"/>
    <s v="GRC 165 Classified"/>
    <m/>
    <m/>
    <s v="84th Symposium Presenter Center"/>
    <n v="15831"/>
    <s v="No"/>
    <s v="Optimizing Training Schedules at U.S. Navy Nuclear Prototype Training Units"/>
    <s v="10:30 AM"/>
    <s v="11:00 AM"/>
    <s v="Dr. Jane Oppenlander; Mr Robert James Alexander, II; Dr. Robert Franklin Dell; Steven R Kremer; Mr. Brian McClune; Michael R. Miller; LT Elan Rotklein"/>
    <m/>
    <s v="CG F Interdisciplinary Advances in OR (WG 28, 29 &amp; 30)"/>
    <s v="WG28 Modeling and Simulation"/>
    <x v="11"/>
    <n v="11493980"/>
    <s v="Steven R Kremer"/>
    <s v="Steven"/>
    <s v="Kremer"/>
    <s v="Advisor Engineer"/>
    <x v="1"/>
    <s v="skremer@nycap.rr.com"/>
    <m/>
    <s v="P.O. Box 1072"/>
    <m/>
    <s v="Schenectady"/>
    <s v="NY"/>
    <s v="12301"/>
    <s v="United States"/>
    <m/>
    <m/>
    <n v="15831"/>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138"/>
    <s v="Optimizing Training Schedules at U.S. Navy Nuclear Prototype Training Units"/>
    <s v="15831"/>
    <m/>
    <s v="SYMPOSIUM"/>
    <s v="Symposium"/>
    <s v="WG"/>
    <s v="Working Group"/>
    <s v="Working Group"/>
    <m/>
    <x v="1"/>
    <x v="10"/>
    <s v="11:00 AM"/>
    <x v="23"/>
    <s v="GRC 165 Classified"/>
    <m/>
    <m/>
    <s v="84th Symposium Presenter Center"/>
    <n v="15831"/>
    <s v="No"/>
    <s v="Optimizing Training Schedules at U.S. Navy Nuclear Prototype Training Units"/>
    <s v="10:30 AM"/>
    <s v="11:00 AM"/>
    <s v="Dr. Jane Oppenlander; Mr Robert James Alexander, II; Dr. Robert Franklin Dell; Steven R Kremer; Mr. Brian McClune; Michael R. Miller; LT Elan Rotklein"/>
    <m/>
    <s v="CG F Interdisciplinary Advances in OR (WG 28, 29 &amp; 30)"/>
    <s v="WG28 Modeling and Simulation"/>
    <x v="11"/>
    <n v="11508350"/>
    <s v="Mr. Brian McClune"/>
    <s v="Brian"/>
    <s v="McClune"/>
    <m/>
    <x v="1"/>
    <s v="bpmcclune@gmail.com"/>
    <s v="518-395-6877"/>
    <s v="Knolls Atomic Power Laboratory"/>
    <s v="P.O. Box 1072"/>
    <s v="Schenectady"/>
    <s v="NY"/>
    <s v="12301"/>
    <s v="United States"/>
    <m/>
    <m/>
    <n v="15831"/>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138"/>
    <s v="Optimizing Training Schedules at U.S. Navy Nuclear Prototype Training Units"/>
    <s v="15831"/>
    <m/>
    <s v="SYMPOSIUM"/>
    <s v="Symposium"/>
    <s v="WG"/>
    <s v="Working Group"/>
    <s v="Working Group"/>
    <m/>
    <x v="1"/>
    <x v="10"/>
    <s v="11:00 AM"/>
    <x v="23"/>
    <s v="GRC 165 Classified"/>
    <m/>
    <m/>
    <s v="84th Symposium Presenter Center"/>
    <n v="15831"/>
    <s v="No"/>
    <s v="Optimizing Training Schedules at U.S. Navy Nuclear Prototype Training Units"/>
    <s v="10:30 AM"/>
    <s v="11:00 AM"/>
    <s v="Dr. Jane Oppenlander; Mr Robert James Alexander, II; Dr. Robert Franklin Dell; Steven R Kremer; Mr. Brian McClune; Michael R. Miller; LT Elan Rotklein"/>
    <m/>
    <s v="CG F Interdisciplinary Advances in OR (WG 28, 29 &amp; 30)"/>
    <s v="WG28 Modeling and Simulation"/>
    <x v="11"/>
    <n v="11515910"/>
    <s v="Michael R. Miller"/>
    <s v="Michael"/>
    <s v="Miller"/>
    <m/>
    <x v="1"/>
    <s v="mmillerbrnco@hotmail.com"/>
    <s v="(518) 884-1971"/>
    <s v="Knolls Atomic Power Laboratory"/>
    <s v="PO Box 1072"/>
    <s v="Schenectady"/>
    <s v="NY"/>
    <s v="12301-1072"/>
    <s v="United States"/>
    <m/>
    <m/>
    <n v="15831"/>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138"/>
    <s v="Optimizing Training Schedules at U.S. Navy Nuclear Prototype Training Units"/>
    <s v="15831"/>
    <m/>
    <s v="SYMPOSIUM"/>
    <s v="Symposium"/>
    <s v="WG"/>
    <s v="Working Group"/>
    <s v="Working Group"/>
    <m/>
    <x v="1"/>
    <x v="10"/>
    <s v="11:00 AM"/>
    <x v="23"/>
    <s v="GRC 165 Classified"/>
    <m/>
    <m/>
    <s v="84th Symposium Presenter Center"/>
    <n v="15831"/>
    <s v="No"/>
    <s v="Optimizing Training Schedules at U.S. Navy Nuclear Prototype Training Units"/>
    <s v="10:30 AM"/>
    <s v="11:00 AM"/>
    <s v="Dr. Jane Oppenlander; Mr Robert James Alexander, II; Dr. Robert Franklin Dell; Steven R Kremer; Mr. Brian McClune; Michael R. Miller; LT Elan Rotklein"/>
    <m/>
    <s v="CG F Interdisciplinary Advances in OR (WG 28, 29 &amp; 30)"/>
    <s v="WG28 Modeling and Simulation"/>
    <x v="11"/>
    <n v="11507610"/>
    <s v="Dr. Jane Oppenlander"/>
    <s v="Jane"/>
    <s v="Oppenlander"/>
    <m/>
    <x v="0"/>
    <s v="Jane.Oppenlander@unnpp.gov"/>
    <m/>
    <s v="Kesselring Site"/>
    <s v="P.O. Box 1072"/>
    <s v="Schenectady"/>
    <s v="NY"/>
    <s v="12301"/>
    <s v="United States"/>
    <m/>
    <m/>
    <n v="15831"/>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138"/>
    <s v="Optimizing Training Schedules at U.S. Navy Nuclear Prototype Training Units"/>
    <s v="15831"/>
    <m/>
    <s v="SYMPOSIUM"/>
    <s v="Symposium"/>
    <s v="WG"/>
    <s v="Working Group"/>
    <s v="Working Group"/>
    <m/>
    <x v="1"/>
    <x v="10"/>
    <s v="11:00 AM"/>
    <x v="23"/>
    <s v="GRC 165 Classified"/>
    <m/>
    <m/>
    <s v="84th Symposium Presenter Center"/>
    <n v="15831"/>
    <s v="No"/>
    <s v="Optimizing Training Schedules at U.S. Navy Nuclear Prototype Training Units"/>
    <s v="10:30 AM"/>
    <s v="11:00 AM"/>
    <s v="Dr. Jane Oppenlander; Mr Robert James Alexander, II; Dr. Robert Franklin Dell; Steven R Kremer; Mr. Brian McClune; Michael R. Miller; LT Elan Rotklein"/>
    <m/>
    <s v="CG F Interdisciplinary Advances in OR (WG 28, 29 &amp; 30)"/>
    <s v="WG28 Modeling and Simulation"/>
    <x v="11"/>
    <n v="11519846"/>
    <s v="LT Elan Rotklein"/>
    <s v="Elan"/>
    <s v="Rotklein"/>
    <m/>
    <x v="1"/>
    <s v="ejrotkle@nps.edu"/>
    <m/>
    <s v="Naval Postgraduate School"/>
    <m/>
    <s v="Monterey"/>
    <s v="CA"/>
    <m/>
    <s v="United States"/>
    <m/>
    <m/>
    <n v="15831"/>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452"/>
    <s v="Pilot Flight Training Operational Model"/>
    <s v="16711"/>
    <m/>
    <s v="SYMPOSIUM"/>
    <s v="Symposium"/>
    <s v="WG"/>
    <s v="Working Group"/>
    <s v="Working Group"/>
    <m/>
    <x v="1"/>
    <x v="10"/>
    <s v="11:00 AM"/>
    <x v="29"/>
    <s v="MCU 2181 Unclassified"/>
    <m/>
    <m/>
    <s v="84th Symposium Presenter Center"/>
    <n v="16711"/>
    <s v="No"/>
    <s v="Pilot Flight Training Operational Model"/>
    <s v="10:30 AM"/>
    <s v="11:00 AM"/>
    <s v="Eric Rose"/>
    <s v="Oral Presentation"/>
    <s v="CG D Resources/Readiness/Training (WG 15, 16 17, 18, 19, 20 &amp; 21)"/>
    <s v="WG20 Analytic Support to Training and Education"/>
    <x v="31"/>
    <n v="11519767"/>
    <s v="Eric Rose"/>
    <s v="Eric"/>
    <s v="Rose"/>
    <m/>
    <x v="0"/>
    <s v="eric.rose@jhuapl.edu"/>
    <m/>
    <m/>
    <m/>
    <m/>
    <m/>
    <m/>
    <s v="United States"/>
    <m/>
    <m/>
    <n v="16711"/>
    <s v="True"/>
    <s v="Flight line and maintenance operations conducted at squadrons responsible for training military pilots are complex processes which require adequate resourcing and the effective interaction of multiple systems and efforts in real time.  In general, overall squadron effectiveness will improve or degrade when resource levels or system are changed._x000d__x000a_For the purpose of this presentation, a training system configuration is a unique combination of resources, requirements and constraints available to and placed upon the flight and maintenance systems at the squadron level.  Different training system configurations will feature different cost, risk and effectiveness relative to one another.  In some cases, one or more resource levels can be increased to offset a decrease in another resource level resulting in reduced cost and/or risk while maintaining acceptable overall effectiveness of the system._x000d__x000a_In order to better understand these resource levels and interactions, a fly-day based, aircraft-level, stochastic simulation, called the Operational Model or Op Model, was written in MATLAB R2015a.  The purpose of the Op Model is to determine the effectiveness of different single-TMS training system configurations at meeting a daily flight hour production requirement.  This presentation will cover the inputs, functionality and outputs of the Op Model for a manned pilot training squadron, but may be adapted to study other systems such as unmanned aerial system training squadrons."/>
    <x v="0"/>
    <s v="Distribution Statement A"/>
    <s v="False"/>
  </r>
  <r>
    <n v="1419"/>
    <s v="The Cost of Training Readiness"/>
    <s v="16443"/>
    <m/>
    <s v="SYMPOSIUM"/>
    <s v="Symposium"/>
    <s v="WG"/>
    <s v="Working Group"/>
    <s v="Working Group"/>
    <m/>
    <x v="1"/>
    <x v="10"/>
    <s v="11:00 AM"/>
    <x v="28"/>
    <s v="MCU 2127 Unclassified"/>
    <m/>
    <m/>
    <s v="84th Symposium Presenter Center"/>
    <n v="16443"/>
    <s v="No"/>
    <s v="The Cost of Training Readiness"/>
    <s v="10:30 AM"/>
    <s v="11:00 AM"/>
    <s v="David Hudak; MAJ Roderick Richardson, Sr."/>
    <s v="Oral Presentation"/>
    <s v="CG D Resources/Readiness/Training (WG 15, 16 17, 18, 19, 20 &amp; 21)"/>
    <s v="WG19 Readiness"/>
    <x v="30"/>
    <n v="11518557"/>
    <s v="David Hudak"/>
    <s v="David"/>
    <s v="Hudak"/>
    <s v="COL"/>
    <x v="0"/>
    <s v="david.hudak.mil@mail.mil"/>
    <s v="703-614-9805"/>
    <s v="Pentagon"/>
    <s v="2D639"/>
    <s v="Washington"/>
    <s v="DC"/>
    <s v="20301"/>
    <s v="United States"/>
    <m/>
    <m/>
    <n v="16443"/>
    <s v="True"/>
    <s v="The Cost of Training Readiness is a Chief of Staff of the Army (CSA) initiative to correlate training resources provided to Army units with readiness levels achieved.  The presenters from the HQDA G-3/5/7 staff will provide the background, methodological approach, and scope of the study.  The team will provide the progress to date in developing the costing methodology with an emphasis on the use of enterprise systems to collect data.  Preliminary data and insights from the Cost of Training Readiness Pilot Program will be used as an exemplar in building the Army's training and resourcing strategy.  The results of the pilot program will be used to inform future Program Objective Memorandums (POM) and how the Army resources training dollars with respect to Sustainable Readiness."/>
    <x v="0"/>
    <s v="Distribution Statement A"/>
    <s v="False"/>
  </r>
  <r>
    <n v="1419"/>
    <s v="The Cost of Training Readiness"/>
    <s v="16443"/>
    <m/>
    <s v="SYMPOSIUM"/>
    <s v="Symposium"/>
    <s v="WG"/>
    <s v="Working Group"/>
    <s v="Working Group"/>
    <m/>
    <x v="1"/>
    <x v="10"/>
    <s v="11:00 AM"/>
    <x v="28"/>
    <s v="MCU 2127 Unclassified"/>
    <m/>
    <m/>
    <s v="84th Symposium Presenter Center"/>
    <n v="16443"/>
    <s v="No"/>
    <s v="The Cost of Training Readiness"/>
    <s v="10:30 AM"/>
    <s v="11:00 AM"/>
    <s v="David Hudak; MAJ Roderick Richardson, Sr."/>
    <s v="Oral Presentation"/>
    <s v="CG D Resources/Readiness/Training (WG 15, 16 17, 18, 19, 20 &amp; 21)"/>
    <s v="WG19 Readiness"/>
    <x v="30"/>
    <n v="11510070"/>
    <s v="MAJ Roderick Richardson, Sr."/>
    <s v="Roderick"/>
    <s v="Richardson"/>
    <m/>
    <x v="1"/>
    <s v="rod.richardson@ymail.com"/>
    <s v="(571) 242-0496"/>
    <s v="5710 46th Place"/>
    <m/>
    <s v="Hyattsville"/>
    <s v="MD"/>
    <s v="20781"/>
    <s v="United States"/>
    <m/>
    <m/>
    <n v="16443"/>
    <s v="True"/>
    <s v="The Cost of Training Readiness is a Chief of Staff of the Army (CSA) initiative to correlate training resources provided to Army units with readiness levels achieved.  The presenters from the HQDA G-3/5/7 staff will provide the background, methodological approach, and scope of the study.  The team will provide the progress to date in developing the costing methodology with an emphasis on the use of enterprise systems to collect data.  Preliminary data and insights from the Cost of Training Readiness Pilot Program will be used as an exemplar in building the Army's training and resourcing strategy.  The results of the pilot program will be used to inform future Program Objective Memorandums (POM) and how the Army resources training dollars with respect to Sustainable Readiness."/>
    <x v="0"/>
    <s v="Distribution Statement A"/>
    <s v="False"/>
  </r>
  <r>
    <n v="1291"/>
    <s v="Workload-adjusted labor cost model"/>
    <s v="16707"/>
    <m/>
    <s v="SYMPOSIUM"/>
    <s v="Symposium"/>
    <s v="WG"/>
    <s v="Working Group"/>
    <s v="Working Group"/>
    <m/>
    <x v="1"/>
    <x v="10"/>
    <s v="11:00 AM"/>
    <x v="13"/>
    <s v="MCU 2171 Unclassified"/>
    <m/>
    <m/>
    <s v="84th Symposium Presenter Center"/>
    <n v="16707"/>
    <s v="No"/>
    <s v="Workload-adjusted labor cost model"/>
    <s v="10:30 AM"/>
    <s v="11:00 AM"/>
    <s v="Michael Mender"/>
    <s v="Oral Presentation"/>
    <s v="CG E Acquisition (WG 22, 23, 24, 25, 26 &amp; 27)"/>
    <s v="WG26 Cost Analysis"/>
    <x v="13"/>
    <n v="11520389"/>
    <s v="Michael Mender"/>
    <s v="Michael"/>
    <s v="Mender"/>
    <m/>
    <x v="0"/>
    <s v="mmender1@gmail.com"/>
    <m/>
    <s v="2451 South Clark Street"/>
    <s v="Suite 800"/>
    <s v="Arlington"/>
    <s v="VA"/>
    <m/>
    <s v="United States"/>
    <m/>
    <m/>
    <n v="16707"/>
    <s v="True"/>
    <s v="Government estimators typically use Forward Pricing Rate Agreements (FPRAs) to estimate future labor costs.   FPRAs make assumptions about future workload, and can be inaccurate as realized workload often differs from projections.  To enable understanding of this uncertainty, the Naval Center for Cost Analysis (NCCA) developed a lagged regression model that predicts future overhead costs as a function of workload, allowing NCCA to quickly and accurately assess the impact of Navy procurement decisions on acquisition programs."/>
    <x v="0"/>
    <s v="Distribution Statement A"/>
    <s v="False"/>
  </r>
  <r>
    <n v="1169"/>
    <s v="2030 Manned Unmanned – Teaming (MUM-T) Study"/>
    <s v="16040"/>
    <m/>
    <s v="SYMPOSIUM"/>
    <s v="Symposium"/>
    <s v="WG"/>
    <s v="Working Group"/>
    <s v="Working Group"/>
    <m/>
    <x v="1"/>
    <x v="11"/>
    <s v="11:30 AM"/>
    <x v="34"/>
    <s v="MCU 1177 Unclassified"/>
    <m/>
    <m/>
    <s v="84th Symposium Presenter Center"/>
    <n v="16040"/>
    <s v="No"/>
    <s v="2030 Manned Unmanned – Teaming (MUM-T) Study"/>
    <s v="11:00 AM"/>
    <s v="11:30 AM"/>
    <s v="Jesston Ray Wagner"/>
    <s v="Oral Presentation"/>
    <s v="CG C Joint Warfare (WG 9, 10, 11, 12, 13 &amp; 14)"/>
    <s v="WG14 Air Warfare"/>
    <x v="23"/>
    <n v="11519995"/>
    <s v="Jesston Ray Wagner"/>
    <s v="Jesston"/>
    <s v="Wagner"/>
    <s v="Combat Analyst"/>
    <x v="0"/>
    <s v="jesston.r.wagner.mil@mail.mil"/>
    <s v="5756786949"/>
    <s v="1400 Martin Luther King BLVD"/>
    <m/>
    <s v="White Sands Missile Range"/>
    <s v="NM"/>
    <s v="88002"/>
    <s v="United States"/>
    <m/>
    <m/>
    <n v="16040"/>
    <s v="True"/>
    <s v="TRADOC Analysis Center (TRAC), in support of the Department of the Army G-3/5/7 DAMO-Aviation, led a study to identify the 2030 vision for MUM-T, determine desired capabilities and attributes for MUM-T systems, and examine feasibility of desired capabilities and attributes to meet the 2030 demand signal.Key aspects of the study included development and staffing of a 2030 MUM-T vision, identification of desired capabilities and attributes, attribute feasibility assessment, and a Threat and operational assessment. The exploratory nature of this analysis combined with time and funding limitations led the study team to rely heavily on Warfighter and technical subject matter expert input. The study team delivered a stakeholder approved vision statement, a list of desired capabilities and attributes, and near- and mid-term considerations for MUM-T capability development along with recommendations on areas to focus future analysis efforts.The study team conducted Army-wide collaboration with U.S. Army Forces Command Aviation units, Aviation Center, Intelligence Center, Maneuver Center, Fires Center, TRADOC G-2, HQDA, PEO Aviation, ARCIC, ARI, AMSAA, and the Army Aviation and Missile Research Development and Engineering Center to ensure all stakeholder input was considered. This presentation will discuss the study methodology, including the measurement space workshop, Warfighter workshops and surveys, feasibility assessment, and operational assessment."/>
    <x v="0"/>
    <s v="Distribution Statement A"/>
    <s v="False"/>
  </r>
  <r>
    <n v="1482"/>
    <s v="Airbase Damage Assessment and Resiliency Model (AD-ARM) Toolkit"/>
    <s v="16757"/>
    <m/>
    <s v="SYMPOSIUM"/>
    <s v="Symposium"/>
    <s v="WG"/>
    <s v="Working Group"/>
    <s v="Working Group"/>
    <m/>
    <x v="1"/>
    <x v="11"/>
    <s v="11:30 AM"/>
    <x v="14"/>
    <s v="MCU 3121 Unclassified"/>
    <m/>
    <m/>
    <s v="84th Symposium Presenter Center"/>
    <n v="16757"/>
    <s v="No"/>
    <s v="Airbase Damage Assessment and Resiliency Model (AD-ARM) Toolkit"/>
    <s v="11:00 AM"/>
    <s v="11:30 AM"/>
    <s v="Raymond Russell Miller, III; Mr. Michael G McMillie; Lawrence Parthum; Mr. William L Troy, III"/>
    <m/>
    <s v="CG C Joint Warfare (WG 9, 10, 11, 12, 13 &amp; 14)"/>
    <s v="CGC"/>
    <x v="34"/>
    <n v="1102647"/>
    <s v="Mr. Michael G McMillie"/>
    <s v="Michael"/>
    <s v="McMillie"/>
    <s v="Chief, Operations Research"/>
    <x v="1"/>
    <s v="michael.mcmillie.1@us.af.mil"/>
    <s v="210-935-3124"/>
    <s v="4306 Paddling Pass"/>
    <m/>
    <s v="San Antonio"/>
    <s v="TX"/>
    <s v="78253"/>
    <s v="United States"/>
    <m/>
    <m/>
    <n v="16757"/>
    <s v="True"/>
    <s v="The foreseeable world situation requires the Air Force be prepared to conduct operations across the globe ranging from well-developed to austere locations.  These locations may be sufficient for aircraft to operate, but vary in infrastructure robustness and vulnerability to enemy attack. To date, there has been no comprehensive tool set capable of rapidly examining the broad needs of US air power in the prosecution of various missions, comparing basing capacity to those needs, and measuring the potential reduction based on damage from attack.   HAF/A9 is leading the development of simulations to provide such a toolkit._x000d__x000a_One simulation is an attack that provides the ability to examine potential adversary weapons capabilities and impacts against a variety of targets.  Another simulation provides a fast-running tool to perform analyses on the sortie generation potential of air bases before and after attack.  As part of a holistic look at base-level operational energy, this simulation focuses on logistical, personnel, and equipment requirements to support sortie generation.  A third simulation under consideration would address the ability to deliver operational energy assets to austere bases.  _x000d__x000a_These simulations are anticipated to be useful to inform Senior Leaders and serve as an input for campaign analytic and enterprise-level tools.  This presentation will discuss the toolkit - the Airbase Damage Assessment and Resiliency Model (AD-ARM) - as well as the individual simulations"/>
    <x v="0"/>
    <s v="Distribution Statement E"/>
    <s v="False"/>
  </r>
  <r>
    <n v="1482"/>
    <s v="Airbase Damage Assessment and Resiliency Model (AD-ARM) Toolkit"/>
    <s v="16757"/>
    <m/>
    <s v="SYMPOSIUM"/>
    <s v="Symposium"/>
    <s v="WG"/>
    <s v="Working Group"/>
    <s v="Working Group"/>
    <m/>
    <x v="1"/>
    <x v="11"/>
    <s v="11:30 AM"/>
    <x v="14"/>
    <s v="MCU 3121 Unclassified"/>
    <m/>
    <m/>
    <s v="84th Symposium Presenter Center"/>
    <n v="16757"/>
    <s v="No"/>
    <s v="Airbase Damage Assessment and Resiliency Model (AD-ARM) Toolkit"/>
    <s v="11:00 AM"/>
    <s v="11:30 AM"/>
    <s v="Raymond Russell Miller, III; Mr. Michael G McMillie; Lawrence Parthum; Mr. William L Troy, III"/>
    <m/>
    <s v="CG C Joint Warfare (WG 9, 10, 11, 12, 13 &amp; 14)"/>
    <s v="CGC"/>
    <x v="34"/>
    <n v="11519011"/>
    <s v="Raymond Russell Miller, III"/>
    <s v="Raymond"/>
    <s v="Miller"/>
    <s v="Logistics Analyst"/>
    <x v="0"/>
    <s v="raymond.r.miller1.civ@mail.mil"/>
    <s v="571-256-2182"/>
    <s v="1570 Air Force Pentagon"/>
    <s v="4D150"/>
    <s v="Washington"/>
    <s v="DC"/>
    <s v="20330-1570"/>
    <s v="United States"/>
    <m/>
    <m/>
    <n v="16757"/>
    <s v="True"/>
    <s v="The foreseeable world situation requires the Air Force be prepared to conduct operations across the globe ranging from well-developed to austere locations.  These locations may be sufficient for aircraft to operate, but vary in infrastructure robustness and vulnerability to enemy attack. To date, there has been no comprehensive tool set capable of rapidly examining the broad needs of US air power in the prosecution of various missions, comparing basing capacity to those needs, and measuring the potential reduction based on damage from attack.   HAF/A9 is leading the development of simulations to provide such a toolkit._x000d__x000a_One simulation is an attack that provides the ability to examine potential adversary weapons capabilities and impacts against a variety of targets.  Another simulation provides a fast-running tool to perform analyses on the sortie generation potential of air bases before and after attack.  As part of a holistic look at base-level operational energy, this simulation focuses on logistical, personnel, and equipment requirements to support sortie generation.  A third simulation under consideration would address the ability to deliver operational energy assets to austere bases.  _x000d__x000a_These simulations are anticipated to be useful to inform Senior Leaders and serve as an input for campaign analytic and enterprise-level tools.  This presentation will discuss the toolkit - the Airbase Damage Assessment and Resiliency Model (AD-ARM) - as well as the individual simulations"/>
    <x v="0"/>
    <s v="Distribution Statement E"/>
    <s v="False"/>
  </r>
  <r>
    <n v="1482"/>
    <s v="Airbase Damage Assessment and Resiliency Model (AD-ARM) Toolkit"/>
    <s v="16757"/>
    <m/>
    <s v="SYMPOSIUM"/>
    <s v="Symposium"/>
    <s v="WG"/>
    <s v="Working Group"/>
    <s v="Working Group"/>
    <m/>
    <x v="1"/>
    <x v="11"/>
    <s v="11:30 AM"/>
    <x v="14"/>
    <s v="MCU 3121 Unclassified"/>
    <m/>
    <m/>
    <s v="84th Symposium Presenter Center"/>
    <n v="16757"/>
    <s v="No"/>
    <s v="Airbase Damage Assessment and Resiliency Model (AD-ARM) Toolkit"/>
    <s v="11:00 AM"/>
    <s v="11:30 AM"/>
    <s v="Raymond Russell Miller, III; Mr. Michael G McMillie; Lawrence Parthum; Mr. William L Troy, III"/>
    <m/>
    <s v="CG C Joint Warfare (WG 9, 10, 11, 12, 13 &amp; 14)"/>
    <s v="CGC"/>
    <x v="34"/>
    <n v="11519014"/>
    <s v="Lawrence Parthum"/>
    <s v="Lawrence"/>
    <s v="Parthum"/>
    <s v="Logistics Analyst"/>
    <x v="1"/>
    <s v="lawrence.parthum.1@us.af.mil"/>
    <m/>
    <s v="1570 Air Force Pentagon"/>
    <s v="4D150"/>
    <s v="Washington"/>
    <s v="DC"/>
    <s v="20330-1570"/>
    <s v="United States"/>
    <m/>
    <m/>
    <n v="16757"/>
    <s v="True"/>
    <s v="The foreseeable world situation requires the Air Force be prepared to conduct operations across the globe ranging from well-developed to austere locations.  These locations may be sufficient for aircraft to operate, but vary in infrastructure robustness and vulnerability to enemy attack. To date, there has been no comprehensive tool set capable of rapidly examining the broad needs of US air power in the prosecution of various missions, comparing basing capacity to those needs, and measuring the potential reduction based on damage from attack.   HAF/A9 is leading the development of simulations to provide such a toolkit._x000d__x000a_One simulation is an attack that provides the ability to examine potential adversary weapons capabilities and impacts against a variety of targets.  Another simulation provides a fast-running tool to perform analyses on the sortie generation potential of air bases before and after attack.  As part of a holistic look at base-level operational energy, this simulation focuses on logistical, personnel, and equipment requirements to support sortie generation.  A third simulation under consideration would address the ability to deliver operational energy assets to austere bases.  _x000d__x000a_These simulations are anticipated to be useful to inform Senior Leaders and serve as an input for campaign analytic and enterprise-level tools.  This presentation will discuss the toolkit - the Airbase Damage Assessment and Resiliency Model (AD-ARM) - as well as the individual simulations"/>
    <x v="0"/>
    <s v="Distribution Statement E"/>
    <s v="False"/>
  </r>
  <r>
    <n v="1482"/>
    <s v="Airbase Damage Assessment and Resiliency Model (AD-ARM) Toolkit"/>
    <s v="16757"/>
    <m/>
    <s v="SYMPOSIUM"/>
    <s v="Symposium"/>
    <s v="WG"/>
    <s v="Working Group"/>
    <s v="Working Group"/>
    <m/>
    <x v="1"/>
    <x v="11"/>
    <s v="11:30 AM"/>
    <x v="14"/>
    <s v="MCU 3121 Unclassified"/>
    <m/>
    <m/>
    <s v="84th Symposium Presenter Center"/>
    <n v="16757"/>
    <s v="No"/>
    <s v="Airbase Damage Assessment and Resiliency Model (AD-ARM) Toolkit"/>
    <s v="11:00 AM"/>
    <s v="11:30 AM"/>
    <s v="Raymond Russell Miller, III; Mr. Michael G McMillie; Lawrence Parthum; Mr. William L Troy, III"/>
    <m/>
    <s v="CG C Joint Warfare (WG 9, 10, 11, 12, 13 &amp; 14)"/>
    <s v="CGC"/>
    <x v="34"/>
    <n v="11507200"/>
    <s v="Mr. William L Troy, III"/>
    <s v="William"/>
    <s v="Troy"/>
    <s v="Technical Director"/>
    <x v="1"/>
    <s v="william.troy@pentagon.af.mil"/>
    <s v="(571) 256-2074"/>
    <s v="1570 Air Force"/>
    <m/>
    <s v="Pentagon"/>
    <s v="DC"/>
    <s v="20030-1570"/>
    <s v="United States"/>
    <m/>
    <m/>
    <n v="16757"/>
    <s v="True"/>
    <s v="The foreseeable world situation requires the Air Force be prepared to conduct operations across the globe ranging from well-developed to austere locations.  These locations may be sufficient for aircraft to operate, but vary in infrastructure robustness and vulnerability to enemy attack. To date, there has been no comprehensive tool set capable of rapidly examining the broad needs of US air power in the prosecution of various missions, comparing basing capacity to those needs, and measuring the potential reduction based on damage from attack.   HAF/A9 is leading the development of simulations to provide such a toolkit._x000d__x000a_One simulation is an attack that provides the ability to examine potential adversary weapons capabilities and impacts against a variety of targets.  Another simulation provides a fast-running tool to perform analyses on the sortie generation potential of air bases before and after attack.  As part of a holistic look at base-level operational energy, this simulation focuses on logistical, personnel, and equipment requirements to support sortie generation.  A third simulation under consideration would address the ability to deliver operational energy assets to austere bases.  _x000d__x000a_These simulations are anticipated to be useful to inform Senior Leaders and serve as an input for campaign analytic and enterprise-level tools.  This presentation will discuss the toolkit - the Airbase Damage Assessment and Resiliency Model (AD-ARM) - as well as the individual simulations"/>
    <x v="0"/>
    <s v="Distribution Statement E"/>
    <s v="False"/>
  </r>
  <r>
    <n v="1165"/>
    <s v="Analyzing Cost Growth At Program Stages For DoD Aircraft"/>
    <s v="15995"/>
    <m/>
    <s v="SYMPOSIUM"/>
    <s v="Symposium"/>
    <s v="WG"/>
    <s v="Working Group"/>
    <s v="Working Group"/>
    <m/>
    <x v="1"/>
    <x v="11"/>
    <s v="11:30 AM"/>
    <x v="13"/>
    <s v="MCU 2171 Unclassified"/>
    <m/>
    <m/>
    <s v="84th Symposium Presenter Center"/>
    <n v="15995"/>
    <s v="No"/>
    <s v="Analyzing Cost Growth At Program Stages For DoD Aircraft"/>
    <s v="11:00 AM"/>
    <s v="11:30 AM"/>
    <s v="Scott Kozlak; Edward D. White, III"/>
    <s v="Oral Presentation"/>
    <s v="CG E Acquisition (WG 22, 23, 24, 25, 26 &amp; 27)"/>
    <s v="WG26 Cost Analysis"/>
    <x v="13"/>
    <n v="11519972"/>
    <s v="Scott Kozlak"/>
    <s v="Scott"/>
    <s v="Kozlak"/>
    <s v="Cost Analyst"/>
    <x v="0"/>
    <s v="scottkozlak8@gmail.com"/>
    <s v="218-340-2173"/>
    <s v="2903 Sycamore St"/>
    <m/>
    <s v="Alexandria"/>
    <s v="VA"/>
    <s v="22305"/>
    <s v="United States"/>
    <m/>
    <m/>
    <n v="15995"/>
    <s v="True"/>
    <s v="This research examines cost growth factors (CGFs) at various program stages for 30 Department of Defense aircraft programs. From Milestone (MS) B, we determine the CGFs at the Critical Design Review (CDR), First Flight (FF), Development Test and Evaluation End, Initial Operational Capability, and Full Operational Capability. We find development CGFs are significantly larger than procurement CGFs. Additionally, cost growth primarily occurs early in the program. At CDR, which occurs on average at the12% completion point of a program, aircraft programs had already experienced on average 15% of their total program cost growth. The first spike in percent of total cost growth occurs at FF, 35 months or ~3 years after MS B Lastly, the analysis shows that by IOC (approximately 6.5 years after MS B or 48% of program completion) an aircraft program realizes 91% of its total cost growth."/>
    <x v="0"/>
    <s v="Distribution Statement A"/>
    <s v="True"/>
  </r>
  <r>
    <n v="1165"/>
    <s v="Analyzing Cost Growth At Program Stages For DoD Aircraft"/>
    <s v="15995"/>
    <m/>
    <s v="SYMPOSIUM"/>
    <s v="Symposium"/>
    <s v="WG"/>
    <s v="Working Group"/>
    <s v="Working Group"/>
    <m/>
    <x v="1"/>
    <x v="11"/>
    <s v="11:30 AM"/>
    <x v="13"/>
    <s v="MCU 2171 Unclassified"/>
    <m/>
    <m/>
    <s v="84th Symposium Presenter Center"/>
    <n v="15995"/>
    <s v="No"/>
    <s v="Analyzing Cost Growth At Program Stages For DoD Aircraft"/>
    <s v="11:00 AM"/>
    <s v="11:30 AM"/>
    <s v="Scott Kozlak; Edward D. White, III"/>
    <s v="Oral Presentation"/>
    <s v="CG E Acquisition (WG 22, 23, 24, 25, 26 &amp; 27)"/>
    <s v="WG26 Cost Analysis"/>
    <x v="13"/>
    <n v="11519712"/>
    <s v="Edward D. White, III"/>
    <s v="Edward"/>
    <s v="White"/>
    <s v="Professor"/>
    <x v="1"/>
    <s v="Edward.White@afit.edu"/>
    <m/>
    <s v="2950 Hobson Way"/>
    <m/>
    <s v="WPAFB"/>
    <s v="OH"/>
    <m/>
    <s v="United States"/>
    <m/>
    <m/>
    <n v="15995"/>
    <s v="True"/>
    <s v="This research examines cost growth factors (CGFs) at various program stages for 30 Department of Defense aircraft programs. From Milestone (MS) B, we determine the CGFs at the Critical Design Review (CDR), First Flight (FF), Development Test and Evaluation End, Initial Operational Capability, and Full Operational Capability. We find development CGFs are significantly larger than procurement CGFs. Additionally, cost growth primarily occurs early in the program. At CDR, which occurs on average at the12% completion point of a program, aircraft programs had already experienced on average 15% of their total program cost growth. The first spike in percent of total cost growth occurs at FF, 35 months or ~3 years after MS B Lastly, the analysis shows that by IOC (approximately 6.5 years after MS B or 48% of program completion) an aircraft program realizes 91% of its total cost growth."/>
    <x v="0"/>
    <s v="Distribution Statement A"/>
    <s v="True"/>
  </r>
  <r>
    <n v="1568"/>
    <s v="Army Acquisition Analytics: System-of-system Portfolio Analysis"/>
    <s v="16464"/>
    <m/>
    <s v="SYMPOSIUM"/>
    <s v="Symposium"/>
    <s v="WG"/>
    <s v="Working Group"/>
    <s v="Working Group"/>
    <m/>
    <x v="1"/>
    <x v="11"/>
    <s v="11:30 AM"/>
    <x v="9"/>
    <s v="MCU 2173 Unclassified"/>
    <m/>
    <m/>
    <s v="84th Symposium Presenter Center"/>
    <n v="16464"/>
    <s v="No"/>
    <s v="Army Acquisition Analytics: System-of-system Portfolio Analysis"/>
    <s v="11:00 AM"/>
    <s v="11:30 AM"/>
    <s v="LtCol [Retired] John M Harwig, Ph.D.; Dennis Bushmitch, Ph.D; Adam Patterson; Steve Roe"/>
    <s v="Oral Presentation"/>
    <s v="CG E Acquisition (WG 22, 23, 24, 25, 26 &amp; 27)"/>
    <s v="WG25 Analysis of Alternatives (AoA)"/>
    <x v="9"/>
    <n v="11520260"/>
    <s v="Dennis Bushmitch, Ph.D"/>
    <s v="Dennis"/>
    <s v="Bushmitch"/>
    <s v="Chief Analyst"/>
    <x v="1"/>
    <s v="dennis.bushmitch.civ@mail.mil"/>
    <m/>
    <s v="C4ISR Campus Aberdeen, MD"/>
    <m/>
    <s v="Aberdeen Proving Ground"/>
    <s v="MD"/>
    <s v="21005"/>
    <s v="United States"/>
    <m/>
    <m/>
    <n v="16464"/>
    <s v="True"/>
    <s v="ASA(ALT) executives need the ability to understand the impact of portfolio investment options that address emerging threats and capability gaps across a long-term, 30-year time frame while taking into consideration expenses and annual budgets by fund type (procurement, science and technology, operations and maintenance), system dependencies, and System of System (SoS) constraints.  They need the ability to consider various alternative investment options for each program’s modernization path and visualize how those alternatives affect warfighting capabilities and other Army objectives.  _x000d__x000a_This talk will outline:_x000d__x000a_•_x0009_The ASA(ALT) System of System Engineering and Integration (SoSE&amp;I) data challenges and portfolio analysis methods.  _x000d__x000a_•_x0009_Analytical techniques used to account for SoS considerations and budget constraints.  _x000d__x000a_•_x0009_Generic results that this model produces. Examples include an optimal frontier, an interactive decision tree, and visualization of how alternative portfolio courses of action meet Army capability/budget/schedule requirements over a 30-year horizon."/>
    <x v="0"/>
    <s v="Distribution Statement A"/>
    <s v="True"/>
  </r>
  <r>
    <n v="1568"/>
    <s v="Army Acquisition Analytics: System-of-system Portfolio Analysis"/>
    <s v="16464"/>
    <m/>
    <s v="SYMPOSIUM"/>
    <s v="Symposium"/>
    <s v="WG"/>
    <s v="Working Group"/>
    <s v="Working Group"/>
    <m/>
    <x v="1"/>
    <x v="11"/>
    <s v="11:30 AM"/>
    <x v="9"/>
    <s v="MCU 2173 Unclassified"/>
    <m/>
    <m/>
    <s v="84th Symposium Presenter Center"/>
    <n v="16464"/>
    <s v="No"/>
    <s v="Army Acquisition Analytics: System-of-system Portfolio Analysis"/>
    <s v="11:00 AM"/>
    <s v="11:30 AM"/>
    <s v="LtCol [Retired] John M Harwig, Ph.D.; Dennis Bushmitch, Ph.D; Adam Patterson; Steve Roe"/>
    <s v="Oral Presentation"/>
    <s v="CG E Acquisition (WG 22, 23, 24, 25, 26 &amp; 27)"/>
    <s v="WG25 Analysis of Alternatives (AoA)"/>
    <x v="9"/>
    <n v="5925270"/>
    <s v="LtCol [Retired] John M Harwig, Ph.D."/>
    <s v="John"/>
    <s v="Harwig"/>
    <m/>
    <x v="0"/>
    <s v="harwigj@earthlink.net"/>
    <s v="512-944-5786"/>
    <s v="1805 Great Oaks Drive"/>
    <m/>
    <s v="Round Rock"/>
    <s v="TX"/>
    <s v="78681"/>
    <s v="United States"/>
    <m/>
    <m/>
    <n v="16464"/>
    <s v="True"/>
    <s v="ASA(ALT) executives need the ability to understand the impact of portfolio investment options that address emerging threats and capability gaps across a long-term, 30-year time frame while taking into consideration expenses and annual budgets by fund type (procurement, science and technology, operations and maintenance), system dependencies, and System of System (SoS) constraints.  They need the ability to consider various alternative investment options for each program’s modernization path and visualize how those alternatives affect warfighting capabilities and other Army objectives.  _x000d__x000a_This talk will outline:_x000d__x000a_•_x0009_The ASA(ALT) System of System Engineering and Integration (SoSE&amp;I) data challenges and portfolio analysis methods.  _x000d__x000a_•_x0009_Analytical techniques used to account for SoS considerations and budget constraints.  _x000d__x000a_•_x0009_Generic results that this model produces. Examples include an optimal frontier, an interactive decision tree, and visualization of how alternative portfolio courses of action meet Army capability/budget/schedule requirements over a 30-year horizon."/>
    <x v="0"/>
    <s v="Distribution Statement A"/>
    <s v="True"/>
  </r>
  <r>
    <n v="1568"/>
    <s v="Army Acquisition Analytics: System-of-system Portfolio Analysis"/>
    <s v="16464"/>
    <m/>
    <s v="SYMPOSIUM"/>
    <s v="Symposium"/>
    <s v="WG"/>
    <s v="Working Group"/>
    <s v="Working Group"/>
    <m/>
    <x v="1"/>
    <x v="11"/>
    <s v="11:30 AM"/>
    <x v="9"/>
    <s v="MCU 2173 Unclassified"/>
    <m/>
    <m/>
    <s v="84th Symposium Presenter Center"/>
    <n v="16464"/>
    <s v="No"/>
    <s v="Army Acquisition Analytics: System-of-system Portfolio Analysis"/>
    <s v="11:00 AM"/>
    <s v="11:30 AM"/>
    <s v="LtCol [Retired] John M Harwig, Ph.D.; Dennis Bushmitch, Ph.D; Adam Patterson; Steve Roe"/>
    <s v="Oral Presentation"/>
    <s v="CG E Acquisition (WG 22, 23, 24, 25, 26 &amp; 27)"/>
    <s v="WG25 Analysis of Alternatives (AoA)"/>
    <x v="9"/>
    <n v="11520262"/>
    <s v="Adam Patterson"/>
    <s v="Adam"/>
    <s v="Patterson"/>
    <m/>
    <x v="1"/>
    <s v="apatterson@mitre.org"/>
    <m/>
    <s v="1764 Old Meadow Lane"/>
    <m/>
    <s v="McLean"/>
    <s v="VA"/>
    <m/>
    <s v="United States"/>
    <m/>
    <m/>
    <n v="16464"/>
    <s v="True"/>
    <s v="ASA(ALT) executives need the ability to understand the impact of portfolio investment options that address emerging threats and capability gaps across a long-term, 30-year time frame while taking into consideration expenses and annual budgets by fund type (procurement, science and technology, operations and maintenance), system dependencies, and System of System (SoS) constraints.  They need the ability to consider various alternative investment options for each program’s modernization path and visualize how those alternatives affect warfighting capabilities and other Army objectives.  _x000d__x000a_This talk will outline:_x000d__x000a_•_x0009_The ASA(ALT) System of System Engineering and Integration (SoSE&amp;I) data challenges and portfolio analysis methods.  _x000d__x000a_•_x0009_Analytical techniques used to account for SoS considerations and budget constraints.  _x000d__x000a_•_x0009_Generic results that this model produces. Examples include an optimal frontier, an interactive decision tree, and visualization of how alternative portfolio courses of action meet Army capability/budget/schedule requirements over a 30-year horizon."/>
    <x v="0"/>
    <s v="Distribution Statement A"/>
    <s v="True"/>
  </r>
  <r>
    <n v="1568"/>
    <s v="Army Acquisition Analytics: System-of-system Portfolio Analysis"/>
    <s v="16464"/>
    <m/>
    <s v="SYMPOSIUM"/>
    <s v="Symposium"/>
    <s v="WG"/>
    <s v="Working Group"/>
    <s v="Working Group"/>
    <m/>
    <x v="1"/>
    <x v="11"/>
    <s v="11:30 AM"/>
    <x v="9"/>
    <s v="MCU 2173 Unclassified"/>
    <m/>
    <m/>
    <s v="84th Symposium Presenter Center"/>
    <n v="16464"/>
    <s v="No"/>
    <s v="Army Acquisition Analytics: System-of-system Portfolio Analysis"/>
    <s v="11:00 AM"/>
    <s v="11:30 AM"/>
    <s v="LtCol [Retired] John M Harwig, Ph.D.; Dennis Bushmitch, Ph.D; Adam Patterson; Steve Roe"/>
    <s v="Oral Presentation"/>
    <s v="CG E Acquisition (WG 22, 23, 24, 25, 26 &amp; 27)"/>
    <s v="WG25 Analysis of Alternatives (AoA)"/>
    <x v="9"/>
    <n v="11520261"/>
    <s v="Steve Roe"/>
    <s v="Steve"/>
    <s v="Roe"/>
    <m/>
    <x v="1"/>
    <s v="SROE@MITRE.ORG"/>
    <m/>
    <s v="1764 Old Meadow Lane"/>
    <m/>
    <s v="McLean"/>
    <m/>
    <m/>
    <s v="United States"/>
    <m/>
    <m/>
    <n v="16464"/>
    <s v="True"/>
    <s v="ASA(ALT) executives need the ability to understand the impact of portfolio investment options that address emerging threats and capability gaps across a long-term, 30-year time frame while taking into consideration expenses and annual budgets by fund type (procurement, science and technology, operations and maintenance), system dependencies, and System of System (SoS) constraints.  They need the ability to consider various alternative investment options for each program’s modernization path and visualize how those alternatives affect warfighting capabilities and other Army objectives.  _x000d__x000a_This talk will outline:_x000d__x000a_•_x0009_The ASA(ALT) System of System Engineering and Integration (SoSE&amp;I) data challenges and portfolio analysis methods.  _x000d__x000a_•_x0009_Analytical techniques used to account for SoS considerations and budget constraints.  _x000d__x000a_•_x0009_Generic results that this model produces. Examples include an optimal frontier, an interactive decision tree, and visualization of how alternative portfolio courses of action meet Army capability/budget/schedule requirements over a 30-year horizon."/>
    <x v="0"/>
    <s v="Distribution Statement A"/>
    <s v="True"/>
  </r>
  <r>
    <n v="1238"/>
    <s v="Assessing partner nation capability and willingness to provide medical support to U.S. forces in an anti-access/area denial (A2AD) environment"/>
    <s v="16378"/>
    <m/>
    <s v="SYMPOSIUM"/>
    <s v="Symposium"/>
    <s v="WG"/>
    <s v="Working Group"/>
    <s v="Working Group"/>
    <m/>
    <x v="1"/>
    <x v="11"/>
    <s v="11:30 AM"/>
    <x v="3"/>
    <s v="BH 209 Classified"/>
    <m/>
    <m/>
    <s v="84th Symposium Presenter Center"/>
    <n v="16378"/>
    <s v="No"/>
    <s v="Assessing partner nation capability and willingness to provide medical support to U.S. forces in an anti-access/area denial (A2AD) environment"/>
    <s v="11:00 AM"/>
    <s v="11:30 AM"/>
    <s v="Beth Grill; Brent Thomas"/>
    <s v="Oral Presentation"/>
    <s v="CG A (WG 1, 2, 3 &amp; 4)"/>
    <s v="WG01 Strategic Operations National Security Analysis"/>
    <x v="24"/>
    <n v="11519559"/>
    <s v="Beth Grill"/>
    <s v="Beth"/>
    <s v="Grill"/>
    <s v="Senior Project Associate"/>
    <x v="0"/>
    <s v="grill@rand.org"/>
    <m/>
    <s v="4570 Fifth Avenue"/>
    <s v="600"/>
    <s v="Oakland"/>
    <s v="PA"/>
    <s v="15213"/>
    <s v="United States"/>
    <m/>
    <m/>
    <n v="16378"/>
    <s v="True"/>
    <s v="As U.S. military planners contemplate the challenges of conducting medical operations in an anti-access/area denial environment, where there will likely be significant casualty streams and limited access to traditional combat medical support or aeromedical capabilities, greater attention will be paid to the medical support that partner nations could provide to U.S. forces in theater. _x000d__x000a__x000d__x000a_RAND conducted an analysis of the potential availability of partner nation medical support in one theater of operation, assessing each country in the region’s medical capability and compatibility.  Medical capability was assessed in terms of a partner nation’s ability to provide first responder (role 1) care, emergency medical treatment (role 2) or medical evacuation, and advanced trauma (role 3) care.  Compatibility was based on the history of a partner’s relationship with the U.S. and commonality of security interests._x000d__x000a__x000d__x000a_The project team then looked at current joint military treatment facilities in the theater and considered potential access to partner nation facilities in the region and existing beds and quality of care within both military and civilian hospitals, weighed against a country’s likely willingness to provide care.  While the study showed that quality of care varied by location, it indicated that there are many potential areas for collaboration and that ongoing security cooperation engagements can improve partner nation agility and capacity to provide medical support."/>
    <x v="2"/>
    <s v="Distribution Statement A"/>
    <s v="True"/>
  </r>
  <r>
    <n v="1238"/>
    <s v="Assessing partner nation capability and willingness to provide medical support to U.S. forces in an anti-access/area denial (A2AD) environment"/>
    <s v="16378"/>
    <m/>
    <s v="SYMPOSIUM"/>
    <s v="Symposium"/>
    <s v="WG"/>
    <s v="Working Group"/>
    <s v="Working Group"/>
    <m/>
    <x v="1"/>
    <x v="11"/>
    <s v="11:30 AM"/>
    <x v="3"/>
    <s v="BH 209 Classified"/>
    <m/>
    <m/>
    <s v="84th Symposium Presenter Center"/>
    <n v="16378"/>
    <s v="No"/>
    <s v="Assessing partner nation capability and willingness to provide medical support to U.S. forces in an anti-access/area denial (A2AD) environment"/>
    <s v="11:00 AM"/>
    <s v="11:30 AM"/>
    <s v="Beth Grill; Brent Thomas"/>
    <s v="Oral Presentation"/>
    <s v="CG A (WG 1, 2, 3 &amp; 4)"/>
    <s v="WG01 Strategic Operations National Security Analysis"/>
    <x v="24"/>
    <n v="11520210"/>
    <s v="Brent Thomas"/>
    <s v="Brent"/>
    <s v="Thomas"/>
    <s v="Senior Operations Researcher"/>
    <x v="1"/>
    <s v="bthomas@rand.org"/>
    <s v="412-683-2300 x4680"/>
    <s v="4570 Fifth Ave"/>
    <s v="Suite 600"/>
    <s v="Oakland"/>
    <s v="PA"/>
    <s v="15213"/>
    <s v="United States"/>
    <m/>
    <m/>
    <n v="16378"/>
    <s v="True"/>
    <s v="As U.S. military planners contemplate the challenges of conducting medical operations in an anti-access/area denial environment, where there will likely be significant casualty streams and limited access to traditional combat medical support or aeromedical capabilities, greater attention will be paid to the medical support that partner nations could provide to U.S. forces in theater. _x000d__x000a__x000d__x000a_RAND conducted an analysis of the potential availability of partner nation medical support in one theater of operation, assessing each country in the region’s medical capability and compatibility.  Medical capability was assessed in terms of a partner nation’s ability to provide first responder (role 1) care, emergency medical treatment (role 2) or medical evacuation, and advanced trauma (role 3) care.  Compatibility was based on the history of a partner’s relationship with the U.S. and commonality of security interests._x000d__x000a__x000d__x000a_The project team then looked at current joint military treatment facilities in the theater and considered potential access to partner nation facilities in the region and existing beds and quality of care within both military and civilian hospitals, weighed against a country’s likely willingness to provide care.  While the study showed that quality of care varied by location, it indicated that there are many potential areas for collaboration and that ongoing security cooperation engagements can improve partner nation agility and capacity to provide medical support."/>
    <x v="2"/>
    <s v="Distribution Statement A"/>
    <s v="True"/>
  </r>
  <r>
    <n v="1258"/>
    <s v="Autonomous, Remote, or Brute Force: Finding the Right Mix for Unmanned Systems"/>
    <s v="16485"/>
    <m/>
    <s v="SYMPOSIUM"/>
    <s v="Symposium"/>
    <s v="WG"/>
    <s v="Working Group"/>
    <s v="Working Group"/>
    <m/>
    <x v="1"/>
    <x v="11"/>
    <s v="11:30 AM"/>
    <x v="24"/>
    <s v="MCU 1125 Unclassified"/>
    <m/>
    <m/>
    <s v="84th Symposium Presenter Center"/>
    <n v="16485"/>
    <s v="No"/>
    <s v="Autonomous, Remote, or Brute Force: Finding the Right Mix for Unmanned Systems"/>
    <s v="11:00 AM"/>
    <s v="11:30 AM"/>
    <s v="Paul Bruhn"/>
    <s v="Oral Presentation"/>
    <s v="DWG Distributed Working Groups"/>
    <s v="DWG 2 Unmanned Systems"/>
    <x v="17"/>
    <n v="11513900"/>
    <s v="Paul Bruhn"/>
    <s v="Paul"/>
    <s v="Bruhn"/>
    <m/>
    <x v="0"/>
    <s v="plb123@psu.edu"/>
    <m/>
    <s v="The Pennsylvania State University Applied Research Laboratory"/>
    <s v="Paul L. Bruhn - 9520L; P.O.Box 30"/>
    <s v="State College"/>
    <s v="PA"/>
    <s v="16804-0030"/>
    <s v="United States"/>
    <m/>
    <m/>
    <n v="16485"/>
    <s v="True"/>
    <s v="As service uses for unmanned systems expand, they are being considered for missions that stress autonomy to greater degrees, including operation &quot;out-of-sight&quot; for long periods, with challenging perception and planning tasks, or in communications-limited or denied environments. Autonomy can introduce its own operational and development risks, so CONOPS development for unmanned systems needs to determine how the mission objectives can best be achieved with the right mix of non-reactive &quot;brute force&quot; operation, remote human-in-the-loop operators and decision makers, and onboard autonomy. _x000d__x000a_This state-of-the-problem presentation frames the trades for unmanned systems between autonomy and the alternatives, reviews some example trades from well-known unmanned systems and the author's own work, and explores some of the analytical methods useful for CONOPS assessment and development in this space. Several CONOPs development and mission planning approaches for unmanned systems will be compared, including approaches for modeling and estimating autonomy behavior and performance. Approaches will be compared with respect to mission reliability, system performance, required resources, and radiated signatures."/>
    <x v="0"/>
    <s v="Distribution Statement D"/>
    <s v="False"/>
  </r>
  <r>
    <n v="1202"/>
    <s v="Base Camp Quality of Life Standardization and Improvemen"/>
    <s v="16151"/>
    <m/>
    <s v="SYMPOSIUM"/>
    <s v="Symposium"/>
    <s v="WG"/>
    <s v="Working Group"/>
    <s v="Working Group"/>
    <m/>
    <x v="1"/>
    <x v="11"/>
    <s v="11:30 AM"/>
    <x v="23"/>
    <s v="GRC 165 Classified"/>
    <m/>
    <m/>
    <s v="84th Symposium Presenter Center"/>
    <n v="16151"/>
    <s v="No"/>
    <s v="Base Camp Quality of Life Standardization and Improvemen"/>
    <s v="11:00 AM"/>
    <s v="11:30 AM"/>
    <s v="Patrick Kendal Kuiper"/>
    <m/>
    <s v="CG F Interdisciplinary Advances in OR (WG 28, 29 &amp; 30)"/>
    <s v="WG28 Modeling and Simulation"/>
    <x v="11"/>
    <n v="11519708"/>
    <s v="Patrick Kendal Kuiper"/>
    <s v="Patrick"/>
    <s v="Kuiper"/>
    <s v="US Army Officer (O-3), Graduate Student - Harvard University, Draper Lab Fellow"/>
    <x v="0"/>
    <s v="kuiper@g.harvard.edu"/>
    <s v="(281) 451-5767"/>
    <s v="7 Soldiers Field Park, APT 7B"/>
    <m/>
    <s v="Boston"/>
    <s v="MA"/>
    <s v="02163"/>
    <s v="United States"/>
    <m/>
    <m/>
    <n v="16151"/>
    <s v="True"/>
    <s v="The United States (US) Army has over 66,000 soldiers engaged in contingency operations across the world. Current budgetary constraints and an uncertain global security environment require these operations to be executed efficiently. Base camps are the secured areas where soldiers live when deployed to contingency operations. Base camps impose a significant financial and tactical burden during contingency operations and ineffective soldier quality of life decisions have contributed to costs. Quality of life (QOL) refers to the non-security and non-mission related services that directly sustain soldier mission effectiveness. Current US Army base camp tactics, techniques, and procedures (TTPs) are insufficient, and detailed doctrine should be developed to support combat units executing contingency operations. We employ quantitative methods to select decisions that improve QOL on base camps to inform doctrine. We use a QOL function and resource consumption data developed by US Army Natick Labs to build a model that improves QOL under the constraints of four resources: fuel, water, waste water, and solid waste. We employ a mixed integer linear program modeling approach and sensitivity analysis to evaluate the strength of our results. Our solution provides QOL decisions that reduce resource consumption while maintaining an equivalent QOL level compared to current TTPs. The model provides rigor supporting specific base camp design principles for the development of doctrine."/>
    <x v="0"/>
    <s v="Distribution Statement A"/>
    <s v="True"/>
  </r>
  <r>
    <n v="1389"/>
    <s v="Capacitated Helicopter Routing Problem: Heuristic Design"/>
    <s v="16210"/>
    <m/>
    <s v="SYMPOSIUM"/>
    <s v="Symposium"/>
    <s v="WG"/>
    <s v="Working Group"/>
    <s v="Working Group"/>
    <m/>
    <x v="1"/>
    <x v="11"/>
    <s v="11:30 AM"/>
    <x v="26"/>
    <s v="MCU 2123 Unclassified"/>
    <n v="30"/>
    <m/>
    <s v="84th Symposium Presenter Center"/>
    <n v="16210"/>
    <s v="No"/>
    <s v="Capacitated Helicopter Routing Problem: Heuristic Design"/>
    <s v="11:00 AM"/>
    <s v="11:30 AM"/>
    <s v="Matthew Mogensen"/>
    <s v="Oral Presentation"/>
    <s v="CG D Resources/Readiness/Training (WG 15, 16 17, 18, 19, 20 &amp; 21)"/>
    <s v="WG17 Logistics, Reliability and Maintainability"/>
    <x v="28"/>
    <n v="11520025"/>
    <s v="Matthew Mogensen"/>
    <s v="Matthew"/>
    <s v="Mogensen"/>
    <m/>
    <x v="0"/>
    <s v="mdm4061@gmail.com"/>
    <s v="9103546260"/>
    <s v="19 Ford Avenue Apt B"/>
    <m/>
    <s v="Highland Mills"/>
    <s v="NY"/>
    <s v="10930"/>
    <s v="United States"/>
    <m/>
    <m/>
    <n v="16210"/>
    <s v="True"/>
    <s v="The challenge of helicopter lift planning in the military is unique: It must adapt on a daily basis to changes in requirements and priorities, while still accomplishing the Commander's mission. While this planning is usually conducted by humans, the process is time consuming, and may result in less than optimal resource utilization.  This discussion will show how the helicopter routing problem can be modeled as a service network design problem with time windows. While this integer program is difficult to solve in a timely manner for any problem of realistic size, we propose two heuristic algorithms that allow the problem to be solved faster and on a larger scale. Furthermore, we apply these heuristic algorithms to long term asset planning and capacity requirement estimation for future military scenarios."/>
    <x v="0"/>
    <s v="Distribution Statement A"/>
    <s v="False"/>
  </r>
  <r>
    <n v="1255"/>
    <s v="Coordinated Consumable Management Cost Business Analysis"/>
    <s v="16474"/>
    <m/>
    <s v="SYMPOSIUM"/>
    <s v="Symposium"/>
    <s v="WG"/>
    <s v="Working Group"/>
    <s v="Working Group"/>
    <m/>
    <x v="1"/>
    <x v="11"/>
    <s v="11:30 AM"/>
    <x v="6"/>
    <s v="MCU 1181 Unclassified"/>
    <m/>
    <m/>
    <s v="84th Symposium Presenter Center"/>
    <n v="16474"/>
    <s v="No"/>
    <s v="Coordinated Consumable Management Cost Business Analysis"/>
    <s v="11:00 AM"/>
    <s v="11:30 AM"/>
    <s v="Brian Bagley; Mr. Walter DeGrange"/>
    <m/>
    <s v="CG D Resources/Readiness/Training (WG 15, 16 17, 18, 19, 20 &amp; 21)"/>
    <s v="WG16 Strategic Deployment and Distribution"/>
    <x v="6"/>
    <n v="11519468"/>
    <s v="Brian Bagley"/>
    <s v="Brian"/>
    <s v="Bagley"/>
    <m/>
    <x v="0"/>
    <s v="brian.bagley@usmc.mil"/>
    <m/>
    <s v="12010 E. Matthews Blvd."/>
    <m/>
    <s v="Albany"/>
    <s v="GA"/>
    <s v="31705"/>
    <s v="United States"/>
    <m/>
    <m/>
    <n v="16474"/>
    <s v="True"/>
    <s v="How do you analyze policies and business rules that never historically occurred? Simulation of course!  This brief is an overview of the simulation that CANA Advisors developed for the Marine Corps Logistics Command (MARCORLOGCOM). It presents a review of the design decisions, challenges of creating an alternate reality and results of the analysis. The United States Marine Corps wanted to test coordinated business rules to manage over $250 million in consumable inventory. Two years (FY2012-FY2013) of intermediate inventory sites were used to create the initial requisitioning objectives, while the following two years (FY2014-FY2015) of demand were simulated against different sets of business rules. The results of the simulation were then analyzed to determine future implementation of coordinated business rules enterprise wide."/>
    <x v="0"/>
    <s v="Distribution Statement A"/>
    <s v="False"/>
  </r>
  <r>
    <n v="1255"/>
    <s v="Coordinated Consumable Management Cost Business Analysis"/>
    <s v="16474"/>
    <m/>
    <s v="SYMPOSIUM"/>
    <s v="Symposium"/>
    <s v="WG"/>
    <s v="Working Group"/>
    <s v="Working Group"/>
    <m/>
    <x v="1"/>
    <x v="11"/>
    <s v="11:30 AM"/>
    <x v="6"/>
    <s v="MCU 1181 Unclassified"/>
    <m/>
    <m/>
    <s v="84th Symposium Presenter Center"/>
    <n v="16474"/>
    <s v="No"/>
    <s v="Coordinated Consumable Management Cost Business Analysis"/>
    <s v="11:00 AM"/>
    <s v="11:30 AM"/>
    <s v="Brian Bagley; Mr. Walter DeGrange"/>
    <m/>
    <s v="CG D Resources/Readiness/Training (WG 15, 16 17, 18, 19, 20 &amp; 21)"/>
    <s v="WG16 Strategic Deployment and Distribution"/>
    <x v="6"/>
    <n v="1123870"/>
    <s v="Mr. Walter DeGrange"/>
    <s v="Walter"/>
    <s v="DeGrange"/>
    <s v="Principal Operations Research Analyst"/>
    <x v="1"/>
    <s v="walter.degrange@gmail.com"/>
    <s v="(919) 442-8164"/>
    <s v="7371 Atlas Walk Way"/>
    <m/>
    <s v="Gainesville"/>
    <s v="VA"/>
    <s v="20155"/>
    <s v="United States"/>
    <s v="/Portals/23/ContactImages/10929.png"/>
    <m/>
    <n v="16474"/>
    <s v="True"/>
    <s v="How do you analyze policies and business rules that never historically occurred? Simulation of course!  This brief is an overview of the simulation that CANA Advisors developed for the Marine Corps Logistics Command (MARCORLOGCOM). It presents a review of the design decisions, challenges of creating an alternate reality and results of the analysis. The United States Marine Corps wanted to test coordinated business rules to manage over $250 million in consumable inventory. Two years (FY2012-FY2013) of intermediate inventory sites were used to create the initial requisitioning objectives, while the following two years (FY2014-FY2015) of demand were simulated against different sets of business rules. The results of the simulation were then analyzed to determine future implementation of coordinated business rules enterprise wide."/>
    <x v="0"/>
    <s v="Distribution Statement A"/>
    <s v="False"/>
  </r>
  <r>
    <n v="1585"/>
    <s v="Cross-Domain Applications of Financial Risk Management"/>
    <s v="16607"/>
    <m/>
    <s v="SYMPOSIUM"/>
    <s v="Symposium"/>
    <s v="WG"/>
    <s v="Working Group"/>
    <s v="Working Group"/>
    <m/>
    <x v="1"/>
    <x v="11"/>
    <s v="11:30 AM"/>
    <x v="18"/>
    <s v="MCU 3182 Unclassified"/>
    <n v="30"/>
    <m/>
    <s v="84th Symposium Presenter Center"/>
    <n v="16607"/>
    <s v="No"/>
    <s v="Cross-Domain Applications of Financial Risk Management"/>
    <s v="11:00 AM"/>
    <s v="11:30 AM"/>
    <s v="Samantha Oleson"/>
    <m/>
    <s v="DWG Distributed Working Groups"/>
    <s v="DWG 3 Emerging Operations Research"/>
    <x v="17"/>
    <n v="11520317"/>
    <s v="Samantha Oleson"/>
    <s v="Samantha"/>
    <s v="Oleson"/>
    <s v="Associate Analyst"/>
    <x v="0"/>
    <s v="soleson@innovativedecisions.com"/>
    <m/>
    <s v="8230 Old Courthouse Road"/>
    <s v="460"/>
    <s v="Vienna"/>
    <s v="VA"/>
    <s v="22182"/>
    <s v="United States"/>
    <m/>
    <m/>
    <n v="16607"/>
    <s v="True"/>
    <s v="Risk Management has grown to be a valued feature of business within the U.S. Financial industry.  With the failure of traditional oversight programs in 2008, many firms redefined their risk management programs, integrating enterprise risk management best practices into everyday business in order to develop value-focused programs that could inform decision-makers and drive business strategy._x000d__x000a_The purpose of this presentation is to discuss the potential for the cross-domain application of the risk management approaches adopted within the U.S. Financial Industry.  The material contained herein represents observations and lessons learned from work within the risk management division of a large publicly traded financial services firm.  The presentation addresses and defines characteristics of multi-dimensional risk management situations, highlighting the importance of strong enterprise risk management practices such as developing clear, organization-wide methodology for defining, assessing, and comparing common risks.  Further discussion is focused on the importance of adopting a data-driven approach to risk management, in which quantitative measures of risk impact and probability are used to back-up and bound subjective assessments.  Finally, this presentation addresses the process of implementing these common themes across more than a dozen participating, but independent elements of the organization, producing an internally consistent enterprise solution."/>
    <x v="0"/>
    <s v="Distribution Statement A"/>
    <s v="False"/>
  </r>
  <r>
    <n v="1210"/>
    <s v="Development of a Proximity Fuze Feature in the Weapon Effectiveness Model FBAR"/>
    <s v="16171"/>
    <m/>
    <s v="SYMPOSIUM"/>
    <s v="Symposium"/>
    <s v="WG"/>
    <s v="Working Group"/>
    <s v="Working Group"/>
    <m/>
    <x v="1"/>
    <x v="11"/>
    <s v="11:30 AM"/>
    <x v="11"/>
    <s v="GRC 164 Classified"/>
    <m/>
    <m/>
    <s v="84th Symposium Presenter Center"/>
    <n v="16171"/>
    <s v="No"/>
    <s v="Development of a Proximity Fuze Feature in the Weapon Effectiveness Model FBAR"/>
    <s v="11:00 AM"/>
    <s v="11:30 AM"/>
    <s v="Mr. Matthew A. Rosenblatt; Mr. James Randall Way"/>
    <s v="Oral Presentation"/>
    <s v="CG F Interdisciplinary Advances in OR (WG 28, 29 &amp; 30)"/>
    <s v="WG28 Modeling and Simulation"/>
    <x v="11"/>
    <n v="11519987"/>
    <s v="Mr. Matthew A. Rosenblatt"/>
    <s v="Matthew"/>
    <s v="Rosenblatt"/>
    <s v="Operations Research Analyst"/>
    <x v="0"/>
    <s v="matthew.a.rosenblatt.civ@mail.mil"/>
    <s v="410-278-2041"/>
    <s v="392 Hopkins Road"/>
    <m/>
    <s v="Aberdeen Proving Ground"/>
    <s v="MD"/>
    <s v="21005-5071"/>
    <s v="United States"/>
    <s v="/Portals/23/ContactImages/16019.png"/>
    <m/>
    <n v="16171"/>
    <s v="True"/>
    <s v="Development of a Proximity Fuze Feature in the Weapon Effectiveness Model Fbar_x000d__x000a_Mr. Matt Rosenblatt &amp; Mr. James Way_x000d__x000a__x000d__x000a_The Fbar (F̄) model, developed by the U.S. Army Materiel Systems Analysis Activity (AMSAA), is a Monte Carlo simulation for estimating the effectiveness of small arms weapons and munitions.  Fbar simulates a single direct-fire weapon firing at a passive area personnel target.  In each replication, Fbar considers aiming strategy, delivery accuracy, and vulnerability data to estimate the probability of incapacitating each of the targets in the area, and therefore the fraction F of the target that is incapacitated.  The principal model output is F̄, the average of F over all replications._x000d__x000a__x000d__x000a_As originally developed, Fbar could handle bullets and fragmenting munitions.  Fragmenting munitions could have a point-detonating fuze or an air-bursting fuze triggered by elapsed time or turns count.  In late 2014, the Army’s Armament Research, Development and Engineering Center (ARDEC) wanted to evaluate the effectiveness of an air-bursting munition with a proximity fuze. In response, AMSAA developed two algorithms that calculate where a proximity fuze will function as the munition comes near to the ground, a target, or a protective wall.  AMSAA ran both algorithms for millions of conditions.  They agree to within 1/800th of a centimeter.  AMSAA then incorporated one of the algorithms into Fbar for customer use in Analysis of Alternatives (AoA) studies."/>
    <x v="0"/>
    <s v="Distribution Statement A"/>
    <s v="False"/>
  </r>
  <r>
    <n v="1210"/>
    <s v="Development of a Proximity Fuze Feature in the Weapon Effectiveness Model FBAR"/>
    <s v="16171"/>
    <m/>
    <s v="SYMPOSIUM"/>
    <s v="Symposium"/>
    <s v="WG"/>
    <s v="Working Group"/>
    <s v="Working Group"/>
    <m/>
    <x v="1"/>
    <x v="11"/>
    <s v="11:30 AM"/>
    <x v="11"/>
    <s v="GRC 164 Classified"/>
    <m/>
    <m/>
    <s v="84th Symposium Presenter Center"/>
    <n v="16171"/>
    <s v="No"/>
    <s v="Development of a Proximity Fuze Feature in the Weapon Effectiveness Model FBAR"/>
    <s v="11:00 AM"/>
    <s v="11:30 AM"/>
    <s v="Mr. Matthew A. Rosenblatt; Mr. James Randall Way"/>
    <s v="Oral Presentation"/>
    <s v="CG F Interdisciplinary Advances in OR (WG 28, 29 &amp; 30)"/>
    <s v="WG28 Modeling and Simulation"/>
    <x v="11"/>
    <n v="11502470"/>
    <s v="Mr. James Randall Way"/>
    <s v="James"/>
    <s v="Way"/>
    <s v="ORA"/>
    <x v="1"/>
    <s v="james.r.way14.civ@mail.mil"/>
    <s v="(410) 278-6685"/>
    <s v="392 Hopkins Road"/>
    <m/>
    <s v="APG"/>
    <s v="MD"/>
    <s v="21005-5071"/>
    <s v="United States"/>
    <m/>
    <m/>
    <n v="16171"/>
    <s v="True"/>
    <s v="Development of a Proximity Fuze Feature in the Weapon Effectiveness Model Fbar_x000d__x000a_Mr. Matt Rosenblatt &amp; Mr. James Way_x000d__x000a__x000d__x000a_The Fbar (F̄) model, developed by the U.S. Army Materiel Systems Analysis Activity (AMSAA), is a Monte Carlo simulation for estimating the effectiveness of small arms weapons and munitions.  Fbar simulates a single direct-fire weapon firing at a passive area personnel target.  In each replication, Fbar considers aiming strategy, delivery accuracy, and vulnerability data to estimate the probability of incapacitating each of the targets in the area, and therefore the fraction F of the target that is incapacitated.  The principal model output is F̄, the average of F over all replications._x000d__x000a__x000d__x000a_As originally developed, Fbar could handle bullets and fragmenting munitions.  Fragmenting munitions could have a point-detonating fuze or an air-bursting fuze triggered by elapsed time or turns count.  In late 2014, the Army’s Armament Research, Development and Engineering Center (ARDEC) wanted to evaluate the effectiveness of an air-bursting munition with a proximity fuze. In response, AMSAA developed two algorithms that calculate where a proximity fuze will function as the munition comes near to the ground, a target, or a protective wall.  AMSAA ran both algorithms for millions of conditions.  They agree to within 1/800th of a centimeter.  AMSAA then incorporated one of the algorithms into Fbar for customer use in Analysis of Alternatives (AoA) studies."/>
    <x v="0"/>
    <s v="Distribution Statement A"/>
    <s v="False"/>
  </r>
  <r>
    <n v="1409"/>
    <s v="Installation Readiness Analysis"/>
    <s v="16338"/>
    <m/>
    <s v="SYMPOSIUM"/>
    <s v="Symposium"/>
    <s v="WG"/>
    <s v="Working Group"/>
    <s v="Working Group"/>
    <m/>
    <x v="1"/>
    <x v="11"/>
    <s v="11:30 AM"/>
    <x v="28"/>
    <s v="MCU 2127 Unclassified"/>
    <m/>
    <m/>
    <s v="84th Symposium Presenter Center"/>
    <n v="16338"/>
    <s v="No"/>
    <s v="Installation Readiness Analysis"/>
    <s v="11:00 AM"/>
    <s v="11:30 AM"/>
    <s v="Vincent J Boncich"/>
    <s v="Oral Presentation"/>
    <s v="CG D Resources/Readiness/Training (WG 15, 16 17, 18, 19, 20 &amp; 21)"/>
    <s v="WG19 Readiness"/>
    <x v="30"/>
    <n v="11518298"/>
    <s v="Vincent J Boncich"/>
    <s v="Vincent"/>
    <s v="Boncich"/>
    <s v="Operations Research and Systems Analyst"/>
    <x v="0"/>
    <s v="vincent.j.boncich.mil@mail.mil"/>
    <s v="703-806-5100"/>
    <s v="6001 Goethals Road"/>
    <m/>
    <s v="Fort Belvoir"/>
    <s v="VA"/>
    <s v="22060"/>
    <s v="United States"/>
    <s v="/Portals/23/ContactImages/11564.png"/>
    <m/>
    <n v="16338"/>
    <s v="True"/>
    <s v="ABSTRACT:  With the Chief of Staff of the Army’s top priority of readiness, installation managers are eager to stress the link between services provided on installations and unit readiness.  We can illuminate the impact of installation services on readiness by careful examination of the historic prioritization of funding for installations and potentially highlight critical HQDA validated requirements related to installation services that may be underfunded._x000d__x000a_The Principle Deputy Assistant Secretary of the Army for Installations, Energy &amp; Environment (DASA-IE&amp;E) has expressed a commitment to ensure that installations provide the best services possible to support unit readiness.  An analytical overview of the direct and indirect linkages between installation and service programs to unit readiness will help show the potential impact of funding below requirements levels.  Analytical efforts include: Determining installation and service program linkages to unit readiness; develop a proposed prioritization matrix to help articulate the direct and indirect support to unit readiness; analysis of the Installation Program Evaluation Group (II PEG) service funding; comparison of funding levels to requirements in the past and the future to assess short- and long-term impact of deferred funding on Army readiness."/>
    <x v="0"/>
    <s v="Distribution Statement A"/>
    <s v="False"/>
  </r>
  <r>
    <n v="1358"/>
    <s v="Leveraging Data across Operational Test Unit Variants to Assess Reliability"/>
    <s v="15966"/>
    <s v="WG24"/>
    <s v="SYMPOSIUM"/>
    <s v="Symposium"/>
    <s v="WG"/>
    <s v="Working Group"/>
    <s v="Working Group"/>
    <m/>
    <x v="1"/>
    <x v="11"/>
    <s v="11:30 AM"/>
    <x v="17"/>
    <s v="MCU 2175 Unclassified"/>
    <m/>
    <m/>
    <s v="84th Symposium Presenter Center"/>
    <n v="15966"/>
    <s v="No"/>
    <s v="Leveraging Data across Operational Test Unit Variants to Assess Reliability"/>
    <s v="11:00 AM"/>
    <s v="11:30 AM"/>
    <s v="Mr. Shawn Brady"/>
    <s v="Oral Presentation"/>
    <s v="CG E Acquisition (WG 22, 23, 24, 25, 26 &amp; 27)"/>
    <s v="WG24 Test and Evaluation (T&amp;E)"/>
    <x v="16"/>
    <n v="11490140"/>
    <s v="Mr. Shawn Brady"/>
    <s v="Shawn"/>
    <s v="Brady"/>
    <m/>
    <x v="0"/>
    <s v="shawn.p.brady.civ@mail.mil"/>
    <m/>
    <s v="392 Hopkins Road"/>
    <m/>
    <s v="Aberdeen Proving Ground"/>
    <s v="MD"/>
    <s v="21001"/>
    <s v="United States"/>
    <m/>
    <m/>
    <n v="15966"/>
    <s v="True"/>
    <s v="The Army conducts Operational Testing (OT) for the purpose of determining the effectiveness and suitability of a system.  To adequately assess whether a system’s reliability requirement has been demonstrated with statistical confidence using classical methods, OT typically requires multiple test units to be operated for relatively long durations.  For programs with high reliability requirements, costly test units, or various resource and schedule constraints, a sufficient amount of testing is often infeasible.  In cases where OT provides limited test data, there can be large uncertainty associated with the reliability estimates for those particular units.  As a result, the Army increases the risk of fielding systems that may perform below expectations, which can negatively impact mission success and increase operating and support costs._x000d__x000a_To address this issue, methodology was developed to provide improved reliability assessments under constrained environments.  The methodology utilizes an approximately non-informative Bayesian technique that allows reliability to be assessed by appropriately combining data across similar systems while taking into account the degree of commonality among the systems.  Applying this methodology can provide significant reductions in the uncertainty of reliability estimates for systems with limited OT data and for cases where OT data for individual test units cannot be combined due to variations between units and/or test conditions."/>
    <x v="0"/>
    <s v="Distribution Statement A"/>
    <s v="False"/>
  </r>
  <r>
    <n v="1148"/>
    <s v="Linked Decisions in Defence Portfolio Planning"/>
    <s v="15925"/>
    <m/>
    <s v="SYMPOSIUM"/>
    <s v="Symposium"/>
    <s v="WG"/>
    <s v="Working Group"/>
    <s v="Working Group"/>
    <m/>
    <x v="1"/>
    <x v="11"/>
    <s v="11:30 AM"/>
    <x v="16"/>
    <s v="MCU 3178 Unclassified"/>
    <m/>
    <m/>
    <s v="84th Symposium Presenter Center"/>
    <n v="15925"/>
    <s v="No"/>
    <s v="Linked Decisions in Defence Portfolio Planning"/>
    <s v="11:00 AM"/>
    <s v="11:30 AM"/>
    <s v="Dr Thitima Pitinanondha; Mr. Anthony Stephen Ween; Dr. Nitin Thakur"/>
    <s v="Oral Presentation"/>
    <s v="CG E Acquisition (WG 22, 23, 24, 25, 26 &amp; 27)"/>
    <s v="WG27 Decision Analysis"/>
    <x v="10"/>
    <n v="11519672"/>
    <s v="Dr Thitima Pitinanondha"/>
    <s v="Thitima"/>
    <s v="Pitinanondha"/>
    <s v="Senior Analyst"/>
    <x v="0"/>
    <s v="thitima.pitinanondha@defence.gov.au"/>
    <m/>
    <s v="24 Scheger Drive, Fairbain"/>
    <s v="F4-GF-029"/>
    <s v="Canberra"/>
    <s v="ACT"/>
    <s v="2601"/>
    <s v="Australia"/>
    <s v="/Portals/23/ContactImages/16836.png"/>
    <m/>
    <n v="15925"/>
    <s v="True"/>
    <s v="Portfolio planning is complex and dynamic process that needs a flexible approach to reflect uncertainty and adapt to changes.  In defence organisation, portfolio planning can occur in different parts with different foci and emphases over different time epochs to inform decision making; to guide inter-dependent capability planning choices; and to coordinate investment decisions to meet the Government’s current and future objectives.  Decisions made at a portfolio level are part of a sequence of linked decisions that have major impacts on other actions that influence capabilities over the long-term.  Ad-hoc and asynchronous feedback from various parts of the capability life-cycle can adversely amplify these impacts.  Defence portfolio planning often does not formally recognise the importance of linked decisions and corporate learning; rather these factors are taken into account intuitively and implicitly in the business process.  This can lead to incoherent advice to decision makers, unrecognised risks and missed opportunities.  This paper considers Defence planning at the portfolio level and associated decision-making processes.  Temporal analyses of sequential and linked decisions have been applied to gain an understanding of the importance of portfolio decisions, related decision processes and their impact on other planning actions.  This paper also provides perspectives and examples on how to incorporate analysis of linked decisions into existing planning techniques."/>
    <x v="0"/>
    <s v="Distribution Statement A"/>
    <s v="True"/>
  </r>
  <r>
    <n v="1148"/>
    <s v="Linked Decisions in Defence Portfolio Planning"/>
    <s v="15925"/>
    <m/>
    <s v="SYMPOSIUM"/>
    <s v="Symposium"/>
    <s v="WG"/>
    <s v="Working Group"/>
    <s v="Working Group"/>
    <m/>
    <x v="1"/>
    <x v="11"/>
    <s v="11:30 AM"/>
    <x v="16"/>
    <s v="MCU 3178 Unclassified"/>
    <m/>
    <m/>
    <s v="84th Symposium Presenter Center"/>
    <n v="15925"/>
    <s v="No"/>
    <s v="Linked Decisions in Defence Portfolio Planning"/>
    <s v="11:00 AM"/>
    <s v="11:30 AM"/>
    <s v="Dr Thitima Pitinanondha; Mr. Anthony Stephen Ween; Dr. Nitin Thakur"/>
    <s v="Oral Presentation"/>
    <s v="CG E Acquisition (WG 22, 23, 24, 25, 26 &amp; 27)"/>
    <s v="WG27 Decision Analysis"/>
    <x v="10"/>
    <n v="11508050"/>
    <s v="Dr. Nitin Thakur"/>
    <s v="Nitin"/>
    <s v="Thakur"/>
    <m/>
    <x v="1"/>
    <s v="Nitin.thakur@defence.gov.au"/>
    <m/>
    <s v="Fairbairn Precinct"/>
    <m/>
    <s v="Canberra"/>
    <s v="ACT"/>
    <s v="2612"/>
    <s v="Australia"/>
    <m/>
    <m/>
    <n v="15925"/>
    <s v="True"/>
    <s v="Portfolio planning is complex and dynamic process that needs a flexible approach to reflect uncertainty and adapt to changes.  In defence organisation, portfolio planning can occur in different parts with different foci and emphases over different time epochs to inform decision making; to guide inter-dependent capability planning choices; and to coordinate investment decisions to meet the Government’s current and future objectives.  Decisions made at a portfolio level are part of a sequence of linked decisions that have major impacts on other actions that influence capabilities over the long-term.  Ad-hoc and asynchronous feedback from various parts of the capability life-cycle can adversely amplify these impacts.  Defence portfolio planning often does not formally recognise the importance of linked decisions and corporate learning; rather these factors are taken into account intuitively and implicitly in the business process.  This can lead to incoherent advice to decision makers, unrecognised risks and missed opportunities.  This paper considers Defence planning at the portfolio level and associated decision-making processes.  Temporal analyses of sequential and linked decisions have been applied to gain an understanding of the importance of portfolio decisions, related decision processes and their impact on other planning actions.  This paper also provides perspectives and examples on how to incorporate analysis of linked decisions into existing planning techniques."/>
    <x v="0"/>
    <s v="Distribution Statement A"/>
    <s v="True"/>
  </r>
  <r>
    <n v="1148"/>
    <s v="Linked Decisions in Defence Portfolio Planning"/>
    <s v="15925"/>
    <m/>
    <s v="SYMPOSIUM"/>
    <s v="Symposium"/>
    <s v="WG"/>
    <s v="Working Group"/>
    <s v="Working Group"/>
    <m/>
    <x v="1"/>
    <x v="11"/>
    <s v="11:30 AM"/>
    <x v="16"/>
    <s v="MCU 3178 Unclassified"/>
    <m/>
    <m/>
    <s v="84th Symposium Presenter Center"/>
    <n v="15925"/>
    <s v="No"/>
    <s v="Linked Decisions in Defence Portfolio Planning"/>
    <s v="11:00 AM"/>
    <s v="11:30 AM"/>
    <s v="Dr Thitima Pitinanondha; Mr. Anthony Stephen Ween; Dr. Nitin Thakur"/>
    <s v="Oral Presentation"/>
    <s v="CG E Acquisition (WG 22, 23, 24, 25, 26 &amp; 27)"/>
    <s v="WG27 Decision Analysis"/>
    <x v="10"/>
    <n v="5100489"/>
    <s v="Mr. Anthony Stephen Ween"/>
    <s v="Anthony"/>
    <s v="Ween"/>
    <m/>
    <x v="1"/>
    <s v="anthony.ween@defence.gov.au"/>
    <s v="+61 2 6265 1853"/>
    <s v="R1-3 Russell Offices"/>
    <m/>
    <s v="Canberra"/>
    <s v="ACT"/>
    <s v="2600"/>
    <s v="Australia"/>
    <m/>
    <m/>
    <n v="15925"/>
    <s v="True"/>
    <s v="Portfolio planning is complex and dynamic process that needs a flexible approach to reflect uncertainty and adapt to changes.  In defence organisation, portfolio planning can occur in different parts with different foci and emphases over different time epochs to inform decision making; to guide inter-dependent capability planning choices; and to coordinate investment decisions to meet the Government’s current and future objectives.  Decisions made at a portfolio level are part of a sequence of linked decisions that have major impacts on other actions that influence capabilities over the long-term.  Ad-hoc and asynchronous feedback from various parts of the capability life-cycle can adversely amplify these impacts.  Defence portfolio planning often does not formally recognise the importance of linked decisions and corporate learning; rather these factors are taken into account intuitively and implicitly in the business process.  This can lead to incoherent advice to decision makers, unrecognised risks and missed opportunities.  This paper considers Defence planning at the portfolio level and associated decision-making processes.  Temporal analyses of sequential and linked decisions have been applied to gain an understanding of the importance of portfolio decisions, related decision processes and their impact on other planning actions.  This paper also provides perspectives and examples on how to incorporate analysis of linked decisions into existing planning techniques."/>
    <x v="0"/>
    <s v="Distribution Statement A"/>
    <s v="True"/>
  </r>
  <r>
    <n v="1589"/>
    <s v="Microservices for Modeling and Simulation"/>
    <s v="16615"/>
    <m/>
    <s v="SYMPOSIUM"/>
    <s v="Symposium"/>
    <s v="WG"/>
    <s v="Working Group"/>
    <s v="Working Group"/>
    <m/>
    <x v="1"/>
    <x v="11"/>
    <s v="11:30 AM"/>
    <x v="20"/>
    <s v="MCU 3184 Unclassified"/>
    <m/>
    <m/>
    <s v="84th Symposium Presenter Center"/>
    <n v="16615"/>
    <s v="No"/>
    <s v="Microservices for Modeling and Simulation"/>
    <s v="11:00 AM"/>
    <s v="11:30 AM"/>
    <s v="COL Robert H. Kewley; Neil Kester; Dr. Joseph McDonnell; Mr. Christopher J McGroarty"/>
    <m/>
    <s v="CG F Interdisciplinary Advances in OR (WG 28, 29 &amp; 30)"/>
    <s v="WG29 Computational Advances in OR"/>
    <x v="19"/>
    <n v="11519062"/>
    <s v="Neil Kester"/>
    <s v="Neil"/>
    <s v="Kester"/>
    <m/>
    <x v="1"/>
    <s v="neil.e.kester.mil@mail.mil"/>
    <m/>
    <s v="6001 Goethels Rd"/>
    <m/>
    <s v="Fort Belvoir"/>
    <s v="VA"/>
    <s v="22060"/>
    <s v="United States"/>
    <m/>
    <m/>
    <n v="16615"/>
    <s v="True"/>
    <s v="The traditional method of delivering models and simulations to users is as a large single executable installed and run on a single computer to solve a certain class of problems.  This strategy limits access to those models to those with local access to certain computers.  In addition, as systems become more integrated and complex, analysis requires an integration of disparate models.  An alternative strategy is to deploy models and simulations replicating the integration patterns of connected commercial enterprises.  Consider a model to be a mathematical function.  It can be deployed with its data as a stateless service, and cloud based containers is a good way to encapsulate, deploy, and execute these models.  Note that models deployed in this way can be accessed via web-based messaging technologies, so the integration of models written in different frameworks and languages is possible.  The Discrete Event Systems Specification (DEVS) encapsulates state and models, as state transition functions, that can be executed over time.  The actor model of computation, used in enterprise reactive systems, is an effective way to deploy and integrate DEVS models.  Considering these stateless models and DEVS models to be microservices, a microservice architecture allows the loose coupling of disparate models into an integrated simulation that can be used for analysis.  Examples in the domains of small arms lethality analysis and UAV design are presented as examples."/>
    <x v="0"/>
    <s v="Distribution Statement A"/>
    <s v="False"/>
  </r>
  <r>
    <n v="1589"/>
    <s v="Microservices for Modeling and Simulation"/>
    <s v="16615"/>
    <m/>
    <s v="SYMPOSIUM"/>
    <s v="Symposium"/>
    <s v="WG"/>
    <s v="Working Group"/>
    <s v="Working Group"/>
    <m/>
    <x v="1"/>
    <x v="11"/>
    <s v="11:30 AM"/>
    <x v="20"/>
    <s v="MCU 3184 Unclassified"/>
    <m/>
    <m/>
    <s v="84th Symposium Presenter Center"/>
    <n v="16615"/>
    <s v="No"/>
    <s v="Microservices for Modeling and Simulation"/>
    <s v="11:00 AM"/>
    <s v="11:30 AM"/>
    <s v="COL Robert H. Kewley; Neil Kester; Dr. Joseph McDonnell; Mr. Christopher J McGroarty"/>
    <m/>
    <s v="CG F Interdisciplinary Advances in OR (WG 28, 29 &amp; 30)"/>
    <s v="WG29 Computational Advances in OR"/>
    <x v="19"/>
    <n v="1117367"/>
    <s v="COL Robert H. Kewley"/>
    <s v="Robert"/>
    <s v="Kewley"/>
    <m/>
    <x v="0"/>
    <s v="robert.kewley@usma.edu"/>
    <s v="(845) 598-3010"/>
    <s v="Department of Systems Engineering, MADN-SE"/>
    <s v="4th Floor, Mahan Hall"/>
    <s v="West Point"/>
    <s v="NY"/>
    <s v="10996"/>
    <s v="United States"/>
    <m/>
    <m/>
    <n v="16615"/>
    <s v="True"/>
    <s v="The traditional method of delivering models and simulations to users is as a large single executable installed and run on a single computer to solve a certain class of problems.  This strategy limits access to those models to those with local access to certain computers.  In addition, as systems become more integrated and complex, analysis requires an integration of disparate models.  An alternative strategy is to deploy models and simulations replicating the integration patterns of connected commercial enterprises.  Consider a model to be a mathematical function.  It can be deployed with its data as a stateless service, and cloud based containers is a good way to encapsulate, deploy, and execute these models.  Note that models deployed in this way can be accessed via web-based messaging technologies, so the integration of models written in different frameworks and languages is possible.  The Discrete Event Systems Specification (DEVS) encapsulates state and models, as state transition functions, that can be executed over time.  The actor model of computation, used in enterprise reactive systems, is an effective way to deploy and integrate DEVS models.  Considering these stateless models and DEVS models to be microservices, a microservice architecture allows the loose coupling of disparate models into an integrated simulation that can be used for analysis.  Examples in the domains of small arms lethality analysis and UAV design are presented as examples."/>
    <x v="0"/>
    <s v="Distribution Statement A"/>
    <s v="False"/>
  </r>
  <r>
    <n v="1589"/>
    <s v="Microservices for Modeling and Simulation"/>
    <s v="16615"/>
    <m/>
    <s v="SYMPOSIUM"/>
    <s v="Symposium"/>
    <s v="WG"/>
    <s v="Working Group"/>
    <s v="Working Group"/>
    <m/>
    <x v="1"/>
    <x v="11"/>
    <s v="11:30 AM"/>
    <x v="20"/>
    <s v="MCU 3184 Unclassified"/>
    <m/>
    <m/>
    <s v="84th Symposium Presenter Center"/>
    <n v="16615"/>
    <s v="No"/>
    <s v="Microservices for Modeling and Simulation"/>
    <s v="11:00 AM"/>
    <s v="11:30 AM"/>
    <s v="COL Robert H. Kewley; Neil Kester; Dr. Joseph McDonnell; Mr. Christopher J McGroarty"/>
    <m/>
    <s v="CG F Interdisciplinary Advances in OR (WG 28, 29 &amp; 30)"/>
    <s v="WG29 Computational Advances in OR"/>
    <x v="19"/>
    <n v="11518878"/>
    <s v="Dr. Joseph McDonnell"/>
    <s v="Joseph"/>
    <s v="McDonnell"/>
    <s v="Director Modeling and Simulation"/>
    <x v="1"/>
    <s v="joe.mcdonnell@d-a-s.com"/>
    <s v="703-474-7038"/>
    <s v="12015 Lee Jackson Highway"/>
    <m/>
    <s v="Fairfax"/>
    <s v="VA"/>
    <s v="22033"/>
    <s v="United States"/>
    <m/>
    <m/>
    <n v="16615"/>
    <s v="True"/>
    <s v="The traditional method of delivering models and simulations to users is as a large single executable installed and run on a single computer to solve a certain class of problems.  This strategy limits access to those models to those with local access to certain computers.  In addition, as systems become more integrated and complex, analysis requires an integration of disparate models.  An alternative strategy is to deploy models and simulations replicating the integration patterns of connected commercial enterprises.  Consider a model to be a mathematical function.  It can be deployed with its data as a stateless service, and cloud based containers is a good way to encapsulate, deploy, and execute these models.  Note that models deployed in this way can be accessed via web-based messaging technologies, so the integration of models written in different frameworks and languages is possible.  The Discrete Event Systems Specification (DEVS) encapsulates state and models, as state transition functions, that can be executed over time.  The actor model of computation, used in enterprise reactive systems, is an effective way to deploy and integrate DEVS models.  Considering these stateless models and DEVS models to be microservices, a microservice architecture allows the loose coupling of disparate models into an integrated simulation that can be used for analysis.  Examples in the domains of small arms lethality analysis and UAV design are presented as examples."/>
    <x v="0"/>
    <s v="Distribution Statement A"/>
    <s v="False"/>
  </r>
  <r>
    <n v="1589"/>
    <s v="Microservices for Modeling and Simulation"/>
    <s v="16615"/>
    <m/>
    <s v="SYMPOSIUM"/>
    <s v="Symposium"/>
    <s v="WG"/>
    <s v="Working Group"/>
    <s v="Working Group"/>
    <m/>
    <x v="1"/>
    <x v="11"/>
    <s v="11:30 AM"/>
    <x v="20"/>
    <s v="MCU 3184 Unclassified"/>
    <m/>
    <m/>
    <s v="84th Symposium Presenter Center"/>
    <n v="16615"/>
    <s v="No"/>
    <s v="Microservices for Modeling and Simulation"/>
    <s v="11:00 AM"/>
    <s v="11:30 AM"/>
    <s v="COL Robert H. Kewley; Neil Kester; Dr. Joseph McDonnell; Mr. Christopher J McGroarty"/>
    <m/>
    <s v="CG F Interdisciplinary Advances in OR (WG 28, 29 &amp; 30)"/>
    <s v="WG29 Computational Advances in OR"/>
    <x v="19"/>
    <n v="1124865"/>
    <s v="Mr. Christopher J McGroarty"/>
    <s v="Christopher"/>
    <s v="McGroarty"/>
    <s v="Chief Engineer, Advanced Simulation"/>
    <x v="1"/>
    <s v="christopher.j.mcgroarty.civ@mail.mil"/>
    <s v="(407) 208-3323"/>
    <s v="12423 Research Parkway"/>
    <m/>
    <s v="Orlando"/>
    <s v="FL"/>
    <s v="32826"/>
    <s v="United States"/>
    <s v="/Portals/23/ContactImages/16724.png"/>
    <s v="Christopher McGroarty (formerly Gaughan) is the Chief Engineer for Advanced Simulation at the United States Army Research Laboratory Human Research and Engineering Directorate Advanced Training and Simulation Division. His research interests include distributed simulation, novel computing architectures, innovative methods for user-simulation interaction, methodologies for making simulation more accessible by non-simulation experts, service oriented architectures and future simulation frameworks. He manages and leads a variety of research efforts that mature, integrate and demonstrate these technologies in a relevant US Army and Department of Defense context."/>
    <n v="16615"/>
    <s v="True"/>
    <s v="The traditional method of delivering models and simulations to users is as a large single executable installed and run on a single computer to solve a certain class of problems.  This strategy limits access to those models to those with local access to certain computers.  In addition, as systems become more integrated and complex, analysis requires an integration of disparate models.  An alternative strategy is to deploy models and simulations replicating the integration patterns of connected commercial enterprises.  Consider a model to be a mathematical function.  It can be deployed with its data as a stateless service, and cloud based containers is a good way to encapsulate, deploy, and execute these models.  Note that models deployed in this way can be accessed via web-based messaging technologies, so the integration of models written in different frameworks and languages is possible.  The Discrete Event Systems Specification (DEVS) encapsulates state and models, as state transition functions, that can be executed over time.  The actor model of computation, used in enterprise reactive systems, is an effective way to deploy and integrate DEVS models.  Considering these stateless models and DEVS models to be microservices, a microservice architecture allows the loose coupling of disparate models into an integrated simulation that can be used for analysis.  Examples in the domains of small arms lethality analysis and UAV design are presented as examples."/>
    <x v="0"/>
    <s v="Distribution Statement A"/>
    <s v="False"/>
  </r>
  <r>
    <n v="1470"/>
    <s v="Optimal Power Solutions for Mobile Applications Based on Power, Mission Duration, and Weight"/>
    <s v="16284"/>
    <m/>
    <s v="SYMPOSIUM"/>
    <s v="Symposium"/>
    <s v="WG"/>
    <s v="Working Group"/>
    <s v="Working Group"/>
    <m/>
    <x v="1"/>
    <x v="11"/>
    <s v="11:30 AM"/>
    <x v="30"/>
    <s v="MCU 2179 Unclassified"/>
    <m/>
    <m/>
    <s v="84th Symposium Presenter Center"/>
    <n v="16284"/>
    <s v="No"/>
    <s v="Optimal Power Solutions for Mobile Applications Based on Power, Mission Duration, and Weight"/>
    <s v="11:00 AM"/>
    <s v="11:30 AM"/>
    <s v="Dr Vikram Mittal"/>
    <s v="Oral Presentation"/>
    <s v="CG D Resources/Readiness/Training (WG 15, 16 17, 18, 19, 20 &amp; 21)"/>
    <s v="WG21 Operational Energy"/>
    <x v="25"/>
    <n v="11520127"/>
    <s v="Dr Vikram Mittal"/>
    <s v="Vikram"/>
    <s v="Mittal"/>
    <s v="Assistant Professor"/>
    <x v="0"/>
    <s v="vikram.mittal@usma.edu"/>
    <s v="845-938-4857"/>
    <s v="United States Military Academy"/>
    <s v="4th Floor, Mahan Hall"/>
    <s v="West Point"/>
    <s v="NY"/>
    <s v="10996"/>
    <s v="United States"/>
    <m/>
    <m/>
    <n v="16284"/>
    <s v="True"/>
    <s v="Power is required for a wide array of military applications ranging from night vision to vehicles.  An increasing number of military equipment have mobile applications that require that power be provided internal to the system (i.e. not be connected to a grid).  A number of different solutions are commercially available for these mobile power sources including batteries, fuel cells, internal combustion engines, photovoltaics, thermoelectric generators, gas turbines, and hybrid combinations of those technologies.  Market research was conducted to determine the relationship between power draw, mission duration, and mass for each of these technologies.  A tradeoff analysis was performed to determine the optimal system in regards to mass over a range of power draws and mission durations.  Shorter mission durations and low power requirements allow for a simple battery option.  Longer hour missions with low power requirements can use a hybrid system or a fuel cell; higher power draws necessitate an internal combustion engine or gas turbine.  Very long, multi-day missions can use photovoltaics and radioisotope thermoelectric generators.  This analysis was performed for available power solutions as well as those that are under development."/>
    <x v="0"/>
    <s v="Distribution Statement A"/>
    <s v="True"/>
  </r>
  <r>
    <n v="1134"/>
    <s v="Optimizing the Alignment of Navy Recruit Enlistment and Training"/>
    <s v="15800"/>
    <m/>
    <s v="SYMPOSIUM"/>
    <s v="Symposium"/>
    <s v="WG"/>
    <s v="Working Group"/>
    <s v="Working Group"/>
    <m/>
    <x v="1"/>
    <x v="11"/>
    <s v="11:30 AM"/>
    <x v="27"/>
    <s v="MCU 2125 Unclassified"/>
    <m/>
    <m/>
    <s v="84th Symposium Presenter Center"/>
    <n v="15800"/>
    <s v="No"/>
    <s v="Optimizing the Alignment of Navy Recruit Enlistment and Training"/>
    <s v="11:00 AM"/>
    <s v="11:30 AM"/>
    <s v="Daniel Baldwin Ammons-Moreno; Daniel Bradford; William Desousa"/>
    <s v="Oral Presentation"/>
    <s v="CG D Resources/Readiness/Training (WG 15, 16 17, 18, 19, 20 &amp; 21)"/>
    <s v="WG18 Manpower and Personnel"/>
    <x v="33"/>
    <n v="11519808"/>
    <s v="Daniel Baldwin Ammons-Moreno"/>
    <s v="Daniel"/>
    <s v="Ammons-Moreno"/>
    <m/>
    <x v="0"/>
    <s v="dbammons@gmail.com"/>
    <m/>
    <s v="8415 Epperson Mill Road"/>
    <m/>
    <s v="Millington"/>
    <s v="TN"/>
    <s v="38053"/>
    <s v="United States"/>
    <m/>
    <m/>
    <n v="15800"/>
    <s v="True"/>
    <s v="A key function of Navy Enlisted Supply Chain (NESC) management is to align the shipping of new recruits to their follow-on trainings—failure to do this optimally, results in large backlogs of recruits waiting for training and ultimately delayed recruit delivery to the fleet.  The Production Management Office (PMO) is responsible for creating a by-month shipping plan which maximizes this alignment.  As training and recruiting resources become scarce, the need to maximize efficiencies within the NESC continues to grow.  This research covers the implementation of a linear programming solution to solve for an optimal shipping plan while meeting a variety of constraints.  Significant constraints include annual recruiting goals, monthly shipping limits, training schedules, and training capacities.  Additionally, this research will cover the follow-on mixed-integer programming solution and various types of optimality functions.  This methodology enables PMO to generate numerous shipping-plans in quick succession—each plan optimized to its input parameters and ready for what-if analysis from NESC stakeholders."/>
    <x v="0"/>
    <s v="Distribution Statement D"/>
    <s v="True"/>
  </r>
  <r>
    <n v="1134"/>
    <s v="Optimizing the Alignment of Navy Recruit Enlistment and Training"/>
    <s v="15800"/>
    <m/>
    <s v="SYMPOSIUM"/>
    <s v="Symposium"/>
    <s v="WG"/>
    <s v="Working Group"/>
    <s v="Working Group"/>
    <m/>
    <x v="1"/>
    <x v="11"/>
    <s v="11:30 AM"/>
    <x v="27"/>
    <s v="MCU 2125 Unclassified"/>
    <m/>
    <m/>
    <s v="84th Symposium Presenter Center"/>
    <n v="15800"/>
    <s v="No"/>
    <s v="Optimizing the Alignment of Navy Recruit Enlistment and Training"/>
    <s v="11:00 AM"/>
    <s v="11:30 AM"/>
    <s v="Daniel Baldwin Ammons-Moreno; Daniel Bradford; William Desousa"/>
    <s v="Oral Presentation"/>
    <s v="CG D Resources/Readiness/Training (WG 15, 16 17, 18, 19, 20 &amp; 21)"/>
    <s v="WG18 Manpower and Personnel"/>
    <x v="33"/>
    <n v="11519823"/>
    <s v="Daniel Bradford"/>
    <s v="Daniel"/>
    <s v="Bradford"/>
    <m/>
    <x v="1"/>
    <s v="daniel.r.bradford.ctr@navy.mil"/>
    <m/>
    <s v="9015 Chimneyrock Blvd."/>
    <m/>
    <s v="Cordova"/>
    <m/>
    <s v="38016"/>
    <s v="United States"/>
    <m/>
    <m/>
    <n v="15800"/>
    <s v="True"/>
    <s v="A key function of Navy Enlisted Supply Chain (NESC) management is to align the shipping of new recruits to their follow-on trainings—failure to do this optimally, results in large backlogs of recruits waiting for training and ultimately delayed recruit delivery to the fleet.  The Production Management Office (PMO) is responsible for creating a by-month shipping plan which maximizes this alignment.  As training and recruiting resources become scarce, the need to maximize efficiencies within the NESC continues to grow.  This research covers the implementation of a linear programming solution to solve for an optimal shipping plan while meeting a variety of constraints.  Significant constraints include annual recruiting goals, monthly shipping limits, training schedules, and training capacities.  Additionally, this research will cover the follow-on mixed-integer programming solution and various types of optimality functions.  This methodology enables PMO to generate numerous shipping-plans in quick succession—each plan optimized to its input parameters and ready for what-if analysis from NESC stakeholders."/>
    <x v="0"/>
    <s v="Distribution Statement D"/>
    <s v="True"/>
  </r>
  <r>
    <n v="1134"/>
    <s v="Optimizing the Alignment of Navy Recruit Enlistment and Training"/>
    <s v="15800"/>
    <m/>
    <s v="SYMPOSIUM"/>
    <s v="Symposium"/>
    <s v="WG"/>
    <s v="Working Group"/>
    <s v="Working Group"/>
    <m/>
    <x v="1"/>
    <x v="11"/>
    <s v="11:30 AM"/>
    <x v="27"/>
    <s v="MCU 2125 Unclassified"/>
    <m/>
    <m/>
    <s v="84th Symposium Presenter Center"/>
    <n v="15800"/>
    <s v="No"/>
    <s v="Optimizing the Alignment of Navy Recruit Enlistment and Training"/>
    <s v="11:00 AM"/>
    <s v="11:30 AM"/>
    <s v="Daniel Baldwin Ammons-Moreno; Daniel Bradford; William Desousa"/>
    <s v="Oral Presentation"/>
    <s v="CG D Resources/Readiness/Training (WG 15, 16 17, 18, 19, 20 &amp; 21)"/>
    <s v="WG18 Manpower and Personnel"/>
    <x v="33"/>
    <n v="11519824"/>
    <s v="William Desousa"/>
    <s v="William"/>
    <s v="Desousa"/>
    <m/>
    <x v="1"/>
    <s v="william.desousa@navy.mil"/>
    <m/>
    <s v="placeholder"/>
    <m/>
    <s v="Arlington"/>
    <m/>
    <m/>
    <s v="United States"/>
    <m/>
    <m/>
    <n v="15800"/>
    <s v="True"/>
    <s v="A key function of Navy Enlisted Supply Chain (NESC) management is to align the shipping of new recruits to their follow-on trainings—failure to do this optimally, results in large backlogs of recruits waiting for training and ultimately delayed recruit delivery to the fleet.  The Production Management Office (PMO) is responsible for creating a by-month shipping plan which maximizes this alignment.  As training and recruiting resources become scarce, the need to maximize efficiencies within the NESC continues to grow.  This research covers the implementation of a linear programming solution to solve for an optimal shipping plan while meeting a variety of constraints.  Significant constraints include annual recruiting goals, monthly shipping limits, training schedules, and training capacities.  Additionally, this research will cover the follow-on mixed-integer programming solution and various types of optimality functions.  This methodology enables PMO to generate numerous shipping-plans in quick succession—each plan optimized to its input parameters and ready for what-if analysis from NESC stakeholders."/>
    <x v="0"/>
    <s v="Distribution Statement D"/>
    <s v="True"/>
  </r>
  <r>
    <n v="1343"/>
    <s v="Optimizing Training Schedules at U.S. Navy Nuclear Prototype Training Units"/>
    <s v="15830"/>
    <m/>
    <s v="SYMPOSIUM"/>
    <s v="Symposium"/>
    <s v="WG"/>
    <s v="Working Group"/>
    <s v="Working Group"/>
    <m/>
    <x v="1"/>
    <x v="11"/>
    <s v="11:30 AM"/>
    <x v="29"/>
    <s v="MCU 2181 Unclassified"/>
    <m/>
    <m/>
    <s v="84th Symposium Presenter Center"/>
    <n v="15830"/>
    <s v="No"/>
    <s v="Optimizing Training Schedules at U.S. Navy Nuclear Prototype Training Units"/>
    <s v="11:00 AM"/>
    <s v="11:30 AM"/>
    <s v="Dr. Jane Oppenlander; LT Elan Rotklein; Mr Robert James Alexander, II; Dr. Robert Franklin Dell; Steven R Kremer; Mr. Brian McClune; Michael R. Miller"/>
    <m/>
    <s v="CG D Resources/Readiness/Training (WG 15, 16 17, 18, 19, 20 &amp; 21)"/>
    <s v="WG20 Analytic Support to Training and Education"/>
    <x v="31"/>
    <n v="11507740"/>
    <s v="Mr Robert James Alexander, II"/>
    <s v="Robert"/>
    <s v="Alexander"/>
    <m/>
    <x v="1"/>
    <s v="Robert.Alexander.Contractor@unnpp.gov"/>
    <s v="(518) 884-3357"/>
    <s v="350 Atomic Project Road"/>
    <m/>
    <s v="Ballston Spa"/>
    <s v="NY"/>
    <s v="12020"/>
    <s v="United States"/>
    <m/>
    <m/>
    <n v="15830"/>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343"/>
    <s v="Optimizing Training Schedules at U.S. Navy Nuclear Prototype Training Units"/>
    <s v="15830"/>
    <m/>
    <s v="SYMPOSIUM"/>
    <s v="Symposium"/>
    <s v="WG"/>
    <s v="Working Group"/>
    <s v="Working Group"/>
    <m/>
    <x v="1"/>
    <x v="11"/>
    <s v="11:30 AM"/>
    <x v="29"/>
    <s v="MCU 2181 Unclassified"/>
    <m/>
    <m/>
    <s v="84th Symposium Presenter Center"/>
    <n v="15830"/>
    <s v="No"/>
    <s v="Optimizing Training Schedules at U.S. Navy Nuclear Prototype Training Units"/>
    <s v="11:00 AM"/>
    <s v="11:30 AM"/>
    <s v="Dr. Jane Oppenlander; LT Elan Rotklein; Mr Robert James Alexander, II; Dr. Robert Franklin Dell; Steven R Kremer; Mr. Brian McClune; Michael R. Miller"/>
    <m/>
    <s v="CG D Resources/Readiness/Training (WG 15, 16 17, 18, 19, 20 &amp; 21)"/>
    <s v="WG20 Analytic Support to Training and Education"/>
    <x v="31"/>
    <n v="1108264"/>
    <s v="Dr. Robert Franklin Dell"/>
    <s v="Robert"/>
    <s v="Dell"/>
    <s v="Professor of Operations Research"/>
    <x v="1"/>
    <s v="dell@nps.edu"/>
    <s v="(831) 646-8318"/>
    <s v="1411 Cunningham Road, Code OR/De"/>
    <m/>
    <s v="Monterey"/>
    <s v="CA"/>
    <s v="93943-5000"/>
    <s v="United States"/>
    <m/>
    <m/>
    <n v="15830"/>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343"/>
    <s v="Optimizing Training Schedules at U.S. Navy Nuclear Prototype Training Units"/>
    <s v="15830"/>
    <m/>
    <s v="SYMPOSIUM"/>
    <s v="Symposium"/>
    <s v="WG"/>
    <s v="Working Group"/>
    <s v="Working Group"/>
    <m/>
    <x v="1"/>
    <x v="11"/>
    <s v="11:30 AM"/>
    <x v="29"/>
    <s v="MCU 2181 Unclassified"/>
    <m/>
    <m/>
    <s v="84th Symposium Presenter Center"/>
    <n v="15830"/>
    <s v="No"/>
    <s v="Optimizing Training Schedules at U.S. Navy Nuclear Prototype Training Units"/>
    <s v="11:00 AM"/>
    <s v="11:30 AM"/>
    <s v="Dr. Jane Oppenlander; LT Elan Rotklein; Mr Robert James Alexander, II; Dr. Robert Franklin Dell; Steven R Kremer; Mr. Brian McClune; Michael R. Miller"/>
    <m/>
    <s v="CG D Resources/Readiness/Training (WG 15, 16 17, 18, 19, 20 &amp; 21)"/>
    <s v="WG20 Analytic Support to Training and Education"/>
    <x v="31"/>
    <n v="11493980"/>
    <s v="Steven R Kremer"/>
    <s v="Steven"/>
    <s v="Kremer"/>
    <s v="Advisor Engineer"/>
    <x v="1"/>
    <s v="skremer@nycap.rr.com"/>
    <m/>
    <s v="P.O. Box 1072"/>
    <m/>
    <s v="Schenectady"/>
    <s v="NY"/>
    <s v="12301"/>
    <s v="United States"/>
    <m/>
    <m/>
    <n v="15830"/>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343"/>
    <s v="Optimizing Training Schedules at U.S. Navy Nuclear Prototype Training Units"/>
    <s v="15830"/>
    <m/>
    <s v="SYMPOSIUM"/>
    <s v="Symposium"/>
    <s v="WG"/>
    <s v="Working Group"/>
    <s v="Working Group"/>
    <m/>
    <x v="1"/>
    <x v="11"/>
    <s v="11:30 AM"/>
    <x v="29"/>
    <s v="MCU 2181 Unclassified"/>
    <m/>
    <m/>
    <s v="84th Symposium Presenter Center"/>
    <n v="15830"/>
    <s v="No"/>
    <s v="Optimizing Training Schedules at U.S. Navy Nuclear Prototype Training Units"/>
    <s v="11:00 AM"/>
    <s v="11:30 AM"/>
    <s v="Dr. Jane Oppenlander; LT Elan Rotklein; Mr Robert James Alexander, II; Dr. Robert Franklin Dell; Steven R Kremer; Mr. Brian McClune; Michael R. Miller"/>
    <m/>
    <s v="CG D Resources/Readiness/Training (WG 15, 16 17, 18, 19, 20 &amp; 21)"/>
    <s v="WG20 Analytic Support to Training and Education"/>
    <x v="31"/>
    <n v="11508350"/>
    <s v="Mr. Brian McClune"/>
    <s v="Brian"/>
    <s v="McClune"/>
    <m/>
    <x v="1"/>
    <s v="bpmcclune@gmail.com"/>
    <s v="518-395-6877"/>
    <s v="Knolls Atomic Power Laboratory"/>
    <s v="P.O. Box 1072"/>
    <s v="Schenectady"/>
    <s v="NY"/>
    <s v="12301"/>
    <s v="United States"/>
    <m/>
    <m/>
    <n v="15830"/>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343"/>
    <s v="Optimizing Training Schedules at U.S. Navy Nuclear Prototype Training Units"/>
    <s v="15830"/>
    <m/>
    <s v="SYMPOSIUM"/>
    <s v="Symposium"/>
    <s v="WG"/>
    <s v="Working Group"/>
    <s v="Working Group"/>
    <m/>
    <x v="1"/>
    <x v="11"/>
    <s v="11:30 AM"/>
    <x v="29"/>
    <s v="MCU 2181 Unclassified"/>
    <m/>
    <m/>
    <s v="84th Symposium Presenter Center"/>
    <n v="15830"/>
    <s v="No"/>
    <s v="Optimizing Training Schedules at U.S. Navy Nuclear Prototype Training Units"/>
    <s v="11:00 AM"/>
    <s v="11:30 AM"/>
    <s v="Dr. Jane Oppenlander; LT Elan Rotklein; Mr Robert James Alexander, II; Dr. Robert Franklin Dell; Steven R Kremer; Mr. Brian McClune; Michael R. Miller"/>
    <m/>
    <s v="CG D Resources/Readiness/Training (WG 15, 16 17, 18, 19, 20 &amp; 21)"/>
    <s v="WG20 Analytic Support to Training and Education"/>
    <x v="31"/>
    <n v="11515910"/>
    <s v="Michael R. Miller"/>
    <s v="Michael"/>
    <s v="Miller"/>
    <m/>
    <x v="1"/>
    <s v="mmillerbrnco@hotmail.com"/>
    <s v="(518) 884-1971"/>
    <s v="Knolls Atomic Power Laboratory"/>
    <s v="PO Box 1072"/>
    <s v="Schenectady"/>
    <s v="NY"/>
    <s v="12301-1072"/>
    <s v="United States"/>
    <m/>
    <m/>
    <n v="15830"/>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343"/>
    <s v="Optimizing Training Schedules at U.S. Navy Nuclear Prototype Training Units"/>
    <s v="15830"/>
    <m/>
    <s v="SYMPOSIUM"/>
    <s v="Symposium"/>
    <s v="WG"/>
    <s v="Working Group"/>
    <s v="Working Group"/>
    <m/>
    <x v="1"/>
    <x v="11"/>
    <s v="11:30 AM"/>
    <x v="29"/>
    <s v="MCU 2181 Unclassified"/>
    <m/>
    <m/>
    <s v="84th Symposium Presenter Center"/>
    <n v="15830"/>
    <s v="No"/>
    <s v="Optimizing Training Schedules at U.S. Navy Nuclear Prototype Training Units"/>
    <s v="11:00 AM"/>
    <s v="11:30 AM"/>
    <s v="Dr. Jane Oppenlander; LT Elan Rotklein; Mr Robert James Alexander, II; Dr. Robert Franklin Dell; Steven R Kremer; Mr. Brian McClune; Michael R. Miller"/>
    <m/>
    <s v="CG D Resources/Readiness/Training (WG 15, 16 17, 18, 19, 20 &amp; 21)"/>
    <s v="WG20 Analytic Support to Training and Education"/>
    <x v="31"/>
    <n v="11507610"/>
    <s v="Dr. Jane Oppenlander"/>
    <s v="Jane"/>
    <s v="Oppenlander"/>
    <m/>
    <x v="0"/>
    <s v="Jane.Oppenlander@unnpp.gov"/>
    <m/>
    <s v="Kesselring Site"/>
    <s v="P.O. Box 1072"/>
    <s v="Schenectady"/>
    <s v="NY"/>
    <s v="12301"/>
    <s v="United States"/>
    <m/>
    <m/>
    <n v="15830"/>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343"/>
    <s v="Optimizing Training Schedules at U.S. Navy Nuclear Prototype Training Units"/>
    <s v="15830"/>
    <m/>
    <s v="SYMPOSIUM"/>
    <s v="Symposium"/>
    <s v="WG"/>
    <s v="Working Group"/>
    <s v="Working Group"/>
    <m/>
    <x v="1"/>
    <x v="11"/>
    <s v="11:30 AM"/>
    <x v="29"/>
    <s v="MCU 2181 Unclassified"/>
    <m/>
    <m/>
    <s v="84th Symposium Presenter Center"/>
    <n v="15830"/>
    <s v="No"/>
    <s v="Optimizing Training Schedules at U.S. Navy Nuclear Prototype Training Units"/>
    <s v="11:00 AM"/>
    <s v="11:30 AM"/>
    <s v="Dr. Jane Oppenlander; LT Elan Rotklein; Mr Robert James Alexander, II; Dr. Robert Franklin Dell; Steven R Kremer; Mr. Brian McClune; Michael R. Miller"/>
    <m/>
    <s v="CG D Resources/Readiness/Training (WG 15, 16 17, 18, 19, 20 &amp; 21)"/>
    <s v="WG20 Analytic Support to Training and Education"/>
    <x v="31"/>
    <n v="11519846"/>
    <s v="LT Elan Rotklein"/>
    <s v="Elan"/>
    <s v="Rotklein"/>
    <m/>
    <x v="1"/>
    <s v="ejrotkle@nps.edu"/>
    <m/>
    <s v="Naval Postgraduate School"/>
    <m/>
    <s v="Monterey"/>
    <s v="CA"/>
    <m/>
    <s v="United States"/>
    <m/>
    <m/>
    <n v="15830"/>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527"/>
    <s v="Security and Development in Syria"/>
    <s v="16107"/>
    <m/>
    <s v="SYMPOSIUM"/>
    <s v="Symposium"/>
    <s v="WG"/>
    <s v="Working Group"/>
    <s v="Working Group"/>
    <m/>
    <x v="1"/>
    <x v="11"/>
    <s v="11:30 AM"/>
    <x v="4"/>
    <s v="GRC 242 Unclassified"/>
    <m/>
    <m/>
    <s v="84th Symposium Presenter Center"/>
    <n v="16107"/>
    <s v="No"/>
    <s v="Security and Development in Syria"/>
    <s v="11:00 AM"/>
    <s v="11:30 AM"/>
    <s v="Mr. John Richardson; Mr. Matthew Warshaw"/>
    <s v="Oral Presentation"/>
    <s v="CG G Hybrid Warefare (WG 31, 32 &amp; 33)"/>
    <s v="WG33 Social Science Methods and Applications"/>
    <x v="4"/>
    <n v="9952510"/>
    <s v="Mr. John Richardson"/>
    <s v="John"/>
    <s v="Richardson"/>
    <m/>
    <x v="0"/>
    <s v="johnrichardsonii@gmail.com"/>
    <s v="7038878541"/>
    <s v="4401 Lee Highway"/>
    <s v="29"/>
    <s v="Arlington"/>
    <s v="VA"/>
    <s v="22207"/>
    <s v="United States"/>
    <m/>
    <m/>
    <n v="16107"/>
    <s v="True"/>
    <s v="Following Russia’s entrance to the conflict, fighting in Syria is at its strongest since the civil war began five years ago. Russian jets have bombed opposition positions. Assad’s forces have been aided by Hezbollah and Shia militias from Iraq, both with backing from Iran. Meanwhile, the Kurdish YPG has fought ISIS on the ground in eastern Syria while expanding their western reach. What has been the impact on civilians who haven’t fled the country?_x000d__x000a_D3 Systems has conducted a national poll of Syria to examine attitudes and behaviors related to essential services and ongoing humanitarian assistance and development efforts. Our goal is to continue to enrich public understanding of Syria, as well as to share insights into the methodological and operational challenges of conflict-zone research. Authors: John Richardson, D3 Systems; Matthew Warshaw, D3 Systems."/>
    <x v="0"/>
    <s v="Distribution Statement A"/>
    <s v="False"/>
  </r>
  <r>
    <n v="1527"/>
    <s v="Security and Development in Syria"/>
    <s v="16107"/>
    <m/>
    <s v="SYMPOSIUM"/>
    <s v="Symposium"/>
    <s v="WG"/>
    <s v="Working Group"/>
    <s v="Working Group"/>
    <m/>
    <x v="1"/>
    <x v="11"/>
    <s v="11:30 AM"/>
    <x v="4"/>
    <s v="GRC 242 Unclassified"/>
    <m/>
    <m/>
    <s v="84th Symposium Presenter Center"/>
    <n v="16107"/>
    <s v="No"/>
    <s v="Security and Development in Syria"/>
    <s v="11:00 AM"/>
    <s v="11:30 AM"/>
    <s v="Mr. John Richardson; Mr. Matthew Warshaw"/>
    <s v="Oral Presentation"/>
    <s v="CG G Hybrid Warefare (WG 31, 32 &amp; 33)"/>
    <s v="WG33 Social Science Methods and Applications"/>
    <x v="4"/>
    <n v="4007680"/>
    <s v="Mr. Matthew Warshaw"/>
    <s v="Matthew"/>
    <s v="Warshaw"/>
    <s v="Vice President"/>
    <x v="1"/>
    <s v="matthew.warshaw@d3systems.com"/>
    <s v="(703) 255-0884"/>
    <s v="8300 Greensboro Drive"/>
    <s v="Ste 450"/>
    <s v="McLean"/>
    <s v="VA"/>
    <s v="22102"/>
    <s v="United States"/>
    <m/>
    <m/>
    <n v="16107"/>
    <s v="True"/>
    <s v="Following Russia’s entrance to the conflict, fighting in Syria is at its strongest since the civil war began five years ago. Russian jets have bombed opposition positions. Assad’s forces have been aided by Hezbollah and Shia militias from Iraq, both with backing from Iran. Meanwhile, the Kurdish YPG has fought ISIS on the ground in eastern Syria while expanding their western reach. What has been the impact on civilians who haven’t fled the country?_x000d__x000a_D3 Systems has conducted a national poll of Syria to examine attitudes and behaviors related to essential services and ongoing humanitarian assistance and development efforts. Our goal is to continue to enrich public understanding of Syria, as well as to share insights into the methodological and operational challenges of conflict-zone research. Authors: John Richardson, D3 Systems; Matthew Warshaw, D3 Systems."/>
    <x v="0"/>
    <s v="Distribution Statement A"/>
    <s v="False"/>
  </r>
  <r>
    <n v="1266"/>
    <s v="Simulating Attacker and Defender Strategies within a Dynamic Game on Network Topology"/>
    <s v="16531"/>
    <m/>
    <s v="SYMPOSIUM"/>
    <s v="Symposium"/>
    <s v="WG"/>
    <s v="Working Group"/>
    <s v="Working Group"/>
    <m/>
    <x v="1"/>
    <x v="11"/>
    <s v="11:30 AM"/>
    <x v="22"/>
    <s v="GRC 166 Classified"/>
    <m/>
    <m/>
    <s v="84th Symposium Presenter Center"/>
    <n v="16531"/>
    <s v="No"/>
    <s v="Simulating Attacker and Defender Strategies within a Dynamic Game on Network Topology"/>
    <s v="11:00 AM"/>
    <s v="11:30 AM"/>
    <s v="Jared Nystrom; Matthew JD Robbins; Dr. Richard F. Deckro, FS; Dr. James Morris"/>
    <m/>
    <s v="CG F Interdisciplinary Advances in OR (WG 28, 29 &amp; 30)"/>
    <s v="WG28 Modeling and Simulation"/>
    <x v="11"/>
    <n v="1114536"/>
    <s v="Dr. Richard F. Deckro, FS"/>
    <s v="Richard"/>
    <s v="Deckro"/>
    <s v="Professor of Operations Research"/>
    <x v="1"/>
    <s v="richard.deckro@afit.edu"/>
    <s v="(937) 255-6565 (4325)"/>
    <s v="Air Force Institute of Technology"/>
    <s v="AFIT/ENS; Bldg 641; 2950 Hobson Way"/>
    <s v="Wright-Patterson AFB"/>
    <s v="OH"/>
    <s v="45433"/>
    <s v="United States"/>
    <m/>
    <m/>
    <n v="16531"/>
    <s v="True"/>
    <s v="Successful military counterinsurgency operations increasingly rely upon an advanced understanding of relevant_x000d__x000a_networks and their topologies. This paper evaluates, via simulations, various attacker and defender_x000d__x000a_strategies within a dynamic game on network topology. The simulation is designed to provide insight into_x000d__x000a_the e_x000b_ectiveness of o_x000b_ensive targeting strategies as determined by various centrality measures, given limited_x000d__x000a_states of information and varying network topologies. Improved modeling of complex social behaviors_x000d__x000a_is accomplished through incorporation of a distance-based utility function. Moreover, insights into e_x000b_ective_x000d__x000a_defensive strategies are gained through incorporation of a hybrid model of network regeneration. Two_x000d__x000a_designed experiments investigate the impact of game features on the superlative o_x000b_ensive and defensive_x000d__x000a_strategies. Results indicate degree centrality, proximal target centrality, and closeness centrality outperform_x000d__x000a_other measures as targeting criteria given varying network topologies and defensive regeneration methods._x000d__x000a_Furthermore, the attacker state of information is only signi_x000c_cant given a topology conducive to defense._x000d__x000a_The costs of direct relationships signi_x000c_cantly impact e_x000b_ective regeneration methods, whereas restructuring_x000d__x000a_methods are insigni_x000c_cant. These results o_x000b_er preliminary insight into practical attack and defense strategies_x000d__x000a_utilizing a simulation that can be easily adapted for operational applications."/>
    <x v="0"/>
    <s v="Distribution Statement A"/>
    <s v="True"/>
  </r>
  <r>
    <n v="1266"/>
    <s v="Simulating Attacker and Defender Strategies within a Dynamic Game on Network Topology"/>
    <s v="16531"/>
    <m/>
    <s v="SYMPOSIUM"/>
    <s v="Symposium"/>
    <s v="WG"/>
    <s v="Working Group"/>
    <s v="Working Group"/>
    <m/>
    <x v="1"/>
    <x v="11"/>
    <s v="11:30 AM"/>
    <x v="22"/>
    <s v="GRC 166 Classified"/>
    <m/>
    <m/>
    <s v="84th Symposium Presenter Center"/>
    <n v="16531"/>
    <s v="No"/>
    <s v="Simulating Attacker and Defender Strategies within a Dynamic Game on Network Topology"/>
    <s v="11:00 AM"/>
    <s v="11:30 AM"/>
    <s v="Jared Nystrom; Matthew JD Robbins; Dr. Richard F. Deckro, FS; Dr. James Morris"/>
    <m/>
    <s v="CG F Interdisciplinary Advances in OR (WG 28, 29 &amp; 30)"/>
    <s v="WG28 Modeling and Simulation"/>
    <x v="11"/>
    <n v="6247730"/>
    <s v="Dr. James Morris"/>
    <s v="James"/>
    <s v="Morris"/>
    <m/>
    <x v="1"/>
    <s v="JimmyShawna@gmail.com"/>
    <s v="937-266-2334"/>
    <s v="9 Spirea Drive"/>
    <m/>
    <s v="Dayton"/>
    <s v="OH"/>
    <s v="45419"/>
    <s v="United States"/>
    <m/>
    <m/>
    <n v="16531"/>
    <s v="True"/>
    <s v="Successful military counterinsurgency operations increasingly rely upon an advanced understanding of relevant_x000d__x000a_networks and their topologies. This paper evaluates, via simulations, various attacker and defender_x000d__x000a_strategies within a dynamic game on network topology. The simulation is designed to provide insight into_x000d__x000a_the e_x000b_ectiveness of o_x000b_ensive targeting strategies as determined by various centrality measures, given limited_x000d__x000a_states of information and varying network topologies. Improved modeling of complex social behaviors_x000d__x000a_is accomplished through incorporation of a distance-based utility function. Moreover, insights into e_x000b_ective_x000d__x000a_defensive strategies are gained through incorporation of a hybrid model of network regeneration. Two_x000d__x000a_designed experiments investigate the impact of game features on the superlative o_x000b_ensive and defensive_x000d__x000a_strategies. Results indicate degree centrality, proximal target centrality, and closeness centrality outperform_x000d__x000a_other measures as targeting criteria given varying network topologies and defensive regeneration methods._x000d__x000a_Furthermore, the attacker state of information is only signi_x000c_cant given a topology conducive to defense._x000d__x000a_The costs of direct relationships signi_x000c_cantly impact e_x000b_ective regeneration methods, whereas restructuring_x000d__x000a_methods are insigni_x000c_cant. These results o_x000b_er preliminary insight into practical attack and defense strategies_x000d__x000a_utilizing a simulation that can be easily adapted for operational applications."/>
    <x v="0"/>
    <s v="Distribution Statement A"/>
    <s v="True"/>
  </r>
  <r>
    <n v="1266"/>
    <s v="Simulating Attacker and Defender Strategies within a Dynamic Game on Network Topology"/>
    <s v="16531"/>
    <m/>
    <s v="SYMPOSIUM"/>
    <s v="Symposium"/>
    <s v="WG"/>
    <s v="Working Group"/>
    <s v="Working Group"/>
    <m/>
    <x v="1"/>
    <x v="11"/>
    <s v="11:30 AM"/>
    <x v="22"/>
    <s v="GRC 166 Classified"/>
    <m/>
    <m/>
    <s v="84th Symposium Presenter Center"/>
    <n v="16531"/>
    <s v="No"/>
    <s v="Simulating Attacker and Defender Strategies within a Dynamic Game on Network Topology"/>
    <s v="11:00 AM"/>
    <s v="11:30 AM"/>
    <s v="Jared Nystrom; Matthew JD Robbins; Dr. Richard F. Deckro, FS; Dr. James Morris"/>
    <m/>
    <s v="CG F Interdisciplinary Advances in OR (WG 28, 29 &amp; 30)"/>
    <s v="WG28 Modeling and Simulation"/>
    <x v="11"/>
    <n v="11519440"/>
    <s v="Jared Nystrom"/>
    <s v="Jared"/>
    <s v="Nystrom"/>
    <m/>
    <x v="0"/>
    <s v="jared.k.nystrom.mil@mail.mil"/>
    <m/>
    <s v="8930 Colyer Loop"/>
    <m/>
    <s v="Fort George G Meade"/>
    <s v="MD"/>
    <s v="20755"/>
    <s v="United States"/>
    <m/>
    <m/>
    <n v="16531"/>
    <s v="True"/>
    <s v="Successful military counterinsurgency operations increasingly rely upon an advanced understanding of relevant_x000d__x000a_networks and their topologies. This paper evaluates, via simulations, various attacker and defender_x000d__x000a_strategies within a dynamic game on network topology. The simulation is designed to provide insight into_x000d__x000a_the e_x000b_ectiveness of o_x000b_ensive targeting strategies as determined by various centrality measures, given limited_x000d__x000a_states of information and varying network topologies. Improved modeling of complex social behaviors_x000d__x000a_is accomplished through incorporation of a distance-based utility function. Moreover, insights into e_x000b_ective_x000d__x000a_defensive strategies are gained through incorporation of a hybrid model of network regeneration. Two_x000d__x000a_designed experiments investigate the impact of game features on the superlative o_x000b_ensive and defensive_x000d__x000a_strategies. Results indicate degree centrality, proximal target centrality, and closeness centrality outperform_x000d__x000a_other measures as targeting criteria given varying network topologies and defensive regeneration methods._x000d__x000a_Furthermore, the attacker state of information is only signi_x000c_cant given a topology conducive to defense._x000d__x000a_The costs of direct relationships signi_x000c_cantly impact e_x000b_ective regeneration methods, whereas restructuring_x000d__x000a_methods are insigni_x000c_cant. These results o_x000b_er preliminary insight into practical attack and defense strategies_x000d__x000a_utilizing a simulation that can be easily adapted for operational applications."/>
    <x v="0"/>
    <s v="Distribution Statement A"/>
    <s v="True"/>
  </r>
  <r>
    <n v="1266"/>
    <s v="Simulating Attacker and Defender Strategies within a Dynamic Game on Network Topology"/>
    <s v="16531"/>
    <m/>
    <s v="SYMPOSIUM"/>
    <s v="Symposium"/>
    <s v="WG"/>
    <s v="Working Group"/>
    <s v="Working Group"/>
    <m/>
    <x v="1"/>
    <x v="11"/>
    <s v="11:30 AM"/>
    <x v="22"/>
    <s v="GRC 166 Classified"/>
    <m/>
    <m/>
    <s v="84th Symposium Presenter Center"/>
    <n v="16531"/>
    <s v="No"/>
    <s v="Simulating Attacker and Defender Strategies within a Dynamic Game on Network Topology"/>
    <s v="11:00 AM"/>
    <s v="11:30 AM"/>
    <s v="Jared Nystrom; Matthew JD Robbins; Dr. Richard F. Deckro, FS; Dr. James Morris"/>
    <m/>
    <s v="CG F Interdisciplinary Advances in OR (WG 28, 29 &amp; 30)"/>
    <s v="WG28 Modeling and Simulation"/>
    <x v="11"/>
    <n v="11518841"/>
    <s v="Matthew JD Robbins"/>
    <s v="Matthew"/>
    <s v="Robbins"/>
    <s v="Assistant Professor of Operations Research"/>
    <x v="1"/>
    <s v="matthew.robbins@afit.edu"/>
    <s v="(937) 255-3636 x4539"/>
    <s v="2950 Hobson Way"/>
    <m/>
    <s v="WPAFB"/>
    <s v="OH"/>
    <s v="45433-7765"/>
    <s v="United States"/>
    <m/>
    <m/>
    <n v="16531"/>
    <s v="True"/>
    <s v="Successful military counterinsurgency operations increasingly rely upon an advanced understanding of relevant_x000d__x000a_networks and their topologies. This paper evaluates, via simulations, various attacker and defender_x000d__x000a_strategies within a dynamic game on network topology. The simulation is designed to provide insight into_x000d__x000a_the e_x000b_ectiveness of o_x000b_ensive targeting strategies as determined by various centrality measures, given limited_x000d__x000a_states of information and varying network topologies. Improved modeling of complex social behaviors_x000d__x000a_is accomplished through incorporation of a distance-based utility function. Moreover, insights into e_x000b_ective_x000d__x000a_defensive strategies are gained through incorporation of a hybrid model of network regeneration. Two_x000d__x000a_designed experiments investigate the impact of game features on the superlative o_x000b_ensive and defensive_x000d__x000a_strategies. Results indicate degree centrality, proximal target centrality, and closeness centrality outperform_x000d__x000a_other measures as targeting criteria given varying network topologies and defensive regeneration methods._x000d__x000a_Furthermore, the attacker state of information is only signi_x000c_cant given a topology conducive to defense._x000d__x000a_The costs of direct relationships signi_x000c_cantly impact e_x000b_ective regeneration methods, whereas restructuring_x000d__x000a_methods are insigni_x000c_cant. These results o_x000b_er preliminary insight into practical attack and defense strategies_x000d__x000a_utilizing a simulation that can be easily adapted for operational applications."/>
    <x v="0"/>
    <s v="Distribution Statement A"/>
    <s v="True"/>
  </r>
  <r>
    <n v="1489"/>
    <s v="Test of Over-the-Horizon Detection"/>
    <s v="15790"/>
    <m/>
    <s v="SYMPOSIUM"/>
    <s v="Symposium"/>
    <s v="WG"/>
    <s v="Working Group"/>
    <s v="Working Group"/>
    <m/>
    <x v="1"/>
    <x v="11"/>
    <s v="11:30 AM"/>
    <x v="10"/>
    <s v="BH 214 Classified"/>
    <m/>
    <m/>
    <s v="84th Symposium Presenter Center"/>
    <n v="15790"/>
    <s v="No"/>
    <s v="Test of Over-the-Horizon Detection"/>
    <s v="11:00 AM"/>
    <s v="11:30 AM"/>
    <s v="Dr. Gregory Swider"/>
    <s v="Oral Presentation"/>
    <s v="CG B C4ISR and Cyber Operations (WG 5, 6, 7 &amp; 8)"/>
    <s v="WG07 ISR and Intelligence"/>
    <x v="0"/>
    <n v="11511940"/>
    <s v="Dr. Gregory Swider"/>
    <s v="Gregory"/>
    <s v="Swider"/>
    <m/>
    <x v="0"/>
    <s v="Swiderg@cna.org"/>
    <s v="(703) 824-2057"/>
    <s v="3003 Washington Blvd"/>
    <m/>
    <s v="Arlington"/>
    <s v="VA"/>
    <s v="22201"/>
    <s v="United States"/>
    <m/>
    <m/>
    <n v="15790"/>
    <s v="True"/>
    <s v="The U.S. Navy uses over-the-horizon radars (OTHRs) to detect targets at long distances. OTHRs achieve these long distances by using HF energy that refracts in the ionosphere. As a result, an OTHR's performance depends on the time of day and season. OTHRs use Doppler processing to distinguish fast targets from reflections from the ocean, but because ocean waves move at the same speed as ships, OTHRs must use special processing to detect ships. As a result, an OTHR's performance in detecting ships depends heavily on environmental conditions._x000d__x000a_Determining this dependence, and how well an OTHR functions in general, can be expensive. A single measurement to test whether a ship can be detected would require a substantial amount of time.  A thorough test would require hundreds of iterations for time, sea state, etc., and thus hundreds of hours._x000d__x000a_We devised a simpler means to conduct such a test. Many organizations track merchants via the Automatic Identification System, so we used these data to identify ships to serve as targets in our test. We  selected those merchants that met specific requirements, and presented their positions to the Navy's OTHRs to attempt detection. Repeating this for several weeks over two seasons, we collected viable data on 302 detection opportunities. We then compared the resulting detection rates for different conditions, allowing us to assess the OTHR's performance as a function of the time of day, season, course/speed, and sea state."/>
    <x v="3"/>
    <s v="Distribution Statement B"/>
    <s v="False"/>
  </r>
  <r>
    <n v="1353"/>
    <s v="The Theater Hospitalization Requirements Effects of an Updated ICD-9 Set"/>
    <s v="15919"/>
    <m/>
    <s v="SYMPOSIUM"/>
    <s v="Symposium"/>
    <s v="WG"/>
    <s v="Working Group"/>
    <s v="Working Group"/>
    <m/>
    <x v="1"/>
    <x v="11"/>
    <s v="11:30 AM"/>
    <x v="35"/>
    <s v="MCU 1179 Unclassified"/>
    <m/>
    <m/>
    <s v="84th Symposium Presenter Center"/>
    <n v="15919"/>
    <s v="No"/>
    <s v="The Theater Hospitalization Requirements Effects of an Updated ICD-9 Set"/>
    <s v="11:00 AM"/>
    <s v="11:30 AM"/>
    <s v="Mr. Trevor Alan Elkins"/>
    <s v="Oral Presentation"/>
    <s v="CG D Resources/Readiness/Training (WG 15, 16 17, 18, 19, 20 &amp; 21)"/>
    <s v="WG15 Casualty Estimation and Force Health Protection"/>
    <x v="26"/>
    <n v="11494210"/>
    <s v="Mr. Trevor Alan Elkins"/>
    <s v="Trevor"/>
    <s v="Elkins"/>
    <m/>
    <x v="0"/>
    <s v="trevor.a.elkins.ctr@mail.mil"/>
    <s v="(619) 767-4559"/>
    <s v="4345 Charing Place"/>
    <m/>
    <s v="San Diego"/>
    <s v="CA"/>
    <s v="92117"/>
    <s v="United States"/>
    <m/>
    <m/>
    <n v="15919"/>
    <s v="True"/>
    <s v="In 2013 the Naval Health Research Center (NHRC) was tasked with developing a new International Classification of Diseases, 9th Revision (ICD-9) set that better characterized combat data for medical modeling and simulation than the long-used set developed by the Defense Health Agency Medical Logistics (DHA MEDLOG) Division. This work resulted in a new set of 319 codes, comprising 282 single-injury ICD-9 codes and 37 multiple-injury-wound codes. NHRC analysts undertook a year-long effort to update the Medical Planners’ Toolkit (MPTk), a suite of casualty modeling and simulation tools, to accommodate the new ICD-9 set. _x000d__x000a__x000d__x000a_The focus of the presentation will be on the data analysis effort that implemented the NHRC-derived set of 319 ICD-9 codes in MPTk and the effect this data change has in the development of hospital requirements. Various scenarios using patient condition occurrence frequency (PCOF) data of differing surgical intensities were run through the Expeditionary Medical Requirements Estimator (EMRE), a component tool of MPTk, to determine the change in theater hospital requirements (e.g., ICU beds, operating tables) as a result of implementing the new ICD-9 set. Since the NHRC-derived ICD-9 set accurately characterizes a much larger percentage of the combat data than the previous set, these requirements estimates will represent a significant improvement over those generated previously."/>
    <x v="0"/>
    <s v="Distribution Statement A"/>
    <s v="False"/>
  </r>
  <r>
    <n v="1236"/>
    <s v="Using available data - USAFRICOMs use of unclassified data in strategic analysis"/>
    <s v="16344"/>
    <m/>
    <s v="SYMPOSIUM"/>
    <s v="Symposium"/>
    <s v="WG"/>
    <s v="Working Group"/>
    <s v="Working Group"/>
    <m/>
    <x v="1"/>
    <x v="11"/>
    <s v="11:30 AM"/>
    <x v="5"/>
    <s v="MCU 1171 Unclassified"/>
    <m/>
    <m/>
    <s v="84th Symposium Presenter Center"/>
    <n v="16344"/>
    <s v="No"/>
    <s v="Using available data - USAFRICOMs use of unclassified data in strategic analysis"/>
    <s v="11:00 AM"/>
    <s v="11:30 AM"/>
    <s v="Jon Payne; LtCol [Retired] Loren G. Eggen; LTC Richard J. Holdren; LTC Marvin Lee King, III; MAJOR David John Risius; Mr. John Sincavage"/>
    <m/>
    <s v="CG C Joint Warfare (WG 9, 10, 11, 12, 13 &amp; 14)"/>
    <s v="WG10 Joint Campaign Analysis"/>
    <x v="5"/>
    <n v="1118885"/>
    <s v="LtCol [Retired] Loren G. Eggen"/>
    <s v="Loren"/>
    <s v="Eggen"/>
    <s v="Senior Operations Anaylst"/>
    <x v="1"/>
    <s v="loren.g.eggen.civ@mail.mil"/>
    <s v="(DSN) (314) 421-5018"/>
    <s v="CMR 489 BOX 657"/>
    <m/>
    <s v="APO"/>
    <s v="AE"/>
    <s v="09751"/>
    <s v="United States"/>
    <s v="/Portals/23/ContactImages/11079.png"/>
    <m/>
    <n v="16344"/>
    <s v="True"/>
    <s v="This presentation will outline shortfalls in classified Significant Activities for the USAFRICOM AOR, unclassified databases available and USAFRICOMs use of unclassified data to assist in strategic analysis and assessments of the respective Theater Campaign Plan (TCP) Lines of Effort (LOE)._x000d__x000a__x000d__x000a_The CCDR approved the TCP in August 2015.  The TCP contains five LOE each with respective Intermediate Military Objectives and effects.  USAFRICOM is using Armed Conflict Location &amp; Event Data (ACLED), the fragile state index, and other unclassified quantitative data to assist in answering strategic question for each respective LOE._x000d__x000a__x000d__x000a_Presentation Topics will include_x000d__x000a__x000d__x000a_*         Comparison of unclassified casualty data available in the USAFRICOM AOR (assisted by Center for Army Analysis) _x000d__x000a_*         Understanding the capabilities and limitations of using unclassified data_x000d__x000a_*         Understanding the correlation of freedom of the press, electricity, internet access and cell phone access on reporting_x000d__x000a_*         Overview of automating unclassified data collection and using Tableau dashboards to assist operation research analysts_x000d__x000a_*         Lessons learned from the baseline strategic assessment"/>
    <x v="0"/>
    <s v="Distribution Statement A"/>
    <s v="False"/>
  </r>
  <r>
    <n v="1236"/>
    <s v="Using available data - USAFRICOMs use of unclassified data in strategic analysis"/>
    <s v="16344"/>
    <m/>
    <s v="SYMPOSIUM"/>
    <s v="Symposium"/>
    <s v="WG"/>
    <s v="Working Group"/>
    <s v="Working Group"/>
    <m/>
    <x v="1"/>
    <x v="11"/>
    <s v="11:30 AM"/>
    <x v="5"/>
    <s v="MCU 1171 Unclassified"/>
    <m/>
    <m/>
    <s v="84th Symposium Presenter Center"/>
    <n v="16344"/>
    <s v="No"/>
    <s v="Using available data - USAFRICOMs use of unclassified data in strategic analysis"/>
    <s v="11:00 AM"/>
    <s v="11:30 AM"/>
    <s v="Jon Payne; LtCol [Retired] Loren G. Eggen; LTC Richard J. Holdren; LTC Marvin Lee King, III; MAJOR David John Risius; Mr. John Sincavage"/>
    <m/>
    <s v="CG C Joint Warfare (WG 9, 10, 11, 12, 13 &amp; 14)"/>
    <s v="WG10 Joint Campaign Analysis"/>
    <x v="5"/>
    <n v="1118750"/>
    <s v="LTC Richard J. Holdren"/>
    <s v="Richard"/>
    <s v="Holdren"/>
    <m/>
    <x v="1"/>
    <s v="richard.holdren@eucom.mil"/>
    <s v="011-49-160-939-09-806"/>
    <s v="ATTN: ECJ8-R"/>
    <s v="Unit 30400"/>
    <s v="APO"/>
    <s v="AE"/>
    <s v="09131"/>
    <s v="United States"/>
    <m/>
    <m/>
    <n v="16344"/>
    <s v="True"/>
    <s v="This presentation will outline shortfalls in classified Significant Activities for the USAFRICOM AOR, unclassified databases available and USAFRICOMs use of unclassified data to assist in strategic analysis and assessments of the respective Theater Campaign Plan (TCP) Lines of Effort (LOE)._x000d__x000a__x000d__x000a_The CCDR approved the TCP in August 2015.  The TCP contains five LOE each with respective Intermediate Military Objectives and effects.  USAFRICOM is using Armed Conflict Location &amp; Event Data (ACLED), the fragile state index, and other unclassified quantitative data to assist in answering strategic question for each respective LOE._x000d__x000a__x000d__x000a_Presentation Topics will include_x000d__x000a__x000d__x000a_*         Comparison of unclassified casualty data available in the USAFRICOM AOR (assisted by Center for Army Analysis) _x000d__x000a_*         Understanding the capabilities and limitations of using unclassified data_x000d__x000a_*         Understanding the correlation of freedom of the press, electricity, internet access and cell phone access on reporting_x000d__x000a_*         Overview of automating unclassified data collection and using Tableau dashboards to assist operation research analysts_x000d__x000a_*         Lessons learned from the baseline strategic assessment"/>
    <x v="0"/>
    <s v="Distribution Statement A"/>
    <s v="False"/>
  </r>
  <r>
    <n v="1236"/>
    <s v="Using available data - USAFRICOMs use of unclassified data in strategic analysis"/>
    <s v="16344"/>
    <m/>
    <s v="SYMPOSIUM"/>
    <s v="Symposium"/>
    <s v="WG"/>
    <s v="Working Group"/>
    <s v="Working Group"/>
    <m/>
    <x v="1"/>
    <x v="11"/>
    <s v="11:30 AM"/>
    <x v="5"/>
    <s v="MCU 1171 Unclassified"/>
    <m/>
    <m/>
    <s v="84th Symposium Presenter Center"/>
    <n v="16344"/>
    <s v="No"/>
    <s v="Using available data - USAFRICOMs use of unclassified data in strategic analysis"/>
    <s v="11:00 AM"/>
    <s v="11:30 AM"/>
    <s v="Jon Payne; LtCol [Retired] Loren G. Eggen; LTC Richard J. Holdren; LTC Marvin Lee King, III; MAJOR David John Risius; Mr. John Sincavage"/>
    <m/>
    <s v="CG C Joint Warfare (WG 9, 10, 11, 12, 13 &amp; 14)"/>
    <s v="WG10 Joint Campaign Analysis"/>
    <x v="5"/>
    <n v="11519208"/>
    <s v="LTC Marvin Lee King, III"/>
    <s v="Marvin"/>
    <s v="King"/>
    <s v="Branch Chief"/>
    <x v="1"/>
    <s v="marvking3@hotmail.com"/>
    <s v="0711 729 2802"/>
    <s v="CMR 489 BOX 196"/>
    <m/>
    <s v="Stuttgart"/>
    <s v="AE"/>
    <s v="09751"/>
    <s v="United States"/>
    <m/>
    <m/>
    <n v="16344"/>
    <s v="True"/>
    <s v="This presentation will outline shortfalls in classified Significant Activities for the USAFRICOM AOR, unclassified databases available and USAFRICOMs use of unclassified data to assist in strategic analysis and assessments of the respective Theater Campaign Plan (TCP) Lines of Effort (LOE)._x000d__x000a__x000d__x000a_The CCDR approved the TCP in August 2015.  The TCP contains five LOE each with respective Intermediate Military Objectives and effects.  USAFRICOM is using Armed Conflict Location &amp; Event Data (ACLED), the fragile state index, and other unclassified quantitative data to assist in answering strategic question for each respective LOE._x000d__x000a__x000d__x000a_Presentation Topics will include_x000d__x000a__x000d__x000a_*         Comparison of unclassified casualty data available in the USAFRICOM AOR (assisted by Center for Army Analysis) _x000d__x000a_*         Understanding the capabilities and limitations of using unclassified data_x000d__x000a_*         Understanding the correlation of freedom of the press, electricity, internet access and cell phone access on reporting_x000d__x000a_*         Overview of automating unclassified data collection and using Tableau dashboards to assist operation research analysts_x000d__x000a_*         Lessons learned from the baseline strategic assessment"/>
    <x v="0"/>
    <s v="Distribution Statement A"/>
    <s v="False"/>
  </r>
  <r>
    <n v="1236"/>
    <s v="Using available data - USAFRICOMs use of unclassified data in strategic analysis"/>
    <s v="16344"/>
    <m/>
    <s v="SYMPOSIUM"/>
    <s v="Symposium"/>
    <s v="WG"/>
    <s v="Working Group"/>
    <s v="Working Group"/>
    <m/>
    <x v="1"/>
    <x v="11"/>
    <s v="11:30 AM"/>
    <x v="5"/>
    <s v="MCU 1171 Unclassified"/>
    <m/>
    <m/>
    <s v="84th Symposium Presenter Center"/>
    <n v="16344"/>
    <s v="No"/>
    <s v="Using available data - USAFRICOMs use of unclassified data in strategic analysis"/>
    <s v="11:00 AM"/>
    <s v="11:30 AM"/>
    <s v="Jon Payne; LtCol [Retired] Loren G. Eggen; LTC Richard J. Holdren; LTC Marvin Lee King, III; MAJOR David John Risius; Mr. John Sincavage"/>
    <m/>
    <s v="CG C Joint Warfare (WG 9, 10, 11, 12, 13 &amp; 14)"/>
    <s v="WG10 Joint Campaign Analysis"/>
    <x v="5"/>
    <n v="11520177"/>
    <s v="Jon Payne"/>
    <s v="Jon"/>
    <s v="Payne"/>
    <s v="Operations Research Analyst"/>
    <x v="0"/>
    <s v="jp698.2632@gmail.com"/>
    <m/>
    <s v="CMR 489 Box 1072"/>
    <m/>
    <s v="APO"/>
    <s v="AE"/>
    <s v="09751"/>
    <s v="United States"/>
    <m/>
    <m/>
    <n v="16344"/>
    <s v="True"/>
    <s v="This presentation will outline shortfalls in classified Significant Activities for the USAFRICOM AOR, unclassified databases available and USAFRICOMs use of unclassified data to assist in strategic analysis and assessments of the respective Theater Campaign Plan (TCP) Lines of Effort (LOE)._x000d__x000a__x000d__x000a_The CCDR approved the TCP in August 2015.  The TCP contains five LOE each with respective Intermediate Military Objectives and effects.  USAFRICOM is using Armed Conflict Location &amp; Event Data (ACLED), the fragile state index, and other unclassified quantitative data to assist in answering strategic question for each respective LOE._x000d__x000a__x000d__x000a_Presentation Topics will include_x000d__x000a__x000d__x000a_*         Comparison of unclassified casualty data available in the USAFRICOM AOR (assisted by Center for Army Analysis) _x000d__x000a_*         Understanding the capabilities and limitations of using unclassified data_x000d__x000a_*         Understanding the correlation of freedom of the press, electricity, internet access and cell phone access on reporting_x000d__x000a_*         Overview of automating unclassified data collection and using Tableau dashboards to assist operation research analysts_x000d__x000a_*         Lessons learned from the baseline strategic assessment"/>
    <x v="0"/>
    <s v="Distribution Statement A"/>
    <s v="False"/>
  </r>
  <r>
    <n v="1236"/>
    <s v="Using available data - USAFRICOMs use of unclassified data in strategic analysis"/>
    <s v="16344"/>
    <m/>
    <s v="SYMPOSIUM"/>
    <s v="Symposium"/>
    <s v="WG"/>
    <s v="Working Group"/>
    <s v="Working Group"/>
    <m/>
    <x v="1"/>
    <x v="11"/>
    <s v="11:30 AM"/>
    <x v="5"/>
    <s v="MCU 1171 Unclassified"/>
    <m/>
    <m/>
    <s v="84th Symposium Presenter Center"/>
    <n v="16344"/>
    <s v="No"/>
    <s v="Using available data - USAFRICOMs use of unclassified data in strategic analysis"/>
    <s v="11:00 AM"/>
    <s v="11:30 AM"/>
    <s v="Jon Payne; LtCol [Retired] Loren G. Eggen; LTC Richard J. Holdren; LTC Marvin Lee King, III; MAJOR David John Risius; Mr. John Sincavage"/>
    <m/>
    <s v="CG C Joint Warfare (WG 9, 10, 11, 12, 13 &amp; 14)"/>
    <s v="WG10 Joint Campaign Analysis"/>
    <x v="5"/>
    <n v="11518624"/>
    <s v="MAJOR David John Risius"/>
    <s v="David"/>
    <s v="Risius"/>
    <s v="Operations Research Analyst"/>
    <x v="1"/>
    <s v="davidrisius@yahoo.com"/>
    <s v="DSN 314-421-3245"/>
    <s v="CMR 489 Box 1577"/>
    <m/>
    <s v="APO"/>
    <s v="AE"/>
    <s v="09751"/>
    <s v="United States"/>
    <m/>
    <m/>
    <n v="16344"/>
    <s v="True"/>
    <s v="This presentation will outline shortfalls in classified Significant Activities for the USAFRICOM AOR, unclassified databases available and USAFRICOMs use of unclassified data to assist in strategic analysis and assessments of the respective Theater Campaign Plan (TCP) Lines of Effort (LOE)._x000d__x000a__x000d__x000a_The CCDR approved the TCP in August 2015.  The TCP contains five LOE each with respective Intermediate Military Objectives and effects.  USAFRICOM is using Armed Conflict Location &amp; Event Data (ACLED), the fragile state index, and other unclassified quantitative data to assist in answering strategic question for each respective LOE._x000d__x000a__x000d__x000a_Presentation Topics will include_x000d__x000a__x000d__x000a_*         Comparison of unclassified casualty data available in the USAFRICOM AOR (assisted by Center for Army Analysis) _x000d__x000a_*         Understanding the capabilities and limitations of using unclassified data_x000d__x000a_*         Understanding the correlation of freedom of the press, electricity, internet access and cell phone access on reporting_x000d__x000a_*         Overview of automating unclassified data collection and using Tableau dashboards to assist operation research analysts_x000d__x000a_*         Lessons learned from the baseline strategic assessment"/>
    <x v="0"/>
    <s v="Distribution Statement A"/>
    <s v="False"/>
  </r>
  <r>
    <n v="1236"/>
    <s v="Using available data - USAFRICOMs use of unclassified data in strategic analysis"/>
    <s v="16344"/>
    <m/>
    <s v="SYMPOSIUM"/>
    <s v="Symposium"/>
    <s v="WG"/>
    <s v="Working Group"/>
    <s v="Working Group"/>
    <m/>
    <x v="1"/>
    <x v="11"/>
    <s v="11:30 AM"/>
    <x v="5"/>
    <s v="MCU 1171 Unclassified"/>
    <m/>
    <m/>
    <s v="84th Symposium Presenter Center"/>
    <n v="16344"/>
    <s v="No"/>
    <s v="Using available data - USAFRICOMs use of unclassified data in strategic analysis"/>
    <s v="11:00 AM"/>
    <s v="11:30 AM"/>
    <s v="Jon Payne; LtCol [Retired] Loren G. Eggen; LTC Richard J. Holdren; LTC Marvin Lee King, III; MAJOR David John Risius; Mr. John Sincavage"/>
    <m/>
    <s v="CG C Joint Warfare (WG 9, 10, 11, 12, 13 &amp; 14)"/>
    <s v="WG10 Joint Campaign Analysis"/>
    <x v="5"/>
    <n v="11482480"/>
    <s v="Mr. John Sincavage"/>
    <s v="John"/>
    <s v="Sincavage"/>
    <s v="Operations Research Analyst"/>
    <x v="1"/>
    <s v="john.t.sincavage3.civ@mail.mil"/>
    <s v="+49 711 729 2534"/>
    <s v="CMR 489 Box 1885"/>
    <m/>
    <s v="APO"/>
    <s v="NY"/>
    <s v="09751"/>
    <s v="United States"/>
    <m/>
    <m/>
    <n v="16344"/>
    <s v="True"/>
    <s v="This presentation will outline shortfalls in classified Significant Activities for the USAFRICOM AOR, unclassified databases available and USAFRICOMs use of unclassified data to assist in strategic analysis and assessments of the respective Theater Campaign Plan (TCP) Lines of Effort (LOE)._x000d__x000a__x000d__x000a_The CCDR approved the TCP in August 2015.  The TCP contains five LOE each with respective Intermediate Military Objectives and effects.  USAFRICOM is using Armed Conflict Location &amp; Event Data (ACLED), the fragile state index, and other unclassified quantitative data to assist in answering strategic question for each respective LOE._x000d__x000a__x000d__x000a_Presentation Topics will include_x000d__x000a__x000d__x000a_*         Comparison of unclassified casualty data available in the USAFRICOM AOR (assisted by Center for Army Analysis) _x000d__x000a_*         Understanding the capabilities and limitations of using unclassified data_x000d__x000a_*         Understanding the correlation of freedom of the press, electricity, internet access and cell phone access on reporting_x000d__x000a_*         Overview of automating unclassified data collection and using Tableau dashboards to assist operation research analysts_x000d__x000a_*         Lessons learned from the baseline strategic assessment"/>
    <x v="0"/>
    <s v="Distribution Statement A"/>
    <s v="False"/>
  </r>
  <r>
    <n v="1493"/>
    <s v="A Do-It-Yourself Guide to Predicting Air Combat Performance"/>
    <s v="15839"/>
    <m/>
    <s v="SYMPOSIUM"/>
    <s v="Symposium"/>
    <s v="WG"/>
    <s v="Working Group"/>
    <s v="Working Group"/>
    <m/>
    <x v="1"/>
    <x v="12"/>
    <s v="12:00 PM"/>
    <x v="18"/>
    <s v="MCU 3182 Unclassified"/>
    <n v="30"/>
    <s v="None:0"/>
    <s v="84th Symposium Presenter Center"/>
    <n v="15839"/>
    <s v="No"/>
    <s v="A Do-It-Yourself Guide to Predicting Air Combat Performance"/>
    <s v="11:30 AM"/>
    <s v="12:00 PM"/>
    <s v="Mr. Howard J. Van Horn"/>
    <m/>
    <s v="DWG Distributed Working Groups"/>
    <s v="DWG 3 Emerging Operations Research"/>
    <x v="17"/>
    <n v="1120916"/>
    <s v="Mr. Howard J. Van Horn"/>
    <s v="Howard"/>
    <s v="Van Horn"/>
    <s v="Systems Engineering Manager"/>
    <x v="0"/>
    <s v="howard.j.vanhorn@lmco.com"/>
    <s v="315-456-1994"/>
    <s v="108 Beaver Way"/>
    <m/>
    <s v="West Monroe"/>
    <s v="NY"/>
    <s v="13167"/>
    <s v="United States"/>
    <m/>
    <m/>
    <n v="15839"/>
    <s v="True"/>
    <s v="This paper provides a tutorial in developing, using, and analyzing models/simulations for performance prediction.  This work expands on the author’s previous publication in the American Institute of Aeronautics and Astronautics (AIAA) Journal of Aircraft.  Three historical scenarios are investigated from 1965 to 1991 examining the South East Asia, Falklands, and first Persian Gulf conflicts.  A modified salvo model and an air combat simulation are compared to real-world data for these scenarios.  Additional simulation complexities are incorporated with each subsequent scenario to address real-world factors.  These models and simulations are also used to examine a hypothetical future scenario and learn what insights might be gained."/>
    <x v="0"/>
    <s v="Distribution Statement A"/>
    <s v="False"/>
  </r>
  <r>
    <n v="1260"/>
    <s v="A First Principles Model for Generalized Defense of Fixed Points"/>
    <s v="16495"/>
    <m/>
    <s v="SYMPOSIUM"/>
    <s v="Symposium"/>
    <s v="WG"/>
    <s v="Working Group"/>
    <s v="Working Group"/>
    <m/>
    <x v="1"/>
    <x v="12"/>
    <s v="12:00 PM"/>
    <x v="22"/>
    <s v="GRC 166 Classified"/>
    <m/>
    <m/>
    <s v="84th Symposium Presenter Center"/>
    <n v="16495"/>
    <s v="No"/>
    <s v="A First Principles Model for Generalized Defense of Fixed Points"/>
    <s v="11:30 AM"/>
    <s v="12:00 PM"/>
    <s v="Dr. James N Head; Mr. Jerry L. Schlabach; Mr Joseph G. Smith"/>
    <m/>
    <s v="CG F Interdisciplinary Advances in OR (WG 28, 29 &amp; 30)"/>
    <s v="WG28 Modeling and Simulation"/>
    <x v="11"/>
    <n v="11520276"/>
    <s v="Dr. James N Head"/>
    <s v="James"/>
    <s v="Head"/>
    <m/>
    <x v="0"/>
    <s v="james.n.head@raytheon.com"/>
    <s v="520.545.9485"/>
    <s v="1151 E Hermans Rd"/>
    <m/>
    <s v="Tucson"/>
    <s v="AZ"/>
    <s v="85734"/>
    <s v="United States"/>
    <m/>
    <m/>
    <n v="16495"/>
    <s v="True"/>
    <s v="We developed a “first principles” based analytic model to examine the defense of a fixed point against a stream of incoming effectors. A “first principles” analysis focuses on how trades in fundamental performance parameters impact overall mission performance, it is not a detailed engineering analysis. This simplified approach provides numerically defensible outcomes while enabling the analyst to survey large trade spaces and to rapidly identify areas of interest for more detailed analysis. This type of analysis can produce large volumes of data.  In one case we had over 14,000 data points to examine.  The analysis team also developed a novel way to present large amounts of data on a small number of slides._x000d__x000a_Our model looks at only one type of incoming effector at a time, but has the ability to model waves of effectors.  The waves can vary in size and inter-wave spacing.  The model can model multiple defensive systems. The methodology was built into a MATLAB modeling tool. Inputs for weapons systems and scenario variables are contained in spreadsheets which can quickly be tailored to represent different scenarios.  _x000d__x000a_We utilized the modeling tool to examine both a land and sea based scenario against streams of incoming targets. Our modeling provided some counter-intuitive results that were highly informative for organization leadership."/>
    <x v="0"/>
    <s v="Distribution Statement A"/>
    <s v="False"/>
  </r>
  <r>
    <n v="1260"/>
    <s v="A First Principles Model for Generalized Defense of Fixed Points"/>
    <s v="16495"/>
    <m/>
    <s v="SYMPOSIUM"/>
    <s v="Symposium"/>
    <s v="WG"/>
    <s v="Working Group"/>
    <s v="Working Group"/>
    <m/>
    <x v="1"/>
    <x v="12"/>
    <s v="12:00 PM"/>
    <x v="22"/>
    <s v="GRC 166 Classified"/>
    <m/>
    <m/>
    <s v="84th Symposium Presenter Center"/>
    <n v="16495"/>
    <s v="No"/>
    <s v="A First Principles Model for Generalized Defense of Fixed Points"/>
    <s v="11:30 AM"/>
    <s v="12:00 PM"/>
    <s v="Dr. James N Head; Mr. Jerry L. Schlabach; Mr Joseph G. Smith"/>
    <m/>
    <s v="CG F Interdisciplinary Advances in OR (WG 28, 29 &amp; 30)"/>
    <s v="WG28 Modeling and Simulation"/>
    <x v="11"/>
    <n v="1126807"/>
    <s v="Mr. Jerry L. Schlabach"/>
    <s v="Jerry"/>
    <s v="Schlabach"/>
    <m/>
    <x v="1"/>
    <s v="Jerry.L.Schlabach@raytheon.com"/>
    <s v="(520) 794-4140"/>
    <s v="13842 East Red Hawk Sky Trail"/>
    <m/>
    <s v="Vail"/>
    <s v="AZ"/>
    <s v="85641"/>
    <s v="United States"/>
    <m/>
    <m/>
    <n v="16495"/>
    <s v="True"/>
    <s v="We developed a “first principles” based analytic model to examine the defense of a fixed point against a stream of incoming effectors. A “first principles” analysis focuses on how trades in fundamental performance parameters impact overall mission performance, it is not a detailed engineering analysis. This simplified approach provides numerically defensible outcomes while enabling the analyst to survey large trade spaces and to rapidly identify areas of interest for more detailed analysis. This type of analysis can produce large volumes of data.  In one case we had over 14,000 data points to examine.  The analysis team also developed a novel way to present large amounts of data on a small number of slides._x000d__x000a_Our model looks at only one type of incoming effector at a time, but has the ability to model waves of effectors.  The waves can vary in size and inter-wave spacing.  The model can model multiple defensive systems. The methodology was built into a MATLAB modeling tool. Inputs for weapons systems and scenario variables are contained in spreadsheets which can quickly be tailored to represent different scenarios.  _x000d__x000a_We utilized the modeling tool to examine both a land and sea based scenario against streams of incoming targets. Our modeling provided some counter-intuitive results that were highly informative for organization leadership."/>
    <x v="0"/>
    <s v="Distribution Statement A"/>
    <s v="False"/>
  </r>
  <r>
    <n v="1260"/>
    <s v="A First Principles Model for Generalized Defense of Fixed Points"/>
    <s v="16495"/>
    <m/>
    <s v="SYMPOSIUM"/>
    <s v="Symposium"/>
    <s v="WG"/>
    <s v="Working Group"/>
    <s v="Working Group"/>
    <m/>
    <x v="1"/>
    <x v="12"/>
    <s v="12:00 PM"/>
    <x v="22"/>
    <s v="GRC 166 Classified"/>
    <m/>
    <m/>
    <s v="84th Symposium Presenter Center"/>
    <n v="16495"/>
    <s v="No"/>
    <s v="A First Principles Model for Generalized Defense of Fixed Points"/>
    <s v="11:30 AM"/>
    <s v="12:00 PM"/>
    <s v="Dr. James N Head; Mr. Jerry L. Schlabach; Mr Joseph G. Smith"/>
    <m/>
    <s v="CG F Interdisciplinary Advances in OR (WG 28, 29 &amp; 30)"/>
    <s v="WG28 Modeling and Simulation"/>
    <x v="11"/>
    <n v="1125414"/>
    <s v="Mr Joseph G. Smith"/>
    <s v="Joseph"/>
    <s v="Smith"/>
    <s v="Sr Principal Systems Engineer"/>
    <x v="1"/>
    <s v="joseph.g2.smith@raytheon.com"/>
    <s v="520-545-9657"/>
    <s v="17047 S. Rustling Leaf Trail"/>
    <m/>
    <s v="Vail"/>
    <s v="AZ"/>
    <s v="85641"/>
    <s v="United States"/>
    <m/>
    <m/>
    <n v="16495"/>
    <s v="True"/>
    <s v="We developed a “first principles” based analytic model to examine the defense of a fixed point against a stream of incoming effectors. A “first principles” analysis focuses on how trades in fundamental performance parameters impact overall mission performance, it is not a detailed engineering analysis. This simplified approach provides numerically defensible outcomes while enabling the analyst to survey large trade spaces and to rapidly identify areas of interest for more detailed analysis. This type of analysis can produce large volumes of data.  In one case we had over 14,000 data points to examine.  The analysis team also developed a novel way to present large amounts of data on a small number of slides._x000d__x000a_Our model looks at only one type of incoming effector at a time, but has the ability to model waves of effectors.  The waves can vary in size and inter-wave spacing.  The model can model multiple defensive systems. The methodology was built into a MATLAB modeling tool. Inputs for weapons systems and scenario variables are contained in spreadsheets which can quickly be tailored to represent different scenarios.  _x000d__x000a_We utilized the modeling tool to examine both a land and sea based scenario against streams of incoming targets. Our modeling provided some counter-intuitive results that were highly informative for organization leadership."/>
    <x v="0"/>
    <s v="Distribution Statement A"/>
    <s v="False"/>
  </r>
  <r>
    <n v="1432"/>
    <s v="ARTHUR - From Afghanistan to Africa: Modelling bed requirements for Healthcare Workers in Sierra Leone"/>
    <s v="16525"/>
    <m/>
    <s v="SYMPOSIUM"/>
    <s v="Symposium"/>
    <s v="WG"/>
    <s v="Working Group"/>
    <s v="Working Group"/>
    <m/>
    <x v="1"/>
    <x v="12"/>
    <s v="12:00 PM"/>
    <x v="35"/>
    <s v="MCU 1179 Unclassified"/>
    <m/>
    <m/>
    <s v="84th Symposium Presenter Center"/>
    <n v="16525"/>
    <s v="No"/>
    <s v="ARTHUR - From Afghanistan to Africa: Modelling bed requirements for Healthcare Workers in Sierra Leone"/>
    <s v="11:30 AM"/>
    <s v="12:00 PM"/>
    <s v="Mr Jordan Low"/>
    <s v="Oral Presentation"/>
    <s v="CG D Resources/Readiness/Training (WG 15, 16 17, 18, 19, 20 &amp; 21)"/>
    <s v="WG15 Casualty Estimation and Force Health Protection"/>
    <x v="26"/>
    <n v="11520203"/>
    <s v="Mr Jordan Low"/>
    <s v="Jordan"/>
    <s v="Low"/>
    <s v="Deployable Analyst"/>
    <x v="0"/>
    <s v="jslow@dstl.gov.uk"/>
    <s v="030 6770 3438"/>
    <s v="Portsdown Hill Road"/>
    <m/>
    <s v="Fareham"/>
    <s v="Hampshire"/>
    <s v="PO17 6AD"/>
    <s v="United Kingdom"/>
    <m/>
    <m/>
    <n v="16525"/>
    <s v="True"/>
    <s v="The UK response to Ebola in 2014/15 was predicated on providing treatment, isolation and triage of infected people in Sierra Leone. Healthcare Workers were found to be at increased risk for infection in outbreaks of Ebola Virus Disease (EVD). As part of the UK MOD commitment to support Sierra Leone EVD treatment centres were built including a facility to treat infected Healthcare Workers, and in order to estimate the required size of such a facility a model previously developed by Dstl analysts to assist military planners assess hospital capacities in Afghanistan was modified to take into account the nuances of the Sierra Leone situation. The Analysis of Requirements for Hospital utilisation and resources (ARTHUR) model takes estimated healthcare worker infection rates, calculated mortality rates, and population sizes of the different eligible populations and uses statistical distributions to account for the uncertainty involved in likely presentation, mortality rate and bed stay length. Appropriate distributions and rates were determined from the data available through the World Health Organisation, open source reporting and literature. Output from the model influenced decision making within the UK MOD as to the size of the facility and the medical rules of eligibility."/>
    <x v="1"/>
    <s v="Distribution Statement A"/>
    <s v="False"/>
  </r>
  <r>
    <n v="1247"/>
    <s v="Automotive ECU Labeling"/>
    <s v="16420"/>
    <m/>
    <s v="SYMPOSIUM"/>
    <s v="Symposium"/>
    <s v="WG"/>
    <s v="Working Group"/>
    <s v="Working Group"/>
    <m/>
    <x v="1"/>
    <x v="12"/>
    <s v="12:00 PM"/>
    <x v="6"/>
    <s v="MCU 1181 Unclassified"/>
    <m/>
    <m/>
    <s v="84th Symposium Presenter Center"/>
    <n v="16420"/>
    <s v="No"/>
    <s v="Automotive ECU Labeling"/>
    <s v="11:30 AM"/>
    <s v="12:00 PM"/>
    <s v="Mr. Roland Varriale, II; Michael Thompson"/>
    <m/>
    <s v="CG D Resources/Readiness/Training (WG 15, 16 17, 18, 19, 20 &amp; 21)"/>
    <s v="WG16 Strategic Deployment and Distribution"/>
    <x v="6"/>
    <n v="11514830"/>
    <s v="Michael Thompson"/>
    <s v="Michael"/>
    <s v="Thompson"/>
    <s v="Cyber Security Analyst"/>
    <x v="1"/>
    <s v="thompsonm@anl.gov"/>
    <m/>
    <s v="9700 S Cass Ave"/>
    <m/>
    <s v="Argonne"/>
    <s v="IL"/>
    <s v="60439"/>
    <s v="United States"/>
    <m/>
    <m/>
    <n v="16420"/>
    <s v="True"/>
    <s v="Automobiles are intricate machines that aggregate thousands of sensor readings per second in order to operated functionally. To perform applicable security analyses within this domain a vast amount of knowledge is needed in order to operate within this high speed environment. To compound this hindrance, manufacturers vary aspects of the messages transmitted by the sensors on a make, model, year basis. To alleviate this steep learning curve we develop a methodology to create a probabilistic distribution in order to aid in the time needed to understand and label messages transmitted over the automobiles control area network (CAN) bus. The main goal of this work is to allow security researchers with experience to more readily adapt their knowledge to this burgeoning threat space."/>
    <x v="0"/>
    <s v="Distribution Statement A"/>
    <s v="False"/>
  </r>
  <r>
    <n v="1247"/>
    <s v="Automotive ECU Labeling"/>
    <s v="16420"/>
    <m/>
    <s v="SYMPOSIUM"/>
    <s v="Symposium"/>
    <s v="WG"/>
    <s v="Working Group"/>
    <s v="Working Group"/>
    <m/>
    <x v="1"/>
    <x v="12"/>
    <s v="12:00 PM"/>
    <x v="6"/>
    <s v="MCU 1181 Unclassified"/>
    <m/>
    <m/>
    <s v="84th Symposium Presenter Center"/>
    <n v="16420"/>
    <s v="No"/>
    <s v="Automotive ECU Labeling"/>
    <s v="11:30 AM"/>
    <s v="12:00 PM"/>
    <s v="Mr. Roland Varriale, II; Michael Thompson"/>
    <m/>
    <s v="CG D Resources/Readiness/Training (WG 15, 16 17, 18, 19, 20 &amp; 21)"/>
    <s v="WG16 Strategic Deployment and Distribution"/>
    <x v="6"/>
    <n v="11518608"/>
    <s v="Mr. Roland Varriale, II"/>
    <s v="Roland"/>
    <s v="Varriale"/>
    <s v="Cybersecurity Analyst"/>
    <x v="0"/>
    <s v="rvarriale@anl.gov"/>
    <s v="5163690655"/>
    <s v="9700 S Cass Ave"/>
    <m/>
    <s v="Lemont"/>
    <s v="IL"/>
    <s v="60439"/>
    <s v="United States"/>
    <m/>
    <m/>
    <n v="16420"/>
    <s v="True"/>
    <s v="Automobiles are intricate machines that aggregate thousands of sensor readings per second in order to operated functionally. To perform applicable security analyses within this domain a vast amount of knowledge is needed in order to operate within this high speed environment. To compound this hindrance, manufacturers vary aspects of the messages transmitted by the sensors on a make, model, year basis. To alleviate this steep learning curve we develop a methodology to create a probabilistic distribution in order to aid in the time needed to understand and label messages transmitted over the automobiles control area network (CAN) bus. The main goal of this work is to allow security researchers with experience to more readily adapt their knowledge to this burgeoning threat space."/>
    <x v="0"/>
    <s v="Distribution Statement A"/>
    <s v="False"/>
  </r>
  <r>
    <n v="1221"/>
    <s v="Capacitated Helicopter Routing Problem: Heuristic Design"/>
    <s v="16223"/>
    <m/>
    <s v="SYMPOSIUM"/>
    <s v="Symposium"/>
    <s v="WG"/>
    <s v="Working Group"/>
    <s v="Working Group"/>
    <m/>
    <x v="1"/>
    <x v="12"/>
    <s v="12:00 PM"/>
    <x v="23"/>
    <s v="GRC 165 Classified"/>
    <m/>
    <m/>
    <s v="84th Symposium Presenter Center"/>
    <n v="16223"/>
    <s v="No"/>
    <s v="Capacitated Helicopter Routing Problem: Heuristic Design"/>
    <s v="11:30 AM"/>
    <s v="12:00 PM"/>
    <s v="Matthew Mogensen"/>
    <m/>
    <s v="CG F Interdisciplinary Advances in OR (WG 28, 29 &amp; 30)"/>
    <s v="WG28 Modeling and Simulation"/>
    <x v="11"/>
    <n v="11520025"/>
    <s v="Matthew Mogensen"/>
    <s v="Matthew"/>
    <s v="Mogensen"/>
    <m/>
    <x v="0"/>
    <s v="mdm4061@gmail.com"/>
    <s v="9103546260"/>
    <s v="19 Ford Avenue Apt B"/>
    <m/>
    <s v="Highland Mills"/>
    <s v="NY"/>
    <s v="10930"/>
    <s v="United States"/>
    <m/>
    <m/>
    <n v="16223"/>
    <s v="True"/>
    <s v="The challenge of helicopter lift planning in the military is unique: It must adapt on a daily basis to changes in requirements and priorities, while still accomplishing the Commander's mission. While this planning is usually conducted by humans, the process is time consuming, and may result in less than optimal resource utilization.  This discussion will show how the helicopter routing problem can be modeled as a service network design problem with time windows. While this integer program is difficult to solve in a timely manner for any problem of realistic size, we propose two heuristic algorithms that allow the problem to be solved faster and on a larger scale. Furthermore, we apply these heuristic algorithms to long term asset planning and capacity requirement estimation for future military scenarios."/>
    <x v="0"/>
    <s v="Distribution Statement A"/>
    <s v="False"/>
  </r>
  <r>
    <n v="1155"/>
    <s v="Cargo Gliders as the “Projectile” in &quot;Launcher/Projectile&quot; STOM Resupply"/>
    <s v="15941"/>
    <m/>
    <s v="SYMPOSIUM"/>
    <s v="Symposium"/>
    <s v="WG"/>
    <s v="Working Group"/>
    <s v="Working Group"/>
    <m/>
    <x v="1"/>
    <x v="12"/>
    <s v="12:00 PM"/>
    <x v="24"/>
    <s v="MCU 1125 Unclassified"/>
    <m/>
    <m/>
    <s v="84th Symposium Presenter Center"/>
    <n v="15941"/>
    <s v="No"/>
    <s v="Cargo Gliders as the “Projectile” in &quot;Launcher/Projectile&quot; STOM Resupply"/>
    <s v="11:30 AM"/>
    <s v="12:00 PM"/>
    <s v="Keith H. Thoms"/>
    <m/>
    <s v="DWG Distributed Working Groups"/>
    <s v="DWG 2 Unmanned Systems"/>
    <x v="17"/>
    <n v="11490560"/>
    <s v="Keith H. Thoms"/>
    <s v="Keith"/>
    <s v="Thoms"/>
    <m/>
    <x v="0"/>
    <s v="keith.thoms@navy.mil"/>
    <s v="(540) 653-6607"/>
    <s v="1831 North Range Road"/>
    <s v="Suite 350"/>
    <s v="Dahlgren"/>
    <s v="VA"/>
    <s v="22448-5157"/>
    <s v="United States"/>
    <m/>
    <m/>
    <n v="15941"/>
    <s v="True"/>
    <s v="Modern designs for unmanned cargo gliders offer an effective increase in cargo transport capacity of the V-22 Osprey for Ship To Objective Maneuver sustainment to the maneuvering small unit, intending to reduce flight crew and airframe hours and allow the sea base to operate further offshore.  The cargo glider is a low-cost container that is “launched” by a powered system component and then released as a “projectile”.  During that flight the “launcher” is then cycled for reuse.  This presentation describes the modeling of payloads for pallets and the Joint Military Intermodal Container (JMIC) that may fly inside gliders. Preliminary throughput improvement using one hypothetical launch and flight profile concept will be compared to a baseline."/>
    <x v="1"/>
    <s v="Distribution Statement D"/>
    <s v="True"/>
  </r>
  <r>
    <n v="1483"/>
    <s v="Composite Group C - Working Group Chair Get Together"/>
    <s v="16762"/>
    <m/>
    <s v="SYMPOSIUM"/>
    <s v="Symposium"/>
    <s v="WG"/>
    <s v="Working Group"/>
    <s v="Working Group"/>
    <m/>
    <x v="1"/>
    <x v="12"/>
    <s v="12:00 PM"/>
    <x v="14"/>
    <s v="MCU 3121 Unclassified"/>
    <m/>
    <m/>
    <s v="84th Symposium Presenter Center"/>
    <n v="16762"/>
    <s v="No"/>
    <s v="Composite Group C - Working Group Chair Get Together"/>
    <s v="11:30 AM"/>
    <s v="12:00 PM"/>
    <s v="Mr. Michael G McMillie"/>
    <s v="Oral Presentation"/>
    <s v="CG C Joint Warfare (WG 9, 10, 11, 12, 13 &amp; 14)"/>
    <s v="CGC"/>
    <x v="34"/>
    <n v="1102647"/>
    <s v="Mr. Michael G McMillie"/>
    <s v="Michael"/>
    <s v="McMillie"/>
    <s v="Chief, Operations Research"/>
    <x v="0"/>
    <s v="michael.mcmillie.1@us.af.mil"/>
    <s v="210-935-3124"/>
    <s v="4306 Paddling Pass"/>
    <m/>
    <s v="San Antonio"/>
    <s v="TX"/>
    <s v="78253"/>
    <s v="United States"/>
    <m/>
    <m/>
    <n v="16762"/>
    <s v="True"/>
    <s v="This 1/2 hour session is designed to allow Working Group Chairs and Co-Chairs in the Composite Group to get together and discuss future cooperative efforts."/>
    <x v="0"/>
    <s v="Distribution Statement D"/>
    <s v="False"/>
  </r>
  <r>
    <n v="1341"/>
    <s v="Designing a Time Study to Validate Optimization Model Assumptions"/>
    <s v="15828"/>
    <m/>
    <s v="SYMPOSIUM"/>
    <s v="Symposium"/>
    <s v="WG"/>
    <s v="Working Group"/>
    <s v="Working Group"/>
    <m/>
    <x v="1"/>
    <x v="12"/>
    <s v="12:00 PM"/>
    <x v="29"/>
    <s v="MCU 2181 Unclassified"/>
    <m/>
    <m/>
    <s v="84th Symposium Presenter Center"/>
    <n v="15828"/>
    <s v="No"/>
    <s v="Designing a Time Study to Validate Optimization Model Assumptions"/>
    <s v="11:30 AM"/>
    <s v="12:00 PM"/>
    <s v="Dr. Jane Oppenlander; Mr Robert James Alexander, II; Vincent Arbige; Steven R Kremer; Patrice Mainville; Michael R. Miller; Joshua Tomlin"/>
    <m/>
    <s v="CG D Resources/Readiness/Training (WG 15, 16 17, 18, 19, 20 &amp; 21)"/>
    <s v="WG20 Analytic Support to Training and Education"/>
    <x v="31"/>
    <n v="11507740"/>
    <s v="Mr Robert James Alexander, II"/>
    <s v="Robert"/>
    <s v="Alexander"/>
    <m/>
    <x v="1"/>
    <s v="Robert.Alexander.Contractor@unnpp.gov"/>
    <s v="(518) 884-3357"/>
    <s v="350 Atomic Project Road"/>
    <m/>
    <s v="Ballston Spa"/>
    <s v="NY"/>
    <s v="12020"/>
    <s v="United States"/>
    <m/>
    <m/>
    <n v="15828"/>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341"/>
    <s v="Designing a Time Study to Validate Optimization Model Assumptions"/>
    <s v="15828"/>
    <m/>
    <s v="SYMPOSIUM"/>
    <s v="Symposium"/>
    <s v="WG"/>
    <s v="Working Group"/>
    <s v="Working Group"/>
    <m/>
    <x v="1"/>
    <x v="12"/>
    <s v="12:00 PM"/>
    <x v="29"/>
    <s v="MCU 2181 Unclassified"/>
    <m/>
    <m/>
    <s v="84th Symposium Presenter Center"/>
    <n v="15828"/>
    <s v="No"/>
    <s v="Designing a Time Study to Validate Optimization Model Assumptions"/>
    <s v="11:30 AM"/>
    <s v="12:00 PM"/>
    <s v="Dr. Jane Oppenlander; Mr Robert James Alexander, II; Vincent Arbige; Steven R Kremer; Patrice Mainville; Michael R. Miller; Joshua Tomlin"/>
    <m/>
    <s v="CG D Resources/Readiness/Training (WG 15, 16 17, 18, 19, 20 &amp; 21)"/>
    <s v="WG20 Analytic Support to Training and Education"/>
    <x v="31"/>
    <n v="11515890"/>
    <s v="Vincent Arbige"/>
    <s v="Vincent"/>
    <s v="Arbige"/>
    <m/>
    <x v="1"/>
    <s v="varbige@gmail.com"/>
    <m/>
    <s v="PO Box 1072"/>
    <m/>
    <s v="Schenectady"/>
    <s v="NY"/>
    <s v="12301"/>
    <s v="United States"/>
    <m/>
    <m/>
    <n v="15828"/>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341"/>
    <s v="Designing a Time Study to Validate Optimization Model Assumptions"/>
    <s v="15828"/>
    <m/>
    <s v="SYMPOSIUM"/>
    <s v="Symposium"/>
    <s v="WG"/>
    <s v="Working Group"/>
    <s v="Working Group"/>
    <m/>
    <x v="1"/>
    <x v="12"/>
    <s v="12:00 PM"/>
    <x v="29"/>
    <s v="MCU 2181 Unclassified"/>
    <m/>
    <m/>
    <s v="84th Symposium Presenter Center"/>
    <n v="15828"/>
    <s v="No"/>
    <s v="Designing a Time Study to Validate Optimization Model Assumptions"/>
    <s v="11:30 AM"/>
    <s v="12:00 PM"/>
    <s v="Dr. Jane Oppenlander; Mr Robert James Alexander, II; Vincent Arbige; Steven R Kremer; Patrice Mainville; Michael R. Miller; Joshua Tomlin"/>
    <m/>
    <s v="CG D Resources/Readiness/Training (WG 15, 16 17, 18, 19, 20 &amp; 21)"/>
    <s v="WG20 Analytic Support to Training and Education"/>
    <x v="31"/>
    <n v="11493980"/>
    <s v="Steven R Kremer"/>
    <s v="Steven"/>
    <s v="Kremer"/>
    <s v="Advisor Engineer"/>
    <x v="1"/>
    <s v="skremer@nycap.rr.com"/>
    <m/>
    <s v="P.O. Box 1072"/>
    <m/>
    <s v="Schenectady"/>
    <s v="NY"/>
    <s v="12301"/>
    <s v="United States"/>
    <m/>
    <m/>
    <n v="15828"/>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341"/>
    <s v="Designing a Time Study to Validate Optimization Model Assumptions"/>
    <s v="15828"/>
    <m/>
    <s v="SYMPOSIUM"/>
    <s v="Symposium"/>
    <s v="WG"/>
    <s v="Working Group"/>
    <s v="Working Group"/>
    <m/>
    <x v="1"/>
    <x v="12"/>
    <s v="12:00 PM"/>
    <x v="29"/>
    <s v="MCU 2181 Unclassified"/>
    <m/>
    <m/>
    <s v="84th Symposium Presenter Center"/>
    <n v="15828"/>
    <s v="No"/>
    <s v="Designing a Time Study to Validate Optimization Model Assumptions"/>
    <s v="11:30 AM"/>
    <s v="12:00 PM"/>
    <s v="Dr. Jane Oppenlander; Mr Robert James Alexander, II; Vincent Arbige; Steven R Kremer; Patrice Mainville; Michael R. Miller; Joshua Tomlin"/>
    <m/>
    <s v="CG D Resources/Readiness/Training (WG 15, 16 17, 18, 19, 20 &amp; 21)"/>
    <s v="WG20 Analytic Support to Training and Education"/>
    <x v="31"/>
    <n v="11519845"/>
    <s v="Patrice Mainville"/>
    <s v="Patrice"/>
    <s v="Mainville"/>
    <m/>
    <x v="1"/>
    <s v="Patrice.Mainville@unnpp.gov"/>
    <m/>
    <s v="P.O. Box 1072"/>
    <m/>
    <s v="Schenectady"/>
    <s v="NY"/>
    <s v="12301"/>
    <s v="United States"/>
    <m/>
    <m/>
    <n v="15828"/>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341"/>
    <s v="Designing a Time Study to Validate Optimization Model Assumptions"/>
    <s v="15828"/>
    <m/>
    <s v="SYMPOSIUM"/>
    <s v="Symposium"/>
    <s v="WG"/>
    <s v="Working Group"/>
    <s v="Working Group"/>
    <m/>
    <x v="1"/>
    <x v="12"/>
    <s v="12:00 PM"/>
    <x v="29"/>
    <s v="MCU 2181 Unclassified"/>
    <m/>
    <m/>
    <s v="84th Symposium Presenter Center"/>
    <n v="15828"/>
    <s v="No"/>
    <s v="Designing a Time Study to Validate Optimization Model Assumptions"/>
    <s v="11:30 AM"/>
    <s v="12:00 PM"/>
    <s v="Dr. Jane Oppenlander; Mr Robert James Alexander, II; Vincent Arbige; Steven R Kremer; Patrice Mainville; Michael R. Miller; Joshua Tomlin"/>
    <m/>
    <s v="CG D Resources/Readiness/Training (WG 15, 16 17, 18, 19, 20 &amp; 21)"/>
    <s v="WG20 Analytic Support to Training and Education"/>
    <x v="31"/>
    <n v="11515910"/>
    <s v="Michael R. Miller"/>
    <s v="Michael"/>
    <s v="Miller"/>
    <m/>
    <x v="1"/>
    <s v="mmillerbrnco@hotmail.com"/>
    <s v="(518) 884-1971"/>
    <s v="Knolls Atomic Power Laboratory"/>
    <s v="PO Box 1072"/>
    <s v="Schenectady"/>
    <s v="NY"/>
    <s v="12301-1072"/>
    <s v="United States"/>
    <m/>
    <m/>
    <n v="15828"/>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341"/>
    <s v="Designing a Time Study to Validate Optimization Model Assumptions"/>
    <s v="15828"/>
    <m/>
    <s v="SYMPOSIUM"/>
    <s v="Symposium"/>
    <s v="WG"/>
    <s v="Working Group"/>
    <s v="Working Group"/>
    <m/>
    <x v="1"/>
    <x v="12"/>
    <s v="12:00 PM"/>
    <x v="29"/>
    <s v="MCU 2181 Unclassified"/>
    <m/>
    <m/>
    <s v="84th Symposium Presenter Center"/>
    <n v="15828"/>
    <s v="No"/>
    <s v="Designing a Time Study to Validate Optimization Model Assumptions"/>
    <s v="11:30 AM"/>
    <s v="12:00 PM"/>
    <s v="Dr. Jane Oppenlander; Mr Robert James Alexander, II; Vincent Arbige; Steven R Kremer; Patrice Mainville; Michael R. Miller; Joshua Tomlin"/>
    <m/>
    <s v="CG D Resources/Readiness/Training (WG 15, 16 17, 18, 19, 20 &amp; 21)"/>
    <s v="WG20 Analytic Support to Training and Education"/>
    <x v="31"/>
    <n v="11507610"/>
    <s v="Dr. Jane Oppenlander"/>
    <s v="Jane"/>
    <s v="Oppenlander"/>
    <m/>
    <x v="0"/>
    <s v="Jane.Oppenlander@unnpp.gov"/>
    <m/>
    <s v="Kesselring Site"/>
    <s v="P.O. Box 1072"/>
    <s v="Schenectady"/>
    <s v="NY"/>
    <s v="12301"/>
    <s v="United States"/>
    <m/>
    <m/>
    <n v="15828"/>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341"/>
    <s v="Designing a Time Study to Validate Optimization Model Assumptions"/>
    <s v="15828"/>
    <m/>
    <s v="SYMPOSIUM"/>
    <s v="Symposium"/>
    <s v="WG"/>
    <s v="Working Group"/>
    <s v="Working Group"/>
    <m/>
    <x v="1"/>
    <x v="12"/>
    <s v="12:00 PM"/>
    <x v="29"/>
    <s v="MCU 2181 Unclassified"/>
    <m/>
    <m/>
    <s v="84th Symposium Presenter Center"/>
    <n v="15828"/>
    <s v="No"/>
    <s v="Designing a Time Study to Validate Optimization Model Assumptions"/>
    <s v="11:30 AM"/>
    <s v="12:00 PM"/>
    <s v="Dr. Jane Oppenlander; Mr Robert James Alexander, II; Vincent Arbige; Steven R Kremer; Patrice Mainville; Michael R. Miller; Joshua Tomlin"/>
    <m/>
    <s v="CG D Resources/Readiness/Training (WG 15, 16 17, 18, 19, 20 &amp; 21)"/>
    <s v="WG20 Analytic Support to Training and Education"/>
    <x v="31"/>
    <n v="11519844"/>
    <s v="Joshua Tomlin"/>
    <s v="Joshua"/>
    <s v="Tomlin"/>
    <m/>
    <x v="1"/>
    <s v="Joshua.Tomlin@unnpp.gov"/>
    <m/>
    <s v="P.O. Box 1072"/>
    <m/>
    <s v="Schenectady"/>
    <s v="NY"/>
    <s v="12301"/>
    <s v="United States"/>
    <m/>
    <m/>
    <n v="15828"/>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126"/>
    <s v="General Framework for Estimating Aircraft's Atmospheric Turbulence via Unified Optimization Algorithms to Include Homicidal Chauffeur, Linear Complementarity, and Optimized Hyperspectral Coherent Doppler LIDAR Information-Theoretic Processing"/>
    <s v="15605"/>
    <m/>
    <s v="SYMPOSIUM"/>
    <s v="Symposium"/>
    <s v="WG"/>
    <s v="Working Group"/>
    <s v="Working Group"/>
    <m/>
    <x v="1"/>
    <x v="12"/>
    <s v="12:00 PM"/>
    <x v="34"/>
    <s v="MCU 1177 Unclassified"/>
    <m/>
    <m/>
    <s v="84th Symposium Presenter Center"/>
    <n v="15605"/>
    <s v="Yes"/>
    <s v="General Framework for Estimating Aircraft's Atmospheric Turbulence via Unified Optimization Algorithms to Include Homicidal Chauffeur, Linear Complementarity, and Optimized Hyperspectral Coherent Doppler LIDAR Information-Theoretic Processing"/>
    <s v="11:30 AM"/>
    <s v="12:00 PM"/>
    <s v="Mr. Mark Coy"/>
    <m/>
    <s v="CG C Joint Warfare (WG 9, 10, 11, 12, 13 &amp; 14)"/>
    <s v="WG14 Air Warfare"/>
    <x v="23"/>
    <n v="11519609"/>
    <s v="Mr. Mark Coy"/>
    <s v="Mark"/>
    <s v="Coy"/>
    <s v="Sr. Systems Research Engineer"/>
    <x v="0"/>
    <s v="donmarco450816@gmail.com"/>
    <s v="4433607006"/>
    <s v="3713-C Pledge Ct"/>
    <m/>
    <s v="Aberdeen Proving Ground"/>
    <s v="MD"/>
    <s v="21005"/>
    <s v="United States"/>
    <m/>
    <m/>
    <n v="15605"/>
    <s v="True"/>
    <s v="Mark Coy US ARMY CERDEC/I2WD APG, MD  21005_x000a__x000a_Abstract _x000a_As advances in the sophistication of aerial stealth technology increasingly thwarts friendly radar detection, the challenge becomes to innovate a complementary technology that detects and tracks stealth aircraft, without being similarly ineffective itself. This paper develops a general framework via modeling and simulation for estimating an adversary aircraft’s atmospheric turbulence using a unified suite of optimization algorithms integrated into a simulated multi-mode Hyperspectral Coherent Doppler LIDAR (light radar). In turn this new radar’s processing can serve as a beneficial adjunct to traditional radar information processing of stealthy aircraft’s radar-cross-section-area. This paper also addresses a sensitivity analysis of phase/systematic/statistical calibration errors’ impact on the simulated multimode Coherent Doppler LIDAR system._x000a__x000a_Index Terms-Coherent Doppler LIDAR, Homicidal Chauffeur, Linear Complementarity, Information-Theoretic, Eigen-decomposition, Hyperspectral Image Processing, Akaike-Radii, System Impulse Response, Chaotic-Lyapunov System Dynamics, Stealth Technology."/>
    <x v="0"/>
    <s v="Distribution Statement C"/>
    <s v="True"/>
  </r>
  <r>
    <n v="1170"/>
    <s v="Human Dimension (HD) Proof of Concept (PoC) Athletic Performance (AP) Portfolio Prioritization"/>
    <s v="16041"/>
    <m/>
    <s v="SYMPOSIUM"/>
    <s v="Symposium"/>
    <s v="WG"/>
    <s v="Working Group"/>
    <s v="Working Group"/>
    <m/>
    <x v="1"/>
    <x v="12"/>
    <s v="12:00 PM"/>
    <x v="16"/>
    <s v="MCU 3178 Unclassified"/>
    <m/>
    <m/>
    <s v="84th Symposium Presenter Center"/>
    <n v="16041"/>
    <s v="No"/>
    <s v="Human Dimension (HD) Proof of Concept (PoC) Athletic Performance (AP) Portfolio Prioritization"/>
    <s v="11:30 AM"/>
    <s v="12:00 PM"/>
    <s v="Robert Brett Lanier"/>
    <s v="Oral Presentation"/>
    <s v="CG E Acquisition (WG 22, 23, 24, 25, 26 &amp; 27)"/>
    <s v="WG27 Decision Analysis"/>
    <x v="10"/>
    <n v="11518655"/>
    <s v="Robert Brett Lanier"/>
    <s v="Robert"/>
    <s v="Lanier"/>
    <s v="Combat Operations Analyst"/>
    <x v="0"/>
    <s v="robert.b.lanier.mil@mail.mil"/>
    <s v="575-678-5386"/>
    <s v="1400 Martin Luther King JR"/>
    <m/>
    <s v="White Sands Missile Range"/>
    <s v="NM"/>
    <s v="88002"/>
    <s v="United States"/>
    <m/>
    <m/>
    <n v="16041"/>
    <s v="True"/>
    <s v="In 2015, the U.S. Army Office of the Assistant Secretary of the Army Manpower and Reserve Affairs initiated a request for development of a governance and decision support process for utilization by the Human Dimension Steering Committee to prioritize portfolios of HD programs. The U.S. Army Training and Doctrine Command Analysis Center (TRAC) established a study team to provide the Army HD community with a rigorous, repeatable prioritization process applicable to a variety of portfolios and implemented with minimal analytic support. As a proof of concept, TRAC focused on the AP Portfolio. The approach selected utilized a combination of facilitated problem-solving steps and decision-making tools from organizational effectiveness, operations research, and design for Six Sigma. The process included a call for nominations, a survey of stakeholders, and 2 workshops. A survey elicited potential objectives, factors, and criteria for the portfolio. The study team facilitated a panel of program owners and subject matter experts in finalizing portfolio objectives, identifying factors through root cause analysis, and developing and weighting portfolio criteria using the Analytic Hierarchy Process. At the second workshop, the panel applied the weighted criteria to each program using the Quality Function Deployment tool. Completion yielded prioritization scores for each program. This presentation will provide an overview of the process and tools, as well as insights gained."/>
    <x v="0"/>
    <s v="Distribution Statement A"/>
    <s v="False"/>
  </r>
  <r>
    <n v="1448"/>
    <s v="JMP Power Tool Add-In for Test and Evaluation"/>
    <s v="16646"/>
    <s v="WG24"/>
    <s v="SYMPOSIUM"/>
    <s v="Symposium"/>
    <s v="WG"/>
    <s v="Working Group"/>
    <s v="Working Group"/>
    <m/>
    <x v="1"/>
    <x v="12"/>
    <s v="12:00 PM"/>
    <x v="17"/>
    <s v="MCU 2175 Unclassified"/>
    <m/>
    <m/>
    <s v="84th Symposium Presenter Center"/>
    <n v="16646"/>
    <s v="No"/>
    <s v="JMP Power Tool Add-In for Test and Evaluation"/>
    <s v="11:30 AM"/>
    <s v="12:00 PM"/>
    <s v="Major Mike Nelson"/>
    <s v="Oral Presentation"/>
    <s v="CG E Acquisition (WG 22, 23, 24, 25, 26 &amp; 27)"/>
    <s v="WG24 Test and Evaluation (T&amp;E)"/>
    <x v="16"/>
    <n v="11520340"/>
    <s v="Major Mike Nelson"/>
    <s v="Mike"/>
    <s v="Nelson"/>
    <s v="Branch Chief, Tools and Methods"/>
    <x v="0"/>
    <s v="michael.nelson.7@us.af.mil"/>
    <s v="505-846-2647"/>
    <s v="1251 Wyoming Blvd SE"/>
    <m/>
    <s v="Albuquerque"/>
    <s v="NM"/>
    <s v="87117"/>
    <s v="United States"/>
    <m/>
    <m/>
    <n v="16646"/>
    <s v="True"/>
    <s v="The Air Force Operational Test and Evaluation Center (AFOTEC) relies on capabilities within JMP, the statistical discovery software published by Statistical Analysis Software (SAS), in order to create and analyze operational test designs that are technically sufficient. Technical sufficiency prior to operational test is generally based in power. During test planning, AFOTEC presents the test design’s ability to detect significant factor effects by plotting power as a function of the Signal-to-Noise Ratio (SNR). The JMP software does not automatically provide most conservative power calculations nor does it provide power plotted as a function of the SNR. AFOTEC analysts created the AFOTEC Power Tool to alleviate test design and evaluation workload by automating the calculation of both most conservative effect power and the generation of desired power plots. The AFOTEC Power Tool arms analysts with a tool to quickly evaluate any test design."/>
    <x v="0"/>
    <s v="Distribution Statement A"/>
    <s v="False"/>
  </r>
  <r>
    <n v="1565"/>
    <s v="Lower Tier Air and Missile Defense Capability (LTAMDC) Analysis of Alternatives (AoA)"/>
    <s v="16461"/>
    <m/>
    <s v="SYMPOSIUM"/>
    <s v="Symposium"/>
    <s v="WG"/>
    <s v="Working Group"/>
    <s v="Working Group"/>
    <m/>
    <x v="1"/>
    <x v="12"/>
    <s v="12:00 PM"/>
    <x v="9"/>
    <s v="MCU 2173 Unclassified"/>
    <m/>
    <m/>
    <s v="84th Symposium Presenter Center"/>
    <n v="16461"/>
    <s v="No"/>
    <s v="Lower Tier Air and Missile Defense Capability (LTAMDC) Analysis of Alternatives (AoA)"/>
    <s v="11:30 AM"/>
    <s v="12:00 PM"/>
    <s v="Steve Schmidt"/>
    <s v="Oral Presentation"/>
    <s v="CG E Acquisition (WG 22, 23, 24, 25, 26 &amp; 27)"/>
    <s v="WG25 Analysis of Alternatives (AoA)"/>
    <x v="9"/>
    <n v="11520238"/>
    <s v="Steve Schmidt"/>
    <s v="Steve"/>
    <s v="Schmidt"/>
    <m/>
    <x v="0"/>
    <s v="steven.l.schmidt.mil@mail.mil"/>
    <s v="706-593-0656"/>
    <s v="255 Sedgwick Ave."/>
    <m/>
    <s v="Ft. Leavenworth"/>
    <s v="KS"/>
    <m/>
    <s v="United States"/>
    <m/>
    <m/>
    <n v="16461"/>
    <s v="True"/>
    <s v="The Patriot system provides air and missile defense protection of ground combat forces and high-value assets. The system has undergone many upgrades since first deployed in 1984, but because of a dynamic operational environment, an inability to fulfill capability gaps, obsolescence, and increasing operations and maintenance costs, new materiel modernization solutions are under consideration._x000d__x000a_The Office of the Secretary of Defense, Cost Assessment and Program Evaluation, published guidance for the LTAMDC AoA in October 2014. The U.S. Army Training and Doctrine Command (TRADOC) directed the TRADOC Analysis Center (TRAC) to conduct the AoA; with the objectives of (1) informing acquisition milestone decisions supporting Patriot capabilities growth and (2) supporting the development of radar system requirements._x000d__x000a_TRAC led a large team of military, government, and non-government organizations with the operational and technical expertise required to support over a dozen unique analytic efforts. While the synthesis of every effort illuminated the decision space for senior leaders, this presentation will focus on two analytic efforts: (1) the performance analysis effort which utilized radar simulation models to identify the best-performing mix of radar attributes and (2) the operational assessment effort integrated military expertise and damage modeling to identify the operational impacts associated with missile damage to defended assets."/>
    <x v="0"/>
    <s v="Distribution Statement A"/>
    <s v="False"/>
  </r>
  <r>
    <n v="1268"/>
    <s v="Marine Corps Officer Recruiting Mission Optimization Model"/>
    <s v="16551"/>
    <m/>
    <s v="SYMPOSIUM"/>
    <s v="Symposium"/>
    <s v="WG"/>
    <s v="Working Group"/>
    <s v="Working Group"/>
    <m/>
    <x v="1"/>
    <x v="12"/>
    <s v="12:00 PM"/>
    <x v="27"/>
    <s v="MCU 2125 Unclassified"/>
    <m/>
    <m/>
    <s v="84th Symposium Presenter Center"/>
    <n v="16551"/>
    <s v="No"/>
    <s v="Marine Corps Officer Recruiting Mission Optimization Model"/>
    <s v="11:30 AM"/>
    <s v="12:00 PM"/>
    <s v="Dr. Warren Travis Sutton; Dr. Shannon Derosiers; MAJ Tim Y Kao; Dr. Nolan Noble; Dr. Greggory Schell"/>
    <s v="Oral Presentation"/>
    <s v="CG D Resources/Readiness/Training (WG 15, 16 17, 18, 19, 20 &amp; 21)"/>
    <s v="WG18 Manpower and Personnel"/>
    <x v="33"/>
    <n v="11520302"/>
    <s v="Dr. Shannon Derosiers"/>
    <s v="Shannon"/>
    <s v="Derosiers"/>
    <m/>
    <x v="1"/>
    <s v="Desrosierss@cna.org"/>
    <m/>
    <s v="3003"/>
    <m/>
    <s v="Arlington"/>
    <s v="VA"/>
    <m/>
    <s v="United States"/>
    <m/>
    <m/>
    <n v="16551"/>
    <s v="True"/>
    <s v="The United States Marine Corps (USMC) strives to have a diverse officer corps. The responsibility to recruit this diverse force falls to the Marine Corps Recruiting Command (MCRC), who sets officer accession goals by gender and race/ ethnicity. Recently, MCRC asked CNA to help develop a tool to assist them in efficiently achieving their diversity goals._x000d__x000a_This talk features the tool CNA built for MCRC and the model formulation used to determine the most efficient way to set officer recruiting goals to meet the accession mission. This model focuses exclusively on USMC officers recruited through the Officer Candidate Course (OCC) and the Platoon Leaders Class (PLC) pipelines, because they are most fungible and jointly represent over half of all USMC officer recruits. The model uses linear programming to determine the most efficient pipeline to send officer candidates based on historical attrition behavior in pre-commissioning training. In essence, the model selects the training path with the highest probability of completion for a particular demographic, subject to capacity constraints. The principle output of the model is a detailed recruiting mission for OCC and PLC by gender and race/ ethnicity that minimize the overall recruiting mission, while meeting MCRC accession goals."/>
    <x v="1"/>
    <s v="Distribution Statement A"/>
    <s v="False"/>
  </r>
  <r>
    <n v="1268"/>
    <s v="Marine Corps Officer Recruiting Mission Optimization Model"/>
    <s v="16551"/>
    <m/>
    <s v="SYMPOSIUM"/>
    <s v="Symposium"/>
    <s v="WG"/>
    <s v="Working Group"/>
    <s v="Working Group"/>
    <m/>
    <x v="1"/>
    <x v="12"/>
    <s v="12:00 PM"/>
    <x v="27"/>
    <s v="MCU 2125 Unclassified"/>
    <m/>
    <m/>
    <s v="84th Symposium Presenter Center"/>
    <n v="16551"/>
    <s v="No"/>
    <s v="Marine Corps Officer Recruiting Mission Optimization Model"/>
    <s v="11:30 AM"/>
    <s v="12:00 PM"/>
    <s v="Dr. Warren Travis Sutton; Dr. Shannon Derosiers; MAJ Tim Y Kao; Dr. Nolan Noble; Dr. Greggory Schell"/>
    <s v="Oral Presentation"/>
    <s v="CG D Resources/Readiness/Training (WG 15, 16 17, 18, 19, 20 &amp; 21)"/>
    <s v="WG18 Manpower and Personnel"/>
    <x v="33"/>
    <n v="6379180"/>
    <s v="MAJ Tim Y Kao"/>
    <s v="Tim"/>
    <s v="Kao"/>
    <s v="Operations Analayst"/>
    <x v="1"/>
    <s v="kaotim@hotmail.com"/>
    <s v="8083933824"/>
    <s v="4251 Berwick Place"/>
    <m/>
    <s v="Woodbridge"/>
    <s v="VA"/>
    <s v="22192"/>
    <s v="United States"/>
    <m/>
    <m/>
    <n v="16551"/>
    <s v="True"/>
    <s v="The United States Marine Corps (USMC) strives to have a diverse officer corps. The responsibility to recruit this diverse force falls to the Marine Corps Recruiting Command (MCRC), who sets officer accession goals by gender and race/ ethnicity. Recently, MCRC asked CNA to help develop a tool to assist them in efficiently achieving their diversity goals._x000d__x000a_This talk features the tool CNA built for MCRC and the model formulation used to determine the most efficient way to set officer recruiting goals to meet the accession mission. This model focuses exclusively on USMC officers recruited through the Officer Candidate Course (OCC) and the Platoon Leaders Class (PLC) pipelines, because they are most fungible and jointly represent over half of all USMC officer recruits. The model uses linear programming to determine the most efficient pipeline to send officer candidates based on historical attrition behavior in pre-commissioning training. In essence, the model selects the training path with the highest probability of completion for a particular demographic, subject to capacity constraints. The principle output of the model is a detailed recruiting mission for OCC and PLC by gender and race/ ethnicity that minimize the overall recruiting mission, while meeting MCRC accession goals."/>
    <x v="1"/>
    <s v="Distribution Statement A"/>
    <s v="False"/>
  </r>
  <r>
    <n v="1268"/>
    <s v="Marine Corps Officer Recruiting Mission Optimization Model"/>
    <s v="16551"/>
    <m/>
    <s v="SYMPOSIUM"/>
    <s v="Symposium"/>
    <s v="WG"/>
    <s v="Working Group"/>
    <s v="Working Group"/>
    <m/>
    <x v="1"/>
    <x v="12"/>
    <s v="12:00 PM"/>
    <x v="27"/>
    <s v="MCU 2125 Unclassified"/>
    <m/>
    <m/>
    <s v="84th Symposium Presenter Center"/>
    <n v="16551"/>
    <s v="No"/>
    <s v="Marine Corps Officer Recruiting Mission Optimization Model"/>
    <s v="11:30 AM"/>
    <s v="12:00 PM"/>
    <s v="Dr. Warren Travis Sutton; Dr. Shannon Derosiers; MAJ Tim Y Kao; Dr. Nolan Noble; Dr. Greggory Schell"/>
    <s v="Oral Presentation"/>
    <s v="CG D Resources/Readiness/Training (WG 15, 16 17, 18, 19, 20 &amp; 21)"/>
    <s v="WG18 Manpower and Personnel"/>
    <x v="33"/>
    <n v="11520304"/>
    <s v="Dr. Nolan Noble"/>
    <s v="Nolan"/>
    <s v="Noble"/>
    <m/>
    <x v="1"/>
    <s v="noblen@cna.org"/>
    <m/>
    <s v="3003 Washington Blvd."/>
    <m/>
    <s v="Arlington"/>
    <s v="VA"/>
    <m/>
    <s v="United States"/>
    <m/>
    <m/>
    <n v="16551"/>
    <s v="True"/>
    <s v="The United States Marine Corps (USMC) strives to have a diverse officer corps. The responsibility to recruit this diverse force falls to the Marine Corps Recruiting Command (MCRC), who sets officer accession goals by gender and race/ ethnicity. Recently, MCRC asked CNA to help develop a tool to assist them in efficiently achieving their diversity goals._x000d__x000a_This talk features the tool CNA built for MCRC and the model formulation used to determine the most efficient way to set officer recruiting goals to meet the accession mission. This model focuses exclusively on USMC officers recruited through the Officer Candidate Course (OCC) and the Platoon Leaders Class (PLC) pipelines, because they are most fungible and jointly represent over half of all USMC officer recruits. The model uses linear programming to determine the most efficient pipeline to send officer candidates based on historical attrition behavior in pre-commissioning training. In essence, the model selects the training path with the highest probability of completion for a particular demographic, subject to capacity constraints. The principle output of the model is a detailed recruiting mission for OCC and PLC by gender and race/ ethnicity that minimize the overall recruiting mission, while meeting MCRC accession goals."/>
    <x v="1"/>
    <s v="Distribution Statement A"/>
    <s v="False"/>
  </r>
  <r>
    <n v="1268"/>
    <s v="Marine Corps Officer Recruiting Mission Optimization Model"/>
    <s v="16551"/>
    <m/>
    <s v="SYMPOSIUM"/>
    <s v="Symposium"/>
    <s v="WG"/>
    <s v="Working Group"/>
    <s v="Working Group"/>
    <m/>
    <x v="1"/>
    <x v="12"/>
    <s v="12:00 PM"/>
    <x v="27"/>
    <s v="MCU 2125 Unclassified"/>
    <m/>
    <m/>
    <s v="84th Symposium Presenter Center"/>
    <n v="16551"/>
    <s v="No"/>
    <s v="Marine Corps Officer Recruiting Mission Optimization Model"/>
    <s v="11:30 AM"/>
    <s v="12:00 PM"/>
    <s v="Dr. Warren Travis Sutton; Dr. Shannon Derosiers; MAJ Tim Y Kao; Dr. Nolan Noble; Dr. Greggory Schell"/>
    <s v="Oral Presentation"/>
    <s v="CG D Resources/Readiness/Training (WG 15, 16 17, 18, 19, 20 &amp; 21)"/>
    <s v="WG18 Manpower and Personnel"/>
    <x v="33"/>
    <n v="11520303"/>
    <s v="Dr. Greggory Schell"/>
    <s v="Greggory"/>
    <s v="Schell"/>
    <m/>
    <x v="1"/>
    <s v="Schellg@cna.org"/>
    <m/>
    <s v="3003 Washington Blvd."/>
    <m/>
    <s v="Arlington"/>
    <s v="VA"/>
    <m/>
    <s v="United States"/>
    <m/>
    <m/>
    <n v="16551"/>
    <s v="True"/>
    <s v="The United States Marine Corps (USMC) strives to have a diverse officer corps. The responsibility to recruit this diverse force falls to the Marine Corps Recruiting Command (MCRC), who sets officer accession goals by gender and race/ ethnicity. Recently, MCRC asked CNA to help develop a tool to assist them in efficiently achieving their diversity goals._x000d__x000a_This talk features the tool CNA built for MCRC and the model formulation used to determine the most efficient way to set officer recruiting goals to meet the accession mission. This model focuses exclusively on USMC officers recruited through the Officer Candidate Course (OCC) and the Platoon Leaders Class (PLC) pipelines, because they are most fungible and jointly represent over half of all USMC officer recruits. The model uses linear programming to determine the most efficient pipeline to send officer candidates based on historical attrition behavior in pre-commissioning training. In essence, the model selects the training path with the highest probability of completion for a particular demographic, subject to capacity constraints. The principle output of the model is a detailed recruiting mission for OCC and PLC by gender and race/ ethnicity that minimize the overall recruiting mission, while meeting MCRC accession goals."/>
    <x v="1"/>
    <s v="Distribution Statement A"/>
    <s v="False"/>
  </r>
  <r>
    <n v="1268"/>
    <s v="Marine Corps Officer Recruiting Mission Optimization Model"/>
    <s v="16551"/>
    <m/>
    <s v="SYMPOSIUM"/>
    <s v="Symposium"/>
    <s v="WG"/>
    <s v="Working Group"/>
    <s v="Working Group"/>
    <m/>
    <x v="1"/>
    <x v="12"/>
    <s v="12:00 PM"/>
    <x v="27"/>
    <s v="MCU 2125 Unclassified"/>
    <m/>
    <m/>
    <s v="84th Symposium Presenter Center"/>
    <n v="16551"/>
    <s v="No"/>
    <s v="Marine Corps Officer Recruiting Mission Optimization Model"/>
    <s v="11:30 AM"/>
    <s v="12:00 PM"/>
    <s v="Dr. Warren Travis Sutton; Dr. Shannon Derosiers; MAJ Tim Y Kao; Dr. Nolan Noble; Dr. Greggory Schell"/>
    <s v="Oral Presentation"/>
    <s v="CG D Resources/Readiness/Training (WG 15, 16 17, 18, 19, 20 &amp; 21)"/>
    <s v="WG18 Manpower and Personnel"/>
    <x v="33"/>
    <n v="11491390"/>
    <s v="Dr. Warren Travis Sutton"/>
    <s v="Warren"/>
    <s v="Sutton"/>
    <s v="Senior Research Scientist"/>
    <x v="0"/>
    <s v="suttonw@cna.org"/>
    <s v="(703) 824-2354"/>
    <s v="3003 Washington BLVD"/>
    <m/>
    <s v="Arlington"/>
    <s v="VA"/>
    <s v="22201"/>
    <s v="United States"/>
    <m/>
    <m/>
    <n v="16551"/>
    <s v="True"/>
    <s v="The United States Marine Corps (USMC) strives to have a diverse officer corps. The responsibility to recruit this diverse force falls to the Marine Corps Recruiting Command (MCRC), who sets officer accession goals by gender and race/ ethnicity. Recently, MCRC asked CNA to help develop a tool to assist them in efficiently achieving their diversity goals._x000d__x000a_This talk features the tool CNA built for MCRC and the model formulation used to determine the most efficient way to set officer recruiting goals to meet the accession mission. This model focuses exclusively on USMC officers recruited through the Officer Candidate Course (OCC) and the Platoon Leaders Class (PLC) pipelines, because they are most fungible and jointly represent over half of all USMC officer recruits. The model uses linear programming to determine the most efficient pipeline to send officer candidates based on historical attrition behavior in pre-commissioning training. In essence, the model selects the training path with the highest probability of completion for a particular demographic, subject to capacity constraints. The principle output of the model is a detailed recruiting mission for OCC and PLC by gender and race/ ethnicity that minimize the overall recruiting mission, while meeting MCRC accession goals."/>
    <x v="1"/>
    <s v="Distribution Statement A"/>
    <s v="False"/>
  </r>
  <r>
    <n v="1413"/>
    <s v="Mission Training Complex Analysis (MTCA)"/>
    <s v="16375"/>
    <m/>
    <s v="SYMPOSIUM"/>
    <s v="Symposium"/>
    <s v="WG"/>
    <s v="Working Group"/>
    <s v="Working Group"/>
    <m/>
    <x v="1"/>
    <x v="12"/>
    <s v="12:00 PM"/>
    <x v="28"/>
    <s v="MCU 2127 Unclassified"/>
    <m/>
    <m/>
    <s v="84th Symposium Presenter Center"/>
    <n v="16375"/>
    <s v="No"/>
    <s v="Mission Training Complex Analysis (MTCA)"/>
    <s v="11:30 AM"/>
    <s v="12:00 PM"/>
    <s v="Mr. Micheal Vincent Pannell"/>
    <s v="Oral Presentation"/>
    <s v="CG D Resources/Readiness/Training (WG 15, 16 17, 18, 19, 20 &amp; 21)"/>
    <s v="WG19 Readiness"/>
    <x v="30"/>
    <n v="6936490"/>
    <s v="Mr. Micheal Vincent Pannell"/>
    <s v="Micheal"/>
    <s v="Pannell"/>
    <m/>
    <x v="0"/>
    <s v="micheal.v.pannell.civ@mail.mil"/>
    <s v="703-806-5129"/>
    <s v="7702 Shootingstar Drive"/>
    <m/>
    <s v="Springfield"/>
    <s v="VA"/>
    <s v="22152"/>
    <s v="United States"/>
    <m/>
    <m/>
    <n v="16375"/>
    <s v="True"/>
    <s v="Readiness is the Army’s number one priority.  Achieving and maintaining readiness requires training.  Maintaining a properly trained force will become increasingly more difficult as the Army’s budget decreases in the coming years.  One potential solution to this problem is to use the Mission Training Complex (MTC) facilities as a cheaper alternative to live training.  A MTC provides the capability to sustain Soldier individual digital skills, unit Mission Command (MC) collective training, and warfighting functional competencies using live-virtual-constructive gaming enablers.  The efficient use of these facilities to integrate live and simulation-based training will assist the Army in maintaining its desired level of readiness under the shadow of diminishing training dollars._x000d__x000a_  It is unclear whether or not the Army’s investment in MTCs is being utilized to its full capacity given that a set of standardized metrics to measure MTC capacity does not exist.  In an effort to ensure these resources are being utilized to their full capacity the Vice Chief of Staff of the Army (VCSA) has requested that the Center for Army Analysis (CAA), in coordination with G-3/5/7, develop a way to measure the effectiveness and efficiency of the Army’s MTC investment.  The Mission Command Training Analysis (MCTA) seeks to develop quantitative metrics to measure MTC utilization and capacity and provide insights into the effectiveness of the MTC facilities to accomplish the training mission."/>
    <x v="0"/>
    <s v="Distribution Statement A"/>
    <s v="False"/>
  </r>
  <r>
    <n v="1253"/>
    <s v="NVESD Sensor Verifcation and Validation"/>
    <s v="16453"/>
    <m/>
    <s v="SYMPOSIUM"/>
    <s v="Symposium"/>
    <s v="WG"/>
    <s v="Working Group"/>
    <s v="Working Group"/>
    <m/>
    <x v="1"/>
    <x v="12"/>
    <s v="12:00 PM"/>
    <x v="11"/>
    <s v="GRC 164 Classified"/>
    <m/>
    <m/>
    <s v="84th Symposium Presenter Center"/>
    <n v="16453"/>
    <s v="No"/>
    <s v="NVESD Sensor Verifcation and Validation"/>
    <s v="11:30 AM"/>
    <s v="12:00 PM"/>
    <s v="Mrs Tammie F Smiley; Mr Mark Jeiran"/>
    <s v="Oral Presentation"/>
    <s v="CG F Interdisciplinary Advances in OR (WG 28, 29 &amp; 30)"/>
    <s v="WG28 Modeling and Simulation"/>
    <x v="11"/>
    <n v="11520256"/>
    <s v="Mr Mark Jeiran"/>
    <s v="Mark"/>
    <s v="Jeiran"/>
    <s v="Electronic Engineer"/>
    <x v="1"/>
    <s v="mark.jeiran.civ@mail.mil"/>
    <s v="703-704-3864"/>
    <s v="10222 Burbeck Rd"/>
    <s v="Building 309 Room 122"/>
    <s v="Fort Belvoir"/>
    <s v="VA"/>
    <s v="22060"/>
    <s v="United States"/>
    <m/>
    <m/>
    <n v="16453"/>
    <s v="True"/>
    <s v="Since the 1980's, the Department of Defense (DOD) has been using simulation to augment live testing and training. . To support both the acquisition process and real world missions training, the war fighter has used both Commercial off-the-shelf (COTS) and Government off-the-shelf (GOTS) modeling and simulations (M&amp;S) within Live-Virtual-Constructive (LVC) environments. Night Vision Electronic and Sensor Directorate (NVESD), known as “The Army’s Sensor Developer”, provides enhanced sensor technologies.   NVToolset is used to test and replicates the sensor capabilities across the Army’s acquisition life cycle. NVESD operates in both a laboratory and field testing, the results are considered closer to the &quot;truth&quot; than typical M&amp;S results and provides a baseline for the NVToolset performance data.   The difficulty remains when comparison between real-world and simulated sensor response due to variables.  M&amp;S Verification, Validation, and Accreditation (VV&amp;A), NVESD utilizes a side by side V&amp;V process to ensure sensor functionality and data in the simulated application validates the real sensor.  This data comparison facilitates sensor model V&amp;V, further refines the data precision and expands the realism in force-on-force LVC.   This presentation will outline NVESD implementation of their V&amp;V process that supports the accreditation requirements of the end user(s) across Army M&amp;S communities: Analysis, Experimentation, Testing, and Training."/>
    <x v="0"/>
    <s v="Distribution Statement A"/>
    <s v="True"/>
  </r>
  <r>
    <n v="1253"/>
    <s v="NVESD Sensor Verifcation and Validation"/>
    <s v="16453"/>
    <m/>
    <s v="SYMPOSIUM"/>
    <s v="Symposium"/>
    <s v="WG"/>
    <s v="Working Group"/>
    <s v="Working Group"/>
    <m/>
    <x v="1"/>
    <x v="12"/>
    <s v="12:00 PM"/>
    <x v="11"/>
    <s v="GRC 164 Classified"/>
    <m/>
    <m/>
    <s v="84th Symposium Presenter Center"/>
    <n v="16453"/>
    <s v="No"/>
    <s v="NVESD Sensor Verifcation and Validation"/>
    <s v="11:30 AM"/>
    <s v="12:00 PM"/>
    <s v="Mrs Tammie F Smiley; Mr Mark Jeiran"/>
    <s v="Oral Presentation"/>
    <s v="CG F Interdisciplinary Advances in OR (WG 28, 29 &amp; 30)"/>
    <s v="WG28 Modeling and Simulation"/>
    <x v="11"/>
    <n v="11519106"/>
    <s v="Mrs Tammie F Smiley"/>
    <s v="Tammie"/>
    <s v="Smiley"/>
    <s v="Sr. System Engineer"/>
    <x v="0"/>
    <s v="tsmiley@trideum.com"/>
    <s v="915-240-2489"/>
    <s v="9229 Clementine Court"/>
    <m/>
    <s v="Lorton"/>
    <s v="VA"/>
    <s v="22079"/>
    <s v="United States"/>
    <m/>
    <m/>
    <n v="16453"/>
    <s v="True"/>
    <s v="Since the 1980's, the Department of Defense (DOD) has been using simulation to augment live testing and training. . To support both the acquisition process and real world missions training, the war fighter has used both Commercial off-the-shelf (COTS) and Government off-the-shelf (GOTS) modeling and simulations (M&amp;S) within Live-Virtual-Constructive (LVC) environments. Night Vision Electronic and Sensor Directorate (NVESD), known as “The Army’s Sensor Developer”, provides enhanced sensor technologies.   NVToolset is used to test and replicates the sensor capabilities across the Army’s acquisition life cycle. NVESD operates in both a laboratory and field testing, the results are considered closer to the &quot;truth&quot; than typical M&amp;S results and provides a baseline for the NVToolset performance data.   The difficulty remains when comparison between real-world and simulated sensor response due to variables.  M&amp;S Verification, Validation, and Accreditation (VV&amp;A), NVESD utilizes a side by side V&amp;V process to ensure sensor functionality and data in the simulated application validates the real sensor.  This data comparison facilitates sensor model V&amp;V, further refines the data precision and expands the realism in force-on-force LVC.   This presentation will outline NVESD implementation of their V&amp;V process that supports the accreditation requirements of the end user(s) across Army M&amp;S communities: Analysis, Experimentation, Testing, and Training."/>
    <x v="0"/>
    <s v="Distribution Statement A"/>
    <s v="True"/>
  </r>
  <r>
    <n v="1392"/>
    <s v="Operations Research in Sustainability and Logistics"/>
    <s v="16230"/>
    <m/>
    <s v="SYMPOSIUM"/>
    <s v="Symposium"/>
    <s v="WG"/>
    <s v="Working Group"/>
    <s v="Working Group"/>
    <m/>
    <x v="1"/>
    <x v="12"/>
    <s v="12:00 PM"/>
    <x v="26"/>
    <s v="MCU 2123 Unclassified"/>
    <n v="30"/>
    <m/>
    <s v="84th Symposium Presenter Center"/>
    <n v="16230"/>
    <s v="No"/>
    <s v="Operations Research in Sustainability and Logistics"/>
    <s v="11:30 AM"/>
    <s v="12:00 PM"/>
    <s v="Amy Bednar; Chris Boler; Mark Cowan; Greg Green; Brent Hargis; Barry White"/>
    <s v="Oral Presentation"/>
    <s v="CG D Resources/Readiness/Training (WG 15, 16 17, 18, 19, 20 &amp; 21)"/>
    <s v="WG17 Logistics, Reliability and Maintainability"/>
    <x v="28"/>
    <n v="11518411"/>
    <s v="Amy Bednar"/>
    <s v="Amy"/>
    <s v="Bednar"/>
    <m/>
    <x v="1"/>
    <s v="amy.e.bednar@usace.army.mil"/>
    <m/>
    <s v="3909 Halls Ferry Road"/>
    <s v="Building 8000, Room 1322"/>
    <s v="Vicksburg"/>
    <s v="MS"/>
    <m/>
    <s v="United States"/>
    <m/>
    <m/>
    <n v="16230"/>
    <s v="True"/>
    <s v="Establishing and sustaining logistic operations in a dynamic, unpredictable, and possibly hostile (anti-access/area denial) environment requires extensive and flexible planning. To improve decision-making and efficiency, the US Army Engineer Research and Development Center is creating simulations of the stochastic-processes underlying military logistic operations. These simulations leverage principal component and data envelopment analysis to compute efficiency matrix scores for various courses of action, as well as agent-based modeling at points of debarkation, permitting the rapid comparison of alternatives. The simulations take place as part of a flow network that models the transportation of the ten cargo classes from a staging base to the front. The models are informed by environmental conditions such as weather, bathymetry, terrain, sea state, the position of hostile forces, exclusionary zones, and the condition of bridges and roads. The simulation results are displayed in PLANS (Planning Logistics Analysis Network System), a web-based tool that allows creation and modification of user defined courses of action for analysis and comparison. This presentation will cover the models and methodologies behind these simulations in the context of a use case scenario."/>
    <x v="1"/>
    <s v="Distribution Statement A"/>
    <s v="False"/>
  </r>
  <r>
    <n v="1392"/>
    <s v="Operations Research in Sustainability and Logistics"/>
    <s v="16230"/>
    <m/>
    <s v="SYMPOSIUM"/>
    <s v="Symposium"/>
    <s v="WG"/>
    <s v="Working Group"/>
    <s v="Working Group"/>
    <m/>
    <x v="1"/>
    <x v="12"/>
    <s v="12:00 PM"/>
    <x v="26"/>
    <s v="MCU 2123 Unclassified"/>
    <n v="30"/>
    <m/>
    <s v="84th Symposium Presenter Center"/>
    <n v="16230"/>
    <s v="No"/>
    <s v="Operations Research in Sustainability and Logistics"/>
    <s v="11:30 AM"/>
    <s v="12:00 PM"/>
    <s v="Amy Bednar; Chris Boler; Mark Cowan; Greg Green; Brent Hargis; Barry White"/>
    <s v="Oral Presentation"/>
    <s v="CG D Resources/Readiness/Training (WG 15, 16 17, 18, 19, 20 &amp; 21)"/>
    <s v="WG17 Logistics, Reliability and Maintainability"/>
    <x v="28"/>
    <n v="11518538"/>
    <s v="Chris Boler"/>
    <s v="Chris"/>
    <s v="Boler"/>
    <s v="Computer Scientist"/>
    <x v="0"/>
    <s v="Christopher.A.Boler@erdc.dren.mil"/>
    <m/>
    <s v="3909 Halls Ferry Road"/>
    <m/>
    <s v="Vicksburg"/>
    <s v="MS"/>
    <s v="39180"/>
    <s v="United States"/>
    <m/>
    <s v="Christopher Boler is a Computer Scientist in the Scientific Software Branch of the Information Technology Laboratory, one of the seven research laboratories that makes up the Engineer Research and Development Center for the US Army Corps of Engineers. He received his B.S. and M.S. in Computer Science from Mississippi State University, with focuses in information assurance and human computer interaction, respectively. Chris has a lovely wife named Lacy and an energetic eleven-year-old son named Aidan. They live in Vicksburg, Mississippi along with their tortoise shell cat and dachshund."/>
    <n v="16230"/>
    <s v="True"/>
    <s v="Establishing and sustaining logistic operations in a dynamic, unpredictable, and possibly hostile (anti-access/area denial) environment requires extensive and flexible planning. To improve decision-making and efficiency, the US Army Engineer Research and Development Center is creating simulations of the stochastic-processes underlying military logistic operations. These simulations leverage principal component and data envelopment analysis to compute efficiency matrix scores for various courses of action, as well as agent-based modeling at points of debarkation, permitting the rapid comparison of alternatives. The simulations take place as part of a flow network that models the transportation of the ten cargo classes from a staging base to the front. The models are informed by environmental conditions such as weather, bathymetry, terrain, sea state, the position of hostile forces, exclusionary zones, and the condition of bridges and roads. The simulation results are displayed in PLANS (Planning Logistics Analysis Network System), a web-based tool that allows creation and modification of user defined courses of action for analysis and comparison. This presentation will cover the models and methodologies behind these simulations in the context of a use case scenario."/>
    <x v="1"/>
    <s v="Distribution Statement A"/>
    <s v="False"/>
  </r>
  <r>
    <n v="1392"/>
    <s v="Operations Research in Sustainability and Logistics"/>
    <s v="16230"/>
    <m/>
    <s v="SYMPOSIUM"/>
    <s v="Symposium"/>
    <s v="WG"/>
    <s v="Working Group"/>
    <s v="Working Group"/>
    <m/>
    <x v="1"/>
    <x v="12"/>
    <s v="12:00 PM"/>
    <x v="26"/>
    <s v="MCU 2123 Unclassified"/>
    <n v="30"/>
    <m/>
    <s v="84th Symposium Presenter Center"/>
    <n v="16230"/>
    <s v="No"/>
    <s v="Operations Research in Sustainability and Logistics"/>
    <s v="11:30 AM"/>
    <s v="12:00 PM"/>
    <s v="Amy Bednar; Chris Boler; Mark Cowan; Greg Green; Brent Hargis; Barry White"/>
    <s v="Oral Presentation"/>
    <s v="CG D Resources/Readiness/Training (WG 15, 16 17, 18, 19, 20 &amp; 21)"/>
    <s v="WG17 Logistics, Reliability and Maintainability"/>
    <x v="28"/>
    <n v="11518534"/>
    <s v="Mark Cowan"/>
    <s v="Mark"/>
    <s v="Cowan"/>
    <m/>
    <x v="1"/>
    <s v="Mark.A.Cowan@usace.army.mil"/>
    <m/>
    <s v="3909 Halls Ferry Road"/>
    <m/>
    <s v="Vicksburg"/>
    <s v="MS"/>
    <s v="39180"/>
    <s v="United States"/>
    <m/>
    <m/>
    <n v="16230"/>
    <s v="True"/>
    <s v="Establishing and sustaining logistic operations in a dynamic, unpredictable, and possibly hostile (anti-access/area denial) environment requires extensive and flexible planning. To improve decision-making and efficiency, the US Army Engineer Research and Development Center is creating simulations of the stochastic-processes underlying military logistic operations. These simulations leverage principal component and data envelopment analysis to compute efficiency matrix scores for various courses of action, as well as agent-based modeling at points of debarkation, permitting the rapid comparison of alternatives. The simulations take place as part of a flow network that models the transportation of the ten cargo classes from a staging base to the front. The models are informed by environmental conditions such as weather, bathymetry, terrain, sea state, the position of hostile forces, exclusionary zones, and the condition of bridges and roads. The simulation results are displayed in PLANS (Planning Logistics Analysis Network System), a web-based tool that allows creation and modification of user defined courses of action for analysis and comparison. This presentation will cover the models and methodologies behind these simulations in the context of a use case scenario."/>
    <x v="1"/>
    <s v="Distribution Statement A"/>
    <s v="False"/>
  </r>
  <r>
    <n v="1392"/>
    <s v="Operations Research in Sustainability and Logistics"/>
    <s v="16230"/>
    <m/>
    <s v="SYMPOSIUM"/>
    <s v="Symposium"/>
    <s v="WG"/>
    <s v="Working Group"/>
    <s v="Working Group"/>
    <m/>
    <x v="1"/>
    <x v="12"/>
    <s v="12:00 PM"/>
    <x v="26"/>
    <s v="MCU 2123 Unclassified"/>
    <n v="30"/>
    <m/>
    <s v="84th Symposium Presenter Center"/>
    <n v="16230"/>
    <s v="No"/>
    <s v="Operations Research in Sustainability and Logistics"/>
    <s v="11:30 AM"/>
    <s v="12:00 PM"/>
    <s v="Amy Bednar; Chris Boler; Mark Cowan; Greg Green; Brent Hargis; Barry White"/>
    <s v="Oral Presentation"/>
    <s v="CG D Resources/Readiness/Training (WG 15, 16 17, 18, 19, 20 &amp; 21)"/>
    <s v="WG17 Logistics, Reliability and Maintainability"/>
    <x v="28"/>
    <n v="11518536"/>
    <s v="Greg Green"/>
    <s v="Greg"/>
    <s v="Green"/>
    <m/>
    <x v="1"/>
    <s v="John.G.Green@erdc.dren.mil"/>
    <m/>
    <s v="3909 Halls Ferry Road"/>
    <m/>
    <s v="Vicksburg"/>
    <s v="MS"/>
    <s v="39180"/>
    <s v="United States"/>
    <m/>
    <m/>
    <n v="16230"/>
    <s v="True"/>
    <s v="Establishing and sustaining logistic operations in a dynamic, unpredictable, and possibly hostile (anti-access/area denial) environment requires extensive and flexible planning. To improve decision-making and efficiency, the US Army Engineer Research and Development Center is creating simulations of the stochastic-processes underlying military logistic operations. These simulations leverage principal component and data envelopment analysis to compute efficiency matrix scores for various courses of action, as well as agent-based modeling at points of debarkation, permitting the rapid comparison of alternatives. The simulations take place as part of a flow network that models the transportation of the ten cargo classes from a staging base to the front. The models are informed by environmental conditions such as weather, bathymetry, terrain, sea state, the position of hostile forces, exclusionary zones, and the condition of bridges and roads. The simulation results are displayed in PLANS (Planning Logistics Analysis Network System), a web-based tool that allows creation and modification of user defined courses of action for analysis and comparison. This presentation will cover the models and methodologies behind these simulations in the context of a use case scenario."/>
    <x v="1"/>
    <s v="Distribution Statement A"/>
    <s v="False"/>
  </r>
  <r>
    <n v="1392"/>
    <s v="Operations Research in Sustainability and Logistics"/>
    <s v="16230"/>
    <m/>
    <s v="SYMPOSIUM"/>
    <s v="Symposium"/>
    <s v="WG"/>
    <s v="Working Group"/>
    <s v="Working Group"/>
    <m/>
    <x v="1"/>
    <x v="12"/>
    <s v="12:00 PM"/>
    <x v="26"/>
    <s v="MCU 2123 Unclassified"/>
    <n v="30"/>
    <m/>
    <s v="84th Symposium Presenter Center"/>
    <n v="16230"/>
    <s v="No"/>
    <s v="Operations Research in Sustainability and Logistics"/>
    <s v="11:30 AM"/>
    <s v="12:00 PM"/>
    <s v="Amy Bednar; Chris Boler; Mark Cowan; Greg Green; Brent Hargis; Barry White"/>
    <s v="Oral Presentation"/>
    <s v="CG D Resources/Readiness/Training (WG 15, 16 17, 18, 19, 20 &amp; 21)"/>
    <s v="WG17 Logistics, Reliability and Maintainability"/>
    <x v="28"/>
    <n v="11518537"/>
    <s v="Brent Hargis"/>
    <s v="Brent"/>
    <s v="Hargis"/>
    <m/>
    <x v="1"/>
    <s v="Brent.H.Hargis@erdc.dren.mil"/>
    <m/>
    <s v="3909 Halls Ferry Road"/>
    <m/>
    <s v="Vicksburg"/>
    <s v="MS"/>
    <s v="39180"/>
    <s v="United States"/>
    <m/>
    <m/>
    <n v="16230"/>
    <s v="True"/>
    <s v="Establishing and sustaining logistic operations in a dynamic, unpredictable, and possibly hostile (anti-access/area denial) environment requires extensive and flexible planning. To improve decision-making and efficiency, the US Army Engineer Research and Development Center is creating simulations of the stochastic-processes underlying military logistic operations. These simulations leverage principal component and data envelopment analysis to compute efficiency matrix scores for various courses of action, as well as agent-based modeling at points of debarkation, permitting the rapid comparison of alternatives. The simulations take place as part of a flow network that models the transportation of the ten cargo classes from a staging base to the front. The models are informed by environmental conditions such as weather, bathymetry, terrain, sea state, the position of hostile forces, exclusionary zones, and the condition of bridges and roads. The simulation results are displayed in PLANS (Planning Logistics Analysis Network System), a web-based tool that allows creation and modification of user defined courses of action for analysis and comparison. This presentation will cover the models and methodologies behind these simulations in the context of a use case scenario."/>
    <x v="1"/>
    <s v="Distribution Statement A"/>
    <s v="False"/>
  </r>
  <r>
    <n v="1392"/>
    <s v="Operations Research in Sustainability and Logistics"/>
    <s v="16230"/>
    <m/>
    <s v="SYMPOSIUM"/>
    <s v="Symposium"/>
    <s v="WG"/>
    <s v="Working Group"/>
    <s v="Working Group"/>
    <m/>
    <x v="1"/>
    <x v="12"/>
    <s v="12:00 PM"/>
    <x v="26"/>
    <s v="MCU 2123 Unclassified"/>
    <n v="30"/>
    <m/>
    <s v="84th Symposium Presenter Center"/>
    <n v="16230"/>
    <s v="No"/>
    <s v="Operations Research in Sustainability and Logistics"/>
    <s v="11:30 AM"/>
    <s v="12:00 PM"/>
    <s v="Amy Bednar; Chris Boler; Mark Cowan; Greg Green; Brent Hargis; Barry White"/>
    <s v="Oral Presentation"/>
    <s v="CG D Resources/Readiness/Training (WG 15, 16 17, 18, 19, 20 &amp; 21)"/>
    <s v="WG17 Logistics, Reliability and Maintainability"/>
    <x v="28"/>
    <n v="11518535"/>
    <s v="Barry White"/>
    <s v="Barry"/>
    <s v="White"/>
    <m/>
    <x v="1"/>
    <s v="Barry.C.White@usace.army.mil"/>
    <m/>
    <s v="3909 Halls Ferry Road"/>
    <m/>
    <s v="Vicksburg"/>
    <s v="MS"/>
    <s v="39180"/>
    <s v="United States"/>
    <m/>
    <m/>
    <n v="16230"/>
    <s v="True"/>
    <s v="Establishing and sustaining logistic operations in a dynamic, unpredictable, and possibly hostile (anti-access/area denial) environment requires extensive and flexible planning. To improve decision-making and efficiency, the US Army Engineer Research and Development Center is creating simulations of the stochastic-processes underlying military logistic operations. These simulations leverage principal component and data envelopment analysis to compute efficiency matrix scores for various courses of action, as well as agent-based modeling at points of debarkation, permitting the rapid comparison of alternatives. The simulations take place as part of a flow network that models the transportation of the ten cargo classes from a staging base to the front. The models are informed by environmental conditions such as weather, bathymetry, terrain, sea state, the position of hostile forces, exclusionary zones, and the condition of bridges and roads. The simulation results are displayed in PLANS (Planning Logistics Analysis Network System), a web-based tool that allows creation and modification of user defined courses of action for analysis and comparison. This presentation will cover the models and methodologies behind these simulations in the context of a use case scenario."/>
    <x v="1"/>
    <s v="Distribution Statement A"/>
    <s v="False"/>
  </r>
  <r>
    <n v="1478"/>
    <s v="Optimized Transit Tool Easy Reference"/>
    <s v="16838"/>
    <m/>
    <s v="SYMPOSIUM"/>
    <s v="Symposium"/>
    <s v="WG"/>
    <s v="Working Group"/>
    <s v="Working Group"/>
    <m/>
    <x v="1"/>
    <x v="12"/>
    <s v="12:00 PM"/>
    <x v="30"/>
    <s v="MCU 2179 Unclassified"/>
    <m/>
    <m/>
    <s v="84th Symposium Presenter Center"/>
    <n v="16838"/>
    <s v="No"/>
    <s v="Optimized Transit Tool Easy Reference"/>
    <s v="11:30 AM"/>
    <s v="12:00 PM"/>
    <s v="Brandon Lee Naylor; Korban Blackburn"/>
    <s v="Oral Presentation"/>
    <s v="CG D Resources/Readiness/Training (WG 15, 16 17, 18, 19, 20 &amp; 21)"/>
    <s v="WG21 Operational Energy"/>
    <x v="25"/>
    <n v="11520015"/>
    <s v="Korban Blackburn"/>
    <s v="Korban"/>
    <s v="Blackburn"/>
    <s v="LCDR"/>
    <x v="1"/>
    <s v="korbanblackburn@gmail.com"/>
    <m/>
    <s v="3341 California Rd"/>
    <m/>
    <s v="Sand City"/>
    <s v="CA"/>
    <s v="93955"/>
    <s v="United States"/>
    <m/>
    <m/>
    <n v="16838"/>
    <s v="True"/>
    <s v="The navy’s surface fleet consumes enormous amounts of fuel while performing their missions, but it is possible to reduce fuel consumption in a way that does not impact operational effectiveness. Optimized Transit Tool Easy Reference (OTTER), is a software tool developed at the Naval Postgraduate School that can be used to reduce the amount of fuel consumed during transits. The user enters their transit plans into OTTER, and OTTER suggests a combination of more efficient transit speeds that can be used to achieve the same average speed as in the user-specified transit. In this way, OTTER shows the user how they can save fuel using these more efficient speeds and still complete the transit in the same amount of time. For example, an LCS1 transiting with a 19kts PIM speed can save over 400 gallons per hour by spending 80% of their transit time at 15kts and the remaining 20% at 35kts. By following OTTER’s suggestions, ships can reduce their fuel consumption by as much as 20%, allowing for increased time on station._x000d__x000a_OTTER is designed to be versatile and easy to use. “Static” OTTER can be used to generate simple reference tables that show the best way to achieve any speed for a given ship. Alternatively, “Dynamic” OTTER can generate schedules for groups in transit that allow the user to compensate for local ocean currents or time spent conducting drills. OTTER exists as a small macro-enabled MS Excel file, so it is very easy to distribute."/>
    <x v="0"/>
    <s v="Distribution Statement A"/>
    <s v="False"/>
  </r>
  <r>
    <n v="1478"/>
    <s v="Optimized Transit Tool Easy Reference"/>
    <s v="16838"/>
    <m/>
    <s v="SYMPOSIUM"/>
    <s v="Symposium"/>
    <s v="WG"/>
    <s v="Working Group"/>
    <s v="Working Group"/>
    <m/>
    <x v="1"/>
    <x v="12"/>
    <s v="12:00 PM"/>
    <x v="30"/>
    <s v="MCU 2179 Unclassified"/>
    <m/>
    <m/>
    <s v="84th Symposium Presenter Center"/>
    <n v="16838"/>
    <s v="No"/>
    <s v="Optimized Transit Tool Easy Reference"/>
    <s v="11:30 AM"/>
    <s v="12:00 PM"/>
    <s v="Brandon Lee Naylor; Korban Blackburn"/>
    <s v="Oral Presentation"/>
    <s v="CG D Resources/Readiness/Training (WG 15, 16 17, 18, 19, 20 &amp; 21)"/>
    <s v="WG21 Operational Energy"/>
    <x v="25"/>
    <n v="11519978"/>
    <s v="Brandon Lee Naylor"/>
    <s v="Brandon"/>
    <s v="Naylor"/>
    <s v="Research Associate"/>
    <x v="0"/>
    <s v="blnaylor@nps.edu"/>
    <s v="8316561986"/>
    <s v="1157 2nd st"/>
    <s v="4"/>
    <s v="Monterey"/>
    <s v="CA"/>
    <s v="93940"/>
    <s v="United States"/>
    <m/>
    <m/>
    <n v="16838"/>
    <s v="True"/>
    <s v="The navy’s surface fleet consumes enormous amounts of fuel while performing their missions, but it is possible to reduce fuel consumption in a way that does not impact operational effectiveness. Optimized Transit Tool Easy Reference (OTTER), is a software tool developed at the Naval Postgraduate School that can be used to reduce the amount of fuel consumed during transits. The user enters their transit plans into OTTER, and OTTER suggests a combination of more efficient transit speeds that can be used to achieve the same average speed as in the user-specified transit. In this way, OTTER shows the user how they can save fuel using these more efficient speeds and still complete the transit in the same amount of time. For example, an LCS1 transiting with a 19kts PIM speed can save over 400 gallons per hour by spending 80% of their transit time at 15kts and the remaining 20% at 35kts. By following OTTER’s suggestions, ships can reduce their fuel consumption by as much as 20%, allowing for increased time on station._x000d__x000a_OTTER is designed to be versatile and easy to use. “Static” OTTER can be used to generate simple reference tables that show the best way to achieve any speed for a given ship. Alternatively, “Dynamic” OTTER can generate schedules for groups in transit that allow the user to compensate for local ocean currents or time spent conducting drills. OTTER exists as a small macro-enabled MS Excel file, so it is very easy to distribute."/>
    <x v="0"/>
    <s v="Distribution Statement A"/>
    <s v="False"/>
  </r>
  <r>
    <n v="1586"/>
    <s v="Prepositioning Arrival &amp; Assembly Model (PAAM): Merging Simulation and Optimization to Determine Optimal Resources for a Prepositioning Exercises and Operations"/>
    <s v="16612"/>
    <m/>
    <s v="SYMPOSIUM"/>
    <s v="Symposium"/>
    <s v="WG"/>
    <s v="Working Group"/>
    <s v="Working Group"/>
    <m/>
    <x v="1"/>
    <x v="12"/>
    <s v="12:00 PM"/>
    <x v="20"/>
    <s v="MCU 3184 Unclassified"/>
    <m/>
    <m/>
    <s v="84th Symposium Presenter Center"/>
    <n v="16612"/>
    <s v="No"/>
    <s v="Prepositioning Arrival &amp; Assembly Model (PAAM): Merging Simulation and Optimization to Determine Optimal Resources for a Prepositioning Exercises and Operations"/>
    <s v="11:30 AM"/>
    <s v="12:00 PM"/>
    <s v="Mr. Norman L. Reitter; Kim Mamula"/>
    <m/>
    <s v="CG F Interdisciplinary Advances in OR (WG 28, 29 &amp; 30)"/>
    <s v="WG29 Computational Advances in OR"/>
    <x v="19"/>
    <n v="11481420"/>
    <s v="Kim Mamula"/>
    <s v="Kim"/>
    <s v="Mamula"/>
    <s v="Sr Operations Analyst"/>
    <x v="1"/>
    <s v="kmamula@canallc.com"/>
    <m/>
    <s v="7371 Atlas Walk Way #164"/>
    <m/>
    <s v="Gainesville"/>
    <s v="VA"/>
    <s v="20155"/>
    <s v="United States"/>
    <m/>
    <m/>
    <n v="16612"/>
    <s v="True"/>
    <s v="Simulation models can also be user intensive when trying to determine an optimal solution.  Wrapping an optimization software around the simulation lets the software manipulate parameters to determine the best scenarios, or efficient frontiers, for multi-objective problems.  The Prepositioning Arrival &amp; Assembly Model (PAAM) is a simulation model (ExtendSim) wrapped with optimization (OptDef).  PAAM models a Marine Corps Maritime Prepositioning Force (MPF) operation from ship arrival and offload through the Arrival and Assembly Area (AAA). It allows for a range of inputs for personnel and cargo handling resources distributed throughout the AAA to help determine the optimal resource counts with minimal Total Force Closure and minimal Total Backload times._x000d__x000a_The simulation tracks the equipment as it is offloaded and moves through the AAA nodes, records a Force Closure Time and S-Rate over time for each AAOE.  Using Force Closure Time as a constraint and setting parameters around the different resource inputs, the model provides efficient frontiers to minimizing the resource counts and total force closure time while still finishing the throughput within a specified time limit. This presentation will include problem definition, modeling and simulation approach, and a summary of results."/>
    <x v="0"/>
    <s v="Distribution Statement A"/>
    <s v="False"/>
  </r>
  <r>
    <n v="1586"/>
    <s v="Prepositioning Arrival &amp; Assembly Model (PAAM): Merging Simulation and Optimization to Determine Optimal Resources for a Prepositioning Exercises and Operations"/>
    <s v="16612"/>
    <m/>
    <s v="SYMPOSIUM"/>
    <s v="Symposium"/>
    <s v="WG"/>
    <s v="Working Group"/>
    <s v="Working Group"/>
    <m/>
    <x v="1"/>
    <x v="12"/>
    <s v="12:00 PM"/>
    <x v="20"/>
    <s v="MCU 3184 Unclassified"/>
    <m/>
    <m/>
    <s v="84th Symposium Presenter Center"/>
    <n v="16612"/>
    <s v="No"/>
    <s v="Prepositioning Arrival &amp; Assembly Model (PAAM): Merging Simulation and Optimization to Determine Optimal Resources for a Prepositioning Exercises and Operations"/>
    <s v="11:30 AM"/>
    <s v="12:00 PM"/>
    <s v="Mr. Norman L. Reitter; Kim Mamula"/>
    <m/>
    <s v="CG F Interdisciplinary Advances in OR (WG 28, 29 &amp; 30)"/>
    <s v="WG29 Computational Advances in OR"/>
    <x v="19"/>
    <n v="1119661"/>
    <s v="Mr. Norman L. Reitter"/>
    <s v="Norman"/>
    <s v="Reitter"/>
    <s v="Director, Analytics"/>
    <x v="0"/>
    <s v="norm.reitter@gmail.com"/>
    <s v="(814) 242-6890"/>
    <s v="5552 South Zeno Court"/>
    <m/>
    <s v="Centennial"/>
    <s v="CO"/>
    <s v="80015"/>
    <s v="United States"/>
    <m/>
    <m/>
    <n v="16612"/>
    <s v="True"/>
    <s v="Simulation models can also be user intensive when trying to determine an optimal solution.  Wrapping an optimization software around the simulation lets the software manipulate parameters to determine the best scenarios, or efficient frontiers, for multi-objective problems.  The Prepositioning Arrival &amp; Assembly Model (PAAM) is a simulation model (ExtendSim) wrapped with optimization (OptDef).  PAAM models a Marine Corps Maritime Prepositioning Force (MPF) operation from ship arrival and offload through the Arrival and Assembly Area (AAA). It allows for a range of inputs for personnel and cargo handling resources distributed throughout the AAA to help determine the optimal resource counts with minimal Total Force Closure and minimal Total Backload times._x000d__x000a_The simulation tracks the equipment as it is offloaded and moves through the AAA nodes, records a Force Closure Time and S-Rate over time for each AAOE.  Using Force Closure Time as a constraint and setting parameters around the different resource inputs, the model provides efficient frontiers to minimizing the resource counts and total force closure time while still finishing the throughput within a specified time limit. This presentation will include problem definition, modeling and simulation approach, and a summary of results."/>
    <x v="0"/>
    <s v="Distribution Statement A"/>
    <s v="False"/>
  </r>
  <r>
    <n v="1243"/>
    <s v="Process-Related Effort and Schedule Estimating Relationships for Software Cost Estimating"/>
    <s v="16400"/>
    <m/>
    <s v="SYMPOSIUM"/>
    <s v="Symposium"/>
    <s v="WG"/>
    <s v="Working Group"/>
    <s v="Working Group"/>
    <m/>
    <x v="1"/>
    <x v="12"/>
    <s v="12:00 PM"/>
    <x v="13"/>
    <s v="MCU 2171 Unclassified"/>
    <m/>
    <m/>
    <s v="84th Symposium Presenter Center"/>
    <n v="16400"/>
    <s v="No"/>
    <s v="Process-Related Effort and Schedule Estimating Relationships for Software Cost Estimating"/>
    <s v="11:30 AM"/>
    <s v="12:00 PM"/>
    <s v="Nicholas Aaron Lanham; Dr. Wilson Rosa; Dr. Corinne C. Wallshein"/>
    <s v="Oral Presentation"/>
    <s v="CG E Acquisition (WG 22, 23, 24, 25, 26 &amp; 27)"/>
    <s v="WG26 Cost Analysis"/>
    <x v="13"/>
    <n v="11515820"/>
    <s v="Nicholas Aaron Lanham"/>
    <s v="Nicholas"/>
    <s v="Lanham"/>
    <s v="Aviation and Software Cost Analyst"/>
    <x v="0"/>
    <s v="nicholas.lanham@navy.mil"/>
    <s v="(703) 604-1525"/>
    <s v="23580 FDR Blvd Unit 304"/>
    <m/>
    <s v="California"/>
    <s v="MD"/>
    <s v="20619"/>
    <s v="United States"/>
    <m/>
    <m/>
    <n v="16400"/>
    <s v="True"/>
    <s v="This paper will present updated findings of software effort and duration growth factors (using estimated parameters at the beginning of the effort), effort estimating relationships (EERs), and schedule estimating relationships (SERs) with selected subsets of United States Department of Defense (DoD) Computer Software Configuration Item (CSCI) records. Focusing on early and initial estimating parameters such as requirement counts, staff hours, peak staff counts, duration in months, and source lines of code, data subsets are by software processes and tools. These subsets are process maturity as measured by Capability Maturity Model Integrated (CMMI), primary language, and, when applicable, cost-plus contract type. EERs and SERs will be displayed per goodness of fit criteria. Effort and duration distribution benchmarks are provided to guide cost analysts in normalizing and inspecting data for early and initial estimating parameters. These methods are applicable to all industry sectors."/>
    <x v="1"/>
    <s v="Distribution Statement A"/>
    <s v="False"/>
  </r>
  <r>
    <n v="1243"/>
    <s v="Process-Related Effort and Schedule Estimating Relationships for Software Cost Estimating"/>
    <s v="16400"/>
    <m/>
    <s v="SYMPOSIUM"/>
    <s v="Symposium"/>
    <s v="WG"/>
    <s v="Working Group"/>
    <s v="Working Group"/>
    <m/>
    <x v="1"/>
    <x v="12"/>
    <s v="12:00 PM"/>
    <x v="13"/>
    <s v="MCU 2171 Unclassified"/>
    <m/>
    <m/>
    <s v="84th Symposium Presenter Center"/>
    <n v="16400"/>
    <s v="No"/>
    <s v="Process-Related Effort and Schedule Estimating Relationships for Software Cost Estimating"/>
    <s v="11:30 AM"/>
    <s v="12:00 PM"/>
    <s v="Nicholas Aaron Lanham; Dr. Wilson Rosa; Dr. Corinne C. Wallshein"/>
    <s v="Oral Presentation"/>
    <s v="CG E Acquisition (WG 22, 23, 24, 25, 26 &amp; 27)"/>
    <s v="WG26 Cost Analysis"/>
    <x v="13"/>
    <n v="11520221"/>
    <s v="Dr. Wilson Rosa"/>
    <s v="Wilson"/>
    <s v="Rosa"/>
    <s v="IT Branch Manager"/>
    <x v="1"/>
    <s v="wilson.rosa@navy.mil"/>
    <s v="(703) 604-3487"/>
    <s v="2521 South Clark Street"/>
    <s v="8th"/>
    <s v="Arlington"/>
    <s v="VA"/>
    <s v="22202"/>
    <s v="United States"/>
    <m/>
    <m/>
    <n v="16400"/>
    <s v="True"/>
    <s v="This paper will present updated findings of software effort and duration growth factors (using estimated parameters at the beginning of the effort), effort estimating relationships (EERs), and schedule estimating relationships (SERs) with selected subsets of United States Department of Defense (DoD) Computer Software Configuration Item (CSCI) records. Focusing on early and initial estimating parameters such as requirement counts, staff hours, peak staff counts, duration in months, and source lines of code, data subsets are by software processes and tools. These subsets are process maturity as measured by Capability Maturity Model Integrated (CMMI), primary language, and, when applicable, cost-plus contract type. EERs and SERs will be displayed per goodness of fit criteria. Effort and duration distribution benchmarks are provided to guide cost analysts in normalizing and inspecting data for early and initial estimating parameters. These methods are applicable to all industry sectors."/>
    <x v="1"/>
    <s v="Distribution Statement A"/>
    <s v="False"/>
  </r>
  <r>
    <n v="1243"/>
    <s v="Process-Related Effort and Schedule Estimating Relationships for Software Cost Estimating"/>
    <s v="16400"/>
    <m/>
    <s v="SYMPOSIUM"/>
    <s v="Symposium"/>
    <s v="WG"/>
    <s v="Working Group"/>
    <s v="Working Group"/>
    <m/>
    <x v="1"/>
    <x v="12"/>
    <s v="12:00 PM"/>
    <x v="13"/>
    <s v="MCU 2171 Unclassified"/>
    <m/>
    <m/>
    <s v="84th Symposium Presenter Center"/>
    <n v="16400"/>
    <s v="No"/>
    <s v="Process-Related Effort and Schedule Estimating Relationships for Software Cost Estimating"/>
    <s v="11:30 AM"/>
    <s v="12:00 PM"/>
    <s v="Nicholas Aaron Lanham; Dr. Wilson Rosa; Dr. Corinne C. Wallshein"/>
    <s v="Oral Presentation"/>
    <s v="CG E Acquisition (WG 22, 23, 24, 25, 26 &amp; 27)"/>
    <s v="WG26 Cost Analysis"/>
    <x v="13"/>
    <n v="1119864"/>
    <s v="Dr. Corinne C. Wallshein"/>
    <s v="Corinne"/>
    <s v="Wallshein"/>
    <m/>
    <x v="1"/>
    <s v="corinne.wallshein@navy.mil"/>
    <s v="(703) 602-9282"/>
    <s v="6291 Columbus Hall Court"/>
    <m/>
    <s v="McLean"/>
    <s v="VA"/>
    <s v="22101"/>
    <s v="United States"/>
    <m/>
    <m/>
    <n v="16400"/>
    <s v="True"/>
    <s v="This paper will present updated findings of software effort and duration growth factors (using estimated parameters at the beginning of the effort), effort estimating relationships (EERs), and schedule estimating relationships (SERs) with selected subsets of United States Department of Defense (DoD) Computer Software Configuration Item (CSCI) records. Focusing on early and initial estimating parameters such as requirement counts, staff hours, peak staff counts, duration in months, and source lines of code, data subsets are by software processes and tools. These subsets are process maturity as measured by Capability Maturity Model Integrated (CMMI), primary language, and, when applicable, cost-plus contract type. EERs and SERs will be displayed per goodness of fit criteria. Effort and duration distribution benchmarks are provided to guide cost analysts in normalizing and inspecting data for early and initial estimating parameters. These methods are applicable to all industry sectors."/>
    <x v="1"/>
    <s v="Distribution Statement A"/>
    <s v="False"/>
  </r>
  <r>
    <n v="1245"/>
    <s v="Robust Basing Methodologies Responsive to Africa’s Unpredictable Political Landscape"/>
    <s v="16405"/>
    <m/>
    <s v="SYMPOSIUM"/>
    <s v="Symposium"/>
    <s v="WG"/>
    <s v="Working Group"/>
    <s v="Working Group"/>
    <m/>
    <x v="1"/>
    <x v="12"/>
    <s v="12:00 PM"/>
    <x v="3"/>
    <s v="BH 209 Classified"/>
    <m/>
    <m/>
    <s v="84th Symposium Presenter Center"/>
    <n v="16405"/>
    <s v="No"/>
    <s v="Robust Basing Methodologies Responsive to Africa’s Unpredictable Political Landscape"/>
    <s v="11:30 AM"/>
    <s v="12:00 PM"/>
    <s v="Chancellor Anthony James Johnstone; Lt Kevin Joseph Rossillon; Mr. Hunter Adam Marks"/>
    <s v="Oral Presentation"/>
    <s v="CG A (WG 1, 2, 3 &amp; 4)"/>
    <s v="WG01 Strategic Operations National Security Analysis"/>
    <x v="24"/>
    <n v="11520004"/>
    <s v="Chancellor Anthony James Johnstone"/>
    <s v="Chancellor"/>
    <s v="Johnstone"/>
    <s v="Theater Analyst"/>
    <x v="1"/>
    <s v="chancellor.johnstone.1@us.af.mil"/>
    <s v="+4906371476231"/>
    <s v="Unit 3050 Box 145"/>
    <m/>
    <s v="APO"/>
    <s v="AE"/>
    <s v="09094-0145"/>
    <s v="United States"/>
    <m/>
    <m/>
    <n v="16405"/>
    <s v="True"/>
    <s v="The fragile and volatile nature of the political situations in Africa results in a non-permanent military posture for the United States. Also, emerging threats in the region dictate that the US maintains effective presence on the continent, with flexible intelligence collection capacity, to counteract the expansion of terrorist organizations. This environment calls for robust basing methodologies to minimize degraded mission effectiveness when analyzing locations throughout the African continent for suitability._x000d__x000a_Using integer optimization techniques, we provide a methodology for the robust basing of non-kinetic RPA assets based on multiple criteria, not limited to threat loiter time loss following ejection, and potential threat loiter time overlap. We determine multiple posture timelines across the continent, identifying optimal location sets and transition patterns for RPA operations given eventual country ejections. A second methodology quantitatively synthesizes SME input to determine propensity for interaction between the US and other nations. Using both classification trees and quadratic discriminant analysis, we map public and classified data to basing viability from a US perspective.  This allows for the elicitation of significant variables and early indicators that do not exist in current US basing assessments. Implementation of these methodologies provides the necessary robustness within Africa to deliver mission effective and politically feasible basing options."/>
    <x v="2"/>
    <s v="Distribution Statement C"/>
    <s v="False"/>
  </r>
  <r>
    <n v="1245"/>
    <s v="Robust Basing Methodologies Responsive to Africa’s Unpredictable Political Landscape"/>
    <s v="16405"/>
    <m/>
    <s v="SYMPOSIUM"/>
    <s v="Symposium"/>
    <s v="WG"/>
    <s v="Working Group"/>
    <s v="Working Group"/>
    <m/>
    <x v="1"/>
    <x v="12"/>
    <s v="12:00 PM"/>
    <x v="3"/>
    <s v="BH 209 Classified"/>
    <m/>
    <m/>
    <s v="84th Symposium Presenter Center"/>
    <n v="16405"/>
    <s v="No"/>
    <s v="Robust Basing Methodologies Responsive to Africa’s Unpredictable Political Landscape"/>
    <s v="11:30 AM"/>
    <s v="12:00 PM"/>
    <s v="Chancellor Anthony James Johnstone; Lt Kevin Joseph Rossillon; Mr. Hunter Adam Marks"/>
    <s v="Oral Presentation"/>
    <s v="CG A (WG 1, 2, 3 &amp; 4)"/>
    <s v="WG01 Strategic Operations National Security Analysis"/>
    <x v="24"/>
    <n v="1124657"/>
    <s v="Mr. Hunter Adam Marks"/>
    <s v="Hunter"/>
    <s v="Marks"/>
    <s v="Operations Research Analyst"/>
    <x v="1"/>
    <s v="Hunter.Marks.MORS@gmail.com"/>
    <s v="(225) 612-4605"/>
    <s v="1595 Charterwoods Circle #10"/>
    <m/>
    <s v="Fairborn"/>
    <s v="OH"/>
    <s v="45324"/>
    <s v="United States"/>
    <s v="/Portals/23/ContactImages/10798.png"/>
    <m/>
    <n v="16405"/>
    <s v="True"/>
    <s v="The fragile and volatile nature of the political situations in Africa results in a non-permanent military posture for the United States. Also, emerging threats in the region dictate that the US maintains effective presence on the continent, with flexible intelligence collection capacity, to counteract the expansion of terrorist organizations. This environment calls for robust basing methodologies to minimize degraded mission effectiveness when analyzing locations throughout the African continent for suitability._x000d__x000a_Using integer optimization techniques, we provide a methodology for the robust basing of non-kinetic RPA assets based on multiple criteria, not limited to threat loiter time loss following ejection, and potential threat loiter time overlap. We determine multiple posture timelines across the continent, identifying optimal location sets and transition patterns for RPA operations given eventual country ejections. A second methodology quantitatively synthesizes SME input to determine propensity for interaction between the US and other nations. Using both classification trees and quadratic discriminant analysis, we map public and classified data to basing viability from a US perspective.  This allows for the elicitation of significant variables and early indicators that do not exist in current US basing assessments. Implementation of these methodologies provides the necessary robustness within Africa to deliver mission effective and politically feasible basing options."/>
    <x v="2"/>
    <s v="Distribution Statement C"/>
    <s v="False"/>
  </r>
  <r>
    <n v="1245"/>
    <s v="Robust Basing Methodologies Responsive to Africa’s Unpredictable Political Landscape"/>
    <s v="16405"/>
    <m/>
    <s v="SYMPOSIUM"/>
    <s v="Symposium"/>
    <s v="WG"/>
    <s v="Working Group"/>
    <s v="Working Group"/>
    <m/>
    <x v="1"/>
    <x v="12"/>
    <s v="12:00 PM"/>
    <x v="3"/>
    <s v="BH 209 Classified"/>
    <m/>
    <m/>
    <s v="84th Symposium Presenter Center"/>
    <n v="16405"/>
    <s v="No"/>
    <s v="Robust Basing Methodologies Responsive to Africa’s Unpredictable Political Landscape"/>
    <s v="11:30 AM"/>
    <s v="12:00 PM"/>
    <s v="Chancellor Anthony James Johnstone; Lt Kevin Joseph Rossillon; Mr. Hunter Adam Marks"/>
    <s v="Oral Presentation"/>
    <s v="CG A (WG 1, 2, 3 &amp; 4)"/>
    <s v="WG01 Strategic Operations National Security Analysis"/>
    <x v="24"/>
    <n v="11519867"/>
    <s v="Lt Kevin Joseph Rossillon"/>
    <s v="Kevin"/>
    <s v="Rossillon"/>
    <s v="Operations Analyst"/>
    <x v="0"/>
    <s v="kevin.rossillon.1@us.af.mil"/>
    <m/>
    <s v="PSC 2 Box 5176"/>
    <m/>
    <s v="APO"/>
    <s v="AE"/>
    <s v="09012"/>
    <s v="United States"/>
    <m/>
    <m/>
    <n v="16405"/>
    <s v="True"/>
    <s v="The fragile and volatile nature of the political situations in Africa results in a non-permanent military posture for the United States. Also, emerging threats in the region dictate that the US maintains effective presence on the continent, with flexible intelligence collection capacity, to counteract the expansion of terrorist organizations. This environment calls for robust basing methodologies to minimize degraded mission effectiveness when analyzing locations throughout the African continent for suitability._x000d__x000a_Using integer optimization techniques, we provide a methodology for the robust basing of non-kinetic RPA assets based on multiple criteria, not limited to threat loiter time loss following ejection, and potential threat loiter time overlap. We determine multiple posture timelines across the continent, identifying optimal location sets and transition patterns for RPA operations given eventual country ejections. A second methodology quantitatively synthesizes SME input to determine propensity for interaction between the US and other nations. Using both classification trees and quadratic discriminant analysis, we map public and classified data to basing viability from a US perspective.  This allows for the elicitation of significant variables and early indicators that do not exist in current US basing assessments. Implementation of these methodologies provides the necessary robustness within Africa to deliver mission effective and politically feasible basing options."/>
    <x v="2"/>
    <s v="Distribution Statement C"/>
    <s v="False"/>
  </r>
  <r>
    <n v="1554"/>
    <s v="The Effect of Demography on Russia's Strategic Posture"/>
    <s v="16397"/>
    <m/>
    <s v="SYMPOSIUM"/>
    <s v="Symposium"/>
    <s v="WG"/>
    <s v="Working Group"/>
    <s v="Working Group"/>
    <m/>
    <x v="1"/>
    <x v="12"/>
    <s v="12:00 PM"/>
    <x v="4"/>
    <s v="GRC 242 Unclassified"/>
    <m/>
    <m/>
    <s v="84th Symposium Presenter Center"/>
    <n v="16397"/>
    <s v="No"/>
    <s v="The Effect of Demography on Russia's Strategic Posture"/>
    <s v="11:30 AM"/>
    <s v="12:00 PM"/>
    <s v="Dr. Brian Nichiporuk"/>
    <s v="Oral Presentation"/>
    <s v="CG G Hybrid Warefare (WG 31, 32 &amp; 33)"/>
    <s v="WG33 Social Science Methods and Applications"/>
    <x v="4"/>
    <n v="1119109"/>
    <s v="Dr. Brian Nichiporuk"/>
    <s v="Brian"/>
    <s v="Nichiporuk"/>
    <m/>
    <x v="0"/>
    <s v="briann@rand.org"/>
    <s v="(310) 393-0411"/>
    <s v="1776 Main Street"/>
    <s v="PO Box 2138"/>
    <s v="Santa Monica"/>
    <s v="CA"/>
    <s v="90407"/>
    <s v="United States"/>
    <m/>
    <m/>
    <n v="16397"/>
    <s v="True"/>
    <s v="Russia's aggressive military activities in the Crimea and Eastern Ukraine have caused the US and its allies to now see Russia as a long-term adversary.  One important element of Russia's long-term strategic posture that the US needs to understand is its demographic profile.  It is necessary to understand both how demography will influence Russia's ability to generate military power and how demographic factors could serve as catalysts for conflict around Russia's geographic periphery._x000d__x000a_  This briefing will use a conceptual framework for assessing demographic factors that has been used in several past RAND studies.  After presenting the basic quantitative data on Russian demography, the briefing will reveal how demographic factors are influencing:  1) the nature of the conflicts that Russia is involved in, 2) the sources of Russian military power, and 3) the sources of armed conflict around Russia's periphery, from the Baltics through the Black Sea region and Central Asia, and all the way into the Russian Far East._x000d__x000a_  This presentation will conclude with some thoughts as to what policy options US policymakers should consider when dealing with Russia in light of Russia's demographic profile."/>
    <x v="0"/>
    <s v="Distribution Statement A"/>
    <s v="True"/>
  </r>
  <r>
    <n v="1167"/>
    <s v="Tools for Generating Engagement Data for COMBATXXI"/>
    <s v="16015"/>
    <m/>
    <s v="SYMPOSIUM"/>
    <s v="Symposium"/>
    <s v="Tutorials"/>
    <s v="Tutorials"/>
    <s v="Tutorials"/>
    <m/>
    <x v="1"/>
    <x v="12"/>
    <s v="12:00 PM"/>
    <x v="5"/>
    <s v="MCU 1171 Unclassified"/>
    <m/>
    <m/>
    <s v="84th Symposium Presenter Center"/>
    <n v="16015"/>
    <s v="No"/>
    <s v="Tools for Generating Engagement Data for COMBATXXI"/>
    <s v="11:30 AM"/>
    <s v="12:00 PM"/>
    <s v="Mr. Curtis L. Blais; Denis Shine"/>
    <m/>
    <s v="CG C Joint Warfare (WG 9, 10, 11, 12, 13 &amp; 14)"/>
    <s v="WG10 Joint Campaign Analysis"/>
    <x v="5"/>
    <n v="1118942"/>
    <s v="Mr. Curtis L. Blais"/>
    <s v="Curtis"/>
    <s v="Blais"/>
    <s v="Faculty Associate - Research"/>
    <x v="0"/>
    <s v="clblais@nps.edu"/>
    <s v="(575) 652-3354"/>
    <s v="700 Dyer Road Rm265"/>
    <m/>
    <s v="Monterey"/>
    <s v="CA"/>
    <s v="93943"/>
    <s v="United States"/>
    <m/>
    <m/>
    <n v="16015"/>
    <s v="True"/>
    <s v="Combat models such as the Combined Arms Analysis Tool for the 21st Century (COMBATXXI) are highly dependent on data characterizing human, platform, sensor, and weapon system performance. COMBATXXI is a constructive, discrete-event simulation developed and employed by the U.S. Army and U.S. Marine Corps for studies of the effects of new force structures, tactics, and capabilities. A major category of data required by models like COMBATXXI is weapon effectiveness against a wide variety of targets. For U.S. Army simulations, such data are provided by the Army Materiel Systems Analysis Agency (AMSAA) as the principal authoritative data source. Data products are often classified, restricting application of the simulation in research, education, and other areas of study, or can have a long production time, making it difficult to meet quick turn-around requirements on some studies. Moreover, international partners are unable to obtain such data and have to find other methods to generate the information needed in the simulation. To address this issue, the Australian Defense Science and Technology Group (DSTG) has developed tools for computing ballistics accuracy and weapon effects data that can be used to generate inputs to several combat models, including COMBATXXI. This presentation describes the tools and tool capabilities and how they have been employed to generate data for COMBATXXI in support of recent U.S. Marine Corps studies."/>
    <x v="0"/>
    <s v="Distribution Statement A"/>
    <s v="False"/>
  </r>
  <r>
    <n v="1167"/>
    <s v="Tools for Generating Engagement Data for COMBATXXI"/>
    <s v="16015"/>
    <m/>
    <s v="SYMPOSIUM"/>
    <s v="Symposium"/>
    <s v="Tutorials"/>
    <s v="Tutorials"/>
    <s v="Tutorials"/>
    <m/>
    <x v="1"/>
    <x v="12"/>
    <s v="12:00 PM"/>
    <x v="5"/>
    <s v="MCU 1171 Unclassified"/>
    <m/>
    <m/>
    <s v="84th Symposium Presenter Center"/>
    <n v="16015"/>
    <s v="No"/>
    <s v="Tools for Generating Engagement Data for COMBATXXI"/>
    <s v="11:30 AM"/>
    <s v="12:00 PM"/>
    <s v="Mr. Curtis L. Blais; Denis Shine"/>
    <m/>
    <s v="CG C Joint Warfare (WG 9, 10, 11, 12, 13 &amp; 14)"/>
    <s v="WG10 Joint Campaign Analysis"/>
    <x v="5"/>
    <n v="11519984"/>
    <s v="Denis Shine"/>
    <s v="Denis"/>
    <s v="Shine"/>
    <m/>
    <x v="1"/>
    <s v="denis.shine@dsto.defence.gov.au"/>
    <m/>
    <s v="23 Labs"/>
    <m/>
    <s v="Edinburgh"/>
    <m/>
    <m/>
    <s v="United States"/>
    <m/>
    <m/>
    <n v="16015"/>
    <s v="True"/>
    <s v="Combat models such as the Combined Arms Analysis Tool for the 21st Century (COMBATXXI) are highly dependent on data characterizing human, platform, sensor, and weapon system performance. COMBATXXI is a constructive, discrete-event simulation developed and employed by the U.S. Army and U.S. Marine Corps for studies of the effects of new force structures, tactics, and capabilities. A major category of data required by models like COMBATXXI is weapon effectiveness against a wide variety of targets. For U.S. Army simulations, such data are provided by the Army Materiel Systems Analysis Agency (AMSAA) as the principal authoritative data source. Data products are often classified, restricting application of the simulation in research, education, and other areas of study, or can have a long production time, making it difficult to meet quick turn-around requirements on some studies. Moreover, international partners are unable to obtain such data and have to find other methods to generate the information needed in the simulation. To address this issue, the Australian Defense Science and Technology Group (DSTG) has developed tools for computing ballistics accuracy and weapon effects data that can be used to generate inputs to several combat models, including COMBATXXI. This presentation describes the tools and tool capabilities and how they have been employed to generate data for COMBATXXI in support of recent U.S. Marine Corps studies."/>
    <x v="0"/>
    <s v="Distribution Statement A"/>
    <s v="False"/>
  </r>
  <r>
    <n v="1593"/>
    <s v="Uncertainty in Radar Performance due to Evaporation Ducting"/>
    <s v="16640"/>
    <m/>
    <s v="SYMPOSIUM"/>
    <s v="Symposium"/>
    <s v="WG"/>
    <s v="Working Group"/>
    <s v="Working Group"/>
    <m/>
    <x v="1"/>
    <x v="12"/>
    <s v="12:00 PM"/>
    <x v="10"/>
    <s v="BH 214 Classified"/>
    <m/>
    <m/>
    <s v="84th Symposium Presenter Center"/>
    <n v="16640"/>
    <s v="No"/>
    <s v="Uncertainty in Radar Performance due to Evaporation Ducting"/>
    <s v="11:30 AM"/>
    <s v="12:00 PM"/>
    <s v="Lyman Raymond Moquin; Ruth Lane"/>
    <s v="Oral Presentation"/>
    <s v="CG B C4ISR and Cyber Operations (WG 5, 6, 7 &amp; 8)"/>
    <s v="WG07 ISR and Intelligence"/>
    <x v="0"/>
    <n v="11519134"/>
    <s v="Ruth Lane"/>
    <s v="Ruth"/>
    <s v="Lane"/>
    <m/>
    <x v="1"/>
    <s v="ruth.lane@navy.mil"/>
    <m/>
    <s v="2000 Navy Pentagon (Rm BE922)"/>
    <m/>
    <s v="Washington"/>
    <s v="DC"/>
    <s v="02350"/>
    <s v="United States"/>
    <m/>
    <m/>
    <n v="16640"/>
    <s v="True"/>
    <s v="Spatial and temporal variations in evaporation ducting conditions can have significant impacts on electromagnetic (EM) propagation, and the performance (e.g. detection range) of a shipborne radar may depend strongly on the ducting environment. In order to provide context to previous studies of ducting climatology, it is essential to relate the variability in ducting conditions to radar performance. _x000d__x000a_In this study, we used the Climate Forecast System Reanalysis (CFSR) climatological database to extract the Evaporation Duct Height (EDH) and other relevant weather variables in the South China Sea, and calculated the resulting radar performance expected from these environmental conditions. We first analyze the diurnal and seasonal variations in EDH, and observe larger variability and higher EDHs in littoral regions than in the open water. However, we find that the relatively small variations in EDH that are typical in the open water of the South China Sea can still strongly impact the detection range of a 10 GHz (X-band) shipborne radar. In addition, we demonstrate how radar performance prediction may be impacted by measurement error in the sea surface parameters, used to model evaporation ducts."/>
    <x v="2"/>
    <s v="Distribution Statement D"/>
    <s v="False"/>
  </r>
  <r>
    <n v="1593"/>
    <s v="Uncertainty in Radar Performance due to Evaporation Ducting"/>
    <s v="16640"/>
    <m/>
    <s v="SYMPOSIUM"/>
    <s v="Symposium"/>
    <s v="WG"/>
    <s v="Working Group"/>
    <s v="Working Group"/>
    <m/>
    <x v="1"/>
    <x v="12"/>
    <s v="12:00 PM"/>
    <x v="10"/>
    <s v="BH 214 Classified"/>
    <m/>
    <m/>
    <s v="84th Symposium Presenter Center"/>
    <n v="16640"/>
    <s v="No"/>
    <s v="Uncertainty in Radar Performance due to Evaporation Ducting"/>
    <s v="11:30 AM"/>
    <s v="12:00 PM"/>
    <s v="Lyman Raymond Moquin; Ruth Lane"/>
    <s v="Oral Presentation"/>
    <s v="CG B C4ISR and Cyber Operations (WG 5, 6, 7 &amp; 8)"/>
    <s v="WG07 ISR and Intelligence"/>
    <x v="0"/>
    <n v="11513260"/>
    <s v="Lyman Raymond Moquin"/>
    <s v="Lyman"/>
    <s v="Moquin"/>
    <s v="Commander, USN"/>
    <x v="0"/>
    <s v="lyman.moquin@navy.mil"/>
    <s v="(703) 614-0640"/>
    <s v="2500 E Street, NE"/>
    <m/>
    <s v="Washington"/>
    <s v="DC"/>
    <s v="20002"/>
    <s v="United States"/>
    <m/>
    <m/>
    <n v="16640"/>
    <s v="True"/>
    <s v="Spatial and temporal variations in evaporation ducting conditions can have significant impacts on electromagnetic (EM) propagation, and the performance (e.g. detection range) of a shipborne radar may depend strongly on the ducting environment. In order to provide context to previous studies of ducting climatology, it is essential to relate the variability in ducting conditions to radar performance. _x000d__x000a_In this study, we used the Climate Forecast System Reanalysis (CFSR) climatological database to extract the Evaporation Duct Height (EDH) and other relevant weather variables in the South China Sea, and calculated the resulting radar performance expected from these environmental conditions. We first analyze the diurnal and seasonal variations in EDH, and observe larger variability and higher EDHs in littoral regions than in the open water. However, we find that the relatively small variations in EDH that are typical in the open water of the South China Sea can still strongly impact the detection range of a 10 GHz (X-band) shipborne radar. In addition, we demonstrate how radar performance prediction may be impacted by measurement error in the sea surface parameters, used to model evaporation ducts."/>
    <x v="2"/>
    <s v="Distribution Statement D"/>
    <s v="False"/>
  </r>
  <r>
    <n v="1443"/>
    <s v="A Framework for Operational Analysis and Design"/>
    <s v="16606"/>
    <m/>
    <s v="SYMPOSIUM"/>
    <s v="Symposium"/>
    <s v="WG"/>
    <s v="Working Group"/>
    <s v="Working Group"/>
    <m/>
    <x v="1"/>
    <x v="0"/>
    <s v="2:00 PM"/>
    <x v="2"/>
    <s v="MCU 1175 Unclassified"/>
    <m/>
    <m/>
    <s v="84th Symposium Presenter Center"/>
    <n v="16606"/>
    <s v="No"/>
    <s v="A Framework for Operational Analysis and Design"/>
    <s v="1:30 PM"/>
    <s v="2:00 PM"/>
    <s v="Dr. Margaret Polski"/>
    <s v="Oral Presentation"/>
    <s v="CG C Joint Warfare (WG 9, 10, 11, 12, 13 &amp; 14)"/>
    <s v="WG12 Maritime Operations"/>
    <x v="2"/>
    <n v="11502160"/>
    <s v="Dr. Margaret Polski"/>
    <s v="Margaret"/>
    <s v="Polski"/>
    <m/>
    <x v="0"/>
    <s v="mmpolski@gmail.com"/>
    <s v="(646) 342-6424"/>
    <s v="425 Massachusetts NW #103B"/>
    <m/>
    <s v="Washington"/>
    <s v="DC"/>
    <s v="20001"/>
    <s v="United States"/>
    <s v="/Portals/23/ContactImages/10825.png"/>
    <s v="I am a Political Economist with policy, strategy and program experience in defense, humanitarian assistance, reconstruction, stabilization, and economic development. I have field experience in Africa, Asia, Europe, the Middle East, and Russia, which includes:_x000d__x000a_•_x0009_Policy analysis, strategy, wargaming, program design and planning_x000d__x000a_•_x0009_Program management, monitoring, and evaluation_x000d__x000a_•_x0009_Assessing programs and organizations, leading teams, advising senior leaders, and mentoring staff_x000d__x000a_•_x0009_Facilitation, complex negotiations, dispute resolution and alliance building_x000d__x000a_•_x0009_Research, writing, speaking, education and training _x000d__x000a__x000d__x000a_Trained as an experimental social scientist, I am committed to applying advances in science and technology to improve analysis and decision-making. I currently serve as a Research Analyst for the Center for Strategic Studies at the CNA, affiliate as a Research Fellow in the Krasnow Institute for Advanced Study at George Mason University, support the Board on Science, Technology and Economic Policy in the National Research Council of the National Academies, and regularly serve as a panel reviewer for the National Science Foundation. _x000d__x000a__x000d__x000a_I also support the Department of State’s global cultural diplomacy program, hosting Track II delegations from Algeria, Afghanistan, Argentina, the Bahamas, Brazil, Bulgaria, China, Egypt, Ethiopia, France, Gaza and the Palestinian Territories, Germany, Hong Kong, Japan, India, Indonesia, Libya, Malaysia, Mexico, the Philippines, South Sudan, Syria, and Zambia._x000d__x000a__x000d__x000a_I am equally comfortable in government and private sector roles and have previously served as a Senior Advisor to civilian national security and defense teams in the consulting firm Booz Allen Hamilton and in the Africa Bureau of the U.S. Agency for International Development; a Management Consultant for large, global firms with the Diel Group and A.T. Kearney; and held executive positions with AMERICORD, Inc., Check Technology Corporation, Santa Cruz Imports, and BMC Industries. I have a Ph.D. from Indiana University, an M.P.A. from the Kennedy School of Government at Harvard University, and a B.E.S. from the University of Minnesota. _x000d__x000a__x000d__x000a_Research_x000d__x000a_Focusing on projects that aim to develop a better understanding of behavior in complex environments, my research programs include:_x000d__x000a_•_x0009_Governance_x000d__x000a_•_x0009_Resistance, rebellion and revolution_x000d__x000a_•_x0009_National Security Threat Assessment and Early Warning Systems_x000d__x000a_•_x0009_Economic Growth, Innovation, and Development_x000d__x000a_•_x0009_Financial and Fiscal Systems"/>
    <n v="16606"/>
    <s v="True"/>
    <s v="All operations have a physical and social context as well as a structure that includes positions, events, rules, and moves. And in all operations we can observe patterns of behavior and outcomes. However, as designers, we do not always precisely specify the logic of our design in a way that clearly articulates the relationship between the context of the design, design structure, patterns of behavior, ends, means, and ways. Failing to do so increases operational risk. It also makes it difficult to test, replicate, compare it to other iterations or analyses, and to analyze and interpret results. Borrowing from methods used in policy analysis, I outline a general framework that can guide the process of design and make it easier to more clearly specify and describe design, patterns of emergent behavior, and outcomes."/>
    <x v="0"/>
    <s v="Distribution Statement A"/>
    <s v="False"/>
  </r>
  <r>
    <n v="1335"/>
    <s v="A Simulation-Based Approach to Assess the Implications of Maintenance Manpower Policies on Aircraft Availability and Operations and Support (O&amp;S) Cost"/>
    <s v="15723"/>
    <m/>
    <s v="SYMPOSIUM"/>
    <s v="Symposium"/>
    <s v="WG"/>
    <s v="Working Group"/>
    <s v="Working Group"/>
    <m/>
    <x v="1"/>
    <x v="0"/>
    <s v="2:00 PM"/>
    <x v="26"/>
    <s v="MCU 2123 Unclassified"/>
    <n v="30"/>
    <m/>
    <s v="84th Symposium Presenter Center"/>
    <n v="15723"/>
    <s v="No"/>
    <s v="A Simulation-Based Approach to Assess the Implications of Maintenance Manpower Policies on Aircraft Availability and Operations and Support (O&amp;S) Cost"/>
    <s v="1:30 PM"/>
    <s v="2:00 PM"/>
    <s v="Mr. Thomas T. Collipi; Yasant Shammam; Michelle Tyson"/>
    <s v="Oral Presentation"/>
    <s v="CG D Resources/Readiness/Training (WG 15, 16 17, 18, 19, 20 &amp; 21)"/>
    <s v="WG17 Logistics, Reliability and Maintainability"/>
    <x v="28"/>
    <n v="1126672"/>
    <s v="Mr. Thomas T. Collipi"/>
    <s v="Thomas"/>
    <s v="Collipi"/>
    <s v="Technical Fellow"/>
    <x v="0"/>
    <s v="tom.collipi@ngc.com"/>
    <s v="(321) 951-6528"/>
    <s v="4850 Verona Circle"/>
    <m/>
    <s v="Melbourne"/>
    <s v="FL"/>
    <s v="32940"/>
    <s v="United States"/>
    <m/>
    <m/>
    <n v="15723"/>
    <s v="True"/>
    <s v="An article presented in the 2007-2008 Winter addition of the Air Force Journal of Logistics identified that on average; a maintainer when assigned to a maintenance task was only performing actual maintenance actions approximately 35% of the time.  In 2013, the Royal Australian Air Force (RAAF) commissioned the Maintenance Productivity Review, which determined that the average availability of an RAAF maintainer to perform maintenance is around 40%.  This drives the number of personnel required to support operations which in turn, increases O&amp;S costs. This is significant as the maintenance manpower costs to operate USAF tactical aircraft is between 16% and 28% of the annual O&amp;S cost. _x000a__x000a_Until recently, modeling and simulation tools have not been available to support requirement trade studies or analyses that forecast the relationship between operational performance, availability, support resources (spares, support equipment, facilities, manpower) and Operations and Support (O&amp;S) costs. Using an object-oriented simulation engine, availability can be modeled using inherent reliability and maintainability characteristics, scheduled maintenance requirements and the quantity of support resources necessary to maintain the weapon system._x000a__x000a_The purpose of this paper is to assess the impact of the productivity (the percent of a duty day that a maintainer can be assigned maintenance tasks) and other manpower policies of a notional aircraft system’s availability and annual O&amp;S cost."/>
    <x v="0"/>
    <s v="Distribution Statement A"/>
    <s v="False"/>
  </r>
  <r>
    <n v="1335"/>
    <s v="A Simulation-Based Approach to Assess the Implications of Maintenance Manpower Policies on Aircraft Availability and Operations and Support (O&amp;S) Cost"/>
    <s v="15723"/>
    <m/>
    <s v="SYMPOSIUM"/>
    <s v="Symposium"/>
    <s v="WG"/>
    <s v="Working Group"/>
    <s v="Working Group"/>
    <m/>
    <x v="1"/>
    <x v="0"/>
    <s v="2:00 PM"/>
    <x v="26"/>
    <s v="MCU 2123 Unclassified"/>
    <n v="30"/>
    <m/>
    <s v="84th Symposium Presenter Center"/>
    <n v="15723"/>
    <s v="No"/>
    <s v="A Simulation-Based Approach to Assess the Implications of Maintenance Manpower Policies on Aircraft Availability and Operations and Support (O&amp;S) Cost"/>
    <s v="1:30 PM"/>
    <s v="2:00 PM"/>
    <s v="Mr. Thomas T. Collipi; Yasant Shammam; Michelle Tyson"/>
    <s v="Oral Presentation"/>
    <s v="CG D Resources/Readiness/Training (WG 15, 16 17, 18, 19, 20 &amp; 21)"/>
    <s v="WG17 Logistics, Reliability and Maintainability"/>
    <x v="28"/>
    <n v="11519778"/>
    <s v="Yasant Shammam"/>
    <s v="Yasant"/>
    <s v="Shammam"/>
    <s v="Modeling and Simulation Engineer"/>
    <x v="1"/>
    <s v="Yasant.Shammam@ngc.com"/>
    <m/>
    <s v="16550 W Bernardo Dr"/>
    <m/>
    <s v="Rancho Bernardo"/>
    <s v="CA"/>
    <m/>
    <s v="United States"/>
    <s v="/Portals/23/ContactImages/15728.png"/>
    <m/>
    <n v="15723"/>
    <s v="True"/>
    <s v="An article presented in the 2007-2008 Winter addition of the Air Force Journal of Logistics identified that on average; a maintainer when assigned to a maintenance task was only performing actual maintenance actions approximately 35% of the time.  In 2013, the Royal Australian Air Force (RAAF) commissioned the Maintenance Productivity Review, which determined that the average availability of an RAAF maintainer to perform maintenance is around 40%.  This drives the number of personnel required to support operations which in turn, increases O&amp;S costs. This is significant as the maintenance manpower costs to operate USAF tactical aircraft is between 16% and 28% of the annual O&amp;S cost. _x000a__x000a_Until recently, modeling and simulation tools have not been available to support requirement trade studies or analyses that forecast the relationship between operational performance, availability, support resources (spares, support equipment, facilities, manpower) and Operations and Support (O&amp;S) costs. Using an object-oriented simulation engine, availability can be modeled using inherent reliability and maintainability characteristics, scheduled maintenance requirements and the quantity of support resources necessary to maintain the weapon system._x000a__x000a_The purpose of this paper is to assess the impact of the productivity (the percent of a duty day that a maintainer can be assigned maintenance tasks) and other manpower policies of a notional aircraft system’s availability and annual O&amp;S cost."/>
    <x v="0"/>
    <s v="Distribution Statement A"/>
    <s v="False"/>
  </r>
  <r>
    <n v="1335"/>
    <s v="A Simulation-Based Approach to Assess the Implications of Maintenance Manpower Policies on Aircraft Availability and Operations and Support (O&amp;S) Cost"/>
    <s v="15723"/>
    <m/>
    <s v="SYMPOSIUM"/>
    <s v="Symposium"/>
    <s v="WG"/>
    <s v="Working Group"/>
    <s v="Working Group"/>
    <m/>
    <x v="1"/>
    <x v="0"/>
    <s v="2:00 PM"/>
    <x v="26"/>
    <s v="MCU 2123 Unclassified"/>
    <n v="30"/>
    <m/>
    <s v="84th Symposium Presenter Center"/>
    <n v="15723"/>
    <s v="No"/>
    <s v="A Simulation-Based Approach to Assess the Implications of Maintenance Manpower Policies on Aircraft Availability and Operations and Support (O&amp;S) Cost"/>
    <s v="1:30 PM"/>
    <s v="2:00 PM"/>
    <s v="Mr. Thomas T. Collipi; Yasant Shammam; Michelle Tyson"/>
    <s v="Oral Presentation"/>
    <s v="CG D Resources/Readiness/Training (WG 15, 16 17, 18, 19, 20 &amp; 21)"/>
    <s v="WG17 Logistics, Reliability and Maintainability"/>
    <x v="28"/>
    <n v="11519779"/>
    <s v="Michelle Tyson"/>
    <s v="Michelle"/>
    <s v="Tyson"/>
    <m/>
    <x v="1"/>
    <s v="Michelle.Tyson@ngc.com"/>
    <m/>
    <s v="2000 W. NASA Blvd"/>
    <m/>
    <s v="Melbourne"/>
    <s v="FL"/>
    <m/>
    <s v="United States"/>
    <m/>
    <m/>
    <n v="15723"/>
    <s v="True"/>
    <s v="An article presented in the 2007-2008 Winter addition of the Air Force Journal of Logistics identified that on average; a maintainer when assigned to a maintenance task was only performing actual maintenance actions approximately 35% of the time.  In 2013, the Royal Australian Air Force (RAAF) commissioned the Maintenance Productivity Review, which determined that the average availability of an RAAF maintainer to perform maintenance is around 40%.  This drives the number of personnel required to support operations which in turn, increases O&amp;S costs. This is significant as the maintenance manpower costs to operate USAF tactical aircraft is between 16% and 28% of the annual O&amp;S cost. _x000a__x000a_Until recently, modeling and simulation tools have not been available to support requirement trade studies or analyses that forecast the relationship between operational performance, availability, support resources (spares, support equipment, facilities, manpower) and Operations and Support (O&amp;S) costs. Using an object-oriented simulation engine, availability can be modeled using inherent reliability and maintainability characteristics, scheduled maintenance requirements and the quantity of support resources necessary to maintain the weapon system._x000a__x000a_The purpose of this paper is to assess the impact of the productivity (the percent of a duty day that a maintainer can be assigned maintenance tasks) and other manpower policies of a notional aircraft system’s availability and annual O&amp;S cost."/>
    <x v="0"/>
    <s v="Distribution Statement A"/>
    <s v="False"/>
  </r>
  <r>
    <n v="1480"/>
    <s v="Access Strategies for the Global Response Force"/>
    <s v="17306"/>
    <m/>
    <s v="SYMPOSIUM"/>
    <s v="Symposium"/>
    <s v="WG"/>
    <s v="Working Group"/>
    <s v="Working Group"/>
    <m/>
    <x v="1"/>
    <x v="0"/>
    <s v="2:00 PM"/>
    <x v="30"/>
    <s v="MCU 2179 Unclassified"/>
    <m/>
    <m/>
    <s v="84th Symposium Presenter Center"/>
    <n v="17306"/>
    <s v="No"/>
    <s v="Access Strategies for the Global Response Force"/>
    <s v="1:30 PM"/>
    <s v="2:00 PM"/>
    <s v="Dr. Christopher Pernin"/>
    <m/>
    <s v="CG D Resources/Readiness/Training (WG 15, 16 17, 18, 19, 20 &amp; 21)"/>
    <s v="WG21 Operational Energy"/>
    <x v="25"/>
    <n v="11475280"/>
    <s v="Dr. Christopher Pernin"/>
    <s v="Christopher"/>
    <s v="Pernin"/>
    <s v="Director, Senior Scientist"/>
    <x v="0"/>
    <s v="pernin@rand.org"/>
    <s v="703-413-1100 (5197)"/>
    <s v="1200 South Hayes Street"/>
    <m/>
    <s v="Arlington"/>
    <s v="VA"/>
    <s v="22202"/>
    <s v="United States"/>
    <m/>
    <m/>
    <n v="17306"/>
    <s v="True"/>
    <s v="The Global Response Force (GRF) is built for rapid response to unforeseen or, more specifically, unplanned operations.  Selected Army airborne forces provide a large portion of the GRF, and are dependent on joint concepts for deployment and access. This study illustrates a method for determining the best access strategies given constraints in aircraft, intermediate staging bases, operational capabilities, and other factors. The study applies this method to each geographic combatant command and develops specific, tailored strategies for each. _x000d__x000a__x000d__x000a_The access strategies are built from multiple analytic techniques: historical aircraft data and platform specifications to determine capabilities and limitations of the air fleet; several airfield databases, site reports, and expert judgments to determine probable intermediate staging base locations and their likely capabilities; multiple deployment concepts for access to minimize operational risks; and, detailed geographic and operational analysis to determine global coverage and reach. In the end, we were able to deduce a preferred strategy for each of the combatant commands.  _x000d__x000a__x000d__x000a_Global access for the GRF is provided partially through the use of well-established staging bases, but will necessarily rely on austere basing and complex deployment concepts for particular locations in multiple combatant commands.  The study concludes with recommendations to close those risks, which span the services, combatant commands, and joint staff."/>
    <x v="0"/>
    <s v="Distribution Statement A"/>
    <s v="False"/>
  </r>
  <r>
    <n v="1348"/>
    <s v="Advanced Targeting Pod Operational Flight Program Validation Using Bayesian Methods to Assess Target Location Performance"/>
    <s v="15901"/>
    <s v="WG24"/>
    <s v="SYMPOSIUM"/>
    <s v="Symposium"/>
    <s v="WG"/>
    <s v="Working Group"/>
    <s v="Working Group"/>
    <m/>
    <x v="1"/>
    <x v="0"/>
    <s v="2:00 PM"/>
    <x v="36"/>
    <s v="BH 215 Classified"/>
    <m/>
    <m/>
    <s v="84th Symposium Presenter Center"/>
    <n v="15901"/>
    <s v="No"/>
    <s v="Advanced Targeting Pod Operational Flight Program Validation Using Bayesian Methods to Assess Target Location Performance"/>
    <s v="1:30 PM"/>
    <s v="2:00 PM"/>
    <s v="Capt Alexander Hillman; Capt Andrew James Keith"/>
    <s v="Oral Presentation"/>
    <s v="CG E Acquisition (WG 22, 23, 24, 25, 26 &amp; 27)"/>
    <s v="WG24 Test and Evaluation (T&amp;E)"/>
    <x v="16"/>
    <n v="11513990"/>
    <s v="Capt Alexander Hillman"/>
    <s v="Alexander"/>
    <s v="Hillman"/>
    <s v="Operations Research Analyst/Flight Test Engineer"/>
    <x v="0"/>
    <s v="alexander.hillman.1@us.af.mil"/>
    <s v="(586) 703-1814"/>
    <s v="Det 1 53 TMG"/>
    <s v="313 Lindbergh Rd East, BLDG 6413"/>
    <s v="Barksdale AFB"/>
    <s v="LA"/>
    <s v="71110"/>
    <s v="United States"/>
    <m/>
    <m/>
    <n v="15901"/>
    <s v="True"/>
    <s v="As advanced targeting pods enter the acquisition phase of the lifecycle, minor capability upgrades with both software and hardware upgrades become more and more common across the Combat Air Forces (CAF). Each upgrade, however large, requires integration testing and system-level evaluation. This analysis seeks to leverage previously gathered target location error data from a previous targeting pod operational flight program software load to build an informed prior distribution; this prior distribution is assessed against the distribution of new data points from the new version of targeting pod software to yield a posterior distribution. This posterior distribution was then used to validate the targeting pod upgrade’s operational utility. Utilizing computational methods and the R modeling language, this analysis applies a Bayesian methodology that allows the researcher to compare the highest density interval between the two targeting pods to the data’s region of practical equivalence as a function of the size of the acceptable effect. In this analysis, the Bayesian model and its results are compared to traditional frequentist methods. In this analysis, Bayesian methods provide both protection against heterogeneous variances and a model-robustness against outliers and disparate sample sizes. The research team applied a less-often utilized Bayesian approach to growing test and evaluation problem."/>
    <x v="2"/>
    <s v="Distribution Statement C"/>
    <s v="True"/>
  </r>
  <r>
    <n v="1348"/>
    <s v="Advanced Targeting Pod Operational Flight Program Validation Using Bayesian Methods to Assess Target Location Performance"/>
    <s v="15901"/>
    <s v="WG24"/>
    <s v="SYMPOSIUM"/>
    <s v="Symposium"/>
    <s v="WG"/>
    <s v="Working Group"/>
    <s v="Working Group"/>
    <m/>
    <x v="1"/>
    <x v="0"/>
    <s v="2:00 PM"/>
    <x v="36"/>
    <s v="BH 215 Classified"/>
    <m/>
    <m/>
    <s v="84th Symposium Presenter Center"/>
    <n v="15901"/>
    <s v="No"/>
    <s v="Advanced Targeting Pod Operational Flight Program Validation Using Bayesian Methods to Assess Target Location Performance"/>
    <s v="1:30 PM"/>
    <s v="2:00 PM"/>
    <s v="Capt Alexander Hillman; Capt Andrew James Keith"/>
    <s v="Oral Presentation"/>
    <s v="CG E Acquisition (WG 22, 23, 24, 25, 26 &amp; 27)"/>
    <s v="WG24 Test and Evaluation (T&amp;E)"/>
    <x v="16"/>
    <n v="11517910"/>
    <s v="Capt Andrew James Keith"/>
    <s v="Andrew"/>
    <s v="Keith"/>
    <s v="Test Analyst"/>
    <x v="1"/>
    <s v="keith.andrew.j@gmail.com"/>
    <s v="(703) 888-7076"/>
    <s v="1333 Coates Bluff Dr"/>
    <s v="Apt 1228"/>
    <s v="Shreveport"/>
    <s v="LA"/>
    <s v="71104"/>
    <s v="United States"/>
    <m/>
    <m/>
    <n v="15901"/>
    <s v="True"/>
    <s v="As advanced targeting pods enter the acquisition phase of the lifecycle, minor capability upgrades with both software and hardware upgrades become more and more common across the Combat Air Forces (CAF). Each upgrade, however large, requires integration testing and system-level evaluation. This analysis seeks to leverage previously gathered target location error data from a previous targeting pod operational flight program software load to build an informed prior distribution; this prior distribution is assessed against the distribution of new data points from the new version of targeting pod software to yield a posterior distribution. This posterior distribution was then used to validate the targeting pod upgrade’s operational utility. Utilizing computational methods and the R modeling language, this analysis applies a Bayesian methodology that allows the researcher to compare the highest density interval between the two targeting pods to the data’s region of practical equivalence as a function of the size of the acceptable effect. In this analysis, the Bayesian model and its results are compared to traditional frequentist methods. In this analysis, Bayesian methods provide both protection against heterogeneous variances and a model-robustness against outliers and disparate sample sizes. The research team applied a less-often utilized Bayesian approach to growing test and evaluation problem."/>
    <x v="2"/>
    <s v="Distribution Statement C"/>
    <s v="True"/>
  </r>
  <r>
    <n v="1248"/>
    <s v="Army Analytic Community Analytic Standards"/>
    <s v="16424"/>
    <m/>
    <s v="SYMPOSIUM"/>
    <s v="Symposium"/>
    <s v="WG"/>
    <s v="Working Group"/>
    <s v="Working Group"/>
    <m/>
    <x v="1"/>
    <x v="0"/>
    <s v="2:00 PM"/>
    <x v="16"/>
    <s v="MCU 3178 Unclassified"/>
    <m/>
    <m/>
    <s v="84th Symposium Presenter Center"/>
    <n v="16424"/>
    <s v="No"/>
    <s v="Army Analytic Community Analytic Standards"/>
    <s v="1:30 PM"/>
    <s v="2:00 PM"/>
    <s v="Charles Flores; Michael Cerchio, MAJ"/>
    <s v="Oral Presentation"/>
    <s v="CG E Acquisition (WG 22, 23, 24, 25, 26 &amp; 27)"/>
    <s v="WG27 Decision Analysis"/>
    <x v="10"/>
    <n v="11519667"/>
    <s v="Michael Cerchio, MAJ"/>
    <s v="Michael"/>
    <s v="Cerchio"/>
    <m/>
    <x v="1"/>
    <s v="michael.w.cerchio.mil@mail.mil"/>
    <m/>
    <m/>
    <m/>
    <m/>
    <m/>
    <m/>
    <s v="United States"/>
    <m/>
    <m/>
    <n v="16424"/>
    <s v="True"/>
    <s v="At the October 2015 Army Operations Research Symposium (AORS), the Directors of the Army Materiel Systems Analysis Activity (AMSAA), Center for Army Analysis (CAA), and Training and Doctrine Command (TRADOC) Analysis Center (TRAC) signed a memorandum of understanding establishing the Army Analytic Community (AAC) Analytic Standards.  The Analytic Standards manage the conduct of Army-produced analyses and the delivery of results and recommendations to decision makers._x000d__x000a_This presentation will discuss the Analytic Standards’ foundational concepts of the scientific method, and the tenets of effective analysis (transparency, validity, reproducibility, analytic rigor, perceived rigor, and ethics), and will show how application of these concepts to a generalized study process provides for analytic rigor and effective analysis."/>
    <x v="0"/>
    <s v="Distribution Statement A"/>
    <s v="False"/>
  </r>
  <r>
    <n v="1248"/>
    <s v="Army Analytic Community Analytic Standards"/>
    <s v="16424"/>
    <m/>
    <s v="SYMPOSIUM"/>
    <s v="Symposium"/>
    <s v="WG"/>
    <s v="Working Group"/>
    <s v="Working Group"/>
    <m/>
    <x v="1"/>
    <x v="0"/>
    <s v="2:00 PM"/>
    <x v="16"/>
    <s v="MCU 3178 Unclassified"/>
    <m/>
    <m/>
    <s v="84th Symposium Presenter Center"/>
    <n v="16424"/>
    <s v="No"/>
    <s v="Army Analytic Community Analytic Standards"/>
    <s v="1:30 PM"/>
    <s v="2:00 PM"/>
    <s v="Charles Flores; Michael Cerchio, MAJ"/>
    <s v="Oral Presentation"/>
    <s v="CG E Acquisition (WG 22, 23, 24, 25, 26 &amp; 27)"/>
    <s v="WG27 Decision Analysis"/>
    <x v="10"/>
    <n v="11520184"/>
    <s v="Charles Flores"/>
    <s v="Charles"/>
    <s v="Flores"/>
    <s v="MAJ"/>
    <x v="0"/>
    <s v="charles.m.flores.mil@mail.mil"/>
    <s v="913-684-9181"/>
    <s v="255 Sedgwick Ave"/>
    <m/>
    <s v="Fort Leavenworth"/>
    <s v="KS"/>
    <s v="66027"/>
    <s v="United States"/>
    <m/>
    <m/>
    <n v="16424"/>
    <s v="True"/>
    <s v="At the October 2015 Army Operations Research Symposium (AORS), the Directors of the Army Materiel Systems Analysis Activity (AMSAA), Center for Army Analysis (CAA), and Training and Doctrine Command (TRADOC) Analysis Center (TRAC) signed a memorandum of understanding establishing the Army Analytic Community (AAC) Analytic Standards.  The Analytic Standards manage the conduct of Army-produced analyses and the delivery of results and recommendations to decision makers._x000d__x000a_This presentation will discuss the Analytic Standards’ foundational concepts of the scientific method, and the tenets of effective analysis (transparency, validity, reproducibility, analytic rigor, perceived rigor, and ethics), and will show how application of these concepts to a generalized study process provides for analytic rigor and effective analysis."/>
    <x v="0"/>
    <s v="Distribution Statement A"/>
    <s v="False"/>
  </r>
  <r>
    <n v="1364"/>
    <s v="Assessing Operational Exercises"/>
    <s v="15994"/>
    <m/>
    <s v="SYMPOSIUM"/>
    <s v="Symposium"/>
    <s v="WG"/>
    <s v="Working Group"/>
    <s v="Working Group"/>
    <m/>
    <x v="1"/>
    <x v="0"/>
    <s v="2:00 PM"/>
    <x v="29"/>
    <s v="MCU 2181 Unclassified"/>
    <m/>
    <m/>
    <s v="84th Symposium Presenter Center"/>
    <n v="15994"/>
    <s v="No"/>
    <s v="Assessing Operational Exercises"/>
    <s v="1:30 PM"/>
    <s v="2:00 PM"/>
    <s v="TORRANCE PORTER; LTC Gregory S. Perrotta; Jason Schoch"/>
    <s v="Oral Presentation"/>
    <s v="CG D Resources/Readiness/Training (WG 15, 16 17, 18, 19, 20 &amp; 21)"/>
    <s v="WG20 Analytic Support to Training and Education"/>
    <x v="31"/>
    <n v="1123591"/>
    <s v="LTC Gregory S. Perrotta"/>
    <s v="Gregory"/>
    <s v="Perrotta"/>
    <m/>
    <x v="1"/>
    <s v="greg.perrotta@hq.hqusareur.army.mil"/>
    <s v="49-0-6221-578-764"/>
    <s v="HQ USAREUR"/>
    <s v="CMR 420, BOX 2405"/>
    <s v="APO"/>
    <s v="AE"/>
    <s v="09063"/>
    <s v="United States"/>
    <m/>
    <m/>
    <n v="15994"/>
    <s v="True"/>
    <s v="Prior to the 2015 exercise cycle, assessments were based on tactical observations and subjective evaluations. The Naval Forces Africa (NAVAF) Operational Assessments Directorate developed a data-driven methodology to assess operational exercises in the United States Africa Command (USAFRICOM) Area of Responsibility linked to USAFRICOM Theater Campaign Plan and NAVAF Maritime Support Plan’s Tasks, Effects, and Objectives. During the 2015 exercise cycle, the data driven assessments were developed using key personnel in strategic areas taking surveys that were created by Subject Matter Experts (SMEs) and Operations Analysts to highlight the given objective areas. The SME developed survey questions ensured prior subjectivity was removed allowing for a rigorous, metric based data collection. The data was collected using an internet based survey tool which allowed for versatility in data collection, as any internet enabled device could be used for collection. The new methods of data collection facilitated a shift in the exercises from measuring accomplishment of tactical level tasks to measuring operational level objective fulfillment since the survey questions were tailored specifically to the objectives being measured. The NAVAF Operational Assessments Directorate was able to use the exercise results to help focus future exercise planning to improve African Partners’ ability to respond to illicit maritime activity within the construct of regional interoperability."/>
    <x v="0"/>
    <s v="Distribution Statement A"/>
    <s v="False"/>
  </r>
  <r>
    <n v="1364"/>
    <s v="Assessing Operational Exercises"/>
    <s v="15994"/>
    <m/>
    <s v="SYMPOSIUM"/>
    <s v="Symposium"/>
    <s v="WG"/>
    <s v="Working Group"/>
    <s v="Working Group"/>
    <m/>
    <x v="1"/>
    <x v="0"/>
    <s v="2:00 PM"/>
    <x v="29"/>
    <s v="MCU 2181 Unclassified"/>
    <m/>
    <m/>
    <s v="84th Symposium Presenter Center"/>
    <n v="15994"/>
    <s v="No"/>
    <s v="Assessing Operational Exercises"/>
    <s v="1:30 PM"/>
    <s v="2:00 PM"/>
    <s v="TORRANCE PORTER; LTC Gregory S. Perrotta; Jason Schoch"/>
    <s v="Oral Presentation"/>
    <s v="CG D Resources/Readiness/Training (WG 15, 16 17, 18, 19, 20 &amp; 21)"/>
    <s v="WG20 Analytic Support to Training and Education"/>
    <x v="31"/>
    <n v="11519971"/>
    <s v="TORRANCE PORTER"/>
    <s v="TORRANCE"/>
    <s v="PORTER"/>
    <s v="SENIOR OPERATIONS RESEARCH ANALYST"/>
    <x v="0"/>
    <s v="tjporter@gmail.com"/>
    <s v="314-568-1934"/>
    <s v="PSC 809 BOX 2148"/>
    <m/>
    <s v="FPO"/>
    <s v="AE"/>
    <s v="09626-0022"/>
    <s v="United States"/>
    <m/>
    <m/>
    <n v="15994"/>
    <s v="True"/>
    <s v="Prior to the 2015 exercise cycle, assessments were based on tactical observations and subjective evaluations. The Naval Forces Africa (NAVAF) Operational Assessments Directorate developed a data-driven methodology to assess operational exercises in the United States Africa Command (USAFRICOM) Area of Responsibility linked to USAFRICOM Theater Campaign Plan and NAVAF Maritime Support Plan’s Tasks, Effects, and Objectives. During the 2015 exercise cycle, the data driven assessments were developed using key personnel in strategic areas taking surveys that were created by Subject Matter Experts (SMEs) and Operations Analysts to highlight the given objective areas. The SME developed survey questions ensured prior subjectivity was removed allowing for a rigorous, metric based data collection. The data was collected using an internet based survey tool which allowed for versatility in data collection, as any internet enabled device could be used for collection. The new methods of data collection facilitated a shift in the exercises from measuring accomplishment of tactical level tasks to measuring operational level objective fulfillment since the survey questions were tailored specifically to the objectives being measured. The NAVAF Operational Assessments Directorate was able to use the exercise results to help focus future exercise planning to improve African Partners’ ability to respond to illicit maritime activity within the construct of regional interoperability."/>
    <x v="0"/>
    <s v="Distribution Statement A"/>
    <s v="False"/>
  </r>
  <r>
    <n v="1364"/>
    <s v="Assessing Operational Exercises"/>
    <s v="15994"/>
    <m/>
    <s v="SYMPOSIUM"/>
    <s v="Symposium"/>
    <s v="WG"/>
    <s v="Working Group"/>
    <s v="Working Group"/>
    <m/>
    <x v="1"/>
    <x v="0"/>
    <s v="2:00 PM"/>
    <x v="29"/>
    <s v="MCU 2181 Unclassified"/>
    <m/>
    <m/>
    <s v="84th Symposium Presenter Center"/>
    <n v="15994"/>
    <s v="No"/>
    <s v="Assessing Operational Exercises"/>
    <s v="1:30 PM"/>
    <s v="2:00 PM"/>
    <s v="TORRANCE PORTER; LTC Gregory S. Perrotta; Jason Schoch"/>
    <s v="Oral Presentation"/>
    <s v="CG D Resources/Readiness/Training (WG 15, 16 17, 18, 19, 20 &amp; 21)"/>
    <s v="WG20 Analytic Support to Training and Education"/>
    <x v="31"/>
    <n v="11516680"/>
    <s v="Jason Schoch"/>
    <s v="Jason"/>
    <s v="Schoch"/>
    <s v="Operations Research Analyst"/>
    <x v="1"/>
    <s v="jhschoch@gmail.com"/>
    <s v="(951) 660-9803"/>
    <s v="6662 La Jolla Drive"/>
    <m/>
    <s v="Riverside"/>
    <s v="CA"/>
    <s v="92504"/>
    <s v="United States"/>
    <m/>
    <m/>
    <n v="15994"/>
    <s v="True"/>
    <s v="Prior to the 2015 exercise cycle, assessments were based on tactical observations and subjective evaluations. The Naval Forces Africa (NAVAF) Operational Assessments Directorate developed a data-driven methodology to assess operational exercises in the United States Africa Command (USAFRICOM) Area of Responsibility linked to USAFRICOM Theater Campaign Plan and NAVAF Maritime Support Plan’s Tasks, Effects, and Objectives. During the 2015 exercise cycle, the data driven assessments were developed using key personnel in strategic areas taking surveys that were created by Subject Matter Experts (SMEs) and Operations Analysts to highlight the given objective areas. The SME developed survey questions ensured prior subjectivity was removed allowing for a rigorous, metric based data collection. The data was collected using an internet based survey tool which allowed for versatility in data collection, as any internet enabled device could be used for collection. The new methods of data collection facilitated a shift in the exercises from measuring accomplishment of tactical level tasks to measuring operational level objective fulfillment since the survey questions were tailored specifically to the objectives being measured. The NAVAF Operational Assessments Directorate was able to use the exercise results to help focus future exercise planning to improve African Partners’ ability to respond to illicit maritime activity within the construct of regional interoperability."/>
    <x v="0"/>
    <s v="Distribution Statement A"/>
    <s v="False"/>
  </r>
  <r>
    <n v="1488"/>
    <s v="Cognitive, Social, Physical Capacity Analysis in Small Teams"/>
    <s v="15731"/>
    <m/>
    <s v="SYMPOSIUM"/>
    <s v="Symposium"/>
    <s v="WG"/>
    <s v="Working Group"/>
    <s v="Working Group"/>
    <m/>
    <x v="1"/>
    <x v="0"/>
    <s v="2:00 PM"/>
    <x v="34"/>
    <s v="MCU 1177 Unclassified"/>
    <m/>
    <m/>
    <s v="84th Symposium Presenter Center"/>
    <n v="15731"/>
    <s v="No"/>
    <s v="Cognitive, Social, Physical Capacity Analysis in Small Teams"/>
    <s v="1:30 PM"/>
    <s v="2:00 PM"/>
    <s v="MAJ Heather I Ritchey"/>
    <m/>
    <s v="CG C Joint Warfare (WG 9, 10, 11, 12, 13 &amp; 14)"/>
    <s v="WG13 Power Projection and Strike"/>
    <x v="35"/>
    <n v="11518561"/>
    <s v="MAJ Heather I Ritchey"/>
    <s v="Heather"/>
    <s v="Ritchey"/>
    <s v="Instructor/Analyst"/>
    <x v="0"/>
    <s v="heather.ritchey@usma.edu"/>
    <s v="6303132303"/>
    <s v="PO Box 158"/>
    <m/>
    <s v="Fort Montgomery"/>
    <s v="NY"/>
    <s v="10922"/>
    <s v="United States"/>
    <m/>
    <m/>
    <n v="15731"/>
    <s v="True"/>
    <s v="This is an ongoing study looking at the Human Dimension of Army operations. As discussed in the Army Operating Concept, TRADOC PAM 525-3-1, the Army recognizes the need to “fit machines to Soldiers rather than the other way around (p. 36).”  Using a Cognitive, Social, Physical (CSP) capacity framework, this project includes a literature review understanding potential methods for measuring CSP capacity for a Soldier and small unit. Within this review, the first key issue of the study is understanding what current individual measures the Army already uses to measure Soldiers’ CSP capacity. With the understanding of the individual measures, the second key issue of the study is addressing whether the previously identified individual measures can be used to predict task performance and small unit success. The second issue of the study is explored through analysis of the annual Sandhurst competition, featuring 36 cadet teams from the United States Military Academy (USMA); the competition this year will occur on 9 April 2016. Regression analysis is performed on team performance for the cadet squads to determine what individual measures are most significant for team performance. After these results, the third key issue of the study will be to identify what future work is necessary to develop small unit level measures to better explain team performance in combination with individual measures."/>
    <x v="0"/>
    <s v="Distribution Statement A"/>
    <s v="True"/>
  </r>
  <r>
    <n v="1299"/>
    <s v="Constellation Scheduling Under Uncertainty: Models and Benefits"/>
    <s v="16203"/>
    <m/>
    <s v="SYMPOSIUM"/>
    <s v="Symposium"/>
    <s v="WG"/>
    <s v="Working Group"/>
    <s v="Working Group"/>
    <m/>
    <x v="1"/>
    <x v="0"/>
    <s v="2:00 PM"/>
    <x v="31"/>
    <s v="MCU 1137 Unclassified"/>
    <n v="30"/>
    <m/>
    <s v="84th Symposium Presenter Center"/>
    <n v="16209"/>
    <s v="No"/>
    <s v="Constellation Scheduling Under Uncertainty: Models and Benefits"/>
    <s v="1:30 PM"/>
    <s v="2:00 PM"/>
    <s v="Dr. Christopher G Valicka; Dr. Mark Daniel Rintoul, III; Gabriel Hackebeil; Deanna Garcia; Andrea Staid; Lewis Ntaimo; Dr. Jean-Paul Watson"/>
    <s v="Oral Presentation"/>
    <s v="CG B C4ISR and Cyber Operations (WG 5, 6, 7 &amp; 8)"/>
    <s v="WG08 Space Acquisition, Testing and Operations"/>
    <x v="18"/>
    <n v="11520068"/>
    <s v="Deanna Garcia"/>
    <s v="Deanna"/>
    <s v="Garcia"/>
    <m/>
    <x v="1"/>
    <s v="deagarc@sandia.gov"/>
    <m/>
    <s v="P.O. Box 5800"/>
    <m/>
    <s v="Albuquerque"/>
    <s v="NM"/>
    <s v="87185-1327"/>
    <s v="United States"/>
    <m/>
    <m/>
    <n v="16209"/>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299"/>
    <s v="Constellation Scheduling Under Uncertainty: Models and Benefits"/>
    <s v="16203"/>
    <m/>
    <s v="SYMPOSIUM"/>
    <s v="Symposium"/>
    <s v="WG"/>
    <s v="Working Group"/>
    <s v="Working Group"/>
    <m/>
    <x v="1"/>
    <x v="0"/>
    <s v="2:00 PM"/>
    <x v="31"/>
    <s v="MCU 1137 Unclassified"/>
    <n v="30"/>
    <m/>
    <s v="84th Symposium Presenter Center"/>
    <n v="16209"/>
    <s v="No"/>
    <s v="Constellation Scheduling Under Uncertainty: Models and Benefits"/>
    <s v="1:30 PM"/>
    <s v="2:00 PM"/>
    <s v="Dr. Christopher G Valicka; Dr. Mark Daniel Rintoul, III; Gabriel Hackebeil; Deanna Garcia; Andrea Staid; Lewis Ntaimo; Dr. Jean-Paul Watson"/>
    <s v="Oral Presentation"/>
    <s v="CG B C4ISR and Cyber Operations (WG 5, 6, 7 &amp; 8)"/>
    <s v="WG08 Space Acquisition, Testing and Operations"/>
    <x v="18"/>
    <n v="11520067"/>
    <s v="Gabriel Hackebeil"/>
    <s v="Gabriel"/>
    <s v="Hackebeil"/>
    <m/>
    <x v="1"/>
    <s v="gahacke@sandia.gov"/>
    <m/>
    <s v="P.O. Box 5800"/>
    <m/>
    <s v="Albuquerque"/>
    <s v="NM"/>
    <s v="87185-1318"/>
    <s v="United States"/>
    <m/>
    <m/>
    <n v="16209"/>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299"/>
    <s v="Constellation Scheduling Under Uncertainty: Models and Benefits"/>
    <s v="16203"/>
    <m/>
    <s v="SYMPOSIUM"/>
    <s v="Symposium"/>
    <s v="WG"/>
    <s v="Working Group"/>
    <s v="Working Group"/>
    <m/>
    <x v="1"/>
    <x v="0"/>
    <s v="2:00 PM"/>
    <x v="31"/>
    <s v="MCU 1137 Unclassified"/>
    <n v="30"/>
    <m/>
    <s v="84th Symposium Presenter Center"/>
    <n v="16209"/>
    <s v="No"/>
    <s v="Constellation Scheduling Under Uncertainty: Models and Benefits"/>
    <s v="1:30 PM"/>
    <s v="2:00 PM"/>
    <s v="Dr. Christopher G Valicka; Dr. Mark Daniel Rintoul, III; Gabriel Hackebeil; Deanna Garcia; Andrea Staid; Lewis Ntaimo; Dr. Jean-Paul Watson"/>
    <s v="Oral Presentation"/>
    <s v="CG B C4ISR and Cyber Operations (WG 5, 6, 7 &amp; 8)"/>
    <s v="WG08 Space Acquisition, Testing and Operations"/>
    <x v="18"/>
    <n v="11520075"/>
    <s v="Lewis Ntaimo"/>
    <s v="Lewis"/>
    <s v="Ntaimo"/>
    <m/>
    <x v="1"/>
    <s v="Ntaimo@tamu.edu"/>
    <m/>
    <s v="3131 TAMU"/>
    <s v="4008 ETB"/>
    <s v="College Station"/>
    <s v="TX"/>
    <s v="77843-3131"/>
    <s v="United States"/>
    <m/>
    <m/>
    <n v="16209"/>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299"/>
    <s v="Constellation Scheduling Under Uncertainty: Models and Benefits"/>
    <s v="16203"/>
    <m/>
    <s v="SYMPOSIUM"/>
    <s v="Symposium"/>
    <s v="WG"/>
    <s v="Working Group"/>
    <s v="Working Group"/>
    <m/>
    <x v="1"/>
    <x v="0"/>
    <s v="2:00 PM"/>
    <x v="31"/>
    <s v="MCU 1137 Unclassified"/>
    <n v="30"/>
    <m/>
    <s v="84th Symposium Presenter Center"/>
    <n v="16209"/>
    <s v="No"/>
    <s v="Constellation Scheduling Under Uncertainty: Models and Benefits"/>
    <s v="1:30 PM"/>
    <s v="2:00 PM"/>
    <s v="Dr. Christopher G Valicka; Dr. Mark Daniel Rintoul, III; Gabriel Hackebeil; Deanna Garcia; Andrea Staid; Lewis Ntaimo; Dr. Jean-Paul Watson"/>
    <s v="Oral Presentation"/>
    <s v="CG B C4ISR and Cyber Operations (WG 5, 6, 7 &amp; 8)"/>
    <s v="WG08 Space Acquisition, Testing and Operations"/>
    <x v="18"/>
    <n v="11518746"/>
    <s v="Dr. Mark Daniel Rintoul, III"/>
    <s v="Mark"/>
    <s v="Rintoul"/>
    <m/>
    <x v="1"/>
    <s v="mdrinto@sandia.gov"/>
    <m/>
    <s v="P.O. Box 5800 MS 1326"/>
    <m/>
    <s v="Albuquerque"/>
    <s v="NM"/>
    <m/>
    <s v="United States"/>
    <m/>
    <m/>
    <n v="16209"/>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299"/>
    <s v="Constellation Scheduling Under Uncertainty: Models and Benefits"/>
    <s v="16203"/>
    <m/>
    <s v="SYMPOSIUM"/>
    <s v="Symposium"/>
    <s v="WG"/>
    <s v="Working Group"/>
    <s v="Working Group"/>
    <m/>
    <x v="1"/>
    <x v="0"/>
    <s v="2:00 PM"/>
    <x v="31"/>
    <s v="MCU 1137 Unclassified"/>
    <n v="30"/>
    <m/>
    <s v="84th Symposium Presenter Center"/>
    <n v="16209"/>
    <s v="No"/>
    <s v="Constellation Scheduling Under Uncertainty: Models and Benefits"/>
    <s v="1:30 PM"/>
    <s v="2:00 PM"/>
    <s v="Dr. Christopher G Valicka; Dr. Mark Daniel Rintoul, III; Gabriel Hackebeil; Deanna Garcia; Andrea Staid; Lewis Ntaimo; Dr. Jean-Paul Watson"/>
    <s v="Oral Presentation"/>
    <s v="CG B C4ISR and Cyber Operations (WG 5, 6, 7 &amp; 8)"/>
    <s v="WG08 Space Acquisition, Testing and Operations"/>
    <x v="18"/>
    <n v="11520074"/>
    <s v="Andrea Staid"/>
    <s v="Andrea"/>
    <s v="Staid"/>
    <m/>
    <x v="1"/>
    <s v="astaid@sandia.gov"/>
    <m/>
    <s v="P.O. Box 5800"/>
    <m/>
    <s v="Albuquerque"/>
    <s v="NM"/>
    <s v="87185-1326"/>
    <s v="United States"/>
    <m/>
    <m/>
    <n v="16209"/>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299"/>
    <s v="Constellation Scheduling Under Uncertainty: Models and Benefits"/>
    <s v="16203"/>
    <m/>
    <s v="SYMPOSIUM"/>
    <s v="Symposium"/>
    <s v="WG"/>
    <s v="Working Group"/>
    <s v="Working Group"/>
    <m/>
    <x v="1"/>
    <x v="0"/>
    <s v="2:00 PM"/>
    <x v="31"/>
    <s v="MCU 1137 Unclassified"/>
    <n v="30"/>
    <m/>
    <s v="84th Symposium Presenter Center"/>
    <n v="16209"/>
    <s v="No"/>
    <s v="Constellation Scheduling Under Uncertainty: Models and Benefits"/>
    <s v="1:30 PM"/>
    <s v="2:00 PM"/>
    <s v="Dr. Christopher G Valicka; Dr. Mark Daniel Rintoul, III; Gabriel Hackebeil; Deanna Garcia; Andrea Staid; Lewis Ntaimo; Dr. Jean-Paul Watson"/>
    <s v="Oral Presentation"/>
    <s v="CG B C4ISR and Cyber Operations (WG 5, 6, 7 &amp; 8)"/>
    <s v="WG08 Space Acquisition, Testing and Operations"/>
    <x v="18"/>
    <n v="11518721"/>
    <s v="Dr. Christopher G Valicka"/>
    <s v="Christopher"/>
    <s v="Valicka"/>
    <s v="Senior Computer Scientist"/>
    <x v="0"/>
    <s v="cgvalic@sandia.gov"/>
    <m/>
    <s v="7201 Deer Canyon Ave NE"/>
    <m/>
    <s v="Albuquerque"/>
    <s v="NM"/>
    <s v="87113"/>
    <s v="United States"/>
    <m/>
    <m/>
    <n v="16209"/>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299"/>
    <s v="Constellation Scheduling Under Uncertainty: Models and Benefits"/>
    <s v="16203"/>
    <m/>
    <s v="SYMPOSIUM"/>
    <s v="Symposium"/>
    <s v="WG"/>
    <s v="Working Group"/>
    <s v="Working Group"/>
    <m/>
    <x v="1"/>
    <x v="0"/>
    <s v="2:00 PM"/>
    <x v="31"/>
    <s v="MCU 1137 Unclassified"/>
    <n v="30"/>
    <m/>
    <s v="84th Symposium Presenter Center"/>
    <n v="16209"/>
    <s v="No"/>
    <s v="Constellation Scheduling Under Uncertainty: Models and Benefits"/>
    <s v="1:30 PM"/>
    <s v="2:00 PM"/>
    <s v="Dr. Christopher G Valicka; Dr. Mark Daniel Rintoul, III; Gabriel Hackebeil; Deanna Garcia; Andrea Staid; Lewis Ntaimo; Dr. Jean-Paul Watson"/>
    <s v="Oral Presentation"/>
    <s v="CG B C4ISR and Cyber Operations (WG 5, 6, 7 &amp; 8)"/>
    <s v="WG08 Space Acquisition, Testing and Operations"/>
    <x v="18"/>
    <n v="1125088"/>
    <s v="Dr. Jean-Paul Watson"/>
    <s v="Jean-Paul"/>
    <s v="Watson"/>
    <s v="Distinguished Member of Technical Staff"/>
    <x v="1"/>
    <s v="jwatson@sandia.gov"/>
    <s v="(505) 845-8887"/>
    <s v="PO Box 5800, MS 1326"/>
    <m/>
    <s v="Albuquerque"/>
    <s v="NM"/>
    <s v="87185-1326"/>
    <s v="United States"/>
    <m/>
    <m/>
    <n v="16209"/>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594"/>
    <s v="From Requirements to Resilient Systems"/>
    <s v="16700"/>
    <m/>
    <s v="SYMPOSIUM"/>
    <s v="Symposium"/>
    <s v="WG"/>
    <s v="Working Group"/>
    <s v="Working Group"/>
    <m/>
    <x v="1"/>
    <x v="0"/>
    <s v="2:00 PM"/>
    <x v="9"/>
    <s v="MCU 2173 Unclassified"/>
    <m/>
    <m/>
    <s v="84th Symposium Presenter Center"/>
    <n v="16700"/>
    <s v="No"/>
    <s v="From Requirements to Resilient Systems"/>
    <s v="1:30 PM"/>
    <s v="2:00 PM"/>
    <s v="Dr. Gregory S. Parnell, FS"/>
    <s v="Oral Presentation"/>
    <s v="CG E Acquisition (WG 22, 23, 24, 25, 26 &amp; 27)"/>
    <s v="WG25 Analysis of Alternatives (AoA)"/>
    <x v="9"/>
    <n v="1100589"/>
    <s v="Dr. Gregory S. Parnell, FS"/>
    <s v="Gregory"/>
    <s v="Parnell"/>
    <m/>
    <x v="0"/>
    <s v="gparnell@uark.edu"/>
    <s v="(914) 720-3989"/>
    <s v="4207 Bell Engineering Center"/>
    <m/>
    <s v="Fayetteville"/>
    <s v="AR"/>
    <s v="72701"/>
    <s v="United States"/>
    <s v="/Portals/23/ContactImages/12127.png"/>
    <s v="Dr. Gregory S. Parnell is Research Professor and Director, M.S. in Operations Management, Department of Industrial Engineering, University of Arkansas.  He teaches systems engineering, decision analysis, and project management.  He also is a consultant with Innovative Decisions Inc., He co-edited Decision Making for Systems Engineering and Management, Wiley Series in Systems Engineering, 2nd Ed, Wiley &amp; Sons Inc., 2011; co-wrote the Wiley &amp; Sons Handbook of Decision Analysis, 2013.   Dr. Parnell has taught at West Point, the U.S. Air Force Academy, the Virginia Commonwealth University, and the Air Force Institute of Technology. He is a fellow of the International Committee on Systems Engineering (INCOSE), the Institute for Operations Research &amp; Management Science, Military Operations Research Society, the Society for Decision Professionals, and the Lean Systems Society. Has been awarded the MORS Wanner and Thomas Awards. He is a retired Colonel in the U.S. Air Force.  Dr. Parnell received his Ph.D. from Stanford University."/>
    <n v="16700"/>
    <s v="True"/>
    <s v="Requirements analysis is a key activity in Capability Based Assessments in the JCIDS process.   Key Performance Parameters (KPPs) are system capabilities that must be achieved to meet the system operational goals.  Key System Attributes (KSAs) are important systems attributes.  The key acquisition documents identify the threshold and objective values for these attributes.  These values should be supported by mission analysis that considers mission needs, technical maturity, affordability, and schedule.   The identification of two points on a continuous scale does not provide sufficient information for the tradespace analytics essential for performance and affordability analysis for long system lifetimes.  Multiple objective decision analysis and Value-Focused Thinking can provide a mathematical framework for evaluating the resilience of systems in mission scenarios under uncertainty and the flexibility of the platform to adapt to future missions."/>
    <x v="0"/>
    <s v="Distribution Statement A"/>
    <s v="False"/>
  </r>
  <r>
    <n v="1237"/>
    <s v="Ground Mobility Vehicle (GMV) Analysis of Alternatives"/>
    <s v="16350"/>
    <m/>
    <s v="SYMPOSIUM"/>
    <s v="Symposium"/>
    <s v="WG"/>
    <s v="Working Group"/>
    <s v="Working Group"/>
    <m/>
    <x v="1"/>
    <x v="0"/>
    <s v="2:00 PM"/>
    <x v="1"/>
    <s v="MCU 1173 Unclassified"/>
    <m/>
    <m/>
    <s v="84th Symposium Presenter Center"/>
    <n v="16350"/>
    <s v="No"/>
    <s v="Ground Mobility Vehicle (GMV) Analysis of Alternatives"/>
    <s v="1:30 PM"/>
    <s v="2:00 PM"/>
    <s v="Douglas Serota"/>
    <s v="Oral Presentation"/>
    <s v="CG C Joint Warfare (WG 9, 10, 11, 12, 13 &amp; 14)"/>
    <s v="WG11 Land and Expeditionary Warfare"/>
    <x v="1"/>
    <n v="11520180"/>
    <s v="Douglas Serota"/>
    <s v="Douglas"/>
    <s v="Serota"/>
    <m/>
    <x v="0"/>
    <s v="dougserota@hotmail.com"/>
    <m/>
    <s v="255 Sedwick Ave"/>
    <m/>
    <s v="Fort Leavenworth"/>
    <s v="KS"/>
    <m/>
    <s v="United States"/>
    <m/>
    <m/>
    <n v="16350"/>
    <s v="True"/>
    <s v="The Army Capabilities Integration Center (ARCIC), Training and Doctrine Command (TRADOC) initiated the GMV AoA in September of 2015 in support of a future Acquisition Category (ACAT) III, Milestone C decision.  The purpose of the AoA is to evaluate commercial off-the-shelf vehicle capabilities to enable the rapid employment of squad-sized light infantry forces.  The TRADOC Analysis Center (TRAC) established a study team to examine the alternatives that could mitigate the capability gap resulting from the Infantry Brigade Combat Team (IBCT) lack of sufficient enhanced tactical mobility to rapidly transport and maneuver forces across extended distances as part of a Joint Forcible Entry team in all environmental conditions._x000d__x000a_The GMV AoA Study Directive identified two study issues for the AoA to address.  The AoA will (1) assess the cost, schedule, and performance risks for each alternative considering life-cycle cost, weight, and size of a vehicle and (2) assess IBCT operational effectiveness for each alternative considering maneuverability, fixed-wing employment, and rotary-wing employment._x000d__x000a_This presentation will discuss how the study team assessed operational effectiveness of the GMV alternatives by focusing on the transportability and maneuverability of the alternatives within two scenario vignettes, both involving offset drop zone/landing zones.  It will include methodologies for the two efforts and outline various challenges as well as lessons learned throughout the study."/>
    <x v="0"/>
    <s v="Distribution Statement A"/>
    <s v="False"/>
  </r>
  <r>
    <n v="1203"/>
    <s v="Identifying Personnel Reductions via Visualized Analytical Hierarchy Process"/>
    <s v="16153"/>
    <m/>
    <s v="SYMPOSIUM"/>
    <s v="Symposium"/>
    <s v="WG"/>
    <s v="Working Group"/>
    <s v="Working Group"/>
    <m/>
    <x v="1"/>
    <x v="0"/>
    <s v="2:00 PM"/>
    <x v="27"/>
    <s v="MCU 2125 Unclassified"/>
    <m/>
    <m/>
    <s v="84th Symposium Presenter Center"/>
    <n v="16153"/>
    <s v="No"/>
    <s v="Identifying Personnel Reductions via Visualized Analytical Hierarchy Process"/>
    <s v="1:30 PM"/>
    <s v="2:00 PM"/>
    <s v="Mr. Alvin Tarrell; Mr. Blaine W Fulton"/>
    <s v="Oral Presentation"/>
    <s v="CG D Resources/Readiness/Training (WG 15, 16 17, 18, 19, 20 &amp; 21)"/>
    <s v="WG18 Manpower and Personnel"/>
    <x v="33"/>
    <n v="11483050"/>
    <s v="Mr. Blaine W Fulton"/>
    <s v="Blaine"/>
    <s v="Fulton"/>
    <s v="Operations Research Aanlyst"/>
    <x v="1"/>
    <s v="fultonb@stratcom.mil"/>
    <m/>
    <s v="901 SAC BLVD, STE 3E5"/>
    <m/>
    <s v="OFFUTT AFB"/>
    <s v="NE"/>
    <s v="68113"/>
    <s v="United States"/>
    <m/>
    <m/>
    <n v="16153"/>
    <s v="True"/>
    <s v="This project illustrates innovation in developing and implementing a cooperative solution to proposed personnel reductions within the DoD.  Efforts first focused on creating a prioritized “task list” within each directorate, then on building a scoring method to compare relative importance of tasks and resources across directorates.  Several factors were selected for inclusion in the scoring, and the Analytical Hierarchy Process (AHP) was used to create a flexible but structured approach to enhance the scoring algorithm.  An easy-to-use testing and experimentation interface was developed using Tableau data visualization software, providing valuable immediate feedback on adjustments and insight on natural breakpoints in the output.  Sensitivity analysis was conducted by rationally bounding the various criteria weights, with results showing roughly 30% of the tasks consistently among the lowest scorers.  These lower-scoring tasks were selected for further analysis, with owning directorates nominating tasks from this subset for Elimination, Reduction, Internal Transfer, External Transfer, or Combining.  Directors then met collectively to adjudicate all inputs, with the group having the final decision on each task.  Ninety-three percent of Director recommendations were confirmed by the board, with collective personnel reductions exceeding the first-year target.  The process was deemed highly successful and is being refined for continued use."/>
    <x v="0"/>
    <s v="Distribution Statement A"/>
    <s v="False"/>
  </r>
  <r>
    <n v="1203"/>
    <s v="Identifying Personnel Reductions via Visualized Analytical Hierarchy Process"/>
    <s v="16153"/>
    <m/>
    <s v="SYMPOSIUM"/>
    <s v="Symposium"/>
    <s v="WG"/>
    <s v="Working Group"/>
    <s v="Working Group"/>
    <m/>
    <x v="1"/>
    <x v="0"/>
    <s v="2:00 PM"/>
    <x v="27"/>
    <s v="MCU 2125 Unclassified"/>
    <m/>
    <m/>
    <s v="84th Symposium Presenter Center"/>
    <n v="16153"/>
    <s v="No"/>
    <s v="Identifying Personnel Reductions via Visualized Analytical Hierarchy Process"/>
    <s v="1:30 PM"/>
    <s v="2:00 PM"/>
    <s v="Mr. Alvin Tarrell; Mr. Blaine W Fulton"/>
    <s v="Oral Presentation"/>
    <s v="CG D Resources/Readiness/Training (WG 15, 16 17, 18, 19, 20 &amp; 21)"/>
    <s v="WG18 Manpower and Personnel"/>
    <x v="33"/>
    <n v="11519163"/>
    <s v="Mr. Alvin Tarrell"/>
    <s v="Alvin"/>
    <s v="Tarrell"/>
    <s v="Operations Research / Systems Analyst"/>
    <x v="0"/>
    <s v="atarrell@unomaha.edu"/>
    <s v="402-232-2113"/>
    <s v="901 SAC Blvd"/>
    <s v="Suite 3H35"/>
    <s v="Offutt AFB"/>
    <s v="NE"/>
    <s v="68113"/>
    <s v="United States"/>
    <m/>
    <m/>
    <n v="16153"/>
    <s v="True"/>
    <s v="This project illustrates innovation in developing and implementing a cooperative solution to proposed personnel reductions within the DoD.  Efforts first focused on creating a prioritized “task list” within each directorate, then on building a scoring method to compare relative importance of tasks and resources across directorates.  Several factors were selected for inclusion in the scoring, and the Analytical Hierarchy Process (AHP) was used to create a flexible but structured approach to enhance the scoring algorithm.  An easy-to-use testing and experimentation interface was developed using Tableau data visualization software, providing valuable immediate feedback on adjustments and insight on natural breakpoints in the output.  Sensitivity analysis was conducted by rationally bounding the various criteria weights, with results showing roughly 30% of the tasks consistently among the lowest scorers.  These lower-scoring tasks were selected for further analysis, with owning directorates nominating tasks from this subset for Elimination, Reduction, Internal Transfer, External Transfer, or Combining.  Directors then met collectively to adjudicate all inputs, with the group having the final decision on each task.  Ninety-three percent of Director recommendations were confirmed by the board, with collective personnel reductions exceeding the first-year target.  The process was deemed highly successful and is being refined for continued use."/>
    <x v="0"/>
    <s v="Distribution Statement A"/>
    <s v="False"/>
  </r>
  <r>
    <n v="1537"/>
    <s v="Innovative Patrol Tactics"/>
    <s v="16227"/>
    <m/>
    <s v="SYMPOSIUM"/>
    <s v="Symposium"/>
    <s v="WG"/>
    <s v="Working Group"/>
    <s v="Working Group"/>
    <m/>
    <x v="1"/>
    <x v="0"/>
    <s v="2:00 PM"/>
    <x v="15"/>
    <s v="MCU 1131 Unclassified"/>
    <m/>
    <m/>
    <s v="84th Symposium Presenter Center"/>
    <n v="16227"/>
    <s v="No"/>
    <s v="Innovative Patrol Tactics"/>
    <s v="1:30 PM"/>
    <s v="2:00 PM"/>
    <s v="CDR Erich Vaughn Stein; Sam Cheung"/>
    <m/>
    <s v="CG A (WG 1, 2, 3 &amp; 4)"/>
    <s v="WG04 Homeland Security, Homeland Defense and Civil Support"/>
    <x v="15"/>
    <n v="11520239"/>
    <s v="Sam Cheung"/>
    <s v="Sam"/>
    <s v="Cheung"/>
    <m/>
    <x v="1"/>
    <s v="sam.cheung@uscg.mil"/>
    <s v="860-271-2673"/>
    <s v="1 Chelsea Street"/>
    <m/>
    <s v="New London"/>
    <s v="CT"/>
    <s v="06320"/>
    <s v="United States"/>
    <m/>
    <m/>
    <n v="16227"/>
    <s v="True"/>
    <s v="The Coast Guard Research and Development Center’s Modeling and Simulation Center of Expertise developed and implemented a modeling and simulation Mission Innovation Framework (MIF) which provided improved recommendations for the US Coast Guard (USCG) District 7 (D7)/ Sector Miami’s SDCIP mission execution.  Various force mixes as well as the impact of alternative deployment methods were analyzed.  Furthermore, a Game Theoretic approach based on asset allocation was added to the analysis to enhance the study and provide an adaptive approach for decision makers.  This project assessed USCG Alien Migrant Interdiction Operations (AMIO) mission performance in Sector Miami under various combinations of platform, CONOPs, and general Blue and Red capabilities.  The goal was to quantify the relative gains (and losses) attributable to changes in the platform mix, specific platform capabilities, and Blue/Red behavioral changes captured through simulation-based modeling, supported by game-theoretical deployment and analysis methods.  A by-product of the work is a simulation modeling environment that can be reused for extensions to this type of analysis – including further work in Sector Miami, and applications to other missions and/or other Sectors."/>
    <x v="1"/>
    <s v="Distribution Statement F"/>
    <s v="False"/>
  </r>
  <r>
    <n v="1537"/>
    <s v="Innovative Patrol Tactics"/>
    <s v="16227"/>
    <m/>
    <s v="SYMPOSIUM"/>
    <s v="Symposium"/>
    <s v="WG"/>
    <s v="Working Group"/>
    <s v="Working Group"/>
    <m/>
    <x v="1"/>
    <x v="0"/>
    <s v="2:00 PM"/>
    <x v="15"/>
    <s v="MCU 1131 Unclassified"/>
    <m/>
    <m/>
    <s v="84th Symposium Presenter Center"/>
    <n v="16227"/>
    <s v="No"/>
    <s v="Innovative Patrol Tactics"/>
    <s v="1:30 PM"/>
    <s v="2:00 PM"/>
    <s v="CDR Erich Vaughn Stein; Sam Cheung"/>
    <m/>
    <s v="CG A (WG 1, 2, 3 &amp; 4)"/>
    <s v="WG04 Homeland Security, Homeland Defense and Civil Support"/>
    <x v="15"/>
    <n v="11520092"/>
    <s v="CDR Erich Vaughn Stein"/>
    <s v="Erich"/>
    <s v="Stein"/>
    <s v="Modeling and Simulation Center of Expertise Branch Chief, USCG Research and Development Center"/>
    <x v="0"/>
    <s v="erich.v.stein@uscg.mil"/>
    <s v="860-271-2768"/>
    <s v="1 Chelsea St"/>
    <m/>
    <s v="New London"/>
    <s v="CT"/>
    <s v="06320"/>
    <s v="United States"/>
    <m/>
    <m/>
    <n v="16227"/>
    <s v="True"/>
    <s v="The Coast Guard Research and Development Center’s Modeling and Simulation Center of Expertise developed and implemented a modeling and simulation Mission Innovation Framework (MIF) which provided improved recommendations for the US Coast Guard (USCG) District 7 (D7)/ Sector Miami’s SDCIP mission execution.  Various force mixes as well as the impact of alternative deployment methods were analyzed.  Furthermore, a Game Theoretic approach based on asset allocation was added to the analysis to enhance the study and provide an adaptive approach for decision makers.  This project assessed USCG Alien Migrant Interdiction Operations (AMIO) mission performance in Sector Miami under various combinations of platform, CONOPs, and general Blue and Red capabilities.  The goal was to quantify the relative gains (and losses) attributable to changes in the platform mix, specific platform capabilities, and Blue/Red behavioral changes captured through simulation-based modeling, supported by game-theoretical deployment and analysis methods.  A by-product of the work is a simulation modeling environment that can be reused for extensions to this type of analysis – including further work in Sector Miami, and applications to other missions and/or other Sectors."/>
    <x v="1"/>
    <s v="Distribution Statement F"/>
    <s v="False"/>
  </r>
  <r>
    <n v="1360"/>
    <s v="Integration of the Estimating Supplies Program (ESP) into the Medical Planners' Toolkit (MPTk)"/>
    <s v="15979"/>
    <m/>
    <s v="SYMPOSIUM"/>
    <s v="Symposium"/>
    <s v="WG"/>
    <s v="Working Group"/>
    <s v="Working Group"/>
    <m/>
    <x v="1"/>
    <x v="0"/>
    <s v="2:00 PM"/>
    <x v="35"/>
    <s v="MCU 1179 Unclassified"/>
    <m/>
    <m/>
    <s v="84th Symposium Presenter Center"/>
    <n v="15979"/>
    <s v="No"/>
    <s v="Integration of the Estimating Supplies Program (ESP) into the Medical Planners' Toolkit (MPTk)"/>
    <s v="1:30 PM"/>
    <s v="2:00 PM"/>
    <s v="Mr. James Young; Vern Wing"/>
    <s v="Oral Presentation"/>
    <s v="CG D Resources/Readiness/Training (WG 15, 16 17, 18, 19, 20 &amp; 21)"/>
    <s v="WG15 Casualty Estimation and Force Health Protection"/>
    <x v="26"/>
    <n v="11518592"/>
    <s v="Vern Wing"/>
    <s v="Vern"/>
    <s v="Wing"/>
    <m/>
    <x v="1"/>
    <s v="vern.wing@med.navy.mil"/>
    <m/>
    <s v="140 Sylvester Rd."/>
    <m/>
    <s v="San Diego"/>
    <s v="CA"/>
    <s v="92106"/>
    <s v="United States"/>
    <m/>
    <m/>
    <n v="15979"/>
    <s v="True"/>
    <s v="Effective military medical planning relies on the ability to accurately estimate the quantity of consumable medical supplies necessary to support the operation and the logistic burden the movement of these supplies represents. The Naval Health Research Center (NHRC) has previously partnered with the Defense Health Agency (DHA) and other Department of Defense agencies to develop the Medical Planners' Toolkit (MPTk). MPTk is a powerful tool suite that enables the medical planner to simulate several aspects of the medical support mission, including the number and type of expected casualties and the high-level medical resources necessary to treat those casualties, but it lacked a supply estimation capability._x000d__x000a__x000d__x000a_NHRC originally developed the Estimating Supplies Program (ESP) in the 1990s and has used and maintained ESP continuously over the subsequent years. ESP has been redesigned several times, and in its most recent form, its capabilities were integrated into the Expeditionary Medical Knowledge Warehouse (EMedKW). EMedKW is an internal tool used by NHRC for managing its databases of medical data, but is not suitable for external users._x000d__x000a__x000d__x000a_Integrating ESP into MPTk was a natural extension of the toolkit's capabilities, and DHA tasked NHRC to integrate the ESP functionality into the next version of MPTk. This presentation will provide an overview of the ESP methodology and functionality and a discussion of the process of integrating this capability into MPTk."/>
    <x v="0"/>
    <s v="Distribution Statement A"/>
    <s v="False"/>
  </r>
  <r>
    <n v="1360"/>
    <s v="Integration of the Estimating Supplies Program (ESP) into the Medical Planners' Toolkit (MPTk)"/>
    <s v="15979"/>
    <m/>
    <s v="SYMPOSIUM"/>
    <s v="Symposium"/>
    <s v="WG"/>
    <s v="Working Group"/>
    <s v="Working Group"/>
    <m/>
    <x v="1"/>
    <x v="0"/>
    <s v="2:00 PM"/>
    <x v="35"/>
    <s v="MCU 1179 Unclassified"/>
    <m/>
    <m/>
    <s v="84th Symposium Presenter Center"/>
    <n v="15979"/>
    <s v="No"/>
    <s v="Integration of the Estimating Supplies Program (ESP) into the Medical Planners' Toolkit (MPTk)"/>
    <s v="1:30 PM"/>
    <s v="2:00 PM"/>
    <s v="Mr. James Young; Vern Wing"/>
    <s v="Oral Presentation"/>
    <s v="CG D Resources/Readiness/Training (WG 15, 16 17, 18, 19, 20 &amp; 21)"/>
    <s v="WG15 Casualty Estimation and Force Health Protection"/>
    <x v="26"/>
    <n v="11511730"/>
    <s v="Mr. James Young"/>
    <s v="James"/>
    <s v="Young"/>
    <m/>
    <x v="0"/>
    <s v="james.young@teledyne.com"/>
    <s v="(256) 726-2456"/>
    <s v="300 Sparkman Dr"/>
    <s v="Cummings Research Park"/>
    <s v="Huntsville"/>
    <s v="AL"/>
    <s v="35805"/>
    <s v="United States"/>
    <m/>
    <m/>
    <n v="15979"/>
    <s v="True"/>
    <s v="Effective military medical planning relies on the ability to accurately estimate the quantity of consumable medical supplies necessary to support the operation and the logistic burden the movement of these supplies represents. The Naval Health Research Center (NHRC) has previously partnered with the Defense Health Agency (DHA) and other Department of Defense agencies to develop the Medical Planners' Toolkit (MPTk). MPTk is a powerful tool suite that enables the medical planner to simulate several aspects of the medical support mission, including the number and type of expected casualties and the high-level medical resources necessary to treat those casualties, but it lacked a supply estimation capability._x000d__x000a__x000d__x000a_NHRC originally developed the Estimating Supplies Program (ESP) in the 1990s and has used and maintained ESP continuously over the subsequent years. ESP has been redesigned several times, and in its most recent form, its capabilities were integrated into the Expeditionary Medical Knowledge Warehouse (EMedKW). EMedKW is an internal tool used by NHRC for managing its databases of medical data, but is not suitable for external users._x000d__x000a__x000d__x000a_Integrating ESP into MPTk was a natural extension of the toolkit's capabilities, and DHA tasked NHRC to integrate the ESP functionality into the next version of MPTk. This presentation will provide an overview of the ESP methodology and functionality and a discussion of the process of integrating this capability into MPTk."/>
    <x v="0"/>
    <s v="Distribution Statement A"/>
    <s v="False"/>
  </r>
  <r>
    <n v="1326"/>
    <s v="Joint Session WG31/DWG-2 Assessing risk to critical infrastructure from novel delivery platforms: The case of Unmanned Aerial Systems"/>
    <s v="16819J2"/>
    <m/>
    <s v="SYMPOSIUM"/>
    <s v="Symposium"/>
    <s v="WG"/>
    <s v="Working Group"/>
    <s v="Working Group"/>
    <m/>
    <x v="1"/>
    <x v="0"/>
    <s v="3:00 PM"/>
    <x v="8"/>
    <s v="GRC 227 Unclassified"/>
    <m/>
    <m/>
    <s v="84th Symposium Presenter Center"/>
    <n v="16819"/>
    <s v="No"/>
    <s v="Assessing risk to critical infrastructure from novel delivery platforms: The case of Unmanned Aerial Systems"/>
    <s v="1:30 PM"/>
    <s v="3:00 PM"/>
    <s v="Mr. Matthew S. Berry; Robert Johnson; Leslie-Anne Levy; Kyle B. Pfeiffer; Dr. Julia Phillips; Patrick L. Wilkey"/>
    <s v="Oral Presentation"/>
    <s v="CG G Hybrid Warefare (WG 31, 32 &amp; 33)"/>
    <s v="WG31 Operational Environments"/>
    <x v="8"/>
    <n v="1125794"/>
    <s v="Mr. Matthew S. Berry"/>
    <s v="Matthew"/>
    <s v="Berry"/>
    <s v="Infrastructure Systems/Modeling Analyst"/>
    <x v="0"/>
    <s v="mberry@anl.gov"/>
    <s v="(630) 252-8485"/>
    <s v="9700 S. Cass Ave"/>
    <m/>
    <s v="Argonne"/>
    <s v="IL"/>
    <s v="60439-4832"/>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6"/>
    <s v="Joint Session WG31/DWG-2 Assessing risk to critical infrastructure from novel delivery platforms: The case of Unmanned Aerial Systems"/>
    <s v="16819J2"/>
    <m/>
    <s v="SYMPOSIUM"/>
    <s v="Symposium"/>
    <s v="WG"/>
    <s v="Working Group"/>
    <s v="Working Group"/>
    <m/>
    <x v="1"/>
    <x v="0"/>
    <s v="3:00 PM"/>
    <x v="8"/>
    <s v="GRC 227 Unclassified"/>
    <m/>
    <m/>
    <s v="84th Symposium Presenter Center"/>
    <n v="16819"/>
    <s v="No"/>
    <s v="Assessing risk to critical infrastructure from novel delivery platforms: The case of Unmanned Aerial Systems"/>
    <s v="1:30 PM"/>
    <s v="3:00 PM"/>
    <s v="Mr. Matthew S. Berry; Robert Johnson; Leslie-Anne Levy; Kyle B. Pfeiffer; Dr. Julia Phillips; Patrick L. Wilkey"/>
    <s v="Oral Presentation"/>
    <s v="CG G Hybrid Warefare (WG 31, 32 &amp; 33)"/>
    <s v="WG31 Operational Environments"/>
    <x v="8"/>
    <n v="11510310"/>
    <s v="Robert Johnson"/>
    <s v="Robert"/>
    <s v="Johnson"/>
    <m/>
    <x v="1"/>
    <s v="rljohnson@anl.gov"/>
    <s v="(630) 252-7004"/>
    <s v="Argonna National Laboratory"/>
    <s v="9700 S. Cass Avenue/ EVS-240"/>
    <s v="Lemont"/>
    <s v="IL"/>
    <s v="60439"/>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6"/>
    <s v="Joint Session WG31/DWG-2 Assessing risk to critical infrastructure from novel delivery platforms: The case of Unmanned Aerial Systems"/>
    <s v="16819J2"/>
    <m/>
    <s v="SYMPOSIUM"/>
    <s v="Symposium"/>
    <s v="WG"/>
    <s v="Working Group"/>
    <s v="Working Group"/>
    <m/>
    <x v="1"/>
    <x v="0"/>
    <s v="3:00 PM"/>
    <x v="8"/>
    <s v="GRC 227 Unclassified"/>
    <m/>
    <m/>
    <s v="84th Symposium Presenter Center"/>
    <n v="16819"/>
    <s v="No"/>
    <s v="Assessing risk to critical infrastructure from novel delivery platforms: The case of Unmanned Aerial Systems"/>
    <s v="1:30 PM"/>
    <s v="3:00 PM"/>
    <s v="Mr. Matthew S. Berry; Robert Johnson; Leslie-Anne Levy; Kyle B. Pfeiffer; Dr. Julia Phillips; Patrick L. Wilkey"/>
    <s v="Oral Presentation"/>
    <s v="CG G Hybrid Warefare (WG 31, 32 &amp; 33)"/>
    <s v="WG31 Operational Environments"/>
    <x v="8"/>
    <n v="11520466"/>
    <s v="Leslie-Anne Levy"/>
    <s v="Leslie-Anne"/>
    <s v="Levy"/>
    <m/>
    <x v="1"/>
    <s v="llevy@anl.gov"/>
    <s v="(202) 488-2496"/>
    <m/>
    <m/>
    <m/>
    <m/>
    <m/>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6"/>
    <s v="Joint Session WG31/DWG-2 Assessing risk to critical infrastructure from novel delivery platforms: The case of Unmanned Aerial Systems"/>
    <s v="16819J2"/>
    <m/>
    <s v="SYMPOSIUM"/>
    <s v="Symposium"/>
    <s v="WG"/>
    <s v="Working Group"/>
    <s v="Working Group"/>
    <m/>
    <x v="1"/>
    <x v="0"/>
    <s v="3:00 PM"/>
    <x v="8"/>
    <s v="GRC 227 Unclassified"/>
    <m/>
    <m/>
    <s v="84th Symposium Presenter Center"/>
    <n v="16819"/>
    <s v="No"/>
    <s v="Assessing risk to critical infrastructure from novel delivery platforms: The case of Unmanned Aerial Systems"/>
    <s v="1:30 PM"/>
    <s v="3:00 PM"/>
    <s v="Mr. Matthew S. Berry; Robert Johnson; Leslie-Anne Levy; Kyle B. Pfeiffer; Dr. Julia Phillips; Patrick L. Wilkey"/>
    <s v="Oral Presentation"/>
    <s v="CG G Hybrid Warefare (WG 31, 32 &amp; 33)"/>
    <s v="WG31 Operational Environments"/>
    <x v="8"/>
    <n v="11520467"/>
    <s v="Kyle B. Pfeiffer"/>
    <s v="Kyle"/>
    <s v="Pfeiffer"/>
    <m/>
    <x v="1"/>
    <s v="kpfeiffer@anl.gov"/>
    <s v="(202) 488-2456"/>
    <m/>
    <m/>
    <m/>
    <m/>
    <m/>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6"/>
    <s v="Joint Session WG31/DWG-2 Assessing risk to critical infrastructure from novel delivery platforms: The case of Unmanned Aerial Systems"/>
    <s v="16819J2"/>
    <m/>
    <s v="SYMPOSIUM"/>
    <s v="Symposium"/>
    <s v="WG"/>
    <s v="Working Group"/>
    <s v="Working Group"/>
    <m/>
    <x v="1"/>
    <x v="0"/>
    <s v="3:00 PM"/>
    <x v="8"/>
    <s v="GRC 227 Unclassified"/>
    <m/>
    <m/>
    <s v="84th Symposium Presenter Center"/>
    <n v="16819"/>
    <s v="No"/>
    <s v="Assessing risk to critical infrastructure from novel delivery platforms: The case of Unmanned Aerial Systems"/>
    <s v="1:30 PM"/>
    <s v="3:00 PM"/>
    <s v="Mr. Matthew S. Berry; Robert Johnson; Leslie-Anne Levy; Kyle B. Pfeiffer; Dr. Julia Phillips; Patrick L. Wilkey"/>
    <s v="Oral Presentation"/>
    <s v="CG G Hybrid Warefare (WG 31, 32 &amp; 33)"/>
    <s v="WG31 Operational Environments"/>
    <x v="8"/>
    <n v="11491190"/>
    <s v="Dr. Julia Phillips"/>
    <s v="Julia"/>
    <s v="Phillips"/>
    <m/>
    <x v="1"/>
    <s v="phillipsj@anl.gov"/>
    <s v="(630) 252-2505"/>
    <s v="9700 South Cass Ave,  Bldg 221"/>
    <m/>
    <s v="Argonne"/>
    <s v="IL"/>
    <s v="60439"/>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6"/>
    <s v="Joint Session WG31/DWG-2 Assessing risk to critical infrastructure from novel delivery platforms: The case of Unmanned Aerial Systems"/>
    <s v="16819J2"/>
    <m/>
    <s v="SYMPOSIUM"/>
    <s v="Symposium"/>
    <s v="WG"/>
    <s v="Working Group"/>
    <s v="Working Group"/>
    <m/>
    <x v="1"/>
    <x v="0"/>
    <s v="3:00 PM"/>
    <x v="8"/>
    <s v="GRC 227 Unclassified"/>
    <m/>
    <m/>
    <s v="84th Symposium Presenter Center"/>
    <n v="16819"/>
    <s v="No"/>
    <s v="Assessing risk to critical infrastructure from novel delivery platforms: The case of Unmanned Aerial Systems"/>
    <s v="1:30 PM"/>
    <s v="3:00 PM"/>
    <s v="Mr. Matthew S. Berry; Robert Johnson; Leslie-Anne Levy; Kyle B. Pfeiffer; Dr. Julia Phillips; Patrick L. Wilkey"/>
    <s v="Oral Presentation"/>
    <s v="CG G Hybrid Warefare (WG 31, 32 &amp; 33)"/>
    <s v="WG31 Operational Environments"/>
    <x v="8"/>
    <n v="11520468"/>
    <s v="Patrick L. Wilkey"/>
    <s v="Patrick"/>
    <s v="Wilkey"/>
    <m/>
    <x v="1"/>
    <s v="pwilkey@anl.gov"/>
    <s v="(630) 252-6258"/>
    <m/>
    <m/>
    <m/>
    <m/>
    <m/>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205"/>
    <s v="Low Cost Cyber Defense Exercises (CDX) on a High Fidelity Virtual Cyber Range"/>
    <s v="16160"/>
    <m/>
    <s v="SYMPOSIUM"/>
    <s v="Symposium"/>
    <s v="WG"/>
    <s v="Working Group"/>
    <s v="Working Group"/>
    <m/>
    <x v="1"/>
    <x v="0"/>
    <s v="2:00 PM"/>
    <x v="11"/>
    <s v="GRC 164 Classified"/>
    <m/>
    <m/>
    <s v="84th Symposium Presenter Center"/>
    <n v="16160"/>
    <s v="No"/>
    <s v="Low Cost Cyber Defense Exercises (CDX) on a High Fidelity Virtual Cyber Range"/>
    <s v="1:30 PM"/>
    <s v="2:00 PM"/>
    <s v="Dr. Deepinder Sidhu; Mr. Charles D. Burdick"/>
    <s v="Oral Presentation"/>
    <s v="CG F Interdisciplinary Advances in OR (WG 28, 29 &amp; 30)"/>
    <s v="WG28 Modeling and Simulation"/>
    <x v="11"/>
    <n v="1101337"/>
    <s v="Mr. Charles D. Burdick"/>
    <s v="Charles"/>
    <s v="Burdick"/>
    <s v="Senior Principal C4ISR Analyst"/>
    <x v="0"/>
    <s v="burdicks@verizon.net"/>
    <s v="(202) 285-7105"/>
    <s v="2826 Lemar Street"/>
    <m/>
    <s v="Silver Spring"/>
    <s v="MD"/>
    <s v="20904-1836"/>
    <s v="United States"/>
    <m/>
    <m/>
    <n v="16160"/>
    <s v="True"/>
    <s v="In 2015, we reported on the use of a Virtual Emulation Environment (VEE) that could realistically emulate whole networks on a laptop with bit-level fidelity and precise timing for highly realistic training and provided some insight into a prototype VEE-enabled Virtual Cyber Range (VCR) to support Intelligence Community (IC) Cyber Defense Exercises (CDX). This year we present the completed VCR with improved capabilities including the seamless integration of virtual networks and live networks and hardware. The VCR provides the opportunity to realistically “Train on the Network You Will Fight”, but do so without risk to the actual network._x000d__x000a__x000d__x000a_VCR based exercises are similar in scope and complexity to past CDXs, but without the need for large numbers of servers and without major requirements for power, AC, space, maintenance, and specialized software. Exercise planners have the option to build a notional network in VEE or use actual network traffic to reverse engineer specific networks and then clone them with high-fidelity virtual hardware creating a highly realistic, large scale network exercise environment.  The VCR allows multiple competing teams to operate independently within the same virtual network with real-time assessment of exercise progress. The combination of minimal hardware requirements and rapid network configuration has reduced CDX planning time from months to days. This briefing describes how the VCR is now being used and outlines options for the future."/>
    <x v="0"/>
    <s v="Distribution Statement A"/>
    <s v="False"/>
  </r>
  <r>
    <n v="1205"/>
    <s v="Low Cost Cyber Defense Exercises (CDX) on a High Fidelity Virtual Cyber Range"/>
    <s v="16160"/>
    <m/>
    <s v="SYMPOSIUM"/>
    <s v="Symposium"/>
    <s v="WG"/>
    <s v="Working Group"/>
    <s v="Working Group"/>
    <m/>
    <x v="1"/>
    <x v="0"/>
    <s v="2:00 PM"/>
    <x v="11"/>
    <s v="GRC 164 Classified"/>
    <m/>
    <m/>
    <s v="84th Symposium Presenter Center"/>
    <n v="16160"/>
    <s v="No"/>
    <s v="Low Cost Cyber Defense Exercises (CDX) on a High Fidelity Virtual Cyber Range"/>
    <s v="1:30 PM"/>
    <s v="2:00 PM"/>
    <s v="Dr. Deepinder Sidhu; Mr. Charles D. Burdick"/>
    <s v="Oral Presentation"/>
    <s v="CG F Interdisciplinary Advances in OR (WG 28, 29 &amp; 30)"/>
    <s v="WG28 Modeling and Simulation"/>
    <x v="11"/>
    <n v="11514800"/>
    <s v="Dr. Deepinder Sidhu"/>
    <s v="Deepinder"/>
    <s v="Sidhu"/>
    <s v="Chief Technologist"/>
    <x v="1"/>
    <s v="dsidhu@telenix.com"/>
    <s v="(410) 772-3275"/>
    <s v="TeleniX Corporation"/>
    <s v="9194 Red Branch Road Suite K"/>
    <s v="Columbia"/>
    <s v="MD"/>
    <s v="21045"/>
    <s v="United States"/>
    <m/>
    <m/>
    <n v="16160"/>
    <s v="True"/>
    <s v="In 2015, we reported on the use of a Virtual Emulation Environment (VEE) that could realistically emulate whole networks on a laptop with bit-level fidelity and precise timing for highly realistic training and provided some insight into a prototype VEE-enabled Virtual Cyber Range (VCR) to support Intelligence Community (IC) Cyber Defense Exercises (CDX). This year we present the completed VCR with improved capabilities including the seamless integration of virtual networks and live networks and hardware. The VCR provides the opportunity to realistically “Train on the Network You Will Fight”, but do so without risk to the actual network._x000d__x000a__x000d__x000a_VCR based exercises are similar in scope and complexity to past CDXs, but without the need for large numbers of servers and without major requirements for power, AC, space, maintenance, and specialized software. Exercise planners have the option to build a notional network in VEE or use actual network traffic to reverse engineer specific networks and then clone them with high-fidelity virtual hardware creating a highly realistic, large scale network exercise environment.  The VCR allows multiple competing teams to operate independently within the same virtual network with real-time assessment of exercise progress. The combination of minimal hardware requirements and rapid network configuration has reduced CDX planning time from months to days. This briefing describes how the VCR is now being used and outlines options for the future."/>
    <x v="0"/>
    <s v="Distribution Statement A"/>
    <s v="False"/>
  </r>
  <r>
    <n v="1262"/>
    <s v="Multi-Objective Optimization of Undersea Networked Operations"/>
    <s v="16498"/>
    <m/>
    <s v="SYMPOSIUM"/>
    <s v="Symposium"/>
    <s v="WG"/>
    <s v="Working Group"/>
    <s v="Working Group"/>
    <m/>
    <x v="1"/>
    <x v="0"/>
    <s v="2:00 PM"/>
    <x v="24"/>
    <s v="MCU 1125 Unclassified"/>
    <m/>
    <m/>
    <s v="84th Symposium Presenter Center"/>
    <n v="16498"/>
    <s v="No"/>
    <s v="Multi-Objective Optimization of Undersea Networked Operations"/>
    <s v="1:30 PM"/>
    <s v="2:00 PM"/>
    <s v="Dr. John Q. Dickmann, Jr."/>
    <s v="Oral Presentation"/>
    <s v="DWG Distributed Working Groups"/>
    <s v="DWG 2 Unmanned Systems"/>
    <x v="17"/>
    <n v="11489720"/>
    <s v="Dr. John Q. Dickmann, Jr."/>
    <s v="John"/>
    <s v="Dickmann"/>
    <s v="Vice President"/>
    <x v="0"/>
    <s v="jdickmann@sonalysts.com"/>
    <s v="(401) 849-0400 (111)"/>
    <s v="Sonalysts, Inc."/>
    <s v="Two Corporate Place"/>
    <s v="Middletown"/>
    <s v="RI"/>
    <s v="02842"/>
    <s v="United States"/>
    <m/>
    <m/>
    <n v="16498"/>
    <s v="True"/>
    <s v="The scale and complexity of undersea networked operations is underappreciated. Physical density of water, large geographic distances, and relatively low energy density power sources combine to make sensor coverage and transport, information logistics, and sustained presence non-trivial technical and operational problems. A multi-disciplinary optimization analysis of undersea networked operations (UNO) was conducted. The operational concept used a system of large modular unmanned undersea vehicles (LMUUV) and small UUVs (SUUV). Analysis was informed by wargame which examined an Anti-Access/Area Denial scenario to address issues of energy sustainment and information logistics, two of the most significant technical hurdles with operational impact.  The wargame highlighted the challenges of large area search and clearance, focusing quantitative analysis on these issues. Models were created to examine deployment, search, and sustainment (energy load and consumption) of the XLUUV-SUUV system and then a multi-dimensional optimization analysis was performed. Analysis included a full factorial comparison of operational variables for a LMUUV- SUUV system employed to clear a 1M km2 ocean area. A Pareto sort was performed to identify optimal combinations of operational variables relevant to UUV design and technology choices. Key enablers and areas that warrant further study were identified. Hybrid energy systems and networked artificial intelligence are key technology focus areas."/>
    <x v="1"/>
    <s v="Distribution Statement D"/>
    <s v="False"/>
  </r>
  <r>
    <n v="1601"/>
    <s v="ODNI Special Session Abstract"/>
    <s v="16832"/>
    <m/>
    <s v="SYMPOSIUM"/>
    <s v="Symposium"/>
    <s v="WG"/>
    <s v="Working Group"/>
    <s v="Working Group"/>
    <m/>
    <x v="1"/>
    <x v="0"/>
    <s v="2:00 PM"/>
    <x v="10"/>
    <s v="BH 214 Classified"/>
    <m/>
    <m/>
    <s v="84th Symposium Presenter Center"/>
    <n v="16630"/>
    <s v="No"/>
    <s v="ODNI Special Session Abstract"/>
    <s v="1:30 PM"/>
    <s v="2:00 PM"/>
    <s v="Mr Wesley Wood"/>
    <s v="Oral Presentation"/>
    <s v="OTHER CEU Course, Tutorial, Special Session, Demonstration and Poster"/>
    <s v="Special Session"/>
    <x v="21"/>
    <n v="11520073"/>
    <s v="Mr Wesley Wood"/>
    <s v="Wesley"/>
    <s v="Wood"/>
    <s v="Systems Analyst"/>
    <x v="0"/>
    <s v="weslebw3@dni.gov"/>
    <s v="703.275.3275"/>
    <s v="13227 Stable Brook Way"/>
    <m/>
    <s v="Herndon"/>
    <s v="VA"/>
    <s v="20171"/>
    <s v="United States"/>
    <m/>
    <m/>
    <n v="16630"/>
    <s v="True"/>
    <s v="The Office of the Director of National Intelligence will hold a special session on Operations Research in support of the Intelligence Community.  The Assistant Director of National Intelligence for Systems &amp; Resource Analysis (ADNI/SRA) was established with the principal responsibility to inform and evaluate IC resource allocation decisions through combined technical, system, cost, and program analyses that consider balanced alternatives through a multi-year lens. SRA provides Operations Research to support resource decisions made by the senior leaders of the Intelligence Community, and their studies affect major budget changes during every budget cycle._x000d__x000a_SRA organizes these MORS sessions to showcase the kinds of Operations Research activities used to support executive decisions in the Intelligence Community. The objective of this special session is to share examples of current analyses at the ODNI and we hope this session will help the IC build connections to the broader community of DoD MORS Operations Research professionals._x000d__x000a_At the session, ODNI/SRA will present three recent analytic efforts._x000d__x000a_•_x0009_Intelligence Value of Social Media (Frederic Baron, Steve Simmons, Gene Loughran) – This is a recently completed a study on maximizing value from commercial social media.  The presentation will discuss how the intelligence community uses social media information, including commercial offerings, and will highlight the methods used to measure the intelligence value of social media."/>
    <x v="2"/>
    <s v="Distribution Statement F"/>
    <s v="False"/>
  </r>
  <r>
    <n v="1435"/>
    <s v="Optimizing Aircraft Non-Availability Resourcing to Enable Cost-Effective Readiness"/>
    <s v="16545"/>
    <m/>
    <s v="SYMPOSIUM"/>
    <s v="Symposium"/>
    <s v="WG"/>
    <s v="Working Group"/>
    <s v="Working Group"/>
    <m/>
    <x v="1"/>
    <x v="0"/>
    <s v="2:00 PM"/>
    <x v="28"/>
    <s v="MCU 2127 Unclassified"/>
    <m/>
    <m/>
    <s v="84th Symposium Presenter Center"/>
    <n v="16545"/>
    <s v="No"/>
    <s v="Optimizing Aircraft Non-Availability Resourcing to Enable Cost-Effective Readiness"/>
    <s v="1:30 PM"/>
    <s v="2:00 PM"/>
    <s v="Chad Wynkoop; Dr. Greg H. Gehret; Dr. Chad P Kimmel; Ms. Mary E Godby"/>
    <s v="Oral Presentation"/>
    <s v="CG D Resources/Readiness/Training (WG 15, 16 17, 18, 19, 20 &amp; 21)"/>
    <s v="WG19 Readiness"/>
    <x v="30"/>
    <n v="11518856"/>
    <s v="Dr. Greg H. Gehret"/>
    <s v="Greg"/>
    <s v="Gehret"/>
    <s v="Operations Research Analyst"/>
    <x v="1"/>
    <s v="gregory.gehret@us.af.mil"/>
    <s v="937-656-9322"/>
    <s v="Building 558"/>
    <s v="Room 218.11"/>
    <s v="Dayton"/>
    <s v="OH"/>
    <s v="45433"/>
    <s v="United States"/>
    <m/>
    <m/>
    <n v="16545"/>
    <s v="True"/>
    <s v="Cost-effective readiness (CER) has become vital to Air Force Sustainment Center (AFSC) operations in the prevailing budget-constrained environment.  One way to advance CER is by optimizing the resources utilized to mitigate aircraft non-availability; however, AFSC currently lacks the data collection and tool sets to strategically assess those resources for potential leadership decision.  The AFSC is the majority owner of three reasons an aircraft could be unavailable for its mission, called non-availability areas: Depot Possessed (DP), Non Mission Capable Supply (NMCS), and Non Mission Capable Both (NMCB).  Attainable targets are set for non-availability areas under the premise that meeting them will improve aircraft availability.  However, each non-availability area is assessed and analyzed separately so the targets are established in isolation of each other.  As such, the underlying premise does not necessarily hold at the enterprise level, and therefore, AFSC may not be executing the most cost-beneficial use of resources.  The proposed methodology will provide AFSC with an integrated approach to optimally establish attainable targets for non-available areas by finding the minimum cost of resources required to meet those targets.  This is a first step toward the goal of operationalizing CER in AFSC, and it has implications beyond AFSC.  This paper discusses the proposed optimization modeling methodology using the B-1 test case."/>
    <x v="0"/>
    <s v="Distribution Statement A"/>
    <s v="False"/>
  </r>
  <r>
    <n v="1435"/>
    <s v="Optimizing Aircraft Non-Availability Resourcing to Enable Cost-Effective Readiness"/>
    <s v="16545"/>
    <m/>
    <s v="SYMPOSIUM"/>
    <s v="Symposium"/>
    <s v="WG"/>
    <s v="Working Group"/>
    <s v="Working Group"/>
    <m/>
    <x v="1"/>
    <x v="0"/>
    <s v="2:00 PM"/>
    <x v="28"/>
    <s v="MCU 2127 Unclassified"/>
    <m/>
    <m/>
    <s v="84th Symposium Presenter Center"/>
    <n v="16545"/>
    <s v="No"/>
    <s v="Optimizing Aircraft Non-Availability Resourcing to Enable Cost-Effective Readiness"/>
    <s v="1:30 PM"/>
    <s v="2:00 PM"/>
    <s v="Chad Wynkoop; Dr. Greg H. Gehret; Dr. Chad P Kimmel; Ms. Mary E Godby"/>
    <s v="Oral Presentation"/>
    <s v="CG D Resources/Readiness/Training (WG 15, 16 17, 18, 19, 20 &amp; 21)"/>
    <s v="WG19 Readiness"/>
    <x v="30"/>
    <n v="11520257"/>
    <s v="Ms. Mary E Godby"/>
    <s v="Mary"/>
    <s v="Godby"/>
    <s v="Operations Research Analyst"/>
    <x v="0"/>
    <s v="mary.godby.1@us.af.mil"/>
    <m/>
    <s v="5215 Thurlow Street"/>
    <s v="Building 70, Suite 2"/>
    <s v="Wright-Patterson AFB"/>
    <s v="OH"/>
    <s v="45433-5750"/>
    <s v="United States"/>
    <m/>
    <m/>
    <n v="16545"/>
    <s v="True"/>
    <s v="Cost-effective readiness (CER) has become vital to Air Force Sustainment Center (AFSC) operations in the prevailing budget-constrained environment.  One way to advance CER is by optimizing the resources utilized to mitigate aircraft non-availability; however, AFSC currently lacks the data collection and tool sets to strategically assess those resources for potential leadership decision.  The AFSC is the majority owner of three reasons an aircraft could be unavailable for its mission, called non-availability areas: Depot Possessed (DP), Non Mission Capable Supply (NMCS), and Non Mission Capable Both (NMCB).  Attainable targets are set for non-availability areas under the premise that meeting them will improve aircraft availability.  However, each non-availability area is assessed and analyzed separately so the targets are established in isolation of each other.  As such, the underlying premise does not necessarily hold at the enterprise level, and therefore, AFSC may not be executing the most cost-beneficial use of resources.  The proposed methodology will provide AFSC with an integrated approach to optimally establish attainable targets for non-available areas by finding the minimum cost of resources required to meet those targets.  This is a first step toward the goal of operationalizing CER in AFSC, and it has implications beyond AFSC.  This paper discusses the proposed optimization modeling methodology using the B-1 test case."/>
    <x v="0"/>
    <s v="Distribution Statement A"/>
    <s v="False"/>
  </r>
  <r>
    <n v="1435"/>
    <s v="Optimizing Aircraft Non-Availability Resourcing to Enable Cost-Effective Readiness"/>
    <s v="16545"/>
    <m/>
    <s v="SYMPOSIUM"/>
    <s v="Symposium"/>
    <s v="WG"/>
    <s v="Working Group"/>
    <s v="Working Group"/>
    <m/>
    <x v="1"/>
    <x v="0"/>
    <s v="2:00 PM"/>
    <x v="28"/>
    <s v="MCU 2127 Unclassified"/>
    <m/>
    <m/>
    <s v="84th Symposium Presenter Center"/>
    <n v="16545"/>
    <s v="No"/>
    <s v="Optimizing Aircraft Non-Availability Resourcing to Enable Cost-Effective Readiness"/>
    <s v="1:30 PM"/>
    <s v="2:00 PM"/>
    <s v="Chad Wynkoop; Dr. Greg H. Gehret; Dr. Chad P Kimmel; Ms. Mary E Godby"/>
    <s v="Oral Presentation"/>
    <s v="CG D Resources/Readiness/Training (WG 15, 16 17, 18, 19, 20 &amp; 21)"/>
    <s v="WG19 Readiness"/>
    <x v="30"/>
    <n v="11520275"/>
    <s v="Dr. Chad P Kimmel"/>
    <s v="Chad"/>
    <s v="Kimmel"/>
    <s v="Operations Research Analyst"/>
    <x v="1"/>
    <s v="chad.kimmel.ctr@us.af.mil"/>
    <m/>
    <s v="1295 Deagleway Dr. Apt. D"/>
    <m/>
    <s v="Fairborn"/>
    <s v="OH"/>
    <m/>
    <s v="United States"/>
    <m/>
    <m/>
    <n v="16545"/>
    <s v="True"/>
    <s v="Cost-effective readiness (CER) has become vital to Air Force Sustainment Center (AFSC) operations in the prevailing budget-constrained environment.  One way to advance CER is by optimizing the resources utilized to mitigate aircraft non-availability; however, AFSC currently lacks the data collection and tool sets to strategically assess those resources for potential leadership decision.  The AFSC is the majority owner of three reasons an aircraft could be unavailable for its mission, called non-availability areas: Depot Possessed (DP), Non Mission Capable Supply (NMCS), and Non Mission Capable Both (NMCB).  Attainable targets are set for non-availability areas under the premise that meeting them will improve aircraft availability.  However, each non-availability area is assessed and analyzed separately so the targets are established in isolation of each other.  As such, the underlying premise does not necessarily hold at the enterprise level, and therefore, AFSC may not be executing the most cost-beneficial use of resources.  The proposed methodology will provide AFSC with an integrated approach to optimally establish attainable targets for non-available areas by finding the minimum cost of resources required to meet those targets.  This is a first step toward the goal of operationalizing CER in AFSC, and it has implications beyond AFSC.  This paper discusses the proposed optimization modeling methodology using the B-1 test case."/>
    <x v="0"/>
    <s v="Distribution Statement A"/>
    <s v="False"/>
  </r>
  <r>
    <n v="1435"/>
    <s v="Optimizing Aircraft Non-Availability Resourcing to Enable Cost-Effective Readiness"/>
    <s v="16545"/>
    <m/>
    <s v="SYMPOSIUM"/>
    <s v="Symposium"/>
    <s v="WG"/>
    <s v="Working Group"/>
    <s v="Working Group"/>
    <m/>
    <x v="1"/>
    <x v="0"/>
    <s v="2:00 PM"/>
    <x v="28"/>
    <s v="MCU 2127 Unclassified"/>
    <m/>
    <m/>
    <s v="84th Symposium Presenter Center"/>
    <n v="16545"/>
    <s v="No"/>
    <s v="Optimizing Aircraft Non-Availability Resourcing to Enable Cost-Effective Readiness"/>
    <s v="1:30 PM"/>
    <s v="2:00 PM"/>
    <s v="Chad Wynkoop; Dr. Greg H. Gehret; Dr. Chad P Kimmel; Ms. Mary E Godby"/>
    <s v="Oral Presentation"/>
    <s v="CG D Resources/Readiness/Training (WG 15, 16 17, 18, 19, 20 &amp; 21)"/>
    <s v="WG19 Readiness"/>
    <x v="30"/>
    <n v="11497270"/>
    <s v="Chad Wynkoop"/>
    <s v="Chad"/>
    <s v="Wynkoop"/>
    <m/>
    <x v="1"/>
    <s v="chad.wynkoop@afit.edu"/>
    <m/>
    <s v="2950 Hobson Way"/>
    <m/>
    <s v="Wright Patterson AFB"/>
    <s v="OH"/>
    <s v="45433"/>
    <s v="United States"/>
    <m/>
    <m/>
    <n v="16545"/>
    <s v="True"/>
    <s v="Cost-effective readiness (CER) has become vital to Air Force Sustainment Center (AFSC) operations in the prevailing budget-constrained environment.  One way to advance CER is by optimizing the resources utilized to mitigate aircraft non-availability; however, AFSC currently lacks the data collection and tool sets to strategically assess those resources for potential leadership decision.  The AFSC is the majority owner of three reasons an aircraft could be unavailable for its mission, called non-availability areas: Depot Possessed (DP), Non Mission Capable Supply (NMCS), and Non Mission Capable Both (NMCB).  Attainable targets are set for non-availability areas under the premise that meeting them will improve aircraft availability.  However, each non-availability area is assessed and analyzed separately so the targets are established in isolation of each other.  As such, the underlying premise does not necessarily hold at the enterprise level, and therefore, AFSC may not be executing the most cost-beneficial use of resources.  The proposed methodology will provide AFSC with an integrated approach to optimally establish attainable targets for non-available areas by finding the minimum cost of resources required to meet those targets.  This is a first step toward the goal of operationalizing CER in AFSC, and it has implications beyond AFSC.  This paper discusses the proposed optimization modeling methodology using the B-1 test case."/>
    <x v="0"/>
    <s v="Distribution Statement A"/>
    <s v="False"/>
  </r>
  <r>
    <n v="1220"/>
    <s v="Probability of Incapacitation vs. Range (PIVR) Data Compression by Neural Network Regression"/>
    <s v="16216"/>
    <m/>
    <s v="SYMPOSIUM"/>
    <s v="Symposium"/>
    <s v="WG"/>
    <s v="Working Group"/>
    <s v="Working Group"/>
    <m/>
    <x v="1"/>
    <x v="0"/>
    <s v="2:00 PM"/>
    <x v="22"/>
    <s v="GRC 166 Classified"/>
    <m/>
    <m/>
    <s v="84th Symposium Presenter Center"/>
    <n v="16216"/>
    <s v="No"/>
    <s v="Probability of Incapacitation vs. Range (PIVR) Data Compression by Neural Network Regression"/>
    <s v="1:30 PM"/>
    <s v="2:00 PM"/>
    <s v="Mr. James Randall Way"/>
    <m/>
    <s v="CG F Interdisciplinary Advances in OR (WG 28, 29 &amp; 30)"/>
    <s v="WG28 Modeling and Simulation"/>
    <x v="11"/>
    <n v="11502470"/>
    <s v="Mr. James Randall Way"/>
    <s v="James"/>
    <s v="Way"/>
    <s v="ORA"/>
    <x v="0"/>
    <s v="james.r.way14.civ@mail.mil"/>
    <s v="(410) 278-6685"/>
    <s v="392 Hopkins Road"/>
    <m/>
    <s v="APG"/>
    <s v="MD"/>
    <s v="21005-5071"/>
    <s v="United States"/>
    <m/>
    <m/>
    <n v="16216"/>
    <s v="True"/>
    <s v="Probability of Incapacitation vs. Range (PIVR) Data Compression by Neural Network Regression_x000d__x000a_Mr. James Way_x000d__x000a__x000d__x000a_AMSAA calculates Probability of Incapacitation (P(I)) estimates for fragmenting munitions that are used in combat simulations throughout the Army and Marine Corps.  For direct-fire fragmenting munitions, AMSAA calculates a P(I) estimate for many combinations of posture, clothing/armor/helmet, casualty criterion, firer-to-target range, burst height, burst-to-target azimuth angle, and burst-to-target range.  Even for a modest number of munitions (11), the amount of data can be overwhelming (76 million P(I) estimates).  By training neural networks to learn the P(I) values, AMSAA has developed a scheme to compress the data by a factor of one thousand or more with no significant loss in accuracy.  Smaller data sets could ease some of the burden of data management on AMSAA’s data customers, as well as take up less memory in their simulations._x000d__x000a__x000d__x000a_Neural networks — and other “machine learning” algorithms such as genetic algorithms and classification trees — have been used by the Army in many applications besides compression, including predicting the terminal ballistics of kinetic energy projectiles, searching for optimal vehicle configurations, designing new fragmenting warheads, detecting data outliers, and predicting risk.  This presentation may be useful for analysts interested in learning how to wield the powerful tools of machine learning."/>
    <x v="0"/>
    <s v="Distribution Statement A"/>
    <s v="False"/>
  </r>
  <r>
    <n v="1232"/>
    <s v="Robustness and Flexibility in Large-Scale Deployment Transportation Scheduling"/>
    <s v="16295"/>
    <m/>
    <s v="SYMPOSIUM"/>
    <s v="Symposium"/>
    <s v="WG"/>
    <s v="Working Group"/>
    <s v="Working Group"/>
    <m/>
    <x v="1"/>
    <x v="0"/>
    <s v="2:00 PM"/>
    <x v="23"/>
    <s v="GRC 165 Classified"/>
    <m/>
    <m/>
    <s v="84th Symposium Presenter Center"/>
    <n v="16295"/>
    <s v="No"/>
    <s v="Robustness and Flexibility in Large-Scale Deployment Transportation Scheduling"/>
    <s v="1:30 PM"/>
    <s v="2:00 PM"/>
    <s v="Dr. Travis Wade Cusick; John Dea; Nicole Ogden; Mr. Steve R Sommer"/>
    <m/>
    <s v="CG F Interdisciplinary Advances in OR (WG 28, 29 &amp; 30)"/>
    <s v="WG28 Modeling and Simulation"/>
    <x v="11"/>
    <n v="11519959"/>
    <s v="Dr. Travis Wade Cusick"/>
    <s v="Travis"/>
    <s v="Cusick"/>
    <s v="Senior Applied Research Scientist - Military"/>
    <x v="0"/>
    <s v="travis.cusick@llamasoft.com"/>
    <s v="314-588-8477"/>
    <s v="720 Olive Street"/>
    <s v="Suite 755"/>
    <s v="Saint Louis"/>
    <s v="MO"/>
    <s v="63101"/>
    <s v="United States"/>
    <m/>
    <m/>
    <n v="16295"/>
    <s v="True"/>
    <s v="The United States Transportation Command (USTRANSCOM) is always looking for ways to incorporate more mathematical optimization into their transportation planning and scheduling activities. However, most optimization models to do not account for uncertainty during execution, resulting in potentially brittle schedules.   When assets and network nodes are scheduled at or near capacity in an optimal schedule, even small delays in execution can cascade into much larger delays downstream.  This is because optimized schedules tend to find efficient routes and exploit them to their full capacity, leaving no room for disruptions. In this presentation, we discuss how USTRANSCOM has overcome this issue and made enhancements to the schedule optimization process. These enhancements improve the robustness of the resulting schedules and reduce the probability of cascading delays resulting from unanticipated service disruptions. The techniques explored include inserting operational slack into the schedule and reducing effective network sizes through isolation prior to applying mathematical optimization. Schedules with and without the robustness were compared through a simulation model that simulated stochastic real-world delays. It was found that the schedules with robustness included had enough resiliency to respond favorably to disruptions and outperformed the schedules that did not contain the new robustness features."/>
    <x v="0"/>
    <s v="Distribution Statement A"/>
    <s v="False"/>
  </r>
  <r>
    <n v="1232"/>
    <s v="Robustness and Flexibility in Large-Scale Deployment Transportation Scheduling"/>
    <s v="16295"/>
    <m/>
    <s v="SYMPOSIUM"/>
    <s v="Symposium"/>
    <s v="WG"/>
    <s v="Working Group"/>
    <s v="Working Group"/>
    <m/>
    <x v="1"/>
    <x v="0"/>
    <s v="2:00 PM"/>
    <x v="23"/>
    <s v="GRC 165 Classified"/>
    <m/>
    <m/>
    <s v="84th Symposium Presenter Center"/>
    <n v="16295"/>
    <s v="No"/>
    <s v="Robustness and Flexibility in Large-Scale Deployment Transportation Scheduling"/>
    <s v="1:30 PM"/>
    <s v="2:00 PM"/>
    <s v="Dr. Travis Wade Cusick; John Dea; Nicole Ogden; Mr. Steve R Sommer"/>
    <m/>
    <s v="CG F Interdisciplinary Advances in OR (WG 28, 29 &amp; 30)"/>
    <s v="WG28 Modeling and Simulation"/>
    <x v="11"/>
    <n v="11520138"/>
    <s v="John Dea"/>
    <s v="John"/>
    <s v="Dea"/>
    <s v="Senior Applications Research Scientist - Public Sector"/>
    <x v="1"/>
    <s v="john.dea@llamasoft.com"/>
    <s v="314-588-8477"/>
    <s v="720 Olive Street"/>
    <s v="Suite 755"/>
    <s v="Saint Louis"/>
    <s v="MO"/>
    <s v="63101"/>
    <s v="United States"/>
    <m/>
    <m/>
    <n v="16295"/>
    <s v="True"/>
    <s v="The United States Transportation Command (USTRANSCOM) is always looking for ways to incorporate more mathematical optimization into their transportation planning and scheduling activities. However, most optimization models to do not account for uncertainty during execution, resulting in potentially brittle schedules.   When assets and network nodes are scheduled at or near capacity in an optimal schedule, even small delays in execution can cascade into much larger delays downstream.  This is because optimized schedules tend to find efficient routes and exploit them to their full capacity, leaving no room for disruptions. In this presentation, we discuss how USTRANSCOM has overcome this issue and made enhancements to the schedule optimization process. These enhancements improve the robustness of the resulting schedules and reduce the probability of cascading delays resulting from unanticipated service disruptions. The techniques explored include inserting operational slack into the schedule and reducing effective network sizes through isolation prior to applying mathematical optimization. Schedules with and without the robustness were compared through a simulation model that simulated stochastic real-world delays. It was found that the schedules with robustness included had enough resiliency to respond favorably to disruptions and outperformed the schedules that did not contain the new robustness features."/>
    <x v="0"/>
    <s v="Distribution Statement A"/>
    <s v="False"/>
  </r>
  <r>
    <n v="1232"/>
    <s v="Robustness and Flexibility in Large-Scale Deployment Transportation Scheduling"/>
    <s v="16295"/>
    <m/>
    <s v="SYMPOSIUM"/>
    <s v="Symposium"/>
    <s v="WG"/>
    <s v="Working Group"/>
    <s v="Working Group"/>
    <m/>
    <x v="1"/>
    <x v="0"/>
    <s v="2:00 PM"/>
    <x v="23"/>
    <s v="GRC 165 Classified"/>
    <m/>
    <m/>
    <s v="84th Symposium Presenter Center"/>
    <n v="16295"/>
    <s v="No"/>
    <s v="Robustness and Flexibility in Large-Scale Deployment Transportation Scheduling"/>
    <s v="1:30 PM"/>
    <s v="2:00 PM"/>
    <s v="Dr. Travis Wade Cusick; John Dea; Nicole Ogden; Mr. Steve R Sommer"/>
    <m/>
    <s v="CG F Interdisciplinary Advances in OR (WG 28, 29 &amp; 30)"/>
    <s v="WG28 Modeling and Simulation"/>
    <x v="11"/>
    <n v="11519002"/>
    <s v="Nicole Ogden"/>
    <s v="Nicole"/>
    <s v="Ogden"/>
    <m/>
    <x v="1"/>
    <s v="nicole.ogden@llamasoft.com"/>
    <m/>
    <s v="720 Olive St Suite 755"/>
    <m/>
    <s v="Saint Louis"/>
    <s v="MO"/>
    <s v="63101"/>
    <s v="United States"/>
    <m/>
    <m/>
    <n v="16295"/>
    <s v="True"/>
    <s v="The United States Transportation Command (USTRANSCOM) is always looking for ways to incorporate more mathematical optimization into their transportation planning and scheduling activities. However, most optimization models to do not account for uncertainty during execution, resulting in potentially brittle schedules.   When assets and network nodes are scheduled at or near capacity in an optimal schedule, even small delays in execution can cascade into much larger delays downstream.  This is because optimized schedules tend to find efficient routes and exploit them to their full capacity, leaving no room for disruptions. In this presentation, we discuss how USTRANSCOM has overcome this issue and made enhancements to the schedule optimization process. These enhancements improve the robustness of the resulting schedules and reduce the probability of cascading delays resulting from unanticipated service disruptions. The techniques explored include inserting operational slack into the schedule and reducing effective network sizes through isolation prior to applying mathematical optimization. Schedules with and without the robustness were compared through a simulation model that simulated stochastic real-world delays. It was found that the schedules with robustness included had enough resiliency to respond favorably to disruptions and outperformed the schedules that did not contain the new robustness features."/>
    <x v="0"/>
    <s v="Distribution Statement A"/>
    <s v="False"/>
  </r>
  <r>
    <n v="1232"/>
    <s v="Robustness and Flexibility in Large-Scale Deployment Transportation Scheduling"/>
    <s v="16295"/>
    <m/>
    <s v="SYMPOSIUM"/>
    <s v="Symposium"/>
    <s v="WG"/>
    <s v="Working Group"/>
    <s v="Working Group"/>
    <m/>
    <x v="1"/>
    <x v="0"/>
    <s v="2:00 PM"/>
    <x v="23"/>
    <s v="GRC 165 Classified"/>
    <m/>
    <m/>
    <s v="84th Symposium Presenter Center"/>
    <n v="16295"/>
    <s v="No"/>
    <s v="Robustness and Flexibility in Large-Scale Deployment Transportation Scheduling"/>
    <s v="1:30 PM"/>
    <s v="2:00 PM"/>
    <s v="Dr. Travis Wade Cusick; John Dea; Nicole Ogden; Mr. Steve R Sommer"/>
    <m/>
    <s v="CG F Interdisciplinary Advances in OR (WG 28, 29 &amp; 30)"/>
    <s v="WG28 Modeling and Simulation"/>
    <x v="11"/>
    <n v="1125618"/>
    <s v="Mr. Steve R Sommer"/>
    <s v="Steve"/>
    <s v="Sommer"/>
    <m/>
    <x v="1"/>
    <s v="steve.sommer@llamasoft.com"/>
    <s v="(618) 604-3520"/>
    <s v="2720 Cheyenne Wells Dr"/>
    <m/>
    <s v="Belleville"/>
    <s v="IL"/>
    <s v="62221"/>
    <s v="United States"/>
    <m/>
    <m/>
    <n v="16295"/>
    <s v="True"/>
    <s v="The United States Transportation Command (USTRANSCOM) is always looking for ways to incorporate more mathematical optimization into their transportation planning and scheduling activities. However, most optimization models to do not account for uncertainty during execution, resulting in potentially brittle schedules.   When assets and network nodes are scheduled at or near capacity in an optimal schedule, even small delays in execution can cascade into much larger delays downstream.  This is because optimized schedules tend to find efficient routes and exploit them to their full capacity, leaving no room for disruptions. In this presentation, we discuss how USTRANSCOM has overcome this issue and made enhancements to the schedule optimization process. These enhancements improve the robustness of the resulting schedules and reduce the probability of cascading delays resulting from unanticipated service disruptions. The techniques explored include inserting operational slack into the schedule and reducing effective network sizes through isolation prior to applying mathematical optimization. Schedules with and without the robustness were compared through a simulation model that simulated stochastic real-world delays. It was found that the schedules with robustness included had enough resiliency to respond favorably to disruptions and outperformed the schedules that did not contain the new robustness features."/>
    <x v="0"/>
    <s v="Distribution Statement A"/>
    <s v="False"/>
  </r>
  <r>
    <n v="1244"/>
    <s v="SURF Process Summary &amp; Initial Findings: A Deeper Focus on Software Data Quality"/>
    <s v="16401"/>
    <m/>
    <s v="SYMPOSIUM"/>
    <s v="Symposium"/>
    <s v="WG"/>
    <s v="Working Group"/>
    <s v="Working Group"/>
    <m/>
    <x v="1"/>
    <x v="0"/>
    <s v="2:00 PM"/>
    <x v="13"/>
    <s v="MCU 2171 Unclassified"/>
    <m/>
    <m/>
    <s v="84th Symposium Presenter Center"/>
    <n v="16401"/>
    <s v="No"/>
    <s v="SURF Process Summary &amp; Initial Findings: A Deeper Focus on Software Data Quality"/>
    <s v="1:30 PM"/>
    <s v="2:00 PM"/>
    <s v="Nicholas Aaron Lanham; Dr. Wilson Rosa; Dan Strickland; Dr. Corinne C. Wallshein"/>
    <s v="Oral Presentation"/>
    <s v="CG E Acquisition (WG 22, 23, 24, 25, 26 &amp; 27)"/>
    <s v="WG26 Cost Analysis"/>
    <x v="13"/>
    <n v="11515820"/>
    <s v="Nicholas Aaron Lanham"/>
    <s v="Nicholas"/>
    <s v="Lanham"/>
    <s v="Aviation and Software Cost Analyst"/>
    <x v="0"/>
    <s v="nicholas.lanham@navy.mil"/>
    <s v="(703) 604-1525"/>
    <s v="23580 FDR Blvd Unit 304"/>
    <m/>
    <s v="California"/>
    <s v="MD"/>
    <s v="20619"/>
    <s v="United States"/>
    <m/>
    <m/>
    <n v="16401"/>
    <s v="True"/>
    <s v="As a result of the 2015-2016 joint Software Resource Data Report Working Group (SRDRWG) led by Ms. Ranae Woods, several recommendations to revise the existing Software Resource Data Report (SRDR) Data Item Description (DID) and existing data quality assessment process were generated by the multi-agency SRDRWG team to the Department of Defense (DoD) Cost Leadership Forum (CLF). One of which led to the development of the first joint-agency SRDR Validation and Verification (V&amp;V) guide as well as the SRDR User Review Function (SURF) subgroup. This subgroup was specifically comprised of several Government cost community team members who have been actively involved in the review, analysis, and tracking of DoD software data over the past decade and who will be responsible for supplementing Defense Cost and Resource Center (DCARC) SRDR submission quality reviews. Prior to officially initiating the SURF process with the DCARC, the SURF team conducted several dry-run reviews on actual, DCARC-provided, SRDR submissions from June to December 2015. As a result of this effort, the SURF team supported the review of 39 separate SRDR submissions and generated 319 V&amp;V comments that were ultimately provided back to the submitting organization for comment resolution. This study highlights the V&amp;V comment trends discovered during this process as well as the process improvements included within the latest SRDR submission review process."/>
    <x v="1"/>
    <s v="Distribution Statement A"/>
    <s v="False"/>
  </r>
  <r>
    <n v="1244"/>
    <s v="SURF Process Summary &amp; Initial Findings: A Deeper Focus on Software Data Quality"/>
    <s v="16401"/>
    <m/>
    <s v="SYMPOSIUM"/>
    <s v="Symposium"/>
    <s v="WG"/>
    <s v="Working Group"/>
    <s v="Working Group"/>
    <m/>
    <x v="1"/>
    <x v="0"/>
    <s v="2:00 PM"/>
    <x v="13"/>
    <s v="MCU 2171 Unclassified"/>
    <m/>
    <m/>
    <s v="84th Symposium Presenter Center"/>
    <n v="16401"/>
    <s v="No"/>
    <s v="SURF Process Summary &amp; Initial Findings: A Deeper Focus on Software Data Quality"/>
    <s v="1:30 PM"/>
    <s v="2:00 PM"/>
    <s v="Nicholas Aaron Lanham; Dr. Wilson Rosa; Dan Strickland; Dr. Corinne C. Wallshein"/>
    <s v="Oral Presentation"/>
    <s v="CG E Acquisition (WG 22, 23, 24, 25, 26 &amp; 27)"/>
    <s v="WG26 Cost Analysis"/>
    <x v="13"/>
    <n v="11520221"/>
    <s v="Dr. Wilson Rosa"/>
    <s v="Wilson"/>
    <s v="Rosa"/>
    <s v="IT Branch Manager"/>
    <x v="1"/>
    <s v="wilson.rosa@navy.mil"/>
    <s v="(703) 604-3487"/>
    <s v="2521 South Clark Street"/>
    <s v="8th"/>
    <s v="Arlington"/>
    <s v="VA"/>
    <s v="22202"/>
    <s v="United States"/>
    <m/>
    <m/>
    <n v="16401"/>
    <s v="True"/>
    <s v="As a result of the 2015-2016 joint Software Resource Data Report Working Group (SRDRWG) led by Ms. Ranae Woods, several recommendations to revise the existing Software Resource Data Report (SRDR) Data Item Description (DID) and existing data quality assessment process were generated by the multi-agency SRDRWG team to the Department of Defense (DoD) Cost Leadership Forum (CLF). One of which led to the development of the first joint-agency SRDR Validation and Verification (V&amp;V) guide as well as the SRDR User Review Function (SURF) subgroup. This subgroup was specifically comprised of several Government cost community team members who have been actively involved in the review, analysis, and tracking of DoD software data over the past decade and who will be responsible for supplementing Defense Cost and Resource Center (DCARC) SRDR submission quality reviews. Prior to officially initiating the SURF process with the DCARC, the SURF team conducted several dry-run reviews on actual, DCARC-provided, SRDR submissions from June to December 2015. As a result of this effort, the SURF team supported the review of 39 separate SRDR submissions and generated 319 V&amp;V comments that were ultimately provided back to the submitting organization for comment resolution. This study highlights the V&amp;V comment trends discovered during this process as well as the process improvements included within the latest SRDR submission review process."/>
    <x v="1"/>
    <s v="Distribution Statement A"/>
    <s v="False"/>
  </r>
  <r>
    <n v="1244"/>
    <s v="SURF Process Summary &amp; Initial Findings: A Deeper Focus on Software Data Quality"/>
    <s v="16401"/>
    <m/>
    <s v="SYMPOSIUM"/>
    <s v="Symposium"/>
    <s v="WG"/>
    <s v="Working Group"/>
    <s v="Working Group"/>
    <m/>
    <x v="1"/>
    <x v="0"/>
    <s v="2:00 PM"/>
    <x v="13"/>
    <s v="MCU 2171 Unclassified"/>
    <m/>
    <m/>
    <s v="84th Symposium Presenter Center"/>
    <n v="16401"/>
    <s v="No"/>
    <s v="SURF Process Summary &amp; Initial Findings: A Deeper Focus on Software Data Quality"/>
    <s v="1:30 PM"/>
    <s v="2:00 PM"/>
    <s v="Nicholas Aaron Lanham; Dr. Wilson Rosa; Dan Strickland; Dr. Corinne C. Wallshein"/>
    <s v="Oral Presentation"/>
    <s v="CG E Acquisition (WG 22, 23, 24, 25, 26 &amp; 27)"/>
    <s v="WG26 Cost Analysis"/>
    <x v="13"/>
    <n v="11520222"/>
    <s v="Dan Strickland"/>
    <s v="Dan"/>
    <s v="Strickland"/>
    <s v="Software Cost Estimating Technical Expert"/>
    <x v="1"/>
    <s v="daniel.strickland@mda.mil"/>
    <m/>
    <s v="4800 Whitesburg Dr SE"/>
    <m/>
    <s v="Huntsville"/>
    <s v="AL"/>
    <s v="35802"/>
    <s v="United States"/>
    <m/>
    <m/>
    <n v="16401"/>
    <s v="True"/>
    <s v="As a result of the 2015-2016 joint Software Resource Data Report Working Group (SRDRWG) led by Ms. Ranae Woods, several recommendations to revise the existing Software Resource Data Report (SRDR) Data Item Description (DID) and existing data quality assessment process were generated by the multi-agency SRDRWG team to the Department of Defense (DoD) Cost Leadership Forum (CLF). One of which led to the development of the first joint-agency SRDR Validation and Verification (V&amp;V) guide as well as the SRDR User Review Function (SURF) subgroup. This subgroup was specifically comprised of several Government cost community team members who have been actively involved in the review, analysis, and tracking of DoD software data over the past decade and who will be responsible for supplementing Defense Cost and Resource Center (DCARC) SRDR submission quality reviews. Prior to officially initiating the SURF process with the DCARC, the SURF team conducted several dry-run reviews on actual, DCARC-provided, SRDR submissions from June to December 2015. As a result of this effort, the SURF team supported the review of 39 separate SRDR submissions and generated 319 V&amp;V comments that were ultimately provided back to the submitting organization for comment resolution. This study highlights the V&amp;V comment trends discovered during this process as well as the process improvements included within the latest SRDR submission review process."/>
    <x v="1"/>
    <s v="Distribution Statement A"/>
    <s v="False"/>
  </r>
  <r>
    <n v="1244"/>
    <s v="SURF Process Summary &amp; Initial Findings: A Deeper Focus on Software Data Quality"/>
    <s v="16401"/>
    <m/>
    <s v="SYMPOSIUM"/>
    <s v="Symposium"/>
    <s v="WG"/>
    <s v="Working Group"/>
    <s v="Working Group"/>
    <m/>
    <x v="1"/>
    <x v="0"/>
    <s v="2:00 PM"/>
    <x v="13"/>
    <s v="MCU 2171 Unclassified"/>
    <m/>
    <m/>
    <s v="84th Symposium Presenter Center"/>
    <n v="16401"/>
    <s v="No"/>
    <s v="SURF Process Summary &amp; Initial Findings: A Deeper Focus on Software Data Quality"/>
    <s v="1:30 PM"/>
    <s v="2:00 PM"/>
    <s v="Nicholas Aaron Lanham; Dr. Wilson Rosa; Dan Strickland; Dr. Corinne C. Wallshein"/>
    <s v="Oral Presentation"/>
    <s v="CG E Acquisition (WG 22, 23, 24, 25, 26 &amp; 27)"/>
    <s v="WG26 Cost Analysis"/>
    <x v="13"/>
    <n v="1119864"/>
    <s v="Dr. Corinne C. Wallshein"/>
    <s v="Corinne"/>
    <s v="Wallshein"/>
    <m/>
    <x v="1"/>
    <s v="corinne.wallshein@navy.mil"/>
    <s v="(703) 602-9282"/>
    <s v="6291 Columbus Hall Court"/>
    <m/>
    <s v="McLean"/>
    <s v="VA"/>
    <s v="22101"/>
    <s v="United States"/>
    <m/>
    <m/>
    <n v="16401"/>
    <s v="True"/>
    <s v="As a result of the 2015-2016 joint Software Resource Data Report Working Group (SRDRWG) led by Ms. Ranae Woods, several recommendations to revise the existing Software Resource Data Report (SRDR) Data Item Description (DID) and existing data quality assessment process were generated by the multi-agency SRDRWG team to the Department of Defense (DoD) Cost Leadership Forum (CLF). One of which led to the development of the first joint-agency SRDR Validation and Verification (V&amp;V) guide as well as the SRDR User Review Function (SURF) subgroup. This subgroup was specifically comprised of several Government cost community team members who have been actively involved in the review, analysis, and tracking of DoD software data over the past decade and who will be responsible for supplementing Defense Cost and Resource Center (DCARC) SRDR submission quality reviews. Prior to officially initiating the SURF process with the DCARC, the SURF team conducted several dry-run reviews on actual, DCARC-provided, SRDR submissions from June to December 2015. As a result of this effort, the SURF team supported the review of 39 separate SRDR submissions and generated 319 V&amp;V comments that were ultimately provided back to the submitting organization for comment resolution. This study highlights the V&amp;V comment trends discovered during this process as well as the process improvements included within the latest SRDR submission review process."/>
    <x v="1"/>
    <s v="Distribution Statement A"/>
    <s v="False"/>
  </r>
  <r>
    <n v="1190"/>
    <s v="Using Regression Based Calculations via Post Processing to Improve Fuel Burn Fidelity"/>
    <s v="16117"/>
    <m/>
    <s v="SYMPOSIUM"/>
    <s v="Symposium"/>
    <s v="WG"/>
    <s v="Working Group"/>
    <s v="Working Group"/>
    <m/>
    <x v="1"/>
    <x v="0"/>
    <s v="2:00 PM"/>
    <x v="6"/>
    <s v="MCU 1181 Unclassified"/>
    <m/>
    <m/>
    <s v="84th Symposium Presenter Center"/>
    <n v="16117"/>
    <s v="No"/>
    <s v="Using Regression Based Calculations via Post Processing to Improve Fuel Burn Fidelity"/>
    <s v="1:30 PM"/>
    <s v="2:00 PM"/>
    <s v="Mrs. Lee Ann Rutledge; Kristi Greenwell; Kindra Snyder"/>
    <s v="Oral Presentation"/>
    <s v="CG D Resources/Readiness/Training (WG 15, 16 17, 18, 19, 20 &amp; 21)"/>
    <s v="WG16 Strategic Deployment and Distribution"/>
    <x v="6"/>
    <n v="11518945"/>
    <s v="Kristi Greenwell"/>
    <s v="Kristi"/>
    <s v="Greenwell"/>
    <s v="Operational Analyst"/>
    <x v="0"/>
    <s v="kgreenwell@infoscitex.com"/>
    <m/>
    <s v="4027 Colonel Glenn Highway"/>
    <m/>
    <s v="Dayton"/>
    <s v="OH"/>
    <s v="45431"/>
    <s v="United States"/>
    <m/>
    <m/>
    <n v="16117"/>
    <s v="True"/>
    <s v="In FY14, OSD/OEPP funded AFRL/RQQD under the multi-year Operational Energy Capability Improvement Fund (OECIF) to expand the demonstrated MS&amp;A capabilities through tool improvement and development.   One of the overarching goals of the tool improvements is to better quantify the Operational Energy (OE) impacts to the mobility air forces (MAF).   AFRL/RQQD leverages the USTRANSCOM Analysis of Mobility Platforms (AMP) Simulation to access some of the OE impacts.  AMP currently uses a single average fuel burn rate to compute mission fuel consumption.  _x000d__x000a_The purpose of this work is to improve the fuel burn fidelity by implementing the iterative regression based fuel burn calculations developed by AFIT graduate Lt.Col Adam Reiman, PhD. into the post-processing of the AMP executed missions.  The study explores tradeoffs of using a single average fuel burn value for each aircraft as opposed to computing the fuel consumption on the fly for each mission. The scope of this study will explore the effects of using calculated fuel burn averages on route planning, cargo loading, and cargo delivery timeliness; and explore any potential tradeoffs in route planning and payload when using the new calculated fuel burn averages."/>
    <x v="0"/>
    <s v="Distribution Statement D"/>
    <s v="False"/>
  </r>
  <r>
    <n v="1190"/>
    <s v="Using Regression Based Calculations via Post Processing to Improve Fuel Burn Fidelity"/>
    <s v="16117"/>
    <m/>
    <s v="SYMPOSIUM"/>
    <s v="Symposium"/>
    <s v="WG"/>
    <s v="Working Group"/>
    <s v="Working Group"/>
    <m/>
    <x v="1"/>
    <x v="0"/>
    <s v="2:00 PM"/>
    <x v="6"/>
    <s v="MCU 1181 Unclassified"/>
    <m/>
    <m/>
    <s v="84th Symposium Presenter Center"/>
    <n v="16117"/>
    <s v="No"/>
    <s v="Using Regression Based Calculations via Post Processing to Improve Fuel Burn Fidelity"/>
    <s v="1:30 PM"/>
    <s v="2:00 PM"/>
    <s v="Mrs. Lee Ann Rutledge; Kristi Greenwell; Kindra Snyder"/>
    <s v="Oral Presentation"/>
    <s v="CG D Resources/Readiness/Training (WG 15, 16 17, 18, 19, 20 &amp; 21)"/>
    <s v="WG16 Strategic Deployment and Distribution"/>
    <x v="6"/>
    <n v="11483990"/>
    <s v="Mrs. Lee Ann Rutledge"/>
    <s v="Lee"/>
    <s v="Rutledge"/>
    <s v="Operational Analyst"/>
    <x v="1"/>
    <s v="lee.rutledge@us.af.mil"/>
    <s v="(937) 904-6523"/>
    <s v="260 Tamarack Trail"/>
    <m/>
    <s v="Springboro"/>
    <s v="OH"/>
    <s v="45066"/>
    <s v="United States"/>
    <m/>
    <m/>
    <n v="16117"/>
    <s v="True"/>
    <s v="In FY14, OSD/OEPP funded AFRL/RQQD under the multi-year Operational Energy Capability Improvement Fund (OECIF) to expand the demonstrated MS&amp;A capabilities through tool improvement and development.   One of the overarching goals of the tool improvements is to better quantify the Operational Energy (OE) impacts to the mobility air forces (MAF).   AFRL/RQQD leverages the USTRANSCOM Analysis of Mobility Platforms (AMP) Simulation to access some of the OE impacts.  AMP currently uses a single average fuel burn rate to compute mission fuel consumption.  _x000d__x000a_The purpose of this work is to improve the fuel burn fidelity by implementing the iterative regression based fuel burn calculations developed by AFIT graduate Lt.Col Adam Reiman, PhD. into the post-processing of the AMP executed missions.  The study explores tradeoffs of using a single average fuel burn value for each aircraft as opposed to computing the fuel consumption on the fly for each mission. The scope of this study will explore the effects of using calculated fuel burn averages on route planning, cargo loading, and cargo delivery timeliness; and explore any potential tradeoffs in route planning and payload when using the new calculated fuel burn averages."/>
    <x v="0"/>
    <s v="Distribution Statement D"/>
    <s v="False"/>
  </r>
  <r>
    <n v="1190"/>
    <s v="Using Regression Based Calculations via Post Processing to Improve Fuel Burn Fidelity"/>
    <s v="16117"/>
    <m/>
    <s v="SYMPOSIUM"/>
    <s v="Symposium"/>
    <s v="WG"/>
    <s v="Working Group"/>
    <s v="Working Group"/>
    <m/>
    <x v="1"/>
    <x v="0"/>
    <s v="2:00 PM"/>
    <x v="6"/>
    <s v="MCU 1181 Unclassified"/>
    <m/>
    <m/>
    <s v="84th Symposium Presenter Center"/>
    <n v="16117"/>
    <s v="No"/>
    <s v="Using Regression Based Calculations via Post Processing to Improve Fuel Burn Fidelity"/>
    <s v="1:30 PM"/>
    <s v="2:00 PM"/>
    <s v="Mrs. Lee Ann Rutledge; Kristi Greenwell; Kindra Snyder"/>
    <s v="Oral Presentation"/>
    <s v="CG D Resources/Readiness/Training (WG 15, 16 17, 18, 19, 20 &amp; 21)"/>
    <s v="WG16 Strategic Deployment and Distribution"/>
    <x v="6"/>
    <n v="11520030"/>
    <s v="Kindra Snyder"/>
    <s v="Kindra"/>
    <s v="Snyder"/>
    <m/>
    <x v="1"/>
    <s v="kindra.snyder.ctr@us.af.mil"/>
    <m/>
    <s v="4035 Colonel Glenn Hwy"/>
    <m/>
    <s v="Beaver Creek"/>
    <s v="OH"/>
    <s v="45431"/>
    <s v="United States"/>
    <m/>
    <m/>
    <n v="16117"/>
    <s v="True"/>
    <s v="In FY14, OSD/OEPP funded AFRL/RQQD under the multi-year Operational Energy Capability Improvement Fund (OECIF) to expand the demonstrated MS&amp;A capabilities through tool improvement and development.   One of the overarching goals of the tool improvements is to better quantify the Operational Energy (OE) impacts to the mobility air forces (MAF).   AFRL/RQQD leverages the USTRANSCOM Analysis of Mobility Platforms (AMP) Simulation to access some of the OE impacts.  AMP currently uses a single average fuel burn rate to compute mission fuel consumption.  _x000d__x000a_The purpose of this work is to improve the fuel burn fidelity by implementing the iterative regression based fuel burn calculations developed by AFIT graduate Lt.Col Adam Reiman, PhD. into the post-processing of the AMP executed missions.  The study explores tradeoffs of using a single average fuel burn value for each aircraft as opposed to computing the fuel consumption on the fly for each mission. The scope of this study will explore the effects of using calculated fuel burn averages on route planning, cargo loading, and cargo delivery timeliness; and explore any potential tradeoffs in route planning and payload when using the new calculated fuel burn averages."/>
    <x v="0"/>
    <s v="Distribution Statement D"/>
    <s v="False"/>
  </r>
  <r>
    <n v="1511"/>
    <s v="Using Unity3D to Prototype Hierarchical Task Networks for Specifying Behaviors in COMBATXXI"/>
    <s v="16017"/>
    <m/>
    <s v="SYMPOSIUM"/>
    <s v="Symposium"/>
    <s v="WG"/>
    <s v="Working Group"/>
    <s v="Working Group"/>
    <m/>
    <x v="1"/>
    <x v="0"/>
    <s v="2:00 AM"/>
    <x v="4"/>
    <s v="GRC 242 Unclassified"/>
    <m/>
    <m/>
    <s v="84th Symposium Presenter Center"/>
    <n v="16017"/>
    <s v="No"/>
    <s v="Using Unity3D to Prototype Hierarchical Task Networks for Specifying Behaviors in COMBATXXI"/>
    <s v="1:30 PM"/>
    <s v="2:00 AM"/>
    <s v="David Miller; Dr. Imre Balogh; Mr. Curtis L. Blais"/>
    <m/>
    <s v="CG G Hybrid Warefare (WG 31, 32 &amp; 33)"/>
    <s v="WG33 Social Science Methods and Applications"/>
    <x v="4"/>
    <n v="11479800"/>
    <s v="Dr. Imre Balogh"/>
    <s v="Imre"/>
    <s v="Balogh"/>
    <s v="Director, Modeling, Virtual Environments and Simulation Institute"/>
    <x v="1"/>
    <s v="ilbalogh@nps.edu"/>
    <s v="(831) 656-3805"/>
    <s v="700 Dyer RD, Watikns RM 265"/>
    <m/>
    <s v="Monterey"/>
    <s v="CA"/>
    <s v="93940"/>
    <s v="United States"/>
    <m/>
    <m/>
    <n v="16017"/>
    <s v="True"/>
    <s v="The Combined Arms Analysis Tool for the 21st Century (COMBATXXI) is the primary multiagent-based simulation model in use by the Marine Corps Operations Analysis Division. In order to develop useful scenarios in a timely manner, dynamic behaviors enabling agents to react to the unique circumstances of the simulation's current state are necessary. Hierarchical Task Networks (HTNs) are the state-of-the-art in COMBATXXI for specifying dynamic behavior. Although HTNs greatly decrease scenario development time, they are often difficult to conceptualize, validate, and troubleshoot. The prohibitively long iteration cycle is due, in part, to the cumbersome execution environment, the necessity of a large simulated infrastructure to test HTNs, and an inability to visually debug in real-time. _x000d__x000a_In this presentation, we suggest a construct for prototyping HTNs by extending a commercial off-the-shelf implementation of Behavior Trees within the Unity3D game engine prior to building HTNs for COMBATXXI. Prototyping HTNs in a 3D development environment may prove useful by reducing the iteration time and improving the overall quality of the behaviors. The iteration time is reduced due to the interactive nature of Unity3D and the availability of low-cost models. The quality of the behaviors is improved due to the ability to rapidly test many different cases—ensuring robustness of the behaviors. Validation is improved by providing an easier way to envision and manipulate the behaviors."/>
    <x v="0"/>
    <s v="Distribution Statement A"/>
    <s v="True"/>
  </r>
  <r>
    <n v="1511"/>
    <s v="Using Unity3D to Prototype Hierarchical Task Networks for Specifying Behaviors in COMBATXXI"/>
    <s v="16017"/>
    <m/>
    <s v="SYMPOSIUM"/>
    <s v="Symposium"/>
    <s v="WG"/>
    <s v="Working Group"/>
    <s v="Working Group"/>
    <m/>
    <x v="1"/>
    <x v="0"/>
    <s v="2:00 AM"/>
    <x v="4"/>
    <s v="GRC 242 Unclassified"/>
    <m/>
    <m/>
    <s v="84th Symposium Presenter Center"/>
    <n v="16017"/>
    <s v="No"/>
    <s v="Using Unity3D to Prototype Hierarchical Task Networks for Specifying Behaviors in COMBATXXI"/>
    <s v="1:30 PM"/>
    <s v="2:00 AM"/>
    <s v="David Miller; Dr. Imre Balogh; Mr. Curtis L. Blais"/>
    <m/>
    <s v="CG G Hybrid Warefare (WG 31, 32 &amp; 33)"/>
    <s v="WG33 Social Science Methods and Applications"/>
    <x v="4"/>
    <n v="1118942"/>
    <s v="Mr. Curtis L. Blais"/>
    <s v="Curtis"/>
    <s v="Blais"/>
    <s v="Faculty Associate - Research"/>
    <x v="1"/>
    <s v="clblais@nps.edu"/>
    <s v="(575) 652-3354"/>
    <s v="700 Dyer Road Rm265"/>
    <m/>
    <s v="Monterey"/>
    <s v="CA"/>
    <s v="93943"/>
    <s v="United States"/>
    <m/>
    <m/>
    <n v="16017"/>
    <s v="True"/>
    <s v="The Combined Arms Analysis Tool for the 21st Century (COMBATXXI) is the primary multiagent-based simulation model in use by the Marine Corps Operations Analysis Division. In order to develop useful scenarios in a timely manner, dynamic behaviors enabling agents to react to the unique circumstances of the simulation's current state are necessary. Hierarchical Task Networks (HTNs) are the state-of-the-art in COMBATXXI for specifying dynamic behavior. Although HTNs greatly decrease scenario development time, they are often difficult to conceptualize, validate, and troubleshoot. The prohibitively long iteration cycle is due, in part, to the cumbersome execution environment, the necessity of a large simulated infrastructure to test HTNs, and an inability to visually debug in real-time. _x000d__x000a_In this presentation, we suggest a construct for prototyping HTNs by extending a commercial off-the-shelf implementation of Behavior Trees within the Unity3D game engine prior to building HTNs for COMBATXXI. Prototyping HTNs in a 3D development environment may prove useful by reducing the iteration time and improving the overall quality of the behaviors. The iteration time is reduced due to the interactive nature of Unity3D and the availability of low-cost models. The quality of the behaviors is improved due to the ability to rapidly test many different cases—ensuring robustness of the behaviors. Validation is improved by providing an easier way to envision and manipulate the behaviors."/>
    <x v="0"/>
    <s v="Distribution Statement A"/>
    <s v="True"/>
  </r>
  <r>
    <n v="1511"/>
    <s v="Using Unity3D to Prototype Hierarchical Task Networks for Specifying Behaviors in COMBATXXI"/>
    <s v="16017"/>
    <m/>
    <s v="SYMPOSIUM"/>
    <s v="Symposium"/>
    <s v="WG"/>
    <s v="Working Group"/>
    <s v="Working Group"/>
    <m/>
    <x v="1"/>
    <x v="0"/>
    <s v="2:00 AM"/>
    <x v="4"/>
    <s v="GRC 242 Unclassified"/>
    <m/>
    <m/>
    <s v="84th Symposium Presenter Center"/>
    <n v="16017"/>
    <s v="No"/>
    <s v="Using Unity3D to Prototype Hierarchical Task Networks for Specifying Behaviors in COMBATXXI"/>
    <s v="1:30 PM"/>
    <s v="2:00 AM"/>
    <s v="David Miller; Dr. Imre Balogh; Mr. Curtis L. Blais"/>
    <m/>
    <s v="CG G Hybrid Warefare (WG 31, 32 &amp; 33)"/>
    <s v="WG33 Social Science Methods and Applications"/>
    <x v="4"/>
    <n v="11519986"/>
    <s v="David Miller"/>
    <s v="David"/>
    <s v="Miller"/>
    <s v="Captain"/>
    <x v="0"/>
    <s v="david.m.miller7@gmail.com"/>
    <s v="740-701-4789"/>
    <s v="551 Hannon Ave"/>
    <m/>
    <s v="Monterey"/>
    <s v="CA"/>
    <m/>
    <s v="United States"/>
    <m/>
    <m/>
    <n v="16017"/>
    <s v="True"/>
    <s v="The Combined Arms Analysis Tool for the 21st Century (COMBATXXI) is the primary multiagent-based simulation model in use by the Marine Corps Operations Analysis Division. In order to develop useful scenarios in a timely manner, dynamic behaviors enabling agents to react to the unique circumstances of the simulation's current state are necessary. Hierarchical Task Networks (HTNs) are the state-of-the-art in COMBATXXI for specifying dynamic behavior. Although HTNs greatly decrease scenario development time, they are often difficult to conceptualize, validate, and troubleshoot. The prohibitively long iteration cycle is due, in part, to the cumbersome execution environment, the necessity of a large simulated infrastructure to test HTNs, and an inability to visually debug in real-time. _x000d__x000a_In this presentation, we suggest a construct for prototyping HTNs by extending a commercial off-the-shelf implementation of Behavior Trees within the Unity3D game engine prior to building HTNs for COMBATXXI. Prototyping HTNs in a 3D development environment may prove useful by reducing the iteration time and improving the overall quality of the behaviors. The iteration time is reduced due to the interactive nature of Unity3D and the availability of low-cost models. The quality of the behaviors is improved due to the ability to rapidly test many different cases—ensuring robustness of the behaviors. Validation is improved by providing an easier way to envision and manipulate the behaviors."/>
    <x v="0"/>
    <s v="Distribution Statement A"/>
    <s v="True"/>
  </r>
  <r>
    <n v="1529"/>
    <s v="Women, Combat, and Statistics: A prototype fitness test meeting the requirements of public law"/>
    <s v="16132"/>
    <m/>
    <s v="SYMPOSIUM"/>
    <s v="Symposium"/>
    <s v="WG"/>
    <s v="Working Group"/>
    <s v="Working Group"/>
    <m/>
    <x v="1"/>
    <x v="0"/>
    <s v="2:00 PM"/>
    <x v="18"/>
    <s v="MCU 3182 Unclassified"/>
    <n v="30"/>
    <m/>
    <s v="84th Symposium Presenter Center"/>
    <n v="16132"/>
    <s v="No"/>
    <s v="Women, Combat, and Statistics: A prototype fitness test meeting the requirements of public law"/>
    <s v="1:30 PM"/>
    <s v="2:00 PM"/>
    <s v="Capt Kimberly Hale; Maj Katherine Anne Batterton"/>
    <m/>
    <s v="DWG Distributed Working Groups"/>
    <s v="DWG 3 Emerging Operations Research"/>
    <x v="17"/>
    <n v="11518469"/>
    <s v="Maj Katherine Anne Batterton"/>
    <s v="Katherine"/>
    <s v="Batterton"/>
    <s v="Chief Scientist"/>
    <x v="1"/>
    <s v="katherine.batterton@us.af.mil"/>
    <m/>
    <s v="100 H St E"/>
    <s v="Suite 3"/>
    <s v="Randolph AFB"/>
    <s v="TX"/>
    <s v="78150"/>
    <s v="United States"/>
    <m/>
    <m/>
    <n v="16132"/>
    <s v="True"/>
    <s v="This session is the final of three presentations on developing occupationally-specific, operationally-relevant, and gender-neutral fitness tests. This talk will discuss how the prototype fitness tests performed against the requirements of public law for the six Air Force combat specialties previously closed to women. This study was in support of the SecDef’s 2013 repeal of the ban on women serving in ground combat units which required the services to develop and validate their fitness tests and standards._x000d__x000a__x000d__x000a_To meet the requirements of the SecDef-directed review and public law, each service was required to certify that fitness tests for previously closed specialties were operationally relevant, gender-neutral, and predictive of operational performance. The prototype fitness test can be directly tied to operationally-required physical tasks via task simulations; it therefore meets the requirement for operational relevance. The overall gender-neutrality of the prototype test was evaluated using various statistical methods. The ability of the prototype test to accurately predict performance of occupational duties was determined by verifying that the required abilities were assessed by the test, showing that individual test items are predictive of operator performance, and examining the classification accuracy of the prototype test.  Performance comparisons were made to alternate fitness tests as well. The prototype fitness test meets the requirements and intent of public law."/>
    <x v="0"/>
    <s v="Distribution Statement A"/>
    <s v="False"/>
  </r>
  <r>
    <n v="1529"/>
    <s v="Women, Combat, and Statistics: A prototype fitness test meeting the requirements of public law"/>
    <s v="16132"/>
    <m/>
    <s v="SYMPOSIUM"/>
    <s v="Symposium"/>
    <s v="WG"/>
    <s v="Working Group"/>
    <s v="Working Group"/>
    <m/>
    <x v="1"/>
    <x v="0"/>
    <s v="2:00 PM"/>
    <x v="18"/>
    <s v="MCU 3182 Unclassified"/>
    <n v="30"/>
    <m/>
    <s v="84th Symposium Presenter Center"/>
    <n v="16132"/>
    <s v="No"/>
    <s v="Women, Combat, and Statistics: A prototype fitness test meeting the requirements of public law"/>
    <s v="1:30 PM"/>
    <s v="2:00 PM"/>
    <s v="Capt Kimberly Hale; Maj Katherine Anne Batterton"/>
    <m/>
    <s v="DWG Distributed Working Groups"/>
    <s v="DWG 3 Emerging Operations Research"/>
    <x v="17"/>
    <n v="11508690"/>
    <s v="Capt Kimberly Hale"/>
    <s v="Kimberly"/>
    <s v="Hale"/>
    <s v="Operations Research Analyst"/>
    <x v="0"/>
    <s v="hale.kimberly@gmail.com"/>
    <m/>
    <s v="AETC/SAS"/>
    <s v="100 H Street East, Suite #3"/>
    <s v="JBSA-Randolph"/>
    <s v="TX"/>
    <s v="98150"/>
    <s v="United States"/>
    <m/>
    <m/>
    <n v="16132"/>
    <s v="True"/>
    <s v="This session is the final of three presentations on developing occupationally-specific, operationally-relevant, and gender-neutral fitness tests. This talk will discuss how the prototype fitness tests performed against the requirements of public law for the six Air Force combat specialties previously closed to women. This study was in support of the SecDef’s 2013 repeal of the ban on women serving in ground combat units which required the services to develop and validate their fitness tests and standards._x000d__x000a__x000d__x000a_To meet the requirements of the SecDef-directed review and public law, each service was required to certify that fitness tests for previously closed specialties were operationally relevant, gender-neutral, and predictive of operational performance. The prototype fitness test can be directly tied to operationally-required physical tasks via task simulations; it therefore meets the requirement for operational relevance. The overall gender-neutrality of the prototype test was evaluated using various statistical methods. The ability of the prototype test to accurately predict performance of occupational duties was determined by verifying that the required abilities were assessed by the test, showing that individual test items are predictive of operator performance, and examining the classification accuracy of the prototype test.  Performance comparisons were made to alternate fitness tests as well. The prototype fitness test meets the requirements and intent of public law."/>
    <x v="0"/>
    <s v="Distribution Statement A"/>
    <s v="False"/>
  </r>
  <r>
    <n v="1207"/>
    <s v="A Framework and System for Theater Air Attrition Modeling"/>
    <s v="16165"/>
    <m/>
    <s v="SYMPOSIUM"/>
    <s v="Symposium"/>
    <s v="WG"/>
    <s v="Working Group"/>
    <s v="Working Group"/>
    <m/>
    <x v="1"/>
    <x v="1"/>
    <s v="2:30 PM"/>
    <x v="23"/>
    <s v="GRC 165 Classified"/>
    <m/>
    <m/>
    <s v="84th Symposium Presenter Center"/>
    <n v="16165"/>
    <s v="No"/>
    <s v="A Framework and System for Theater Air Attrition Modeling"/>
    <s v="2:00 PM"/>
    <s v="2:30 PM"/>
    <s v="Todd Paciencia; Dr Daniel J Richmond; Mr John Joseph Schumacher"/>
    <s v="Oral Presentation"/>
    <s v="CG F Interdisciplinary Advances in OR (WG 28, 29 &amp; 30)"/>
    <s v="WG28 Modeling and Simulation"/>
    <x v="11"/>
    <n v="11518512"/>
    <s v="Todd Paciencia"/>
    <s v="Todd"/>
    <s v="Paciencia"/>
    <m/>
    <x v="0"/>
    <s v="todd.j.paciencia.mil@mail.mil"/>
    <m/>
    <s v="1570 Air Force, Pentagon"/>
    <m/>
    <s v="Arlington"/>
    <s v="VA"/>
    <s v="20330-1570"/>
    <s v="United States"/>
    <m/>
    <m/>
    <n v="16165"/>
    <s v="True"/>
    <s v="To support the Planning, Programming, Budget and Execution cycle, Headquarters Air Force Studies, Analyses, and Assessments (AF/A9) utilizes models within the context of future scenarios to aid in determination of the impact of budgetary changes upon warfighting risk.  A key input to this process, as well as an important assessment metric, is blue (friendly) aircraft campaign attrition._x000d__x000a__x000d__x000a_A new modeling framework and algorithms are presented that expand upon the Air Force’s legacy air vehicle attrition modeling capability, providing higher fidelity insights for force structure comparisons, and significantly reducing computational burden.   The process leverages the Advanced Framework for Simulation, Integration, and Modeling (AFSIM) in order to generate multi-directional attrition grids for an area of interest and aircraft package parameters.  A route attrition model is developed to solve for representative routing on these grids, where the final output is compatible for inclusion to the campaign-level Combat Forces Assessment Model (CFAM) during its optimization of sorties and aircraft mix.   In order to solve over a large number of route parameters, a new path optimization is devised to model mission planning for various aircraft/weapon combinations, threat laydowns, and sortie specifics.  The framework, statistical formulations, and algorithms are presented, where analysis is provided to demonstrate aspects of the framework and routing using notional data."/>
    <x v="0"/>
    <s v="Distribution Statement A"/>
    <s v="False"/>
  </r>
  <r>
    <n v="1207"/>
    <s v="A Framework and System for Theater Air Attrition Modeling"/>
    <s v="16165"/>
    <m/>
    <s v="SYMPOSIUM"/>
    <s v="Symposium"/>
    <s v="WG"/>
    <s v="Working Group"/>
    <s v="Working Group"/>
    <m/>
    <x v="1"/>
    <x v="1"/>
    <s v="2:30 PM"/>
    <x v="23"/>
    <s v="GRC 165 Classified"/>
    <m/>
    <m/>
    <s v="84th Symposium Presenter Center"/>
    <n v="16165"/>
    <s v="No"/>
    <s v="A Framework and System for Theater Air Attrition Modeling"/>
    <s v="2:00 PM"/>
    <s v="2:30 PM"/>
    <s v="Todd Paciencia; Dr Daniel J Richmond; Mr John Joseph Schumacher"/>
    <s v="Oral Presentation"/>
    <s v="CG F Interdisciplinary Advances in OR (WG 28, 29 &amp; 30)"/>
    <s v="WG28 Modeling and Simulation"/>
    <x v="11"/>
    <n v="11518989"/>
    <s v="Dr Daniel J Richmond"/>
    <s v="Daniel"/>
    <s v="Richmond"/>
    <s v="Operations Research Analyst"/>
    <x v="1"/>
    <s v="daniel.j.richmond5.civ@mail.mil"/>
    <s v="5712562049"/>
    <s v="1570 Air Force Pentagon"/>
    <m/>
    <s v="Washington"/>
    <s v="DC"/>
    <s v="20330"/>
    <s v="United States"/>
    <m/>
    <m/>
    <n v="16165"/>
    <s v="True"/>
    <s v="To support the Planning, Programming, Budget and Execution cycle, Headquarters Air Force Studies, Analyses, and Assessments (AF/A9) utilizes models within the context of future scenarios to aid in determination of the impact of budgetary changes upon warfighting risk.  A key input to this process, as well as an important assessment metric, is blue (friendly) aircraft campaign attrition._x000d__x000a__x000d__x000a_A new modeling framework and algorithms are presented that expand upon the Air Force’s legacy air vehicle attrition modeling capability, providing higher fidelity insights for force structure comparisons, and significantly reducing computational burden.   The process leverages the Advanced Framework for Simulation, Integration, and Modeling (AFSIM) in order to generate multi-directional attrition grids for an area of interest and aircraft package parameters.  A route attrition model is developed to solve for representative routing on these grids, where the final output is compatible for inclusion to the campaign-level Combat Forces Assessment Model (CFAM) during its optimization of sorties and aircraft mix.   In order to solve over a large number of route parameters, a new path optimization is devised to model mission planning for various aircraft/weapon combinations, threat laydowns, and sortie specifics.  The framework, statistical formulations, and algorithms are presented, where analysis is provided to demonstrate aspects of the framework and routing using notional data."/>
    <x v="0"/>
    <s v="Distribution Statement A"/>
    <s v="False"/>
  </r>
  <r>
    <n v="1207"/>
    <s v="A Framework and System for Theater Air Attrition Modeling"/>
    <s v="16165"/>
    <m/>
    <s v="SYMPOSIUM"/>
    <s v="Symposium"/>
    <s v="WG"/>
    <s v="Working Group"/>
    <s v="Working Group"/>
    <m/>
    <x v="1"/>
    <x v="1"/>
    <s v="2:30 PM"/>
    <x v="23"/>
    <s v="GRC 165 Classified"/>
    <m/>
    <m/>
    <s v="84th Symposium Presenter Center"/>
    <n v="16165"/>
    <s v="No"/>
    <s v="A Framework and System for Theater Air Attrition Modeling"/>
    <s v="2:00 PM"/>
    <s v="2:30 PM"/>
    <s v="Todd Paciencia; Dr Daniel J Richmond; Mr John Joseph Schumacher"/>
    <s v="Oral Presentation"/>
    <s v="CG F Interdisciplinary Advances in OR (WG 28, 29 &amp; 30)"/>
    <s v="WG28 Modeling and Simulation"/>
    <x v="11"/>
    <n v="11519903"/>
    <s v="Mr John Joseph Schumacher"/>
    <s v="John"/>
    <s v="Schumacher"/>
    <s v="Operations Research Analyst"/>
    <x v="1"/>
    <s v="john.j.schumacher.civ@mail.mil"/>
    <s v="571-256-2176"/>
    <s v="1570 AF Pentagon"/>
    <m/>
    <s v="Washington"/>
    <s v="DC"/>
    <s v="20330-1570"/>
    <s v="United States"/>
    <m/>
    <m/>
    <n v="16165"/>
    <s v="True"/>
    <s v="To support the Planning, Programming, Budget and Execution cycle, Headquarters Air Force Studies, Analyses, and Assessments (AF/A9) utilizes models within the context of future scenarios to aid in determination of the impact of budgetary changes upon warfighting risk.  A key input to this process, as well as an important assessment metric, is blue (friendly) aircraft campaign attrition._x000d__x000a__x000d__x000a_A new modeling framework and algorithms are presented that expand upon the Air Force’s legacy air vehicle attrition modeling capability, providing higher fidelity insights for force structure comparisons, and significantly reducing computational burden.   The process leverages the Advanced Framework for Simulation, Integration, and Modeling (AFSIM) in order to generate multi-directional attrition grids for an area of interest and aircraft package parameters.  A route attrition model is developed to solve for representative routing on these grids, where the final output is compatible for inclusion to the campaign-level Combat Forces Assessment Model (CFAM) during its optimization of sorties and aircraft mix.   In order to solve over a large number of route parameters, a new path optimization is devised to model mission planning for various aircraft/weapon combinations, threat laydowns, and sortie specifics.  The framework, statistical formulations, and algorithms are presented, where analysis is provided to demonstrate aspects of the framework and routing using notional data."/>
    <x v="0"/>
    <s v="Distribution Statement A"/>
    <s v="False"/>
  </r>
  <r>
    <n v="1557"/>
    <s v="Applying Robust Methodologies to RPA Basing Within the African Continent"/>
    <s v="16407"/>
    <m/>
    <s v="SYMPOSIUM"/>
    <s v="Symposium"/>
    <s v="WG"/>
    <s v="Working Group"/>
    <s v="Working Group"/>
    <m/>
    <x v="1"/>
    <x v="1"/>
    <s v="2:30 PM"/>
    <x v="10"/>
    <s v="BH 214 Classified"/>
    <m/>
    <m/>
    <s v="84th Symposium Presenter Center"/>
    <n v="16407"/>
    <s v="No"/>
    <s v="Applying Robust Methodologies to RPA Basing Within the African Continent"/>
    <s v="2:00 PM"/>
    <s v="2:30 PM"/>
    <s v="Chancellor Anthony James Johnstone; Lt Kevin Joseph Rossillon; Mr. Hunter Adam Marks"/>
    <s v="Oral Presentation"/>
    <s v="CG B C4ISR and Cyber Operations (WG 5, 6, 7 &amp; 8)"/>
    <s v="WG07 ISR and Intelligence"/>
    <x v="0"/>
    <n v="11520004"/>
    <s v="Chancellor Anthony James Johnstone"/>
    <s v="Chancellor"/>
    <s v="Johnstone"/>
    <s v="Theater Analyst"/>
    <x v="0"/>
    <s v="chancellor.johnstone.1@us.af.mil"/>
    <s v="+4906371476231"/>
    <s v="Unit 3050 Box 145"/>
    <m/>
    <s v="APO"/>
    <s v="AE"/>
    <s v="09094-0145"/>
    <s v="United States"/>
    <m/>
    <m/>
    <n v="16407"/>
    <s v="True"/>
    <s v="The fragile and volatile nature of the political situations in Africa results in a non-permanent military posture for the United States. Also, emerging threats in the region dictate that the US maintains effective presence on the continent, with flexible intelligence collection capacity, to counteract the expansion of terrorist organizations. This environment calls for robust basing methodologies to minimize degraded mission effectiveness when analyzing locations throughout the African continent for suitability._x000d__x000a_Using integer optimization techniques, we provide a methodology for the robust basing of non-kinetic RPA assets based on multiple criteria, not limited to threat loiter time loss following ejection, and potential threat loiter time overlap. We determine multiple posture timelines across the continent, identifying optimal location sets and transition patterns for RPA operations given eventual country ejections. A second methodology quantitatively synthesizes SME input to determine propensity for interaction between the US and other nations. Using both classification trees and quadratic discriminant analysis, we map public and classified data to basing viability from a US perspective.  This allows for the elicitation of significant variables and early indicators that do not exist in current US basing assessments. Implementation of these methodologies provides the necessary robustness within Africa to deliver mission effective and politically feasible basing options."/>
    <x v="2"/>
    <s v="Distribution Statement C"/>
    <s v="False"/>
  </r>
  <r>
    <n v="1557"/>
    <s v="Applying Robust Methodologies to RPA Basing Within the African Continent"/>
    <s v="16407"/>
    <m/>
    <s v="SYMPOSIUM"/>
    <s v="Symposium"/>
    <s v="WG"/>
    <s v="Working Group"/>
    <s v="Working Group"/>
    <m/>
    <x v="1"/>
    <x v="1"/>
    <s v="2:30 PM"/>
    <x v="10"/>
    <s v="BH 214 Classified"/>
    <m/>
    <m/>
    <s v="84th Symposium Presenter Center"/>
    <n v="16407"/>
    <s v="No"/>
    <s v="Applying Robust Methodologies to RPA Basing Within the African Continent"/>
    <s v="2:00 PM"/>
    <s v="2:30 PM"/>
    <s v="Chancellor Anthony James Johnstone; Lt Kevin Joseph Rossillon; Mr. Hunter Adam Marks"/>
    <s v="Oral Presentation"/>
    <s v="CG B C4ISR and Cyber Operations (WG 5, 6, 7 &amp; 8)"/>
    <s v="WG07 ISR and Intelligence"/>
    <x v="0"/>
    <n v="1124657"/>
    <s v="Mr. Hunter Adam Marks"/>
    <s v="Hunter"/>
    <s v="Marks"/>
    <s v="Operations Research Analyst"/>
    <x v="1"/>
    <s v="Hunter.Marks.MORS@gmail.com"/>
    <s v="(225) 612-4605"/>
    <s v="1595 Charterwoods Circle #10"/>
    <m/>
    <s v="Fairborn"/>
    <s v="OH"/>
    <s v="45324"/>
    <s v="United States"/>
    <s v="/Portals/23/ContactImages/10798.png"/>
    <m/>
    <n v="16407"/>
    <s v="True"/>
    <s v="The fragile and volatile nature of the political situations in Africa results in a non-permanent military posture for the United States. Also, emerging threats in the region dictate that the US maintains effective presence on the continent, with flexible intelligence collection capacity, to counteract the expansion of terrorist organizations. This environment calls for robust basing methodologies to minimize degraded mission effectiveness when analyzing locations throughout the African continent for suitability._x000d__x000a_Using integer optimization techniques, we provide a methodology for the robust basing of non-kinetic RPA assets based on multiple criteria, not limited to threat loiter time loss following ejection, and potential threat loiter time overlap. We determine multiple posture timelines across the continent, identifying optimal location sets and transition patterns for RPA operations given eventual country ejections. A second methodology quantitatively synthesizes SME input to determine propensity for interaction between the US and other nations. Using both classification trees and quadratic discriminant analysis, we map public and classified data to basing viability from a US perspective.  This allows for the elicitation of significant variables and early indicators that do not exist in current US basing assessments. Implementation of these methodologies provides the necessary robustness within Africa to deliver mission effective and politically feasible basing options."/>
    <x v="2"/>
    <s v="Distribution Statement C"/>
    <s v="False"/>
  </r>
  <r>
    <n v="1557"/>
    <s v="Applying Robust Methodologies to RPA Basing Within the African Continent"/>
    <s v="16407"/>
    <m/>
    <s v="SYMPOSIUM"/>
    <s v="Symposium"/>
    <s v="WG"/>
    <s v="Working Group"/>
    <s v="Working Group"/>
    <m/>
    <x v="1"/>
    <x v="1"/>
    <s v="2:30 PM"/>
    <x v="10"/>
    <s v="BH 214 Classified"/>
    <m/>
    <m/>
    <s v="84th Symposium Presenter Center"/>
    <n v="16407"/>
    <s v="No"/>
    <s v="Applying Robust Methodologies to RPA Basing Within the African Continent"/>
    <s v="2:00 PM"/>
    <s v="2:30 PM"/>
    <s v="Chancellor Anthony James Johnstone; Lt Kevin Joseph Rossillon; Mr. Hunter Adam Marks"/>
    <s v="Oral Presentation"/>
    <s v="CG B C4ISR and Cyber Operations (WG 5, 6, 7 &amp; 8)"/>
    <s v="WG07 ISR and Intelligence"/>
    <x v="0"/>
    <n v="11519867"/>
    <s v="Lt Kevin Joseph Rossillon"/>
    <s v="Kevin"/>
    <s v="Rossillon"/>
    <s v="Operations Analyst"/>
    <x v="1"/>
    <s v="kevin.rossillon.1@us.af.mil"/>
    <m/>
    <s v="PSC 2 Box 5176"/>
    <m/>
    <s v="APO"/>
    <s v="AE"/>
    <s v="09012"/>
    <s v="United States"/>
    <m/>
    <m/>
    <n v="16407"/>
    <s v="True"/>
    <s v="The fragile and volatile nature of the political situations in Africa results in a non-permanent military posture for the United States. Also, emerging threats in the region dictate that the US maintains effective presence on the continent, with flexible intelligence collection capacity, to counteract the expansion of terrorist organizations. This environment calls for robust basing methodologies to minimize degraded mission effectiveness when analyzing locations throughout the African continent for suitability._x000d__x000a_Using integer optimization techniques, we provide a methodology for the robust basing of non-kinetic RPA assets based on multiple criteria, not limited to threat loiter time loss following ejection, and potential threat loiter time overlap. We determine multiple posture timelines across the continent, identifying optimal location sets and transition patterns for RPA operations given eventual country ejections. A second methodology quantitatively synthesizes SME input to determine propensity for interaction between the US and other nations. Using both classification trees and quadratic discriminant analysis, we map public and classified data to basing viability from a US perspective.  This allows for the elicitation of significant variables and early indicators that do not exist in current US basing assessments. Implementation of these methodologies provides the necessary robustness within Africa to deliver mission effective and politically feasible basing options."/>
    <x v="2"/>
    <s v="Distribution Statement C"/>
    <s v="False"/>
  </r>
  <r>
    <n v="1254"/>
    <s v="Army Acquisition Analytics: System-of-System Portfolio Analysis"/>
    <s v="16458"/>
    <m/>
    <s v="SYMPOSIUM"/>
    <s v="Symposium"/>
    <s v="WG"/>
    <s v="Working Group"/>
    <s v="Working Group"/>
    <m/>
    <x v="1"/>
    <x v="1"/>
    <s v="2:30 PM"/>
    <x v="16"/>
    <s v="MCU 3178 Unclassified"/>
    <m/>
    <m/>
    <s v="84th Symposium Presenter Center"/>
    <n v="16458"/>
    <s v="No"/>
    <s v="Army Acquisition Analytics: System-of-System Portfolio Analysis"/>
    <s v="2:00 PM"/>
    <s v="2:30 PM"/>
    <s v="LtCol [Retired] John M Harwig, Ph.D.; Dennis Bushmitch, Ph.D; Adam Patterson; Steve Roe"/>
    <s v="Oral Presentation"/>
    <s v="CG E Acquisition (WG 22, 23, 24, 25, 26 &amp; 27)"/>
    <s v="WG27 Decision Analysis"/>
    <x v="10"/>
    <n v="11520260"/>
    <s v="Dennis Bushmitch, Ph.D"/>
    <s v="Dennis"/>
    <s v="Bushmitch"/>
    <s v="Chief Analyst"/>
    <x v="1"/>
    <s v="dennis.bushmitch.civ@mail.mil"/>
    <m/>
    <s v="C4ISR Campus Aberdeen, MD"/>
    <m/>
    <s v="Aberdeen Proving Ground"/>
    <s v="MD"/>
    <s v="21005"/>
    <s v="United States"/>
    <m/>
    <m/>
    <n v="16458"/>
    <s v="True"/>
    <s v="The Assistant Secretary of the Army for Acquisition Logistics and Technology ASA(ALT) executives need the ability to understand the impact of portfolio investment options that address emerging threats and capability gaps across a long-term, 30-year time frame while taking into consideration expenses and annual budgets by fund type (procurement, science and technology, operations and maintenance), system dependencies, and System of System (SoS) constraints.  They need the ability to consider various alternative investment options for each program’s modernization path and visualize how those alternatives affect warfighting capabilities and other Army objectives.  _x000d__x000a_This talk will outline:_x000d__x000a_•_x0009_The ASA(ALT) System of System Engineering and Integration (SoSE&amp;I) data challenges and portfolio analysis methods.  _x000d__x000a_•_x0009_Analytical techniques used to account for SoS considerations and budget constraints.  _x000d__x000a_•_x0009_Generic results that this model produces. Examples include an optimal frontier, an interactive decision tree, and visualization of how alternative portfolio courses of action meet Army capability/budget/schedule requirements over a 30-year horizon."/>
    <x v="0"/>
    <s v="Distribution Statement A"/>
    <s v="True"/>
  </r>
  <r>
    <n v="1254"/>
    <s v="Army Acquisition Analytics: System-of-System Portfolio Analysis"/>
    <s v="16458"/>
    <m/>
    <s v="SYMPOSIUM"/>
    <s v="Symposium"/>
    <s v="WG"/>
    <s v="Working Group"/>
    <s v="Working Group"/>
    <m/>
    <x v="1"/>
    <x v="1"/>
    <s v="2:30 PM"/>
    <x v="16"/>
    <s v="MCU 3178 Unclassified"/>
    <m/>
    <m/>
    <s v="84th Symposium Presenter Center"/>
    <n v="16458"/>
    <s v="No"/>
    <s v="Army Acquisition Analytics: System-of-System Portfolio Analysis"/>
    <s v="2:00 PM"/>
    <s v="2:30 PM"/>
    <s v="LtCol [Retired] John M Harwig, Ph.D.; Dennis Bushmitch, Ph.D; Adam Patterson; Steve Roe"/>
    <s v="Oral Presentation"/>
    <s v="CG E Acquisition (WG 22, 23, 24, 25, 26 &amp; 27)"/>
    <s v="WG27 Decision Analysis"/>
    <x v="10"/>
    <n v="5925270"/>
    <s v="LtCol [Retired] John M Harwig, Ph.D."/>
    <s v="John"/>
    <s v="Harwig"/>
    <m/>
    <x v="0"/>
    <s v="harwigj@earthlink.net"/>
    <s v="512-944-5786"/>
    <s v="1805 Great Oaks Drive"/>
    <m/>
    <s v="Round Rock"/>
    <s v="TX"/>
    <s v="78681"/>
    <s v="United States"/>
    <m/>
    <m/>
    <n v="16458"/>
    <s v="True"/>
    <s v="The Assistant Secretary of the Army for Acquisition Logistics and Technology ASA(ALT) executives need the ability to understand the impact of portfolio investment options that address emerging threats and capability gaps across a long-term, 30-year time frame while taking into consideration expenses and annual budgets by fund type (procurement, science and technology, operations and maintenance), system dependencies, and System of System (SoS) constraints.  They need the ability to consider various alternative investment options for each program’s modernization path and visualize how those alternatives affect warfighting capabilities and other Army objectives.  _x000d__x000a_This talk will outline:_x000d__x000a_•_x0009_The ASA(ALT) System of System Engineering and Integration (SoSE&amp;I) data challenges and portfolio analysis methods.  _x000d__x000a_•_x0009_Analytical techniques used to account for SoS considerations and budget constraints.  _x000d__x000a_•_x0009_Generic results that this model produces. Examples include an optimal frontier, an interactive decision tree, and visualization of how alternative portfolio courses of action meet Army capability/budget/schedule requirements over a 30-year horizon."/>
    <x v="0"/>
    <s v="Distribution Statement A"/>
    <s v="True"/>
  </r>
  <r>
    <n v="1254"/>
    <s v="Army Acquisition Analytics: System-of-System Portfolio Analysis"/>
    <s v="16458"/>
    <m/>
    <s v="SYMPOSIUM"/>
    <s v="Symposium"/>
    <s v="WG"/>
    <s v="Working Group"/>
    <s v="Working Group"/>
    <m/>
    <x v="1"/>
    <x v="1"/>
    <s v="2:30 PM"/>
    <x v="16"/>
    <s v="MCU 3178 Unclassified"/>
    <m/>
    <m/>
    <s v="84th Symposium Presenter Center"/>
    <n v="16458"/>
    <s v="No"/>
    <s v="Army Acquisition Analytics: System-of-System Portfolio Analysis"/>
    <s v="2:00 PM"/>
    <s v="2:30 PM"/>
    <s v="LtCol [Retired] John M Harwig, Ph.D.; Dennis Bushmitch, Ph.D; Adam Patterson; Steve Roe"/>
    <s v="Oral Presentation"/>
    <s v="CG E Acquisition (WG 22, 23, 24, 25, 26 &amp; 27)"/>
    <s v="WG27 Decision Analysis"/>
    <x v="10"/>
    <n v="11520262"/>
    <s v="Adam Patterson"/>
    <s v="Adam"/>
    <s v="Patterson"/>
    <m/>
    <x v="1"/>
    <s v="apatterson@mitre.org"/>
    <m/>
    <s v="1764 Old Meadow Lane"/>
    <m/>
    <s v="McLean"/>
    <s v="VA"/>
    <m/>
    <s v="United States"/>
    <m/>
    <m/>
    <n v="16458"/>
    <s v="True"/>
    <s v="The Assistant Secretary of the Army for Acquisition Logistics and Technology ASA(ALT) executives need the ability to understand the impact of portfolio investment options that address emerging threats and capability gaps across a long-term, 30-year time frame while taking into consideration expenses and annual budgets by fund type (procurement, science and technology, operations and maintenance), system dependencies, and System of System (SoS) constraints.  They need the ability to consider various alternative investment options for each program’s modernization path and visualize how those alternatives affect warfighting capabilities and other Army objectives.  _x000d__x000a_This talk will outline:_x000d__x000a_•_x0009_The ASA(ALT) System of System Engineering and Integration (SoSE&amp;I) data challenges and portfolio analysis methods.  _x000d__x000a_•_x0009_Analytical techniques used to account for SoS considerations and budget constraints.  _x000d__x000a_•_x0009_Generic results that this model produces. Examples include an optimal frontier, an interactive decision tree, and visualization of how alternative portfolio courses of action meet Army capability/budget/schedule requirements over a 30-year horizon."/>
    <x v="0"/>
    <s v="Distribution Statement A"/>
    <s v="True"/>
  </r>
  <r>
    <n v="1254"/>
    <s v="Army Acquisition Analytics: System-of-System Portfolio Analysis"/>
    <s v="16458"/>
    <m/>
    <s v="SYMPOSIUM"/>
    <s v="Symposium"/>
    <s v="WG"/>
    <s v="Working Group"/>
    <s v="Working Group"/>
    <m/>
    <x v="1"/>
    <x v="1"/>
    <s v="2:30 PM"/>
    <x v="16"/>
    <s v="MCU 3178 Unclassified"/>
    <m/>
    <m/>
    <s v="84th Symposium Presenter Center"/>
    <n v="16458"/>
    <s v="No"/>
    <s v="Army Acquisition Analytics: System-of-System Portfolio Analysis"/>
    <s v="2:00 PM"/>
    <s v="2:30 PM"/>
    <s v="LtCol [Retired] John M Harwig, Ph.D.; Dennis Bushmitch, Ph.D; Adam Patterson; Steve Roe"/>
    <s v="Oral Presentation"/>
    <s v="CG E Acquisition (WG 22, 23, 24, 25, 26 &amp; 27)"/>
    <s v="WG27 Decision Analysis"/>
    <x v="10"/>
    <n v="11520261"/>
    <s v="Steve Roe"/>
    <s v="Steve"/>
    <s v="Roe"/>
    <m/>
    <x v="1"/>
    <s v="SROE@MITRE.ORG"/>
    <m/>
    <s v="1764 Old Meadow Lane"/>
    <m/>
    <s v="McLean"/>
    <m/>
    <m/>
    <s v="United States"/>
    <m/>
    <m/>
    <n v="16458"/>
    <s v="True"/>
    <s v="The Assistant Secretary of the Army for Acquisition Logistics and Technology ASA(ALT) executives need the ability to understand the impact of portfolio investment options that address emerging threats and capability gaps across a long-term, 30-year time frame while taking into consideration expenses and annual budgets by fund type (procurement, science and technology, operations and maintenance), system dependencies, and System of System (SoS) constraints.  They need the ability to consider various alternative investment options for each program’s modernization path and visualize how those alternatives affect warfighting capabilities and other Army objectives.  _x000d__x000a_This talk will outline:_x000d__x000a_•_x0009_The ASA(ALT) System of System Engineering and Integration (SoSE&amp;I) data challenges and portfolio analysis methods.  _x000d__x000a_•_x0009_Analytical techniques used to account for SoS considerations and budget constraints.  _x000d__x000a_•_x0009_Generic results that this model produces. Examples include an optimal frontier, an interactive decision tree, and visualization of how alternative portfolio courses of action meet Army capability/budget/schedule requirements over a 30-year horizon."/>
    <x v="0"/>
    <s v="Distribution Statement A"/>
    <s v="True"/>
  </r>
  <r>
    <n v="1532"/>
    <s v="Base Camp Quality of Life Standardization and Improvement"/>
    <s v="16156"/>
    <m/>
    <s v="SYMPOSIUM"/>
    <s v="Symposium"/>
    <s v="WG"/>
    <s v="Working Group"/>
    <s v="Working Group"/>
    <m/>
    <x v="1"/>
    <x v="1"/>
    <s v="2:30 PM"/>
    <x v="18"/>
    <s v="MCU 3182 Unclassified"/>
    <n v="30"/>
    <m/>
    <s v="84th Symposium Presenter Center"/>
    <n v="16156"/>
    <s v="No"/>
    <s v="Base Camp Quality of Life Standardization and Improvement"/>
    <s v="2:00 PM"/>
    <s v="2:30 PM"/>
    <s v="Patrick Kendal Kuiper"/>
    <m/>
    <s v="DWG Distributed Working Groups"/>
    <s v="DWG 3 Emerging Operations Research"/>
    <x v="17"/>
    <n v="11519708"/>
    <s v="Patrick Kendal Kuiper"/>
    <s v="Patrick"/>
    <s v="Kuiper"/>
    <s v="US Army Officer (O-3), Graduate Student - Harvard University, Draper Lab Fellow"/>
    <x v="0"/>
    <s v="kuiper@g.harvard.edu"/>
    <s v="(281) 451-5767"/>
    <s v="7 Soldiers Field Park, APT 7B"/>
    <m/>
    <s v="Boston"/>
    <s v="MA"/>
    <s v="02163"/>
    <s v="United States"/>
    <m/>
    <m/>
    <n v="16156"/>
    <s v="True"/>
    <s v="The United States (US) Army has over 66,000 soldiers engaged in contingency operations across the world. Current budgetary constraints and an uncertain global security environment require these operations to be executed efficiently. Base camps are the secured areas where soldiers live when deployed to contingency operations. Base camps impose a significant financial and tactical burden during contingency operations and ineffective soldier quality of life decisions have contributed to costs. Quality of life (QOL) refers to the non-security and non-mission related services that directly sustain soldier mission effectiveness. Current US Army base camp tactics, techniques, and procedures (TTPs) are insufficient, and detailed doctrine should be developed to support combat units executing contingency operations. We employ quantitative methods to select decisions that improve QOL on base camps to inform doctrine. We use a QOL function and resource consumption data developed by US Army Natick Labs to build a model that improves QOL under the constraints of four resources: fuel, water, waste water, and solid waste. We employ a mixed integer linear program modeling approach and sensitivity analysis to evaluate the strength of our results. Our solution provides QOL decisions that reduce resource consumption while maintaining an equivalent QOL level compared to current TTPs. The model provides rigor supporting specific base camp design principles for the development of doctrine."/>
    <x v="0"/>
    <s v="Distribution Statement A"/>
    <s v="True"/>
  </r>
  <r>
    <n v="1396"/>
    <s v="Coast Guard Multi-Mission Patrol Modeling"/>
    <s v="16234"/>
    <m/>
    <s v="SYMPOSIUM"/>
    <s v="Symposium"/>
    <s v="WG"/>
    <s v="Working Group"/>
    <s v="Working Group"/>
    <m/>
    <x v="1"/>
    <x v="1"/>
    <s v="2:30 PM"/>
    <x v="15"/>
    <s v="MCU 1131 Unclassified"/>
    <m/>
    <m/>
    <s v="84th Symposium Presenter Center"/>
    <n v="16234"/>
    <s v="No"/>
    <s v="Coast Guard Multi-Mission Patrol Modeling"/>
    <s v="2:00 PM"/>
    <s v="2:30 PM"/>
    <s v="Mr. Jeff W Kuck"/>
    <s v="Oral Presentation"/>
    <s v="CG A (WG 1, 2, 3 &amp; 4)"/>
    <s v="WG04 Homeland Security, Homeland Defense and Civil Support"/>
    <x v="15"/>
    <n v="11493490"/>
    <s v="Mr. Jeff W Kuck"/>
    <s v="Jeff"/>
    <s v="Kuck"/>
    <s v="Senior Analyst"/>
    <x v="0"/>
    <s v="jkuck98@gmail.com"/>
    <s v="(757) 707-0665"/>
    <s v="1525 Wilson Blvd"/>
    <m/>
    <s v="Arlington"/>
    <s v="VA"/>
    <s v="22209"/>
    <s v="United States"/>
    <m/>
    <m/>
    <n v="16234"/>
    <s v="True"/>
    <s v="Coast Guard patrol activities address multiple objectives across the service’s security, safety, and stewardship missions. Limited tools exist for field units to generate patrol schedules that focus limited assets on the highest risk areas of their AOR. In addition, the value of patrol presence in terms of anomaly detection, deterrence, public visibility, and general response is difficult to quantitatively measure._x000d__x000a_This presentation proposes a novel modeling approach to building and evaluating a patrol zone schematic and generating tailored, random patrol schedules for a Coast Guard field unit. Zone evaluation and weighting considers a diverse set of multi-mission factors and the relative value of assets’ presence between different zones."/>
    <x v="1"/>
    <s v="Distribution Statement A"/>
    <s v="False"/>
  </r>
  <r>
    <n v="1377"/>
    <s v="Communication Workshops – Quick Turn Assessment"/>
    <s v="16093"/>
    <m/>
    <s v="SYMPOSIUM"/>
    <s v="Symposium"/>
    <s v="WG"/>
    <s v="Working Group"/>
    <s v="Working Group"/>
    <m/>
    <x v="1"/>
    <x v="1"/>
    <s v="2:30 PM"/>
    <x v="29"/>
    <s v="MCU 2181 Unclassified"/>
    <m/>
    <m/>
    <s v="84th Symposium Presenter Center"/>
    <n v="16093"/>
    <s v="No"/>
    <s v="Communication Workshops – Quick Turn Assessment"/>
    <s v="2:00 PM"/>
    <s v="2:30 PM"/>
    <s v="Major Richard E. Hartney, III"/>
    <s v="Oral Presentation"/>
    <s v="CG D Resources/Readiness/Training (WG 15, 16 17, 18, 19, 20 &amp; 21)"/>
    <s v="WG20 Analytic Support to Training and Education"/>
    <x v="31"/>
    <n v="11519741"/>
    <s v="Major Richard E. Hartney, III"/>
    <s v="Richard"/>
    <s v="Hartney"/>
    <s v="ORSA"/>
    <x v="0"/>
    <s v="richard.e.hartney.mil@mail.mil"/>
    <m/>
    <s v="716 Rosinante Rd"/>
    <m/>
    <s v="El Paso"/>
    <s v="TX"/>
    <s v="79922"/>
    <s v="United States"/>
    <m/>
    <m/>
    <n v="16093"/>
    <s v="True"/>
    <s v="The Army’s NIE occurs biannually at the Brigade Modernization Command, Fort Bliss, TX, with analytical support from TRAC. An essential element of TRAC’s support to BMC is effectively communicating the results of the NIE analysis to the Army’s leadership. This bridge between analysts and decision makers presents a perennial challenge because of the technical nature of the tests, the executive level at which the results must be explained and understood, and the limited time allotted. This study developed an original and innovative methodology for improving communication skills at the analyst level. This methodology primarily consists of an eight-session course designed to develop analysts’ ability to effectively read, comprehend, think critically, and write – skills all essential to effective communication. The full course is being presented to two separate groups at Fort Bliss and WSMR. The study team is using a quick turn assessment to compile and evaluate results of the methodology and revise it for potential use in the future. The methodology aims to not only improve communication between analysts and leadership, but also to give analysts a completely new perspective on how to approach professional development, particularly in the area of communication. This briefing will discuss TRAC’s approach to improving communication as well as how the application of this methodology specifically supports NIE analysis. It will also cover the results and their benefit to the Army."/>
    <x v="0"/>
    <s v="Distribution Statement A"/>
    <s v="True"/>
  </r>
  <r>
    <n v="1186"/>
    <s v="Department of Defense (DoD) Commercial-Off-the-Shelf (COTS) Pricing Analysis"/>
    <s v="16103"/>
    <m/>
    <s v="SYMPOSIUM"/>
    <s v="Symposium"/>
    <s v="WG"/>
    <s v="Working Group"/>
    <s v="Working Group"/>
    <m/>
    <x v="1"/>
    <x v="1"/>
    <s v="2:30 PM"/>
    <x v="13"/>
    <s v="MCU 2171 Unclassified"/>
    <m/>
    <m/>
    <s v="84th Symposium Presenter Center"/>
    <n v="16103"/>
    <s v="No"/>
    <s v="Department of Defense (DoD) Commercial-Off-the-Shelf (COTS) Pricing Analysis"/>
    <s v="2:00 PM"/>
    <s v="2:30 PM"/>
    <s v="Heather Brown"/>
    <s v="Oral Presentation"/>
    <s v="CG E Acquisition (WG 22, 23, 24, 25, 26 &amp; 27)"/>
    <s v="WG26 Cost Analysis"/>
    <x v="13"/>
    <n v="11519281"/>
    <s v="Heather Brown"/>
    <s v="Heather"/>
    <s v="Brown"/>
    <m/>
    <x v="0"/>
    <s v="heather.brown2@navy.mil"/>
    <m/>
    <m/>
    <m/>
    <m/>
    <m/>
    <m/>
    <s v="United States"/>
    <m/>
    <m/>
    <n v="16103"/>
    <s v="True"/>
    <s v="The Naval Center for Cost Analysis (NCCA) partnered with the Department of Defense Enterprise Software Initiative (ESI) to periodically receive Commercial-Off-the-Shelf (COTS) license orders with the intent of improving software cost estimating. As of today, more than 250,000 orders from the Army, Navy, Marine Corps, Air Force, and other federal entities have been recorded. Together, these represent over six billion dollars in sales._x000d__x000a_Respective prices for COTS products are filtered by product description, which are categorized as a licensed product, maintenance and support effort, or a service. In this way, NCCA can create distributions as a means of verifying the reasonableness of COTS software prices and for establishing ranges of uncertainty._x000d__x000a_NCCA’s research and analysis have revealed notable findings such as the existence of price fluctuations across multiple end-users (e.g., the Armed Services) as well as within a single entity. In addition, there appears to be a consistent relationship between the price of a licensed product and the price of its accompanying maintenance and support effort. ESI also appears to offer better savings than other COTS software providers to include the General Services Administration and commercial vendors._x000d__x000a_This presentation will focus on NCCA’s analytical efforts, significant results and findings, and areas of future study."/>
    <x v="0"/>
    <s v="Distribution Statement A"/>
    <s v="False"/>
  </r>
  <r>
    <n v="1225"/>
    <s v="How the Services can Incorporate the Free Market into Personnel Duty Assignments: An Algorithmic Approach"/>
    <s v="16260"/>
    <m/>
    <s v="SYMPOSIUM"/>
    <s v="Symposium"/>
    <s v="WG"/>
    <s v="Working Group"/>
    <s v="Working Group"/>
    <m/>
    <x v="1"/>
    <x v="1"/>
    <s v="2:30 PM"/>
    <x v="27"/>
    <s v="MCU 2125 Unclassified"/>
    <m/>
    <m/>
    <s v="84th Symposium Presenter Center"/>
    <n v="16260"/>
    <s v="No"/>
    <s v="How the Services can Incorporate the Free Market into Personnel Duty Assignments: An Algorithmic Approach"/>
    <s v="2:00 PM"/>
    <s v="2:30 PM"/>
    <s v="1Lt John Lepird"/>
    <s v="Oral Presentation"/>
    <s v="CG D Resources/Readiness/Training (WG 15, 16 17, 18, 19, 20 &amp; 21)"/>
    <s v="WG18 Manpower and Personnel"/>
    <x v="33"/>
    <n v="11519269"/>
    <s v="1Lt John Lepird"/>
    <s v="John"/>
    <s v="Lepird"/>
    <m/>
    <x v="0"/>
    <s v="jack.lepird@gmail.com"/>
    <s v="7202393565"/>
    <s v="1587 N Colonial Ter"/>
    <s v="Apt #203"/>
    <s v="Arlington"/>
    <s v="VA"/>
    <s v="22209"/>
    <s v="United States"/>
    <m/>
    <m/>
    <n v="16260"/>
    <s v="True"/>
    <s v="Military personnel across the Department of Defense are expected to  relocate  every  two  to  five  years  to  ensure  they  have  the  proper breadth of experience to succeed in our modern force.  However, the centralized process that matches personnel to their next assignments is often viewed as a black box that does not always reflect the priorities of the personnel or the units to which the personnel are assigned.  This presentation introduces an algorithm for assigning personnel to available billets that explicitly accounts for the priorities of the two parties involved in order to derive a globally optimal solution.  By improving the quality of assignments, this approach can retain more top performers, incentivize personnel to self-develop, and improve on-the-job performance."/>
    <x v="1"/>
    <s v="Distribution Statement A"/>
    <s v="False"/>
  </r>
  <r>
    <n v="1400"/>
    <s v="Improving Phase Scheduling Through Planning Factor Analysis"/>
    <s v="16257"/>
    <m/>
    <s v="SYMPOSIUM"/>
    <s v="Symposium"/>
    <s v="WG"/>
    <s v="Working Group"/>
    <s v="Working Group"/>
    <m/>
    <x v="1"/>
    <x v="1"/>
    <s v="2:30 PM"/>
    <x v="28"/>
    <s v="MCU 2127 Unclassified"/>
    <m/>
    <m/>
    <s v="84th Symposium Presenter Center"/>
    <n v="16257"/>
    <s v="No"/>
    <s v="Improving Phase Scheduling Through Planning Factor Analysis"/>
    <s v="2:00 PM"/>
    <s v="2:30 PM"/>
    <s v="Lt Kevin Joseph Rossillon; Chancellor Anthony James Johnstone; SMSgt Gregory Rush, II; 52d MXG"/>
    <s v="Oral Presentation"/>
    <s v="CG D Resources/Readiness/Training (WG 15, 16 17, 18, 19, 20 &amp; 21)"/>
    <s v="WG19 Readiness"/>
    <x v="30"/>
    <n v="11520004"/>
    <s v="Chancellor Anthony James Johnstone"/>
    <s v="Chancellor"/>
    <s v="Johnstone"/>
    <s v="Theater Analyst"/>
    <x v="1"/>
    <s v="chancellor.johnstone.1@us.af.mil"/>
    <s v="+4906371476231"/>
    <s v="Unit 3050 Box 145"/>
    <m/>
    <s v="APO"/>
    <s v="AE"/>
    <s v="09094-0145"/>
    <s v="United States"/>
    <m/>
    <m/>
    <n v="16257"/>
    <s v="True"/>
    <s v="For US fighter aircraft, phase maintenance refers to a series of reoccurring inspections and preventative maintenance actions that must be accomplished after an aircraft has flown a pre-set number of hours. Aircraft maintenance groups can service a limited number of aircraft in phase at one time, requiring effective management of their flying hour program (FHP) to preserve fleet readiness. Projecting aircraft sortie allocation accurately is crucial to administering this program. We examine long-range planning factors used by a Combat Air Forces Fighter Wing to project phase flow for its fighter aircraft by comparing projected sorties to actual sorties flown by individual aircraft on a daily basis. Employing linear regression and classification trees, we identify two statistically significant planning factors not previously accounted for: “max go’s” (a measure of total daily activity) and seasonality. Supplementing current procedures with these new planning factors decreases projection error by 53% while generating conservative, defendable forecasts. We also suggest a modified phase curve that provides robustness against unforeseeable, yet reoccurring maintenance issues. Finally, we discuss how these updated planning factors can be incorporated into currently used planning tools. Assimilation of these changes increases prediction accuracy, simplifies scheduling of routine maintenance, and provides flexibility for maintainers without compromising the health of the FHP."/>
    <x v="1"/>
    <s v="Distribution Statement C"/>
    <s v="False"/>
  </r>
  <r>
    <n v="1400"/>
    <s v="Improving Phase Scheduling Through Planning Factor Analysis"/>
    <s v="16257"/>
    <m/>
    <s v="SYMPOSIUM"/>
    <s v="Symposium"/>
    <s v="WG"/>
    <s v="Working Group"/>
    <s v="Working Group"/>
    <m/>
    <x v="1"/>
    <x v="1"/>
    <s v="2:30 PM"/>
    <x v="28"/>
    <s v="MCU 2127 Unclassified"/>
    <m/>
    <m/>
    <s v="84th Symposium Presenter Center"/>
    <n v="16257"/>
    <s v="No"/>
    <s v="Improving Phase Scheduling Through Planning Factor Analysis"/>
    <s v="2:00 PM"/>
    <s v="2:30 PM"/>
    <s v="Lt Kevin Joseph Rossillon; Chancellor Anthony James Johnstone; SMSgt Gregory Rush, II; 52d MXG"/>
    <s v="Oral Presentation"/>
    <s v="CG D Resources/Readiness/Training (WG 15, 16 17, 18, 19, 20 &amp; 21)"/>
    <s v="WG19 Readiness"/>
    <x v="30"/>
    <n v="11520110"/>
    <s v="52d MXG"/>
    <s v="52d"/>
    <s v="MXG"/>
    <m/>
    <x v="1"/>
    <s v="52mxg.cce@us.af.mil"/>
    <m/>
    <s v="Unit 10500"/>
    <m/>
    <s v="APO"/>
    <s v="AE"/>
    <s v="09126"/>
    <s v="United States"/>
    <m/>
    <m/>
    <n v="16257"/>
    <s v="True"/>
    <s v="For US fighter aircraft, phase maintenance refers to a series of reoccurring inspections and preventative maintenance actions that must be accomplished after an aircraft has flown a pre-set number of hours. Aircraft maintenance groups can service a limited number of aircraft in phase at one time, requiring effective management of their flying hour program (FHP) to preserve fleet readiness. Projecting aircraft sortie allocation accurately is crucial to administering this program. We examine long-range planning factors used by a Combat Air Forces Fighter Wing to project phase flow for its fighter aircraft by comparing projected sorties to actual sorties flown by individual aircraft on a daily basis. Employing linear regression and classification trees, we identify two statistically significant planning factors not previously accounted for: “max go’s” (a measure of total daily activity) and seasonality. Supplementing current procedures with these new planning factors decreases projection error by 53% while generating conservative, defendable forecasts. We also suggest a modified phase curve that provides robustness against unforeseeable, yet reoccurring maintenance issues. Finally, we discuss how these updated planning factors can be incorporated into currently used planning tools. Assimilation of these changes increases prediction accuracy, simplifies scheduling of routine maintenance, and provides flexibility for maintainers without compromising the health of the FHP."/>
    <x v="1"/>
    <s v="Distribution Statement C"/>
    <s v="False"/>
  </r>
  <r>
    <n v="1400"/>
    <s v="Improving Phase Scheduling Through Planning Factor Analysis"/>
    <s v="16257"/>
    <m/>
    <s v="SYMPOSIUM"/>
    <s v="Symposium"/>
    <s v="WG"/>
    <s v="Working Group"/>
    <s v="Working Group"/>
    <m/>
    <x v="1"/>
    <x v="1"/>
    <s v="2:30 PM"/>
    <x v="28"/>
    <s v="MCU 2127 Unclassified"/>
    <m/>
    <m/>
    <s v="84th Symposium Presenter Center"/>
    <n v="16257"/>
    <s v="No"/>
    <s v="Improving Phase Scheduling Through Planning Factor Analysis"/>
    <s v="2:00 PM"/>
    <s v="2:30 PM"/>
    <s v="Lt Kevin Joseph Rossillon; Chancellor Anthony James Johnstone; SMSgt Gregory Rush, II; 52d MXG"/>
    <s v="Oral Presentation"/>
    <s v="CG D Resources/Readiness/Training (WG 15, 16 17, 18, 19, 20 &amp; 21)"/>
    <s v="WG19 Readiness"/>
    <x v="30"/>
    <n v="11519867"/>
    <s v="Lt Kevin Joseph Rossillon"/>
    <s v="Kevin"/>
    <s v="Rossillon"/>
    <s v="Operations Analyst"/>
    <x v="0"/>
    <s v="kevin.rossillon.1@us.af.mil"/>
    <m/>
    <s v="PSC 2 Box 5176"/>
    <m/>
    <s v="APO"/>
    <s v="AE"/>
    <s v="09012"/>
    <s v="United States"/>
    <m/>
    <m/>
    <n v="16257"/>
    <s v="True"/>
    <s v="For US fighter aircraft, phase maintenance refers to a series of reoccurring inspections and preventative maintenance actions that must be accomplished after an aircraft has flown a pre-set number of hours. Aircraft maintenance groups can service a limited number of aircraft in phase at one time, requiring effective management of their flying hour program (FHP) to preserve fleet readiness. Projecting aircraft sortie allocation accurately is crucial to administering this program. We examine long-range planning factors used by a Combat Air Forces Fighter Wing to project phase flow for its fighter aircraft by comparing projected sorties to actual sorties flown by individual aircraft on a daily basis. Employing linear regression and classification trees, we identify two statistically significant planning factors not previously accounted for: “max go’s” (a measure of total daily activity) and seasonality. Supplementing current procedures with these new planning factors decreases projection error by 53% while generating conservative, defendable forecasts. We also suggest a modified phase curve that provides robustness against unforeseeable, yet reoccurring maintenance issues. Finally, we discuss how these updated planning factors can be incorporated into currently used planning tools. Assimilation of these changes increases prediction accuracy, simplifies scheduling of routine maintenance, and provides flexibility for maintainers without compromising the health of the FHP."/>
    <x v="1"/>
    <s v="Distribution Statement C"/>
    <s v="False"/>
  </r>
  <r>
    <n v="1400"/>
    <s v="Improving Phase Scheduling Through Planning Factor Analysis"/>
    <s v="16257"/>
    <m/>
    <s v="SYMPOSIUM"/>
    <s v="Symposium"/>
    <s v="WG"/>
    <s v="Working Group"/>
    <s v="Working Group"/>
    <m/>
    <x v="1"/>
    <x v="1"/>
    <s v="2:30 PM"/>
    <x v="28"/>
    <s v="MCU 2127 Unclassified"/>
    <m/>
    <m/>
    <s v="84th Symposium Presenter Center"/>
    <n v="16257"/>
    <s v="No"/>
    <s v="Improving Phase Scheduling Through Planning Factor Analysis"/>
    <s v="2:00 PM"/>
    <s v="2:30 PM"/>
    <s v="Lt Kevin Joseph Rossillon; Chancellor Anthony James Johnstone; SMSgt Gregory Rush, II; 52d MXG"/>
    <s v="Oral Presentation"/>
    <s v="CG D Resources/Readiness/Training (WG 15, 16 17, 18, 19, 20 &amp; 21)"/>
    <s v="WG19 Readiness"/>
    <x v="30"/>
    <n v="11520109"/>
    <s v="SMSgt Gregory Rush, II"/>
    <s v="Gregory"/>
    <s v="Rush"/>
    <m/>
    <x v="1"/>
    <s v="gregory.rush.2@us.af.mil"/>
    <m/>
    <s v="Unit 3300"/>
    <m/>
    <s v="APO"/>
    <s v="AE"/>
    <s v="09094"/>
    <s v="United States"/>
    <m/>
    <m/>
    <n v="16257"/>
    <s v="True"/>
    <s v="For US fighter aircraft, phase maintenance refers to a series of reoccurring inspections and preventative maintenance actions that must be accomplished after an aircraft has flown a pre-set number of hours. Aircraft maintenance groups can service a limited number of aircraft in phase at one time, requiring effective management of their flying hour program (FHP) to preserve fleet readiness. Projecting aircraft sortie allocation accurately is crucial to administering this program. We examine long-range planning factors used by a Combat Air Forces Fighter Wing to project phase flow for its fighter aircraft by comparing projected sorties to actual sorties flown by individual aircraft on a daily basis. Employing linear regression and classification trees, we identify two statistically significant planning factors not previously accounted for: “max go’s” (a measure of total daily activity) and seasonality. Supplementing current procedures with these new planning factors decreases projection error by 53% while generating conservative, defendable forecasts. We also suggest a modified phase curve that provides robustness against unforeseeable, yet reoccurring maintenance issues. Finally, we discuss how these updated planning factors can be incorporated into currently used planning tools. Assimilation of these changes increases prediction accuracy, simplifies scheduling of routine maintenance, and provides flexibility for maintainers without compromising the health of the FHP."/>
    <x v="1"/>
    <s v="Distribution Statement C"/>
    <s v="False"/>
  </r>
  <r>
    <n v="1469"/>
    <s v="Increase in Operational Energy Requirements for Dismounted Rifle Squad between 1991 and 2014"/>
    <s v="16282"/>
    <m/>
    <s v="SYMPOSIUM"/>
    <s v="Symposium"/>
    <s v="WG"/>
    <s v="Working Group"/>
    <s v="Working Group"/>
    <m/>
    <x v="1"/>
    <x v="1"/>
    <s v="2:30 PM"/>
    <x v="30"/>
    <s v="MCU 2179 Unclassified"/>
    <m/>
    <m/>
    <s v="84th Symposium Presenter Center"/>
    <n v="16282"/>
    <s v="No"/>
    <s v="Increase in Operational Energy Requirements for Dismounted Rifle Squad between 1991 and 2014"/>
    <s v="2:00 PM"/>
    <s v="2:30 PM"/>
    <s v="Dr Vikram Mittal"/>
    <s v="Oral Presentation"/>
    <s v="CG D Resources/Readiness/Training (WG 15, 16 17, 18, 19, 20 &amp; 21)"/>
    <s v="WG21 Operational Energy"/>
    <x v="25"/>
    <n v="11520127"/>
    <s v="Dr Vikram Mittal"/>
    <s v="Vikram"/>
    <s v="Mittal"/>
    <s v="Assistant Professor"/>
    <x v="0"/>
    <s v="vikram.mittal@usma.edu"/>
    <s v="845-938-4857"/>
    <s v="United States Military Academy"/>
    <s v="4th Floor, Mahan Hall"/>
    <s v="West Point"/>
    <s v="NY"/>
    <s v="10996"/>
    <s v="United States"/>
    <m/>
    <m/>
    <n v="16282"/>
    <s v="True"/>
    <s v="The Army has fielded numerous pieces of technology during the Global War on Terror to provide new capabilities to the dismounted rifle squad.  The typical rifle squad in 1991 only carried flashlights and night vision goggles.  By 2014, the rifle squad is carrying a large suite of electronics including the Nett Warrior system, thermal weapon sights, and counter-IED equipment.  Though necessary, these pieces of equipment significantly increased the operational energy requirement for the dismounted rifle squad.  The power and energy requirements for equipment loads from 1991, 2003, 2012, and 2014 were determined for a doctrinal 72-hour movement-to-contact mission.  The analysis found that these new capabilities resulted in an increase in energy consumption for the Squad from 530 WHr to 6390 WHr between 1991 and 2014, corresponding to an increase in battery weight from 12 lb to 117 lb.  The analysis then addresses methods to reduce the battery weight to include the following: decreasing the power draw from the equipment, increasing the energy density of batteries, deploying solar blankets, and using fuel cells.  Each of these techniques can create significant reductions in the energy burden on the dismounted Soldier."/>
    <x v="0"/>
    <s v="Distribution Statement A"/>
    <s v="True"/>
  </r>
  <r>
    <n v="1595"/>
    <s v="Industry Support for Government Mission Analysis and Mission Engineering"/>
    <s v="16708"/>
    <m/>
    <s v="SYMPOSIUM"/>
    <s v="Symposium"/>
    <s v="WG"/>
    <s v="Working Group"/>
    <s v="Working Group"/>
    <m/>
    <x v="1"/>
    <x v="1"/>
    <s v="2:30 PM"/>
    <x v="9"/>
    <s v="MCU 2173 Unclassified"/>
    <m/>
    <m/>
    <s v="84th Symposium Presenter Center"/>
    <n v="16708"/>
    <s v="No"/>
    <s v="Industry Support for Government Mission Analysis and Mission Engineering"/>
    <s v="2:00 PM"/>
    <s v="2:30 PM"/>
    <s v="Mr. Kirk A. Michealson, FS; Dr. Gregory S. Parnell, FS"/>
    <s v="Oral Presentation"/>
    <s v="CG E Acquisition (WG 22, 23, 24, 25, 26 &amp; 27)"/>
    <s v="WG25 Analysis of Alternatives (AoA)"/>
    <x v="9"/>
    <n v="1114586"/>
    <s v="Mr. Kirk A. Michealson, FS"/>
    <s v="Kirk"/>
    <s v="Michealson"/>
    <s v="President"/>
    <x v="0"/>
    <s v="kirk.michealson@1979.usna.com"/>
    <s v="(407) 375-3440"/>
    <s v="1002 Fairway Court"/>
    <m/>
    <s v="Chesapeake"/>
    <s v="VA"/>
    <s v="23320"/>
    <s v="United States"/>
    <m/>
    <m/>
    <n v="16708"/>
    <s v="True"/>
    <s v="The Office of the Secretary of Defense for Acquisition, Technology, and Logistics (OSD-ATL) recently assessed the state of practice for Mission Analysis &amp; the new Mission Engineering. It was believed industry had a perspective to offer in this area and could offer some ways to increase industry involvement informing the government in Mission Analysis &amp; Mission Engineering of enterprise improvements.  _x000d__x000a__x000d__x000a_Per OSD (ATL), Mission Engineering is &quot;the deliberate planning, analyzing, organizing, and integrating of current and emerging operational and system capabilities to achieve desired warfighting mission effects.&quot; The difference between mission engineering and mission analysis is that the new mission engineering goes beyond mission analysis and focuses on actions to design or adapt systems of systems to meet the mission outcomes, hence the &quot;planning, analyzing, organizing, and integrating&quot; of current and emerging operational and system capabilities. Therefore, mission engineering includes but goes beyond traditional mission analysis to drive the systems (and Systems of Systems) engineering._x000d__x000a__x000d__x000a_As a result, a survey was developed for industry and coordinated through several professional societies: AIA, AIAA, IEEE, INCOSE, NDIA, and MORS. The survey results were analyzed and compared to previous related studies. Then a potential path forward was presented to OSD(ATL). This presentation provides an overview of the study, the survey results, and the report back to OSD(ATL)."/>
    <x v="0"/>
    <s v="Distribution Statement A"/>
    <s v="False"/>
  </r>
  <r>
    <n v="1595"/>
    <s v="Industry Support for Government Mission Analysis and Mission Engineering"/>
    <s v="16708"/>
    <m/>
    <s v="SYMPOSIUM"/>
    <s v="Symposium"/>
    <s v="WG"/>
    <s v="Working Group"/>
    <s v="Working Group"/>
    <m/>
    <x v="1"/>
    <x v="1"/>
    <s v="2:30 PM"/>
    <x v="9"/>
    <s v="MCU 2173 Unclassified"/>
    <m/>
    <m/>
    <s v="84th Symposium Presenter Center"/>
    <n v="16708"/>
    <s v="No"/>
    <s v="Industry Support for Government Mission Analysis and Mission Engineering"/>
    <s v="2:00 PM"/>
    <s v="2:30 PM"/>
    <s v="Mr. Kirk A. Michealson, FS; Dr. Gregory S. Parnell, FS"/>
    <s v="Oral Presentation"/>
    <s v="CG E Acquisition (WG 22, 23, 24, 25, 26 &amp; 27)"/>
    <s v="WG25 Analysis of Alternatives (AoA)"/>
    <x v="9"/>
    <n v="1100589"/>
    <s v="Dr. Gregory S. Parnell, FS"/>
    <s v="Gregory"/>
    <s v="Parnell"/>
    <m/>
    <x v="1"/>
    <s v="gparnell@uark.edu"/>
    <s v="(914) 720-3989"/>
    <s v="4207 Bell Engineering Center"/>
    <m/>
    <s v="Fayetteville"/>
    <s v="AR"/>
    <s v="72701"/>
    <s v="United States"/>
    <s v="/Portals/23/ContactImages/12127.png"/>
    <s v="Dr. Gregory S. Parnell is Research Professor and Director, M.S. in Operations Management, Department of Industrial Engineering, University of Arkansas.  He teaches systems engineering, decision analysis, and project management.  He also is a consultant with Innovative Decisions Inc., He co-edited Decision Making for Systems Engineering and Management, Wiley Series in Systems Engineering, 2nd Ed, Wiley &amp; Sons Inc., 2011; co-wrote the Wiley &amp; Sons Handbook of Decision Analysis, 2013.   Dr. Parnell has taught at West Point, the U.S. Air Force Academy, the Virginia Commonwealth University, and the Air Force Institute of Technology. He is a fellow of the International Committee on Systems Engineering (INCOSE), the Institute for Operations Research &amp; Management Science, Military Operations Research Society, the Society for Decision Professionals, and the Lean Systems Society. Has been awarded the MORS Wanner and Thomas Awards. He is a retired Colonel in the U.S. Air Force.  Dr. Parnell received his Ph.D. from Stanford University."/>
    <n v="16708"/>
    <s v="True"/>
    <s v="The Office of the Secretary of Defense for Acquisition, Technology, and Logistics (OSD-ATL) recently assessed the state of practice for Mission Analysis &amp; the new Mission Engineering. It was believed industry had a perspective to offer in this area and could offer some ways to increase industry involvement informing the government in Mission Analysis &amp; Mission Engineering of enterprise improvements.  _x000d__x000a__x000d__x000a_Per OSD (ATL), Mission Engineering is &quot;the deliberate planning, analyzing, organizing, and integrating of current and emerging operational and system capabilities to achieve desired warfighting mission effects.&quot; The difference between mission engineering and mission analysis is that the new mission engineering goes beyond mission analysis and focuses on actions to design or adapt systems of systems to meet the mission outcomes, hence the &quot;planning, analyzing, organizing, and integrating&quot; of current and emerging operational and system capabilities. Therefore, mission engineering includes but goes beyond traditional mission analysis to drive the systems (and Systems of Systems) engineering._x000d__x000a__x000d__x000a_As a result, a survey was developed for industry and coordinated through several professional societies: AIA, AIAA, IEEE, INCOSE, NDIA, and MORS. The survey results were analyzed and compared to previous related studies. Then a potential path forward was presented to OSD(ATL). This presentation provides an overview of the study, the survey results, and the report back to OSD(ATL)."/>
    <x v="0"/>
    <s v="Distribution Statement A"/>
    <s v="False"/>
  </r>
  <r>
    <n v="1263"/>
    <s v="Least Cost Test 2016"/>
    <s v="16518"/>
    <m/>
    <s v="SYMPOSIUM"/>
    <s v="Symposium"/>
    <s v="WG"/>
    <s v="Working Group"/>
    <s v="Working Group"/>
    <m/>
    <x v="1"/>
    <x v="1"/>
    <s v="2:30 PM"/>
    <x v="22"/>
    <s v="GRC 166 Classified"/>
    <m/>
    <m/>
    <s v="84th Symposium Presenter Center"/>
    <n v="16518"/>
    <s v="No"/>
    <s v="Least Cost Test 2016"/>
    <s v="2:00 PM"/>
    <s v="2:30 PM"/>
    <s v="Dr. Robert Bryce Parry"/>
    <m/>
    <s v="CG F Interdisciplinary Advances in OR (WG 28, 29 &amp; 30)"/>
    <s v="WG28 Modeling and Simulation"/>
    <x v="11"/>
    <n v="1112978"/>
    <s v="Dr. Robert Bryce Parry"/>
    <s v="Robert"/>
    <s v="Parry"/>
    <s v="Lead Staff &amp; Applied Mathematician"/>
    <x v="0"/>
    <s v="bparry@mitre.org"/>
    <s v="(301) 924-5549"/>
    <s v="1745 Jefferson Davis Hwy. Suite 401"/>
    <m/>
    <s v="Arlington"/>
    <s v="VA"/>
    <s v="22202"/>
    <s v="United States"/>
    <m/>
    <m/>
    <n v="16518"/>
    <s v="True"/>
    <s v="Testing a system frequently involves repeated independent identical tests with a pass/fail decision the result of testing. The number of tests to be done typically is fixed in advance of the start of testing. This is a flawed test methodology. Test conduct should depend on the outcome of testing to date. If one is confident of the outcome (pass or fail), one should be prepared to quit early. If the outcome is ambiguous, then and only then should testing continue._x000d__x000a_The testing approach discussed here adopts a Bayesian formalism and fixes, not the number of tests, but the expected number of tests to be done. In the limit that one expects to do several tens of tests, the optimal stopping strategy to minimize probability of pass/fail decision error is well modeled using a diffusive stochastic process. The stopping strategy in this limiting situation is simply expressed as a dimensionless positive real valued function of a single dimensionless positive real variable._x000d__x000a_Doing enough sequences of tests that expected numbers of tests become numbers of tests, an improvement in testing strategy can be wrought. For fixed number of tests, probability of decision error is decreased. Fixing probability of decision error, the number of tests required is decreased. The decreases can be dramatic. Though the diffusive strategy function is a limiting case approximation, a Monte Carlo simulation shows how effective the scheme can be. This approach is effective in many testing situations."/>
    <x v="0"/>
    <s v="Distribution Statement A"/>
    <s v="True"/>
  </r>
  <r>
    <n v="1521"/>
    <s v="Measuring Cognitive Agility in a Complex Environment"/>
    <s v="16074"/>
    <m/>
    <s v="SYMPOSIUM"/>
    <s v="Symposium"/>
    <s v="WG"/>
    <s v="Working Group"/>
    <s v="Working Group"/>
    <m/>
    <x v="1"/>
    <x v="1"/>
    <s v="2:30 PM"/>
    <x v="4"/>
    <s v="GRC 242 Unclassified"/>
    <m/>
    <m/>
    <s v="84th Symposium Presenter Center"/>
    <n v="16074"/>
    <s v="No"/>
    <s v="Measuring Cognitive Agility in a Complex Environment"/>
    <s v="2:00 PM"/>
    <s v="2:30 PM"/>
    <s v="MAJ Adam C. Haupt; Prof. Samuel E Buttrey; Dr. Quinn Kennedy"/>
    <s v="Oral Presentation"/>
    <s v="CG G Hybrid Warefare (WG 31, 32 &amp; 33)"/>
    <s v="WG33 Social Science Methods and Applications"/>
    <x v="4"/>
    <n v="11484310"/>
    <s v="Prof. Samuel E Buttrey"/>
    <s v="Samuel"/>
    <s v="Buttrey"/>
    <s v="Associate Professor"/>
    <x v="1"/>
    <s v="buttrey@nps.edu"/>
    <m/>
    <s v="Code OR/Sb"/>
    <s v="Naval Postgraduate School"/>
    <s v="Monterey"/>
    <s v="CA"/>
    <s v="93943"/>
    <s v="United States"/>
    <m/>
    <m/>
    <n v="16074"/>
    <s v="True"/>
    <s v="In 2014, the U.S. Army adopted the Force 2025 and Beyond concept.  The first line of effort (LOE) of this concept is to achieve Cognitive Dominance, which is optimizing intellectual, physical and emotional strength to achieve advantage over a situation or adversary.  This LOE has placed renewed emphasis on the importance of the Human Domain as it applies to Army Soldiers and Leaders.  In support of this emphasis, TRADOC Analysis Center (TRAC) initiated the Cognitive Agility Measurement in a Complex World project. Cognitive agility – the ability to adapt in a changing environment in a timely manner – is a critical component of Cognitive Dominance. The purpose of this initial project is to operationalize and measure cognitive agility for Army-specific problems.  _x000d__x000a_In order to identify leaders with cognitive agility and to better understand the effects of cognitive agility on military problems, active duty military volunteers play a time-pressured military computer game that requires cognitive agility. They also complete standard psychological tests to allow for comparison of these measures with measures from the game.  This presentation will address the cognitive measures that were developed for measuring cognitive agility and preliminary results and insights gathered from human testing."/>
    <x v="0"/>
    <s v="Distribution Statement A"/>
    <s v="False"/>
  </r>
  <r>
    <n v="1521"/>
    <s v="Measuring Cognitive Agility in a Complex Environment"/>
    <s v="16074"/>
    <m/>
    <s v="SYMPOSIUM"/>
    <s v="Symposium"/>
    <s v="WG"/>
    <s v="Working Group"/>
    <s v="Working Group"/>
    <m/>
    <x v="1"/>
    <x v="1"/>
    <s v="2:30 PM"/>
    <x v="4"/>
    <s v="GRC 242 Unclassified"/>
    <m/>
    <m/>
    <s v="84th Symposium Presenter Center"/>
    <n v="16074"/>
    <s v="No"/>
    <s v="Measuring Cognitive Agility in a Complex Environment"/>
    <s v="2:00 PM"/>
    <s v="2:30 PM"/>
    <s v="MAJ Adam C. Haupt; Prof. Samuel E Buttrey; Dr. Quinn Kennedy"/>
    <s v="Oral Presentation"/>
    <s v="CG G Hybrid Warefare (WG 31, 32 &amp; 33)"/>
    <s v="WG33 Social Science Methods and Applications"/>
    <x v="4"/>
    <n v="11512120"/>
    <s v="MAJ Adam C. Haupt"/>
    <s v="Adam"/>
    <s v="Haupt"/>
    <s v="MAJ, AR/FA49"/>
    <x v="0"/>
    <s v="achaupt@nps.edu"/>
    <s v="(502) 417-5928"/>
    <s v="Naval Post Graduate School"/>
    <m/>
    <s v="Monterey"/>
    <s v="CA"/>
    <s v="93940"/>
    <s v="United States"/>
    <m/>
    <m/>
    <n v="16074"/>
    <s v="True"/>
    <s v="In 2014, the U.S. Army adopted the Force 2025 and Beyond concept.  The first line of effort (LOE) of this concept is to achieve Cognitive Dominance, which is optimizing intellectual, physical and emotional strength to achieve advantage over a situation or adversary.  This LOE has placed renewed emphasis on the importance of the Human Domain as it applies to Army Soldiers and Leaders.  In support of this emphasis, TRADOC Analysis Center (TRAC) initiated the Cognitive Agility Measurement in a Complex World project. Cognitive agility – the ability to adapt in a changing environment in a timely manner – is a critical component of Cognitive Dominance. The purpose of this initial project is to operationalize and measure cognitive agility for Army-specific problems.  _x000d__x000a_In order to identify leaders with cognitive agility and to better understand the effects of cognitive agility on military problems, active duty military volunteers play a time-pressured military computer game that requires cognitive agility. They also complete standard psychological tests to allow for comparison of these measures with measures from the game.  This presentation will address the cognitive measures that were developed for measuring cognitive agility and preliminary results and insights gathered from human testing."/>
    <x v="0"/>
    <s v="Distribution Statement A"/>
    <s v="False"/>
  </r>
  <r>
    <n v="1521"/>
    <s v="Measuring Cognitive Agility in a Complex Environment"/>
    <s v="16074"/>
    <m/>
    <s v="SYMPOSIUM"/>
    <s v="Symposium"/>
    <s v="WG"/>
    <s v="Working Group"/>
    <s v="Working Group"/>
    <m/>
    <x v="1"/>
    <x v="1"/>
    <s v="2:30 PM"/>
    <x v="4"/>
    <s v="GRC 242 Unclassified"/>
    <m/>
    <m/>
    <s v="84th Symposium Presenter Center"/>
    <n v="16074"/>
    <s v="No"/>
    <s v="Measuring Cognitive Agility in a Complex Environment"/>
    <s v="2:00 PM"/>
    <s v="2:30 PM"/>
    <s v="MAJ Adam C. Haupt; Prof. Samuel E Buttrey; Dr. Quinn Kennedy"/>
    <s v="Oral Presentation"/>
    <s v="CG G Hybrid Warefare (WG 31, 32 &amp; 33)"/>
    <s v="WG33 Social Science Methods and Applications"/>
    <x v="4"/>
    <n v="11518955"/>
    <s v="Dr. Quinn Kennedy"/>
    <s v="Quinn"/>
    <s v="Kennedy"/>
    <m/>
    <x v="1"/>
    <s v="mqkenned@nps.edu"/>
    <m/>
    <s v="Glasgow Hall"/>
    <m/>
    <s v="Monterey"/>
    <s v="CA"/>
    <m/>
    <s v="United States"/>
    <m/>
    <m/>
    <n v="16074"/>
    <s v="True"/>
    <s v="In 2014, the U.S. Army adopted the Force 2025 and Beyond concept.  The first line of effort (LOE) of this concept is to achieve Cognitive Dominance, which is optimizing intellectual, physical and emotional strength to achieve advantage over a situation or adversary.  This LOE has placed renewed emphasis on the importance of the Human Domain as it applies to Army Soldiers and Leaders.  In support of this emphasis, TRADOC Analysis Center (TRAC) initiated the Cognitive Agility Measurement in a Complex World project. Cognitive agility – the ability to adapt in a changing environment in a timely manner – is a critical component of Cognitive Dominance. The purpose of this initial project is to operationalize and measure cognitive agility for Army-specific problems.  _x000d__x000a_In order to identify leaders with cognitive agility and to better understand the effects of cognitive agility on military problems, active duty military volunteers play a time-pressured military computer game that requires cognitive agility. They also complete standard psychological tests to allow for comparison of these measures with measures from the game.  This presentation will address the cognitive measures that were developed for measuring cognitive agility and preliminary results and insights gathered from human testing."/>
    <x v="0"/>
    <s v="Distribution Statement A"/>
    <s v="False"/>
  </r>
  <r>
    <n v="1499"/>
    <s v="MITRE CLEAR Conversations™: MITRE’s Novel Approach to Performance Management"/>
    <s v="15959"/>
    <m/>
    <s v="SYMPOSIUM"/>
    <s v="Symposium"/>
    <s v="WG"/>
    <s v="Working Group"/>
    <s v="Working Group"/>
    <m/>
    <x v="1"/>
    <x v="1"/>
    <s v="2:30 PM"/>
    <x v="34"/>
    <s v="MCU 1177 Unclassified"/>
    <m/>
    <m/>
    <s v="84th Symposium Presenter Center"/>
    <n v="15959"/>
    <s v="No"/>
    <s v="MITRE CLEAR Conversations™: MITRE’s Novel Approach to Performance Management"/>
    <s v="2:00 PM"/>
    <s v="2:30 PM"/>
    <s v="Mrs. Bryn S Dews; Mrs. Priscila L Metzgar"/>
    <m/>
    <s v="CG C Joint Warfare (WG 9, 10, 11, 12, 13 &amp; 14)"/>
    <s v="WG13 Power Projection and Strike"/>
    <x v="35"/>
    <n v="11519861"/>
    <s v="Mrs. Bryn S Dews"/>
    <s v="Bryn"/>
    <s v="Dews"/>
    <s v="Strategic Workforce Planning Lead"/>
    <x v="0"/>
    <s v="bryn@mitre.org"/>
    <s v="781-271-3525"/>
    <s v="202 Burlington Road"/>
    <s v="M/S M225"/>
    <s v="Bedford"/>
    <s v="MA"/>
    <s v="01730-1420"/>
    <s v="United States"/>
    <m/>
    <m/>
    <n v="15959"/>
    <s v="True"/>
    <s v="Problem: MITRE surveys showed for performance management, employees wanted involvement from people who knew their work the best, to understand what is expected of them, meaningful feedback, and an increased focus on development. MITRE CLEAR Conversations™ (“CC”) approach reflects state of the art neuroscience thinking on how to provide feedback and coaching between managers and employee and emphasizes individual growth and development. Highlights of the team’s actions to create the new program:_x000d__x000a_•_x0009_Research industry best practices_x000d__x000a_•_x0009_Conduct 2 rounds of focus groups_x000d__x000a_•_x0009_CC materials in a wide variety of formats_x000d__x000a_•_x0009_Cascading communications with weekly calls and dozens of meetings to educate managers_x000d__x000a_•_x0009_Online app repurposed to provide basic program documentation functionality without new software investments_x000d__x000a_Addressing performance management requires courage to examine organization politics, gather buy-in of managers, and encourage employees to adopt and engage in the process. _x000d__x000a_Results: Focus groups showed improvement in key areas of communications between managers and employees and employee career development. Leveraged better practices resulting in some industry experts reporting that MITRE is in the top 1% globally in the use of this approach. _x000d__x000a_Conclusion: Many of the techniques created and used by the CC team have been recommended by Officers as a solid approach to enterprise-wide communications and messaging._x000d__x000a_©2016 The MITRE Corporation ALL RIGHTS RESERVED"/>
    <x v="0"/>
    <s v="Distribution Statement A"/>
    <s v="False"/>
  </r>
  <r>
    <n v="1499"/>
    <s v="MITRE CLEAR Conversations™: MITRE’s Novel Approach to Performance Management"/>
    <s v="15959"/>
    <m/>
    <s v="SYMPOSIUM"/>
    <s v="Symposium"/>
    <s v="WG"/>
    <s v="Working Group"/>
    <s v="Working Group"/>
    <m/>
    <x v="1"/>
    <x v="1"/>
    <s v="2:30 PM"/>
    <x v="34"/>
    <s v="MCU 1177 Unclassified"/>
    <m/>
    <m/>
    <s v="84th Symposium Presenter Center"/>
    <n v="15959"/>
    <s v="No"/>
    <s v="MITRE CLEAR Conversations™: MITRE’s Novel Approach to Performance Management"/>
    <s v="2:00 PM"/>
    <s v="2:30 PM"/>
    <s v="Mrs. Bryn S Dews; Mrs. Priscila L Metzgar"/>
    <m/>
    <s v="CG C Joint Warfare (WG 9, 10, 11, 12, 13 &amp; 14)"/>
    <s v="WG13 Power Projection and Strike"/>
    <x v="35"/>
    <n v="11519952"/>
    <s v="Mrs. Priscila L Metzgar"/>
    <s v="Priscila"/>
    <s v="Metzgar"/>
    <s v="Manager of Performance Management in Clear Conversations"/>
    <x v="1"/>
    <s v="pmetzgar@mitre.org"/>
    <s v="703-983-2069"/>
    <s v="7527 Colshire Drive"/>
    <s v="M/S N170"/>
    <s v="McLean"/>
    <s v="VA"/>
    <s v="22102-7539"/>
    <s v="United States"/>
    <m/>
    <m/>
    <n v="15959"/>
    <s v="True"/>
    <s v="Problem: MITRE surveys showed for performance management, employees wanted involvement from people who knew their work the best, to understand what is expected of them, meaningful feedback, and an increased focus on development. MITRE CLEAR Conversations™ (“CC”) approach reflects state of the art neuroscience thinking on how to provide feedback and coaching between managers and employee and emphasizes individual growth and development. Highlights of the team’s actions to create the new program:_x000d__x000a_•_x0009_Research industry best practices_x000d__x000a_•_x0009_Conduct 2 rounds of focus groups_x000d__x000a_•_x0009_CC materials in a wide variety of formats_x000d__x000a_•_x0009_Cascading communications with weekly calls and dozens of meetings to educate managers_x000d__x000a_•_x0009_Online app repurposed to provide basic program documentation functionality without new software investments_x000d__x000a_Addressing performance management requires courage to examine organization politics, gather buy-in of managers, and encourage employees to adopt and engage in the process. _x000d__x000a_Results: Focus groups showed improvement in key areas of communications between managers and employees and employee career development. Leveraged better practices resulting in some industry experts reporting that MITRE is in the top 1% globally in the use of this approach. _x000d__x000a_Conclusion: Many of the techniques created and used by the CC team have been recommended by Officers as a solid approach to enterprise-wide communications and messaging._x000d__x000a_©2016 The MITRE Corporation ALL RIGHTS RESERVED"/>
    <x v="0"/>
    <s v="Distribution Statement A"/>
    <s v="False"/>
  </r>
  <r>
    <n v="1296"/>
    <s v="Optimal Delta-V Requirements for Time Constrained Orbital Transfers"/>
    <s v="delta-v"/>
    <m/>
    <s v="SYMPOSIUM"/>
    <s v="Symposium"/>
    <s v="WG"/>
    <s v="Working Group"/>
    <s v="Working Group"/>
    <m/>
    <x v="1"/>
    <x v="1"/>
    <s v="2:30 PM"/>
    <x v="31"/>
    <s v="MCU 1137 Unclassified"/>
    <n v="30"/>
    <m/>
    <s v="84th Symposium Presenter Center"/>
    <n v="15977"/>
    <s v="No"/>
    <s v="Optimal Delta-V Requirements for Time Constrained Orbital Transfers"/>
    <s v="2:00 PM"/>
    <s v="2:30 PM"/>
    <s v="Joel Atienza"/>
    <s v="Oral Presentation"/>
    <s v="CG B C4ISR and Cyber Operations (WG 5, 6, 7 &amp; 8)"/>
    <s v="WG08 Space Acquisition, Testing and Operations"/>
    <x v="18"/>
    <n v="11519839"/>
    <s v="Joel Atienza"/>
    <s v="Joel"/>
    <s v="Atienza"/>
    <s v="Developmental Engineer"/>
    <x v="0"/>
    <s v="joel.atienza@us.af.mil"/>
    <s v="315-330-4937"/>
    <s v="525 Brooks Road"/>
    <m/>
    <s v="Rome"/>
    <s v="NY"/>
    <s v="13441"/>
    <s v="United States"/>
    <m/>
    <m/>
    <n v="15977"/>
    <s v="True"/>
    <s v="We are expanding the warfighter’s capabilities in the space domain by developing an algorithm that improves the timely reacquisition of lost orbital objects. Consider an object in space (i.e. a satellite) that is being tracked but suddenly disappears. After a certain amount of time elapses, an unidentified object is discovered, also known as an uncorrelated track (UCT). The warfighter would like to know if it is feasible that the UCT is the lost object. To accomplish this, we are developing UCT-LO Comparison Enabling Reacquisition (ULCER), which not only determines feasibility but also provides a ranking schema among potential UCTs. A component of this is obtaining the globally optimal energy requirements to complete the requisite transfer under constrained time and with consideration for non-impulse maneuvers. We accomplish this by analyzing its orbital properties and predictions of its maneuver capabilities, and tested this algorithm through simulations developed using random perturbations of real satellite two-line elements (TLEs). The ability to expediently rate the likelihood that a found UCT is the lost object reduces risks and maintains the Air Force’s space superiority."/>
    <x v="0"/>
    <s v="Distribution Statement A"/>
    <s v="False"/>
  </r>
  <r>
    <n v="1383"/>
    <s v="Quantifying the Army Aviation Maintenance Man-Hour Gaps"/>
    <s v="16161"/>
    <m/>
    <s v="SYMPOSIUM"/>
    <s v="Symposium"/>
    <s v="WG"/>
    <s v="Working Group"/>
    <s v="Working Group"/>
    <m/>
    <x v="1"/>
    <x v="1"/>
    <s v="2:30 PM"/>
    <x v="26"/>
    <s v="MCU 2123 Unclassified"/>
    <n v="30"/>
    <m/>
    <s v="84th Symposium Presenter Center"/>
    <n v="16161"/>
    <s v="No"/>
    <s v="Quantifying the Army Aviation Maintenance Man-Hour Gaps"/>
    <s v="2:00 PM"/>
    <s v="2:30 PM"/>
    <s v="LTC (R) William S. Bland"/>
    <s v="Oral Presentation"/>
    <s v="CG D Resources/Readiness/Training (WG 15, 16 17, 18, 19, 20 &amp; 21)"/>
    <s v="WG17 Logistics, Reliability and Maintainability"/>
    <x v="28"/>
    <n v="1109584"/>
    <s v="LTC (R) William S. Bland"/>
    <s v="William"/>
    <s v="Bland"/>
    <s v="Lead Associate"/>
    <x v="0"/>
    <s v="bland_william@bah.com"/>
    <s v="(256) 425-8749"/>
    <s v="110 Old Orchard Drive"/>
    <m/>
    <s v="Huntsville"/>
    <s v="AL"/>
    <s v="35811"/>
    <s v="United States"/>
    <m/>
    <m/>
    <n v="16161"/>
    <s v="True"/>
    <s v="Army Aviation has become one of the most demanded formations by Combatant Commanders. Since the 1970s, even with aggressive plans to use soldiers to maintain aircraft, Combat Aviation Brigades (CABs) have had to rely on supplemental contractor support during both Peacetime and Wartime operations.  Each CAB estimates whether it needs supplemental contractor support using its own unique heuristic or “rule of thumb” calculations since a standardized approach to quantify this Maintenance Man-Hour (MMH) gap has never been implemented.  _x000d__x000a_This paper describes how U.S. Army Program Executive Office (PEO) Aviation subject matter experts, working with a Booz Allen Hamilton (Booz Allen) team, developed and validated a model that can quantify the MMH gap using a consistent and defendable methodology.  _x000d__x000a_After using the model to analyze several scenarios, the paper concludes: (1) the MMH gap exists under all by ideal doctrinal conditions, (2) the Army Restructuring Initiative proposal to add 45 maintainers to each CAB will not eliminate the MMH gap, (3) in the near term, the most feasible alternative is to continue to plan for, budget, and use contractor support, and (4) each CAB and the Army would benefit from using a standard MMH model to quantify the gap. The paper concludes with recent applications of the model."/>
    <x v="0"/>
    <s v="Distribution Statement A"/>
    <s v="True"/>
  </r>
  <r>
    <n v="1192"/>
    <s v="Sanctuary vs. Cluster Basing Assessments"/>
    <s v="16120"/>
    <m/>
    <s v="SYMPOSIUM"/>
    <s v="Symposium"/>
    <s v="WG"/>
    <s v="Working Group"/>
    <s v="Working Group"/>
    <m/>
    <x v="1"/>
    <x v="1"/>
    <s v="2:30 PM"/>
    <x v="6"/>
    <s v="MCU 1181 Unclassified"/>
    <m/>
    <m/>
    <s v="84th Symposium Presenter Center"/>
    <n v="16120"/>
    <s v="No"/>
    <s v="Sanctuary vs. Cluster Basing Assessments"/>
    <s v="2:00 PM"/>
    <s v="2:30 PM"/>
    <s v="Mrs. Lee Ann Rutledge; Jessica Thomas; Kristi Greenwell"/>
    <s v="Oral Presentation"/>
    <s v="CG D Resources/Readiness/Training (WG 15, 16 17, 18, 19, 20 &amp; 21)"/>
    <s v="WG16 Strategic Deployment and Distribution"/>
    <x v="6"/>
    <n v="11518945"/>
    <s v="Kristi Greenwell"/>
    <s v="Kristi"/>
    <s v="Greenwell"/>
    <s v="Operational Analyst"/>
    <x v="0"/>
    <s v="kgreenwell@infoscitex.com"/>
    <m/>
    <s v="4027 Colonel Glenn Highway"/>
    <m/>
    <s v="Dayton"/>
    <s v="OH"/>
    <s v="45431"/>
    <s v="United States"/>
    <m/>
    <m/>
    <n v="16120"/>
    <s v="True"/>
    <s v="The objective of this effort is to explore the pros and cons of forward basing by performing assessments of the status quo operating from remote sanctuary bases –generally located at large distances from threat launch points— with forward cluster basing options or distributed basing.  During this investigation the number of tankers required, fuel usage by both tankers and receivers (fighter/bombers), and the cost of fuel used from the air and ground were considered. The cost of additional infrastructure to establish cluster bases for aircraft operational improvements of runways and taxiways, improvements/modifications to the airbase for buildings, storage facilities, aircraft shelters and the needed additional manning at a cluster base was also assessed. Cluster basing can show improved sortie generation capability, reduced tanker requirements and fuel costs. These improvements can be offset by the cost to stand up a cluster or distributed bases that are generally more vulnerable to airbase attack. Research questions have been structured to address these issues and follow-on activities have been formulated."/>
    <x v="0"/>
    <s v="Distribution Statement D"/>
    <s v="False"/>
  </r>
  <r>
    <n v="1192"/>
    <s v="Sanctuary vs. Cluster Basing Assessments"/>
    <s v="16120"/>
    <m/>
    <s v="SYMPOSIUM"/>
    <s v="Symposium"/>
    <s v="WG"/>
    <s v="Working Group"/>
    <s v="Working Group"/>
    <m/>
    <x v="1"/>
    <x v="1"/>
    <s v="2:30 PM"/>
    <x v="6"/>
    <s v="MCU 1181 Unclassified"/>
    <m/>
    <m/>
    <s v="84th Symposium Presenter Center"/>
    <n v="16120"/>
    <s v="No"/>
    <s v="Sanctuary vs. Cluster Basing Assessments"/>
    <s v="2:00 PM"/>
    <s v="2:30 PM"/>
    <s v="Mrs. Lee Ann Rutledge; Jessica Thomas; Kristi Greenwell"/>
    <s v="Oral Presentation"/>
    <s v="CG D Resources/Readiness/Training (WG 15, 16 17, 18, 19, 20 &amp; 21)"/>
    <s v="WG16 Strategic Deployment and Distribution"/>
    <x v="6"/>
    <n v="11483990"/>
    <s v="Mrs. Lee Ann Rutledge"/>
    <s v="Lee"/>
    <s v="Rutledge"/>
    <s v="Operational Analyst"/>
    <x v="1"/>
    <s v="lee.rutledge@us.af.mil"/>
    <s v="(937) 904-6523"/>
    <s v="260 Tamarack Trail"/>
    <m/>
    <s v="Springboro"/>
    <s v="OH"/>
    <s v="45066"/>
    <s v="United States"/>
    <m/>
    <m/>
    <n v="16120"/>
    <s v="True"/>
    <s v="The objective of this effort is to explore the pros and cons of forward basing by performing assessments of the status quo operating from remote sanctuary bases –generally located at large distances from threat launch points— with forward cluster basing options or distributed basing.  During this investigation the number of tankers required, fuel usage by both tankers and receivers (fighter/bombers), and the cost of fuel used from the air and ground were considered. The cost of additional infrastructure to establish cluster bases for aircraft operational improvements of runways and taxiways, improvements/modifications to the airbase for buildings, storage facilities, aircraft shelters and the needed additional manning at a cluster base was also assessed. Cluster basing can show improved sortie generation capability, reduced tanker requirements and fuel costs. These improvements can be offset by the cost to stand up a cluster or distributed bases that are generally more vulnerable to airbase attack. Research questions have been structured to address these issues and follow-on activities have been formulated."/>
    <x v="0"/>
    <s v="Distribution Statement D"/>
    <s v="False"/>
  </r>
  <r>
    <n v="1192"/>
    <s v="Sanctuary vs. Cluster Basing Assessments"/>
    <s v="16120"/>
    <m/>
    <s v="SYMPOSIUM"/>
    <s v="Symposium"/>
    <s v="WG"/>
    <s v="Working Group"/>
    <s v="Working Group"/>
    <m/>
    <x v="1"/>
    <x v="1"/>
    <s v="2:30 PM"/>
    <x v="6"/>
    <s v="MCU 1181 Unclassified"/>
    <m/>
    <m/>
    <s v="84th Symposium Presenter Center"/>
    <n v="16120"/>
    <s v="No"/>
    <s v="Sanctuary vs. Cluster Basing Assessments"/>
    <s v="2:00 PM"/>
    <s v="2:30 PM"/>
    <s v="Mrs. Lee Ann Rutledge; Jessica Thomas; Kristi Greenwell"/>
    <s v="Oral Presentation"/>
    <s v="CG D Resources/Readiness/Training (WG 15, 16 17, 18, 19, 20 &amp; 21)"/>
    <s v="WG16 Strategic Deployment and Distribution"/>
    <x v="6"/>
    <n v="11520033"/>
    <s v="Jessica Thomas"/>
    <s v="Jessica"/>
    <s v="Thomas"/>
    <m/>
    <x v="1"/>
    <s v="jessica.thomas.29.ctr@us.af.mil"/>
    <m/>
    <s v="4027 Col. Glenn Hwy."/>
    <m/>
    <s v="Beaver Creek"/>
    <s v="OH"/>
    <s v="45431"/>
    <s v="United States"/>
    <m/>
    <m/>
    <n v="16120"/>
    <s v="True"/>
    <s v="The objective of this effort is to explore the pros and cons of forward basing by performing assessments of the status quo operating from remote sanctuary bases –generally located at large distances from threat launch points— with forward cluster basing options or distributed basing.  During this investigation the number of tankers required, fuel usage by both tankers and receivers (fighter/bombers), and the cost of fuel used from the air and ground were considered. The cost of additional infrastructure to establish cluster bases for aircraft operational improvements of runways and taxiways, improvements/modifications to the airbase for buildings, storage facilities, aircraft shelters and the needed additional manning at a cluster base was also assessed. Cluster basing can show improved sortie generation capability, reduced tanker requirements and fuel costs. These improvements can be offset by the cost to stand up a cluster or distributed bases that are generally more vulnerable to airbase attack. Research questions have been structured to address these issues and follow-on activities have been formulated."/>
    <x v="0"/>
    <s v="Distribution Statement D"/>
    <s v="False"/>
  </r>
  <r>
    <n v="1265"/>
    <s v="Simulating Attacker and Defender Strategies within a Dynamic Game on Network Topology"/>
    <s v="16530"/>
    <m/>
    <s v="SYMPOSIUM"/>
    <s v="Symposium"/>
    <s v="WG"/>
    <s v="Working Group"/>
    <s v="Working Group"/>
    <m/>
    <x v="1"/>
    <x v="1"/>
    <s v="2:30 PM"/>
    <x v="1"/>
    <s v="MCU 1173 Unclassified"/>
    <m/>
    <m/>
    <s v="84th Symposium Presenter Center"/>
    <n v="16530"/>
    <s v="No"/>
    <s v="Simulating Attacker and Defender Strategies within a Dynamic Game on Network Topology"/>
    <s v="2:00 PM"/>
    <s v="2:30 PM"/>
    <s v="Jared Nystrom; Matthew JD Robbins; Dr. Richard F. Deckro, FS; Dr. James Morris"/>
    <s v="Oral Presentation"/>
    <s v="CG C Joint Warfare (WG 9, 10, 11, 12, 13 &amp; 14)"/>
    <s v="WG11 Land and Expeditionary Warfare"/>
    <x v="1"/>
    <n v="1114536"/>
    <s v="Dr. Richard F. Deckro, FS"/>
    <s v="Richard"/>
    <s v="Deckro"/>
    <s v="Professor of Operations Research"/>
    <x v="1"/>
    <s v="richard.deckro@afit.edu"/>
    <s v="(937) 255-6565 (4325)"/>
    <s v="Air Force Institute of Technology"/>
    <s v="AFIT/ENS; Bldg 641; 2950 Hobson Way"/>
    <s v="Wright-Patterson AFB"/>
    <s v="OH"/>
    <s v="45433"/>
    <s v="United States"/>
    <m/>
    <m/>
    <n v="16530"/>
    <s v="True"/>
    <s v="Successful military counterinsurgency operations increasingly rely upon an advanced understanding of relevant_x000d__x000a_networks and their topologies. This paper evaluates, via simulations, various attacker and defender_x000d__x000a_strategies within a dynamic game on network topology. The simulation is designed to provide insight into_x000d__x000a_the e_x000b_ectiveness of o_x000b_ensive targeting strategies as determined by various centrality measures, given limited_x000d__x000a_states of information and varying network topologies. Improved modeling of complex social behaviors_x000d__x000a_is accomplished through incorporation of a distance-based utility function. Moreover, insights into e_x000b_ective_x000d__x000a_defensive strategies are gained through incorporation of a hybrid model of network regeneration. Two_x000d__x000a_designed experiments investigate the impact of game features on the superlative o_x000b_ensive and defensive_x000d__x000a_strategies. Results indicate degree centrality, proximal target centrality, and closeness centrality outperform_x000d__x000a_other measures as targeting criteria given varying network topologies and defensive regeneration methods._x000d__x000a_Furthermore, the attacker state of information is only signi_x000c_cant given a topology conducive to defense._x000d__x000a_The costs of direct relationships signi_x000c_cantly impact e_x000b_ective regeneration methods, whereas restructuring_x000d__x000a_methods are insigni_x000c_cant. These results o_x000b_er preliminary insight into practical attack and defense strategies_x000d__x000a_utilizing a simulation that can be easily adapted for operational applications."/>
    <x v="0"/>
    <s v="Distribution Statement A"/>
    <s v="True"/>
  </r>
  <r>
    <n v="1265"/>
    <s v="Simulating Attacker and Defender Strategies within a Dynamic Game on Network Topology"/>
    <s v="16530"/>
    <m/>
    <s v="SYMPOSIUM"/>
    <s v="Symposium"/>
    <s v="WG"/>
    <s v="Working Group"/>
    <s v="Working Group"/>
    <m/>
    <x v="1"/>
    <x v="1"/>
    <s v="2:30 PM"/>
    <x v="1"/>
    <s v="MCU 1173 Unclassified"/>
    <m/>
    <m/>
    <s v="84th Symposium Presenter Center"/>
    <n v="16530"/>
    <s v="No"/>
    <s v="Simulating Attacker and Defender Strategies within a Dynamic Game on Network Topology"/>
    <s v="2:00 PM"/>
    <s v="2:30 PM"/>
    <s v="Jared Nystrom; Matthew JD Robbins; Dr. Richard F. Deckro, FS; Dr. James Morris"/>
    <s v="Oral Presentation"/>
    <s v="CG C Joint Warfare (WG 9, 10, 11, 12, 13 &amp; 14)"/>
    <s v="WG11 Land and Expeditionary Warfare"/>
    <x v="1"/>
    <n v="6247730"/>
    <s v="Dr. James Morris"/>
    <s v="James"/>
    <s v="Morris"/>
    <m/>
    <x v="1"/>
    <s v="JimmyShawna@gmail.com"/>
    <s v="937-266-2334"/>
    <s v="9 Spirea Drive"/>
    <m/>
    <s v="Dayton"/>
    <s v="OH"/>
    <s v="45419"/>
    <s v="United States"/>
    <m/>
    <m/>
    <n v="16530"/>
    <s v="True"/>
    <s v="Successful military counterinsurgency operations increasingly rely upon an advanced understanding of relevant_x000d__x000a_networks and their topologies. This paper evaluates, via simulations, various attacker and defender_x000d__x000a_strategies within a dynamic game on network topology. The simulation is designed to provide insight into_x000d__x000a_the e_x000b_ectiveness of o_x000b_ensive targeting strategies as determined by various centrality measures, given limited_x000d__x000a_states of information and varying network topologies. Improved modeling of complex social behaviors_x000d__x000a_is accomplished through incorporation of a distance-based utility function. Moreover, insights into e_x000b_ective_x000d__x000a_defensive strategies are gained through incorporation of a hybrid model of network regeneration. Two_x000d__x000a_designed experiments investigate the impact of game features on the superlative o_x000b_ensive and defensive_x000d__x000a_strategies. Results indicate degree centrality, proximal target centrality, and closeness centrality outperform_x000d__x000a_other measures as targeting criteria given varying network topologies and defensive regeneration methods._x000d__x000a_Furthermore, the attacker state of information is only signi_x000c_cant given a topology conducive to defense._x000d__x000a_The costs of direct relationships signi_x000c_cantly impact e_x000b_ective regeneration methods, whereas restructuring_x000d__x000a_methods are insigni_x000c_cant. These results o_x000b_er preliminary insight into practical attack and defense strategies_x000d__x000a_utilizing a simulation that can be easily adapted for operational applications."/>
    <x v="0"/>
    <s v="Distribution Statement A"/>
    <s v="True"/>
  </r>
  <r>
    <n v="1265"/>
    <s v="Simulating Attacker and Defender Strategies within a Dynamic Game on Network Topology"/>
    <s v="16530"/>
    <m/>
    <s v="SYMPOSIUM"/>
    <s v="Symposium"/>
    <s v="WG"/>
    <s v="Working Group"/>
    <s v="Working Group"/>
    <m/>
    <x v="1"/>
    <x v="1"/>
    <s v="2:30 PM"/>
    <x v="1"/>
    <s v="MCU 1173 Unclassified"/>
    <m/>
    <m/>
    <s v="84th Symposium Presenter Center"/>
    <n v="16530"/>
    <s v="No"/>
    <s v="Simulating Attacker and Defender Strategies within a Dynamic Game on Network Topology"/>
    <s v="2:00 PM"/>
    <s v="2:30 PM"/>
    <s v="Jared Nystrom; Matthew JD Robbins; Dr. Richard F. Deckro, FS; Dr. James Morris"/>
    <s v="Oral Presentation"/>
    <s v="CG C Joint Warfare (WG 9, 10, 11, 12, 13 &amp; 14)"/>
    <s v="WG11 Land and Expeditionary Warfare"/>
    <x v="1"/>
    <n v="11519440"/>
    <s v="Jared Nystrom"/>
    <s v="Jared"/>
    <s v="Nystrom"/>
    <m/>
    <x v="0"/>
    <s v="jared.k.nystrom.mil@mail.mil"/>
    <m/>
    <s v="8930 Colyer Loop"/>
    <m/>
    <s v="Fort George G Meade"/>
    <s v="MD"/>
    <s v="20755"/>
    <s v="United States"/>
    <m/>
    <m/>
    <n v="16530"/>
    <s v="True"/>
    <s v="Successful military counterinsurgency operations increasingly rely upon an advanced understanding of relevant_x000d__x000a_networks and their topologies. This paper evaluates, via simulations, various attacker and defender_x000d__x000a_strategies within a dynamic game on network topology. The simulation is designed to provide insight into_x000d__x000a_the e_x000b_ectiveness of o_x000b_ensive targeting strategies as determined by various centrality measures, given limited_x000d__x000a_states of information and varying network topologies. Improved modeling of complex social behaviors_x000d__x000a_is accomplished through incorporation of a distance-based utility function. Moreover, insights into e_x000b_ective_x000d__x000a_defensive strategies are gained through incorporation of a hybrid model of network regeneration. Two_x000d__x000a_designed experiments investigate the impact of game features on the superlative o_x000b_ensive and defensive_x000d__x000a_strategies. Results indicate degree centrality, proximal target centrality, and closeness centrality outperform_x000d__x000a_other measures as targeting criteria given varying network topologies and defensive regeneration methods._x000d__x000a_Furthermore, the attacker state of information is only signi_x000c_cant given a topology conducive to defense._x000d__x000a_The costs of direct relationships signi_x000c_cantly impact e_x000b_ective regeneration methods, whereas restructuring_x000d__x000a_methods are insigni_x000c_cant. These results o_x000b_er preliminary insight into practical attack and defense strategies_x000d__x000a_utilizing a simulation that can be easily adapted for operational applications."/>
    <x v="0"/>
    <s v="Distribution Statement A"/>
    <s v="True"/>
  </r>
  <r>
    <n v="1265"/>
    <s v="Simulating Attacker and Defender Strategies within a Dynamic Game on Network Topology"/>
    <s v="16530"/>
    <m/>
    <s v="SYMPOSIUM"/>
    <s v="Symposium"/>
    <s v="WG"/>
    <s v="Working Group"/>
    <s v="Working Group"/>
    <m/>
    <x v="1"/>
    <x v="1"/>
    <s v="2:30 PM"/>
    <x v="1"/>
    <s v="MCU 1173 Unclassified"/>
    <m/>
    <m/>
    <s v="84th Symposium Presenter Center"/>
    <n v="16530"/>
    <s v="No"/>
    <s v="Simulating Attacker and Defender Strategies within a Dynamic Game on Network Topology"/>
    <s v="2:00 PM"/>
    <s v="2:30 PM"/>
    <s v="Jared Nystrom; Matthew JD Robbins; Dr. Richard F. Deckro, FS; Dr. James Morris"/>
    <s v="Oral Presentation"/>
    <s v="CG C Joint Warfare (WG 9, 10, 11, 12, 13 &amp; 14)"/>
    <s v="WG11 Land and Expeditionary Warfare"/>
    <x v="1"/>
    <n v="11518841"/>
    <s v="Matthew JD Robbins"/>
    <s v="Matthew"/>
    <s v="Robbins"/>
    <s v="Assistant Professor of Operations Research"/>
    <x v="1"/>
    <s v="matthew.robbins@afit.edu"/>
    <s v="(937) 255-3636 x4539"/>
    <s v="2950 Hobson Way"/>
    <m/>
    <s v="WPAFB"/>
    <s v="OH"/>
    <s v="45433-7765"/>
    <s v="United States"/>
    <m/>
    <m/>
    <n v="16530"/>
    <s v="True"/>
    <s v="Successful military counterinsurgency operations increasingly rely upon an advanced understanding of relevant_x000d__x000a_networks and their topologies. This paper evaluates, via simulations, various attacker and defender_x000d__x000a_strategies within a dynamic game on network topology. The simulation is designed to provide insight into_x000d__x000a_the e_x000b_ectiveness of o_x000b_ensive targeting strategies as determined by various centrality measures, given limited_x000d__x000a_states of information and varying network topologies. Improved modeling of complex social behaviors_x000d__x000a_is accomplished through incorporation of a distance-based utility function. Moreover, insights into e_x000b_ective_x000d__x000a_defensive strategies are gained through incorporation of a hybrid model of network regeneration. Two_x000d__x000a_designed experiments investigate the impact of game features on the superlative o_x000b_ensive and defensive_x000d__x000a_strategies. Results indicate degree centrality, proximal target centrality, and closeness centrality outperform_x000d__x000a_other measures as targeting criteria given varying network topologies and defensive regeneration methods._x000d__x000a_Furthermore, the attacker state of information is only signi_x000c_cant given a topology conducive to defense._x000d__x000a_The costs of direct relationships signi_x000c_cantly impact e_x000b_ective regeneration methods, whereas restructuring_x000d__x000a_methods are insigni_x000c_cant. These results o_x000b_er preliminary insight into practical attack and defense strategies_x000d__x000a_utilizing a simulation that can be easily adapted for operational applications."/>
    <x v="0"/>
    <s v="Distribution Statement A"/>
    <s v="True"/>
  </r>
  <r>
    <n v="1214"/>
    <s v="Simulating Cyberwarfare Effects in the Advanced Framework for Simulation, Integration and Modeling (AFSIM)"/>
    <s v="16181"/>
    <m/>
    <s v="SYMPOSIUM"/>
    <s v="Symposium"/>
    <s v="WG"/>
    <s v="Working Group"/>
    <s v="Working Group"/>
    <m/>
    <x v="1"/>
    <x v="1"/>
    <s v="2:30 PM"/>
    <x v="11"/>
    <s v="GRC 164 Classified"/>
    <m/>
    <m/>
    <s v="84th Symposium Presenter Center"/>
    <n v="16181"/>
    <s v="No"/>
    <s v="Simulating Cyberwarfare Effects in the Advanced Framework for Simulation, Integration and Modeling (AFSIM)"/>
    <s v="2:00 PM"/>
    <s v="2:30 PM"/>
    <s v="Mr. Dwight Douglas Fullingim, II"/>
    <s v="Oral Presentation"/>
    <s v="CG F Interdisciplinary Advances in OR (WG 28, 29 &amp; 30)"/>
    <s v="WG28 Modeling and Simulation"/>
    <x v="11"/>
    <n v="11512380"/>
    <s v="Mr. Dwight Douglas Fullingim, II"/>
    <s v="Dwight"/>
    <s v="Fullingim"/>
    <m/>
    <x v="0"/>
    <s v="dwight.d.fullingim.civ@mail.mil"/>
    <s v="(571) 256-2144"/>
    <s v="1570 Air Force Pentagon"/>
    <m/>
    <s v="Washington"/>
    <s v="DC"/>
    <s v="20330-1570"/>
    <s v="United States"/>
    <m/>
    <m/>
    <n v="16181"/>
    <s v="True"/>
    <s v="Current mission-level simulations do not adequately represent the effects of missions conducted in cyberspace.  There are a number of reasons for this deficiency: security, lack of data, legacy models that do not provide “hooks” for cyber implementation and data extraction, and a general shortage of information about cyber effects.  When cyber-effects are examined in budget drills, analysts cannot provide decision makers with information about the cost-benefit of cyber investments because they are not played in the same environment used to assess cost-benefit of kinetic systems.  Recently the Mission Analyses Division of Air Force Studies, Analyses, and Assessments (AF/A9FM) adopted a new mission-level modeling environment, AFSIM, in which they began experimenting with cyber simulations._x000d__x000a_This presentation provides an overview of cyber effects modeling at the mission level using the AFSIM simulation environment.  First, we build a framework for creating cyber effects using AFSIM core elements.  Next, we identify desirable cyber effects from the perspective of military task accomplishment and implement them using the developed framework.  Finally, we create a simple mission-level simulation, with and without cyber effects, to illustrate how such effects might affect mission outcomes.  Along the way, we show the simulation implications of implementing cyber effects including hardware requirements, mechanics, and security."/>
    <x v="0"/>
    <s v="Distribution Statement A"/>
    <s v="True"/>
  </r>
  <r>
    <n v="1198"/>
    <s v="Small Guided Munitions"/>
    <s v="16142"/>
    <m/>
    <s v="SYMPOSIUM"/>
    <s v="Symposium"/>
    <s v="WG"/>
    <s v="Working Group"/>
    <s v="Working Group"/>
    <m/>
    <x v="1"/>
    <x v="1"/>
    <s v="2:30 PM"/>
    <x v="24"/>
    <s v="MCU 1125 Unclassified"/>
    <m/>
    <m/>
    <s v="84th Symposium Presenter Center"/>
    <n v="16142"/>
    <s v="No"/>
    <s v="Small Guided Munitions"/>
    <s v="2:00 PM"/>
    <s v="2:30 PM"/>
    <s v="Mr. Joshua Martin Lenzini; COL Christopher M Farrell"/>
    <m/>
    <s v="DWG Distributed Working Groups"/>
    <s v="DWG 2 Unmanned Systems"/>
    <x v="17"/>
    <n v="11520205"/>
    <s v="COL Christopher M Farrell"/>
    <s v="Christopher"/>
    <s v="Farrell"/>
    <s v="HQDA G-8 FDA Chief"/>
    <x v="1"/>
    <s v="christopher.m.farrell2.mil@mail.mil"/>
    <s v="7035450905"/>
    <s v="5850 21st Street"/>
    <s v="Suite 100"/>
    <s v="Fort Belvoir"/>
    <s v="VA"/>
    <s v="22060"/>
    <s v="United States"/>
    <m/>
    <m/>
    <n v="16142"/>
    <s v="True"/>
    <s v="The Deputy Chief of Staff, G-8 is the Army principal responsible for enabling the National Military Strategy by programming constrained fiscal resources to meet land forces requirements.  The G-8 Force Development (FD) Directorate equips and modernizes formations across the Total Force to dominate emerging threats and peer/near-peer adversaries in full spectrum operations.  An ongoing challenge is to manage the interdependencies and relationships among cost, availability, capability, and effectiveness.   _x000d__x000a_The Small Guided Munitions (SGM) analysis represents an enterprise best practice for treating system attributes while developing funding options in a temporal domain for senior leader decision.  The SGM analysis illustrates the process by which the authors scoped and then expanded the problem set, developed a tailored methodology, and employed a robust modeling construct to map the fiscal trade space for holistic aviation munitions analyses.  A baseline was established against which to compare subsequent courses of action and excursions.  Results are presented to stakeholders in terms of cost avoidance relative to the base case as a means of generating fiscal trade space to improve lethality.  The authors present a conceptual model for enterprise trade space analyses with sufficient generality to highlight applications to other portfolios across the joint and interagency communities."/>
    <x v="0"/>
    <s v="Distribution Statement A"/>
    <s v="False"/>
  </r>
  <r>
    <n v="1198"/>
    <s v="Small Guided Munitions"/>
    <s v="16142"/>
    <m/>
    <s v="SYMPOSIUM"/>
    <s v="Symposium"/>
    <s v="WG"/>
    <s v="Working Group"/>
    <s v="Working Group"/>
    <m/>
    <x v="1"/>
    <x v="1"/>
    <s v="2:30 PM"/>
    <x v="24"/>
    <s v="MCU 1125 Unclassified"/>
    <m/>
    <m/>
    <s v="84th Symposium Presenter Center"/>
    <n v="16142"/>
    <s v="No"/>
    <s v="Small Guided Munitions"/>
    <s v="2:00 PM"/>
    <s v="2:30 PM"/>
    <s v="Mr. Joshua Martin Lenzini; COL Christopher M Farrell"/>
    <m/>
    <s v="DWG Distributed Working Groups"/>
    <s v="DWG 2 Unmanned Systems"/>
    <x v="17"/>
    <n v="11519909"/>
    <s v="Mr. Joshua Martin Lenzini"/>
    <s v="Joshua"/>
    <s v="Lenzini"/>
    <s v="Operations Research Analyst"/>
    <x v="0"/>
    <s v="joshua.m.lenzini.civ@mail.mil"/>
    <s v="703-545-0945"/>
    <s v="5850 21st Street"/>
    <s v="100"/>
    <s v="Fort Belvoir"/>
    <s v="VA"/>
    <s v="22060"/>
    <s v="United States"/>
    <s v="/Portals/23/ContactImages/16089.png"/>
    <m/>
    <n v="16142"/>
    <s v="True"/>
    <s v="The Deputy Chief of Staff, G-8 is the Army principal responsible for enabling the National Military Strategy by programming constrained fiscal resources to meet land forces requirements.  The G-8 Force Development (FD) Directorate equips and modernizes formations across the Total Force to dominate emerging threats and peer/near-peer adversaries in full spectrum operations.  An ongoing challenge is to manage the interdependencies and relationships among cost, availability, capability, and effectiveness.   _x000d__x000a_The Small Guided Munitions (SGM) analysis represents an enterprise best practice for treating system attributes while developing funding options in a temporal domain for senior leader decision.  The SGM analysis illustrates the process by which the authors scoped and then expanded the problem set, developed a tailored methodology, and employed a robust modeling construct to map the fiscal trade space for holistic aviation munitions analyses.  A baseline was established against which to compare subsequent courses of action and excursions.  Results are presented to stakeholders in terms of cost avoidance relative to the base case as a means of generating fiscal trade space to improve lethality.  The authors present a conceptual model for enterprise trade space analyses with sufficient generality to highlight applications to other portfolios across the joint and interagency communities."/>
    <x v="0"/>
    <s v="Distribution Statement A"/>
    <s v="False"/>
  </r>
  <r>
    <n v="1386"/>
    <s v="Use of Physiological Modeling in the Development of Advanced Casualty Estimation Tools"/>
    <s v="16186"/>
    <m/>
    <s v="SYMPOSIUM"/>
    <s v="Symposium"/>
    <s v="WG"/>
    <s v="Working Group"/>
    <s v="Working Group"/>
    <m/>
    <x v="1"/>
    <x v="1"/>
    <s v="2:30 PM"/>
    <x v="35"/>
    <s v="MCU 1179 Unclassified"/>
    <m/>
    <m/>
    <s v="84th Symposium Presenter Center"/>
    <n v="16186"/>
    <s v="No"/>
    <s v="Use of Physiological Modeling in the Development of Advanced Casualty Estimation Tools"/>
    <s v="2:00 PM"/>
    <s v="2:30 PM"/>
    <s v="Dr. Darren Oldson; Dr. Aigo Wu; LT Dan Mannis; Dr. Paul Blake; Dr. Daniela Lea Stricklin"/>
    <s v="Oral Presentation"/>
    <s v="CG D Resources/Readiness/Training (WG 15, 16 17, 18, 19, 20 &amp; 21)"/>
    <s v="WG15 Casualty Estimation and Force Health Protection"/>
    <x v="26"/>
    <n v="11520065"/>
    <s v="Dr. Paul Blake"/>
    <s v="Paul"/>
    <s v="Blake"/>
    <s v="Chief"/>
    <x v="1"/>
    <s v="paul.k.blake.civ@mail.mil"/>
    <s v="703-767-3433"/>
    <s v="8725 John J Kingman Road"/>
    <s v="Stop 6201"/>
    <s v="Fort Belvoir"/>
    <s v="VA"/>
    <s v="22060"/>
    <s v="United States"/>
    <m/>
    <m/>
    <n v="16186"/>
    <s v="True"/>
    <s v="DTRA supports the development of capabilities to reduce, eliminate and counter WMD threats, and mitigate their effects. As part of this mission, we are developing state-of-the-art mathematical models based on the pathophysiological mechanisms of injury to provide detailed and precise casualty estimations. Physiological models enable us to build tools to translate complex biomedical research into practical recommendations for military commanders. This approach accounts for mechanistic interactions in combined injury, for example radiation and thermal burn, and estimates their synergistic effects. Modeling fundamental physiological mechanisms provides insight into the time course of injury and recovery; informing time dependent patient flow and medical resource requirements. Physiologically-based models of treatment of internalized radionuclides help medical planners evaluate efficacy of different treatment regimens in resource limited environments. These models are being integrated into stand-alone software, HENRE, a flexible platform allowing integration of new health effects models. An effort is also underway to integrate HENRE’s capabilities into DTRA’s HPAC tool. The use of advanced modeling approaches can provide more detailed information to planners and scenario analysts, thereby enhancing our understanding of the potential impact of nuclear and radiological scenarios. This improved understanding will help us to better plan for such events and minimize their impacts."/>
    <x v="0"/>
    <s v="Distribution Statement A"/>
    <s v="True"/>
  </r>
  <r>
    <n v="1386"/>
    <s v="Use of Physiological Modeling in the Development of Advanced Casualty Estimation Tools"/>
    <s v="16186"/>
    <m/>
    <s v="SYMPOSIUM"/>
    <s v="Symposium"/>
    <s v="WG"/>
    <s v="Working Group"/>
    <s v="Working Group"/>
    <m/>
    <x v="1"/>
    <x v="1"/>
    <s v="2:30 PM"/>
    <x v="35"/>
    <s v="MCU 1179 Unclassified"/>
    <m/>
    <m/>
    <s v="84th Symposium Presenter Center"/>
    <n v="16186"/>
    <s v="No"/>
    <s v="Use of Physiological Modeling in the Development of Advanced Casualty Estimation Tools"/>
    <s v="2:00 PM"/>
    <s v="2:30 PM"/>
    <s v="Dr. Darren Oldson; Dr. Aigo Wu; LT Dan Mannis; Dr. Paul Blake; Dr. Daniela Lea Stricklin"/>
    <s v="Oral Presentation"/>
    <s v="CG D Resources/Readiness/Training (WG 15, 16 17, 18, 19, 20 &amp; 21)"/>
    <s v="WG15 Casualty Estimation and Force Health Protection"/>
    <x v="26"/>
    <n v="11520064"/>
    <s v="LT Dan Mannis"/>
    <s v="Dan"/>
    <s v="Mannis"/>
    <s v="Military Program Manager"/>
    <x v="1"/>
    <s v="daniel.n.mannis.mil@mail.mil"/>
    <s v="703-767-3175"/>
    <s v="8725 John J Kingman Road"/>
    <s v="Stop 6201"/>
    <s v="Fort Belvoir"/>
    <s v="VA"/>
    <s v="22060"/>
    <s v="United States"/>
    <m/>
    <m/>
    <n v="16186"/>
    <s v="True"/>
    <s v="DTRA supports the development of capabilities to reduce, eliminate and counter WMD threats, and mitigate their effects. As part of this mission, we are developing state-of-the-art mathematical models based on the pathophysiological mechanisms of injury to provide detailed and precise casualty estimations. Physiological models enable us to build tools to translate complex biomedical research into practical recommendations for military commanders. This approach accounts for mechanistic interactions in combined injury, for example radiation and thermal burn, and estimates their synergistic effects. Modeling fundamental physiological mechanisms provides insight into the time course of injury and recovery; informing time dependent patient flow and medical resource requirements. Physiologically-based models of treatment of internalized radionuclides help medical planners evaluate efficacy of different treatment regimens in resource limited environments. These models are being integrated into stand-alone software, HENRE, a flexible platform allowing integration of new health effects models. An effort is also underway to integrate HENRE’s capabilities into DTRA’s HPAC tool. The use of advanced modeling approaches can provide more detailed information to planners and scenario analysts, thereby enhancing our understanding of the potential impact of nuclear and radiological scenarios. This improved understanding will help us to better plan for such events and minimize their impacts."/>
    <x v="0"/>
    <s v="Distribution Statement A"/>
    <s v="True"/>
  </r>
  <r>
    <n v="1386"/>
    <s v="Use of Physiological Modeling in the Development of Advanced Casualty Estimation Tools"/>
    <s v="16186"/>
    <m/>
    <s v="SYMPOSIUM"/>
    <s v="Symposium"/>
    <s v="WG"/>
    <s v="Working Group"/>
    <s v="Working Group"/>
    <m/>
    <x v="1"/>
    <x v="1"/>
    <s v="2:30 PM"/>
    <x v="35"/>
    <s v="MCU 1179 Unclassified"/>
    <m/>
    <m/>
    <s v="84th Symposium Presenter Center"/>
    <n v="16186"/>
    <s v="No"/>
    <s v="Use of Physiological Modeling in the Development of Advanced Casualty Estimation Tools"/>
    <s v="2:00 PM"/>
    <s v="2:30 PM"/>
    <s v="Dr. Darren Oldson; Dr. Aigo Wu; LT Dan Mannis; Dr. Paul Blake; Dr. Daniela Lea Stricklin"/>
    <s v="Oral Presentation"/>
    <s v="CG D Resources/Readiness/Training (WG 15, 16 17, 18, 19, 20 &amp; 21)"/>
    <s v="WG15 Casualty Estimation and Force Health Protection"/>
    <x v="26"/>
    <n v="11520061"/>
    <s v="Dr. Daniela Lea Stricklin"/>
    <s v="Daniela"/>
    <s v="Stricklin"/>
    <s v="Group Leader"/>
    <x v="0"/>
    <s v="dstricklin@ara.com"/>
    <s v="701-816-8886"/>
    <s v="801 N. Quincy Street"/>
    <s v="Suite 700"/>
    <s v="Arlington"/>
    <s v="VA"/>
    <m/>
    <s v="United States"/>
    <m/>
    <m/>
    <n v="16186"/>
    <s v="True"/>
    <s v="DTRA supports the development of capabilities to reduce, eliminate and counter WMD threats, and mitigate their effects. As part of this mission, we are developing state-of-the-art mathematical models based on the pathophysiological mechanisms of injury to provide detailed and precise casualty estimations. Physiological models enable us to build tools to translate complex biomedical research into practical recommendations for military commanders. This approach accounts for mechanistic interactions in combined injury, for example radiation and thermal burn, and estimates their synergistic effects. Modeling fundamental physiological mechanisms provides insight into the time course of injury and recovery; informing time dependent patient flow and medical resource requirements. Physiologically-based models of treatment of internalized radionuclides help medical planners evaluate efficacy of different treatment regimens in resource limited environments. These models are being integrated into stand-alone software, HENRE, a flexible platform allowing integration of new health effects models. An effort is also underway to integrate HENRE’s capabilities into DTRA’s HPAC tool. The use of advanced modeling approaches can provide more detailed information to planners and scenario analysts, thereby enhancing our understanding of the potential impact of nuclear and radiological scenarios. This improved understanding will help us to better plan for such events and minimize their impacts."/>
    <x v="0"/>
    <s v="Distribution Statement A"/>
    <s v="True"/>
  </r>
  <r>
    <n v="1386"/>
    <s v="Use of Physiological Modeling in the Development of Advanced Casualty Estimation Tools"/>
    <s v="16186"/>
    <m/>
    <s v="SYMPOSIUM"/>
    <s v="Symposium"/>
    <s v="WG"/>
    <s v="Working Group"/>
    <s v="Working Group"/>
    <m/>
    <x v="1"/>
    <x v="1"/>
    <s v="2:30 PM"/>
    <x v="35"/>
    <s v="MCU 1179 Unclassified"/>
    <m/>
    <m/>
    <s v="84th Symposium Presenter Center"/>
    <n v="16186"/>
    <s v="No"/>
    <s v="Use of Physiological Modeling in the Development of Advanced Casualty Estimation Tools"/>
    <s v="2:00 PM"/>
    <s v="2:30 PM"/>
    <s v="Dr. Darren Oldson; Dr. Aigo Wu; LT Dan Mannis; Dr. Paul Blake; Dr. Daniela Lea Stricklin"/>
    <s v="Oral Presentation"/>
    <s v="CG D Resources/Readiness/Training (WG 15, 16 17, 18, 19, 20 &amp; 21)"/>
    <s v="WG15 Casualty Estimation and Force Health Protection"/>
    <x v="26"/>
    <n v="11520063"/>
    <s v="Dr. Aigo Wu"/>
    <s v="Aigo"/>
    <s v="Wu"/>
    <m/>
    <x v="1"/>
    <s v="aiguo.wu2.civ@mail.mil"/>
    <m/>
    <s v="8725 John J Kingman Road"/>
    <s v="Stop 6201"/>
    <s v="Fort Belvoir"/>
    <s v="VA"/>
    <s v="22060"/>
    <s v="United States"/>
    <m/>
    <m/>
    <n v="16186"/>
    <s v="True"/>
    <s v="DTRA supports the development of capabilities to reduce, eliminate and counter WMD threats, and mitigate their effects. As part of this mission, we are developing state-of-the-art mathematical models based on the pathophysiological mechanisms of injury to provide detailed and precise casualty estimations. Physiological models enable us to build tools to translate complex biomedical research into practical recommendations for military commanders. This approach accounts for mechanistic interactions in combined injury, for example radiation and thermal burn, and estimates their synergistic effects. Modeling fundamental physiological mechanisms provides insight into the time course of injury and recovery; informing time dependent patient flow and medical resource requirements. Physiologically-based models of treatment of internalized radionuclides help medical planners evaluate efficacy of different treatment regimens in resource limited environments. These models are being integrated into stand-alone software, HENRE, a flexible platform allowing integration of new health effects models. An effort is also underway to integrate HENRE’s capabilities into DTRA’s HPAC tool. The use of advanced modeling approaches can provide more detailed information to planners and scenario analysts, thereby enhancing our understanding of the potential impact of nuclear and radiological scenarios. This improved understanding will help us to better plan for such events and minimize their impacts."/>
    <x v="0"/>
    <s v="Distribution Statement A"/>
    <s v="True"/>
  </r>
  <r>
    <n v="1327"/>
    <s v="Army Wideband Satellite Communications Bandwidth Study"/>
    <s v="satcom"/>
    <s v="wideband"/>
    <s v="SYMPOSIUM"/>
    <s v="Symposium"/>
    <s v="WG"/>
    <s v="Working Group"/>
    <s v="Working Group"/>
    <m/>
    <x v="1"/>
    <x v="3"/>
    <s v="3:00 PM"/>
    <x v="31"/>
    <s v="MCU 1137 Unclassified"/>
    <n v="30"/>
    <m/>
    <s v="84th Symposium Presenter Center"/>
    <n v="16359"/>
    <s v="No"/>
    <s v="Army Wideband Satellite Communications Bandwidth Study"/>
    <s v="2:30 PM"/>
    <s v="3:00 PM"/>
    <s v="Charles Flores"/>
    <s v="Oral Presentation"/>
    <s v="CG B C4ISR and Cyber Operations (WG 5, 6, 7 &amp; 8)"/>
    <s v="WG08 Space Acquisition, Testing and Operations"/>
    <x v="18"/>
    <n v="11520184"/>
    <s v="Charles Flores"/>
    <s v="Charles"/>
    <s v="Flores"/>
    <s v="MAJ"/>
    <x v="0"/>
    <s v="charles.m.flores.mil@mail.mil"/>
    <s v="913-684-9181"/>
    <s v="255 Sedgwick Ave"/>
    <m/>
    <s v="Fort Leavenworth"/>
    <s v="KS"/>
    <s v="66027"/>
    <s v="United States"/>
    <m/>
    <m/>
    <n v="16359"/>
    <s v="True"/>
    <s v="The Army requires access to secure, reliable information out to the tactical edge. Currently, satellite communications (SATCOM) is the only means for providing this connectivity when maneuvering forces are beyond line-of-sight of their command post, other units, and coalition forces. As the Department of Defense military wideband satellites reach end of life, the Services must be prepared to defend their wideband SATCOM requirements for a future wideband SATCOM analysis of alternatives. Therefore, the Headquarters, Department of the Army G-3/5/7 initiated the Army Wideband SATCOM Bandwidth Study in November of 2015, and tasked the TRADOC Analysis Center to establish a study team to determine Army wideband SATCOM bandwidth requirements to support deployed forces conducting expeditionary maneuver in the 2030 timeframe. _x000d__x000a__x000d__x000a_The study team combined an extensive literature review, network connectivity analysis, and operational assessment to develop the study requirements in terms of throughput by warfighting function and echelon. Combining outputs from models, analysis of two operational scenarios, and current Army operational data, TRAC developed a baseline communication requirement. _x000d__x000a__x000d__x000a_The presentation will describe the study scope, the methodology, the data techniques used to create the initial communications requirements and insights into the challenges and early lessons learned on creating defensible, prioritized Army wideband SATCOM requirements."/>
    <x v="0"/>
    <s v="Distribution Statement A"/>
    <s v="False"/>
  </r>
  <r>
    <n v="1503"/>
    <s v="Assessing Operational Costs for ISR Global Force Management"/>
    <s v="15981"/>
    <m/>
    <s v="SYMPOSIUM"/>
    <s v="Symposium"/>
    <s v="WG"/>
    <s v="Working Group"/>
    <s v="Working Group"/>
    <m/>
    <x v="1"/>
    <x v="3"/>
    <s v="3:00 PM"/>
    <x v="10"/>
    <s v="BH 214 Classified"/>
    <m/>
    <m/>
    <s v="84th Symposium Presenter Center"/>
    <n v="15981"/>
    <s v="No"/>
    <s v="Assessing Operational Costs for ISR Global Force Management"/>
    <s v="2:30 PM"/>
    <s v="3:00 PM"/>
    <s v="Major Christopher Mulder; Kurt Dittmer; Nicholas T Dutton"/>
    <s v="Oral Presentation"/>
    <s v="CG B C4ISR and Cyber Operations (WG 5, 6, 7 &amp; 8)"/>
    <s v="WG07 ISR and Intelligence"/>
    <x v="0"/>
    <n v="11518724"/>
    <s v="Kurt Dittmer"/>
    <s v="Kurt"/>
    <s v="Dittmer"/>
    <s v="CEO"/>
    <x v="1"/>
    <s v="kurt.dittmer@casolns.com"/>
    <m/>
    <s v="6825 Kings Harbor Dr"/>
    <m/>
    <s v="Palos Verdes Estates"/>
    <s v="CA"/>
    <s v="90275"/>
    <s v="United States"/>
    <s v="/Portals/23/ContactImages/11843.png"/>
    <s v="Retired USAF, 27 years, F-16 pilot, Global Strike CONOPS Champion, Division Chief AF/XORC_x000d__x000a_CONOPS Director in Northrop Grumman, 9 years_x000d__x000a_Analyst and model developer, IPT Associates, 1 year_x000d__x000a_Founder and CEO of Clear Aspect Solutions -- Decision Support that is Software Enabled"/>
    <n v="15981"/>
    <s v="True"/>
    <s v="Secretary Carter’s industry meetings, advocate technologies for artificial intelligence, man-unmanned teaming, and networked weapons as elements of a Third Offset Strategy. A foundation to these technologies is shared situational awareness – a product of ISR. To assess ISR force mix effectiveness in operational terms, the Capability Based Assessment Tool (CBAT) is currently being employed by J8 JRAD. A deterministic model, using the greedy algorithm, CBAT assesses the effectiveness of every unique combination for capability solutions in a given set and applies costs to the resulting mix combinations. “Costs” for operational ISR decision making can include manpower for ramp space, bandwidth, or processing, exploitation, and dissemination. With simple inputs and runtimes generally less than 50 minutes, we ran multiple iterations per day with single runs containing upwards of 30,000 force mix combinations of 17 different collection platforms. All results from multiple scenarios, phases, and domains can be displayed using an interactive treemap display allowing the analyst to quickly parse large global results combinations into smaller subsets of interesting cost effective mixes for more detailed comparative analysis using Excel spreadsheets and KML products. With comprehensive combinations of force mixes, decision makers have results with the needed level of detail to reveal not just the best collectors, but also the ones that show up in each mix because of unique capabilities."/>
    <x v="2"/>
    <s v="Distribution Statement F"/>
    <s v="False"/>
  </r>
  <r>
    <n v="1294"/>
    <s v="Assessing risk to critical infrastructure from novel delivery platforms: The case of Unmanned Aerial Systems"/>
    <s v="16820"/>
    <m/>
    <s v="SYMPOSIUM"/>
    <s v="Symposium"/>
    <s v="WG"/>
    <s v="Working Group"/>
    <s v="Working Group"/>
    <m/>
    <x v="1"/>
    <x v="3"/>
    <s v="3:00 PM"/>
    <x v="24"/>
    <s v="MCU 1125 Unclassified"/>
    <m/>
    <m/>
    <s v="84th Symposium Presenter Center"/>
    <n v="16820"/>
    <s v="No"/>
    <s v="Assessing risk to critical infrastructure from novel delivery platforms: The case of Unmanned Aerial Systems"/>
    <s v="2:30 PM"/>
    <s v="3:00 PM"/>
    <s v="Mr. Matthew S. Berry; Robert Johnson; Leslie-Anne Levy; Kyle B. Pfeiffer; Dr. Julia Phillips; Patrick L. Wilkey"/>
    <m/>
    <s v="DWG Distributed Working Groups"/>
    <s v="DWG 2 Unmanned Systems"/>
    <x v="17"/>
    <n v="1125794"/>
    <s v="Mr. Matthew S. Berry"/>
    <s v="Matthew"/>
    <s v="Berry"/>
    <s v="Infrastructure Systems/Modeling Analyst"/>
    <x v="0"/>
    <s v="mberry@anl.gov"/>
    <s v="(630) 252-8485"/>
    <s v="9700 S. Cass Ave"/>
    <m/>
    <s v="Argonne"/>
    <s v="IL"/>
    <s v="60439-4832"/>
    <s v="United States"/>
    <m/>
    <m/>
    <n v="16820"/>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294"/>
    <s v="Assessing risk to critical infrastructure from novel delivery platforms: The case of Unmanned Aerial Systems"/>
    <s v="16820"/>
    <m/>
    <s v="SYMPOSIUM"/>
    <s v="Symposium"/>
    <s v="WG"/>
    <s v="Working Group"/>
    <s v="Working Group"/>
    <m/>
    <x v="1"/>
    <x v="3"/>
    <s v="3:00 PM"/>
    <x v="24"/>
    <s v="MCU 1125 Unclassified"/>
    <m/>
    <m/>
    <s v="84th Symposium Presenter Center"/>
    <n v="16820"/>
    <s v="No"/>
    <s v="Assessing risk to critical infrastructure from novel delivery platforms: The case of Unmanned Aerial Systems"/>
    <s v="2:30 PM"/>
    <s v="3:00 PM"/>
    <s v="Mr. Matthew S. Berry; Robert Johnson; Leslie-Anne Levy; Kyle B. Pfeiffer; Dr. Julia Phillips; Patrick L. Wilkey"/>
    <m/>
    <s v="DWG Distributed Working Groups"/>
    <s v="DWG 2 Unmanned Systems"/>
    <x v="17"/>
    <n v="11510310"/>
    <s v="Robert Johnson"/>
    <s v="Robert"/>
    <s v="Johnson"/>
    <m/>
    <x v="1"/>
    <s v="rljohnson@anl.gov"/>
    <s v="(630) 252-7004"/>
    <s v="Argonna National Laboratory"/>
    <s v="9700 S. Cass Avenue/ EVS-240"/>
    <s v="Lemont"/>
    <s v="IL"/>
    <s v="60439"/>
    <s v="United States"/>
    <m/>
    <m/>
    <n v="16820"/>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294"/>
    <s v="Assessing risk to critical infrastructure from novel delivery platforms: The case of Unmanned Aerial Systems"/>
    <s v="16820"/>
    <m/>
    <s v="SYMPOSIUM"/>
    <s v="Symposium"/>
    <s v="WG"/>
    <s v="Working Group"/>
    <s v="Working Group"/>
    <m/>
    <x v="1"/>
    <x v="3"/>
    <s v="3:00 PM"/>
    <x v="24"/>
    <s v="MCU 1125 Unclassified"/>
    <m/>
    <m/>
    <s v="84th Symposium Presenter Center"/>
    <n v="16820"/>
    <s v="No"/>
    <s v="Assessing risk to critical infrastructure from novel delivery platforms: The case of Unmanned Aerial Systems"/>
    <s v="2:30 PM"/>
    <s v="3:00 PM"/>
    <s v="Mr. Matthew S. Berry; Robert Johnson; Leslie-Anne Levy; Kyle B. Pfeiffer; Dr. Julia Phillips; Patrick L. Wilkey"/>
    <m/>
    <s v="DWG Distributed Working Groups"/>
    <s v="DWG 2 Unmanned Systems"/>
    <x v="17"/>
    <n v="11520466"/>
    <s v="Leslie-Anne Levy"/>
    <s v="Leslie-Anne"/>
    <s v="Levy"/>
    <m/>
    <x v="1"/>
    <s v="llevy@anl.gov"/>
    <s v="(202) 488-2496"/>
    <m/>
    <m/>
    <m/>
    <m/>
    <m/>
    <s v="United States"/>
    <m/>
    <m/>
    <n v="16820"/>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294"/>
    <s v="Assessing risk to critical infrastructure from novel delivery platforms: The case of Unmanned Aerial Systems"/>
    <s v="16820"/>
    <m/>
    <s v="SYMPOSIUM"/>
    <s v="Symposium"/>
    <s v="WG"/>
    <s v="Working Group"/>
    <s v="Working Group"/>
    <m/>
    <x v="1"/>
    <x v="3"/>
    <s v="3:00 PM"/>
    <x v="24"/>
    <s v="MCU 1125 Unclassified"/>
    <m/>
    <m/>
    <s v="84th Symposium Presenter Center"/>
    <n v="16820"/>
    <s v="No"/>
    <s v="Assessing risk to critical infrastructure from novel delivery platforms: The case of Unmanned Aerial Systems"/>
    <s v="2:30 PM"/>
    <s v="3:00 PM"/>
    <s v="Mr. Matthew S. Berry; Robert Johnson; Leslie-Anne Levy; Kyle B. Pfeiffer; Dr. Julia Phillips; Patrick L. Wilkey"/>
    <m/>
    <s v="DWG Distributed Working Groups"/>
    <s v="DWG 2 Unmanned Systems"/>
    <x v="17"/>
    <n v="11520467"/>
    <s v="Kyle B. Pfeiffer"/>
    <s v="Kyle"/>
    <s v="Pfeiffer"/>
    <m/>
    <x v="1"/>
    <s v="kpfeiffer@anl.gov"/>
    <s v="(202) 488-2456"/>
    <m/>
    <m/>
    <m/>
    <m/>
    <m/>
    <s v="United States"/>
    <m/>
    <m/>
    <n v="16820"/>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294"/>
    <s v="Assessing risk to critical infrastructure from novel delivery platforms: The case of Unmanned Aerial Systems"/>
    <s v="16820"/>
    <m/>
    <s v="SYMPOSIUM"/>
    <s v="Symposium"/>
    <s v="WG"/>
    <s v="Working Group"/>
    <s v="Working Group"/>
    <m/>
    <x v="1"/>
    <x v="3"/>
    <s v="3:00 PM"/>
    <x v="24"/>
    <s v="MCU 1125 Unclassified"/>
    <m/>
    <m/>
    <s v="84th Symposium Presenter Center"/>
    <n v="16820"/>
    <s v="No"/>
    <s v="Assessing risk to critical infrastructure from novel delivery platforms: The case of Unmanned Aerial Systems"/>
    <s v="2:30 PM"/>
    <s v="3:00 PM"/>
    <s v="Mr. Matthew S. Berry; Robert Johnson; Leslie-Anne Levy; Kyle B. Pfeiffer; Dr. Julia Phillips; Patrick L. Wilkey"/>
    <m/>
    <s v="DWG Distributed Working Groups"/>
    <s v="DWG 2 Unmanned Systems"/>
    <x v="17"/>
    <n v="11491190"/>
    <s v="Dr. Julia Phillips"/>
    <s v="Julia"/>
    <s v="Phillips"/>
    <m/>
    <x v="1"/>
    <s v="phillipsj@anl.gov"/>
    <s v="(630) 252-2505"/>
    <s v="9700 South Cass Ave,  Bldg 221"/>
    <m/>
    <s v="Argonne"/>
    <s v="IL"/>
    <s v="60439"/>
    <s v="United States"/>
    <m/>
    <m/>
    <n v="16820"/>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294"/>
    <s v="Assessing risk to critical infrastructure from novel delivery platforms: The case of Unmanned Aerial Systems"/>
    <s v="16820"/>
    <m/>
    <s v="SYMPOSIUM"/>
    <s v="Symposium"/>
    <s v="WG"/>
    <s v="Working Group"/>
    <s v="Working Group"/>
    <m/>
    <x v="1"/>
    <x v="3"/>
    <s v="3:00 PM"/>
    <x v="24"/>
    <s v="MCU 1125 Unclassified"/>
    <m/>
    <m/>
    <s v="84th Symposium Presenter Center"/>
    <n v="16820"/>
    <s v="No"/>
    <s v="Assessing risk to critical infrastructure from novel delivery platforms: The case of Unmanned Aerial Systems"/>
    <s v="2:30 PM"/>
    <s v="3:00 PM"/>
    <s v="Mr. Matthew S. Berry; Robert Johnson; Leslie-Anne Levy; Kyle B. Pfeiffer; Dr. Julia Phillips; Patrick L. Wilkey"/>
    <m/>
    <s v="DWG Distributed Working Groups"/>
    <s v="DWG 2 Unmanned Systems"/>
    <x v="17"/>
    <n v="11520468"/>
    <s v="Patrick L. Wilkey"/>
    <s v="Patrick"/>
    <s v="Wilkey"/>
    <m/>
    <x v="1"/>
    <s v="pwilkey@anl.gov"/>
    <s v="(630) 252-6258"/>
    <m/>
    <m/>
    <m/>
    <m/>
    <m/>
    <s v="United States"/>
    <m/>
    <m/>
    <n v="16820"/>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166"/>
    <s v="Biometrics End to End Process Simulation (BEEPS) in Support of the BEC AoA"/>
    <s v="16005"/>
    <m/>
    <s v="SYMPOSIUM"/>
    <s v="Symposium"/>
    <s v="WG"/>
    <s v="Working Group"/>
    <s v="Working Group"/>
    <m/>
    <x v="1"/>
    <x v="3"/>
    <s v="3:00 PM"/>
    <x v="11"/>
    <s v="GRC 164 Classified"/>
    <m/>
    <m/>
    <s v="84th Symposium Presenter Center"/>
    <n v="16005"/>
    <s v="No"/>
    <s v="Biometrics End to End Process Simulation (BEEPS) in Support of the BEC AoA"/>
    <s v="2:30 PM"/>
    <s v="3:00 PM"/>
    <s v="Ms. Claire Allen"/>
    <s v="Oral Presentation"/>
    <s v="CG F Interdisciplinary Advances in OR (WG 28, 29 &amp; 30)"/>
    <s v="WG28 Modeling and Simulation"/>
    <x v="11"/>
    <n v="11519977"/>
    <s v="Ms. Claire Allen"/>
    <s v="Claire"/>
    <s v="Allen"/>
    <m/>
    <x v="0"/>
    <s v="claire.e.allen4.civ@mail.mil"/>
    <m/>
    <s v="392 Hopkins Rd. AMXAA-CC"/>
    <m/>
    <s v="Aberdeen Proving Ground"/>
    <s v="MD"/>
    <m/>
    <s v="United States"/>
    <m/>
    <m/>
    <n v="16005"/>
    <s v="True"/>
    <s v="Soldiers using biometrics to identify persons of interest in the field require timely responses from the authoritative biometrics database.  These responses are part of the Biometrics End to End Process Simulation (BEEPS) designed by AMSAA.  In support of the Biometrics Enabling Capability (BEC) Analysis of Alternatives (AoA), AMSAA developed the Arena based process model BEEPS.  BEEPS is an adaptive, single model built to represent five technical alternatives and two hosting options for the AoA. The model was constructed iteratively with the guidance of subject matter experts facilitating the validation of all process flows and data inputs prior to integration.  BEEPS accounts for network transit time and traffic and incorporates delays to and from theater via tactical and satellite networks. All manual and automated processes within the BEC are simulated in BEEPS.  For the manual BEC processes represented in BEEPS, utilization of human-in-the-loop resources is reported in order to calculate appropriate personnel levels.  Output statistics on biometric submission response times are categorized by classification, modality, priority, origin, and network.  BEEPS output was used to perform sensitivity analysis on loading, staffing, classification and the cross domain solution of the system, and differences among alternatives in the AoA.  BEEPS is an enduring and modifiable AMSAA tool for use in future biometrics studies and is the recipient of the 2015 AMSO M&amp;S Analysis award."/>
    <x v="1"/>
    <s v="Distribution Statement A"/>
    <s v="True"/>
  </r>
  <r>
    <n v="1540"/>
    <s v="BRAWLER to CFAM:  Incorporating Stochastic Engagement-Level Data in Deterministic Campaign Models"/>
    <s v="16281"/>
    <m/>
    <s v="SYMPOSIUM"/>
    <s v="Symposium"/>
    <s v="WG"/>
    <s v="Working Group"/>
    <s v="Working Group"/>
    <m/>
    <x v="1"/>
    <x v="3"/>
    <s v="3:00 PM"/>
    <x v="3"/>
    <s v="BH 209 Classified"/>
    <m/>
    <m/>
    <s v="84th Symposium Presenter Center"/>
    <n v="16281"/>
    <s v="No"/>
    <s v="BRAWLER to CFAM:  Incorporating Stochastic Engagement-Level Data in Deterministic Campaign Models"/>
    <s v="2:30 PM"/>
    <s v="3:00 PM"/>
    <s v="Benjamin Mayo; Mr. Daniel P Croghan; Todd Paciencia"/>
    <m/>
    <s v="CG F Interdisciplinary Advances in OR (WG 28, 29 &amp; 30)"/>
    <s v="WG29 Computational Advances in OR"/>
    <x v="19"/>
    <n v="1110620"/>
    <s v="Mr. Daniel P Croghan"/>
    <s v="Daniel"/>
    <s v="Croghan"/>
    <m/>
    <x v="1"/>
    <m/>
    <m/>
    <s v="18454 Crownsgate Circle"/>
    <m/>
    <s v="Germantown"/>
    <s v="MD"/>
    <s v="20874"/>
    <s v="United States"/>
    <m/>
    <m/>
    <n v="16281"/>
    <s v="True"/>
    <s v="Headquarters Air Force Studies, Analyses, and Assessments (AF/A9) supports Force Structure decisions through the integration of engagement, mission, and campaign-level analysis. One campaign-level model, the Combat Forces Assessment Model (CFAM), is a mixed integer program that incorporates results from multiple mission and engagement-level models to identify an optimal mix of assets within levels of Air Force resources. While CFAM is a deterministic model, some of the input data comes from higher-resolution models that are stochastic, such as the tactical air combat simulation BRAWLER. Problems arise due to CFAM’s inability to incorporate distributional data: force mixes (cases) that have statistically similar distributions but different means are considered different while options with different distributions but the same mean are treated the same. Pairwise comparison methods (e.g. Tukey’s, Fisher’s) cannot be used on BRAWLER output for two reasons. First, both techniques assume normally distributed data (which the data fails to satisfy), and second, these techniques are easily “overwhelmed” by the large number of comparisons. To overcome these challenges, AF/A9 has combined bootstrapping techniques with clustering methods to create appropriate point estimates for CFAM inputs. The initial analysis, techniques, and how this process can be utilized in other stochastic/deterministic model integrations will be described, as well the incorporation of CFAM sensitivity analysis."/>
    <x v="2"/>
    <s v="Distribution Statement F"/>
    <s v="False"/>
  </r>
  <r>
    <n v="1540"/>
    <s v="BRAWLER to CFAM:  Incorporating Stochastic Engagement-Level Data in Deterministic Campaign Models"/>
    <s v="16281"/>
    <m/>
    <s v="SYMPOSIUM"/>
    <s v="Symposium"/>
    <s v="WG"/>
    <s v="Working Group"/>
    <s v="Working Group"/>
    <m/>
    <x v="1"/>
    <x v="3"/>
    <s v="3:00 PM"/>
    <x v="3"/>
    <s v="BH 209 Classified"/>
    <m/>
    <m/>
    <s v="84th Symposium Presenter Center"/>
    <n v="16281"/>
    <s v="No"/>
    <s v="BRAWLER to CFAM:  Incorporating Stochastic Engagement-Level Data in Deterministic Campaign Models"/>
    <s v="2:30 PM"/>
    <s v="3:00 PM"/>
    <s v="Benjamin Mayo; Mr. Daniel P Croghan; Todd Paciencia"/>
    <m/>
    <s v="CG F Interdisciplinary Advances in OR (WG 28, 29 &amp; 30)"/>
    <s v="WG29 Computational Advances in OR"/>
    <x v="19"/>
    <n v="11509960"/>
    <s v="Benjamin Mayo"/>
    <s v="Benjamin"/>
    <s v="Mayo"/>
    <m/>
    <x v="0"/>
    <s v="ben.mayo10@gmail.com"/>
    <m/>
    <s v="10202 Quiet Pond Terr"/>
    <m/>
    <s v="Burke"/>
    <s v="VA"/>
    <s v="22015"/>
    <s v="United States"/>
    <m/>
    <m/>
    <n v="16281"/>
    <s v="True"/>
    <s v="Headquarters Air Force Studies, Analyses, and Assessments (AF/A9) supports Force Structure decisions through the integration of engagement, mission, and campaign-level analysis. One campaign-level model, the Combat Forces Assessment Model (CFAM), is a mixed integer program that incorporates results from multiple mission and engagement-level models to identify an optimal mix of assets within levels of Air Force resources. While CFAM is a deterministic model, some of the input data comes from higher-resolution models that are stochastic, such as the tactical air combat simulation BRAWLER. Problems arise due to CFAM’s inability to incorporate distributional data: force mixes (cases) that have statistically similar distributions but different means are considered different while options with different distributions but the same mean are treated the same. Pairwise comparison methods (e.g. Tukey’s, Fisher’s) cannot be used on BRAWLER output for two reasons. First, both techniques assume normally distributed data (which the data fails to satisfy), and second, these techniques are easily “overwhelmed” by the large number of comparisons. To overcome these challenges, AF/A9 has combined bootstrapping techniques with clustering methods to create appropriate point estimates for CFAM inputs. The initial analysis, techniques, and how this process can be utilized in other stochastic/deterministic model integrations will be described, as well the incorporation of CFAM sensitivity analysis."/>
    <x v="2"/>
    <s v="Distribution Statement F"/>
    <s v="False"/>
  </r>
  <r>
    <n v="1540"/>
    <s v="BRAWLER to CFAM:  Incorporating Stochastic Engagement-Level Data in Deterministic Campaign Models"/>
    <s v="16281"/>
    <m/>
    <s v="SYMPOSIUM"/>
    <s v="Symposium"/>
    <s v="WG"/>
    <s v="Working Group"/>
    <s v="Working Group"/>
    <m/>
    <x v="1"/>
    <x v="3"/>
    <s v="3:00 PM"/>
    <x v="3"/>
    <s v="BH 209 Classified"/>
    <m/>
    <m/>
    <s v="84th Symposium Presenter Center"/>
    <n v="16281"/>
    <s v="No"/>
    <s v="BRAWLER to CFAM:  Incorporating Stochastic Engagement-Level Data in Deterministic Campaign Models"/>
    <s v="2:30 PM"/>
    <s v="3:00 PM"/>
    <s v="Benjamin Mayo; Mr. Daniel P Croghan; Todd Paciencia"/>
    <m/>
    <s v="CG F Interdisciplinary Advances in OR (WG 28, 29 &amp; 30)"/>
    <s v="WG29 Computational Advances in OR"/>
    <x v="19"/>
    <n v="11518512"/>
    <s v="Todd Paciencia"/>
    <s v="Todd"/>
    <s v="Paciencia"/>
    <m/>
    <x v="1"/>
    <s v="todd.j.paciencia.mil@mail.mil"/>
    <m/>
    <s v="1570 Air Force, Pentagon"/>
    <m/>
    <s v="Arlington"/>
    <s v="VA"/>
    <s v="20330-1570"/>
    <s v="United States"/>
    <m/>
    <m/>
    <n v="16281"/>
    <s v="True"/>
    <s v="Headquarters Air Force Studies, Analyses, and Assessments (AF/A9) supports Force Structure decisions through the integration of engagement, mission, and campaign-level analysis. One campaign-level model, the Combat Forces Assessment Model (CFAM), is a mixed integer program that incorporates results from multiple mission and engagement-level models to identify an optimal mix of assets within levels of Air Force resources. While CFAM is a deterministic model, some of the input data comes from higher-resolution models that are stochastic, such as the tactical air combat simulation BRAWLER. Problems arise due to CFAM’s inability to incorporate distributional data: force mixes (cases) that have statistically similar distributions but different means are considered different while options with different distributions but the same mean are treated the same. Pairwise comparison methods (e.g. Tukey’s, Fisher’s) cannot be used on BRAWLER output for two reasons. First, both techniques assume normally distributed data (which the data fails to satisfy), and second, these techniques are easily “overwhelmed” by the large number of comparisons. To overcome these challenges, AF/A9 has combined bootstrapping techniques with clustering methods to create appropriate point estimates for CFAM inputs. The initial analysis, techniques, and how this process can be utilized in other stochastic/deterministic model integrations will be described, as well the incorporation of CFAM sensitivity analysis."/>
    <x v="2"/>
    <s v="Distribution Statement F"/>
    <s v="False"/>
  </r>
  <r>
    <n v="1145"/>
    <s v="Economics of Agile Development"/>
    <s v="15897"/>
    <m/>
    <s v="SYMPOSIUM"/>
    <s v="Symposium"/>
    <s v="WG"/>
    <s v="Working Group"/>
    <s v="Working Group"/>
    <m/>
    <x v="1"/>
    <x v="3"/>
    <s v="3:00 PM"/>
    <x v="13"/>
    <s v="MCU 2171 Unclassified"/>
    <m/>
    <m/>
    <s v="84th Symposium Presenter Center"/>
    <n v="15897"/>
    <s v="No"/>
    <s v="Economics of Agile Development"/>
    <s v="2:30 PM"/>
    <s v="3:00 PM"/>
    <s v="Jennifer Manring"/>
    <s v="Oral Presentation"/>
    <s v="CG E Acquisition (WG 22, 23, 24, 25, 26 &amp; 27)"/>
    <s v="WG26 Cost Analysis"/>
    <x v="13"/>
    <n v="11519911"/>
    <s v="Jennifer Manring"/>
    <s v="Jennifer"/>
    <s v="Manring"/>
    <s v="Economic Analyst"/>
    <x v="0"/>
    <s v="jmanring@mitre.org"/>
    <s v="804 741 3823"/>
    <s v="7515 Colshire Drive"/>
    <s v="MS H619"/>
    <s v="McLean"/>
    <s v="VA"/>
    <s v="22102"/>
    <s v="United States"/>
    <m/>
    <m/>
    <n v="15897"/>
    <s v="True"/>
    <s v="Maturing the Economic Aspects of Agile Development in the Federal Government_x000d__x000a_Agile development has emerged in the commercial domain as a leading software development methodology, with growing adoption across federal agencies.  This new approach challenges traditional acquisition areas including cost estimation, economic analysis, and system engineering.  This research provides a deeper understanding of the economic implications of agile development and provides insights needed to understand the value proposition of an agile development environment compared with traditional waterfall._x000d__x000a_The research provides a deeper understanding of the economic implications of Agile development for the Federal Government.  The research provides insights needed to understand the value proposition of an Agile development environment compared with a traditional waterfall environment by:_x000d__x000a_•_x0009_Characterizing the technical baseline_x000d__x000a_•_x0009_Identifying cost increases, decreases, and cost drivers_x000d__x000a_•_x0009_Identifying benefit areas and impacts_x000d__x000a_•_x0009_Understanding economic indicators (e.g., ROI) and trade space models_x000d__x000a_•_x0009_Quantifying schedule impacts_x000d__x000a_•_x0009_Identifying and assessing risks_x000d__x000a_•_x0009_Understanding the unique business case considerations faced by the Federal Government_x000d__x000a_The research strengthens the ability to estimate and assess the impacts of Agile development by using data driven methods and models instead of outdated ones that do not reflect this new paradigm."/>
    <x v="0"/>
    <s v="Distribution Statement A"/>
    <s v="True"/>
  </r>
  <r>
    <n v="1333"/>
    <s v="Effect of High Deck Accelerations on Surgical Tasks"/>
    <s v="15695"/>
    <m/>
    <s v="SYMPOSIUM"/>
    <s v="Symposium"/>
    <s v="WG"/>
    <s v="Working Group"/>
    <s v="Working Group"/>
    <m/>
    <x v="1"/>
    <x v="3"/>
    <s v="3:00 PM"/>
    <x v="35"/>
    <s v="MCU 1179 Unclassified"/>
    <m/>
    <m/>
    <s v="84th Symposium Presenter Center"/>
    <n v="15695"/>
    <s v="Yes"/>
    <s v="Effect of High Deck Accelerations on Surgical Tasks"/>
    <s v="2:30 PM"/>
    <s v="3:00 PM"/>
    <s v="LCDR Randy Scott Dee; LCDR Coleman Charlie Chandler, Jr."/>
    <s v="Oral Presentation"/>
    <s v="CG D Resources/Readiness/Training (WG 15, 16 17, 18, 19, 20 &amp; 21)"/>
    <s v="WG15 Casualty Estimation and Force Health Protection"/>
    <x v="26"/>
    <n v="11519731"/>
    <s v="LCDR Coleman Charlie Chandler, Jr."/>
    <s v="Coleman"/>
    <s v="Chandler"/>
    <s v="Medical Analyst"/>
    <x v="1"/>
    <s v="coleman.c.chandler@navy.mil"/>
    <s v="703-6938930"/>
    <s v="2000 Navy Pentagon"/>
    <s v="Room 4D453"/>
    <s v="Washington"/>
    <s v="DC"/>
    <s v="20350-2000"/>
    <s v="United States"/>
    <m/>
    <m/>
    <n v="15695"/>
    <s v="True"/>
    <s v="Background_x000a_The Effect of High Deck Accelerations on Surgical Tasks study investigates whether select life and limb saving surgeries can be successfully and consistently performed onboard small ships under relatively high sea state (SS) conditions.  The study is sponsored by OPNAV N81, Medical Analysis Branch (N813) and builds on an earlier NSWC Panama City Division study that assessed simple surgical subtasks under moderate motion conditions.  The current study assesses surgical treatment of improvised explosive device (IED) blast wounds under motion conditions similar to those recorded aboard USS Freedom Littoral Combat Ship -1 (LCS-1) in SS3 and USNS Spearhead Joint High Speed Vessel -1 (JHSV-1) in SS4.  This study helps enhances the discussion of the utility of sea based surgical facilities aboard small, agile, forward positioned high speed ships._x000a_Methods_x000a_Six surgical teams, each consisting of a general surgeon, anesthesiologist, RN, and surgical technician performed operations to treat selected blast injuries.  Surgery was performed twelve times for each injury under the following motion conditions: no motion, LCS1 SS3, and JHSV SS4.  Motion conditions were simulated using an operating room (10 foot by 10 foot) mounted on a six-degrees-of-freedom Stewart Table.  All procedures were performed using surgical manikins.  Dependent measures included: task completion time, blood volume loss, perceived difficulty, stress, and cognitive workload."/>
    <x v="1"/>
    <s v="Distribution Statement B"/>
    <s v="True"/>
  </r>
  <r>
    <n v="1333"/>
    <s v="Effect of High Deck Accelerations on Surgical Tasks"/>
    <s v="15695"/>
    <m/>
    <s v="SYMPOSIUM"/>
    <s v="Symposium"/>
    <s v="WG"/>
    <s v="Working Group"/>
    <s v="Working Group"/>
    <m/>
    <x v="1"/>
    <x v="3"/>
    <s v="3:00 PM"/>
    <x v="35"/>
    <s v="MCU 1179 Unclassified"/>
    <m/>
    <m/>
    <s v="84th Symposium Presenter Center"/>
    <n v="15695"/>
    <s v="Yes"/>
    <s v="Effect of High Deck Accelerations on Surgical Tasks"/>
    <s v="2:30 PM"/>
    <s v="3:00 PM"/>
    <s v="LCDR Randy Scott Dee; LCDR Coleman Charlie Chandler, Jr."/>
    <s v="Oral Presentation"/>
    <s v="CG D Resources/Readiness/Training (WG 15, 16 17, 18, 19, 20 &amp; 21)"/>
    <s v="WG15 Casualty Estimation and Force Health Protection"/>
    <x v="26"/>
    <n v="11519129"/>
    <s v="LCDR Randy Scott Dee"/>
    <s v="Randy"/>
    <s v="Dee"/>
    <s v="Medical Analyst"/>
    <x v="0"/>
    <s v="randy.dee@navy.mil"/>
    <s v="703-693-8930"/>
    <s v="3310 Wyndham Circle"/>
    <s v="Apt 115"/>
    <s v="Alexandria"/>
    <s v="VA"/>
    <s v="22302"/>
    <s v="United States"/>
    <s v="/Portals/23/ContactImages/12624.png"/>
    <m/>
    <n v="15695"/>
    <s v="True"/>
    <s v="Background_x000a_The Effect of High Deck Accelerations on Surgical Tasks study investigates whether select life and limb saving surgeries can be successfully and consistently performed onboard small ships under relatively high sea state (SS) conditions.  The study is sponsored by OPNAV N81, Medical Analysis Branch (N813) and builds on an earlier NSWC Panama City Division study that assessed simple surgical subtasks under moderate motion conditions.  The current study assesses surgical treatment of improvised explosive device (IED) blast wounds under motion conditions similar to those recorded aboard USS Freedom Littoral Combat Ship -1 (LCS-1) in SS3 and USNS Spearhead Joint High Speed Vessel -1 (JHSV-1) in SS4.  This study helps enhances the discussion of the utility of sea based surgical facilities aboard small, agile, forward positioned high speed ships._x000a_Methods_x000a_Six surgical teams, each consisting of a general surgeon, anesthesiologist, RN, and surgical technician performed operations to treat selected blast injuries.  Surgery was performed twelve times for each injury under the following motion conditions: no motion, LCS1 SS3, and JHSV SS4.  Motion conditions were simulated using an operating room (10 foot by 10 foot) mounted on a six-degrees-of-freedom Stewart Table.  All procedures were performed using surgical manikins.  Dependent measures included: task completion time, blood volume loss, perceived difficulty, stress, and cognitive workload."/>
    <x v="1"/>
    <s v="Distribution Statement B"/>
    <s v="True"/>
  </r>
  <r>
    <n v="1427"/>
    <s v="Fielding of the F-22 Master Plan Scheduling Tool: Team’s Work Speeds up Capability Enhancements for the Fleet of Raptors"/>
    <s v="16506"/>
    <m/>
    <s v="SYMPOSIUM"/>
    <s v="Symposium"/>
    <s v="WG"/>
    <s v="Working Group"/>
    <s v="Working Group"/>
    <m/>
    <x v="1"/>
    <x v="3"/>
    <s v="3:00 PM"/>
    <x v="26"/>
    <s v="MCU 2123 Unclassified"/>
    <n v="30"/>
    <m/>
    <s v="84th Symposium Presenter Center"/>
    <n v="16506"/>
    <s v="Yes"/>
    <s v="Fielding of the F-22 Master Plan Scheduling Tool: Team’s Work Speeds up Capability Enhancements for the Fleet of Raptors"/>
    <s v="2:30 PM"/>
    <s v="3:00 PM"/>
    <s v="Dr. Chad P Kimmel; Chad Wynkoop"/>
    <s v="Oral Presentation"/>
    <s v="CG D Resources/Readiness/Training (WG 15, 16 17, 18, 19, 20 &amp; 21)"/>
    <s v="WG17 Logistics, Reliability and Maintainability"/>
    <x v="28"/>
    <n v="11520275"/>
    <s v="Dr. Chad P Kimmel"/>
    <s v="Chad"/>
    <s v="Kimmel"/>
    <s v="Operations Research Analyst"/>
    <x v="0"/>
    <s v="chad.kimmel.ctr@us.af.mil"/>
    <m/>
    <s v="1295 Deagleway Dr. Apt. D"/>
    <m/>
    <s v="Fairborn"/>
    <s v="OH"/>
    <m/>
    <s v="United States"/>
    <m/>
    <m/>
    <n v="16506"/>
    <s v="True"/>
    <s v="In order to ensure the F-22 raptor fleet have enough aircraft to “fly, fight, and win”, targets are established to limit the number of aircraft in depot maintenance possession.  To keep the flow of maintenance going, it is imperative that the scheduler solve two critical scheduling components.  First, the scheduler needs the ability to forecast the actual resources required (both manpower and infrastructure) across all the aircraft to complete any tasks in a timely fashion.  Second, out of the more than 8000 unique tasks performed during various maintenance work-packages, the scheduler needs to identify the critical path.  The critical path is comprised of the individual tasks that constitute the longest duration needed to complete the maintenance process for an aircraft.  The F-22 Strategic Planning Group from the F-22 Raptor aircraft maintenance squadron recognized the criticality of solving these two scheduling components, but did not have the in-house analytical capability to build their own tools.  The LGS analytical team at Wright-Patterson AFB thus collaborated with the F-22 scheduling team at Hill AFB to construct a Master Plan Scheduling Tool to fulfill the two critical scheduling components.  According to the F-22 scheduling team, the tool has allowed the users to forecast critical depot resource components, played a vital role in the development of the Depot Flow Plan (DFP) and is expected to increase depot throughput by 8 aircraft annually."/>
    <x v="0"/>
    <s v="Distribution Statement A"/>
    <s v="False"/>
  </r>
  <r>
    <n v="1427"/>
    <s v="Fielding of the F-22 Master Plan Scheduling Tool: Team’s Work Speeds up Capability Enhancements for the Fleet of Raptors"/>
    <s v="16506"/>
    <m/>
    <s v="SYMPOSIUM"/>
    <s v="Symposium"/>
    <s v="WG"/>
    <s v="Working Group"/>
    <s v="Working Group"/>
    <m/>
    <x v="1"/>
    <x v="3"/>
    <s v="3:00 PM"/>
    <x v="26"/>
    <s v="MCU 2123 Unclassified"/>
    <n v="30"/>
    <m/>
    <s v="84th Symposium Presenter Center"/>
    <n v="16506"/>
    <s v="Yes"/>
    <s v="Fielding of the F-22 Master Plan Scheduling Tool: Team’s Work Speeds up Capability Enhancements for the Fleet of Raptors"/>
    <s v="2:30 PM"/>
    <s v="3:00 PM"/>
    <s v="Dr. Chad P Kimmel; Chad Wynkoop"/>
    <s v="Oral Presentation"/>
    <s v="CG D Resources/Readiness/Training (WG 15, 16 17, 18, 19, 20 &amp; 21)"/>
    <s v="WG17 Logistics, Reliability and Maintainability"/>
    <x v="28"/>
    <n v="11497270"/>
    <s v="Chad Wynkoop"/>
    <s v="Chad"/>
    <s v="Wynkoop"/>
    <m/>
    <x v="1"/>
    <s v="chad.wynkoop@afit.edu"/>
    <m/>
    <s v="2950 Hobson Way"/>
    <m/>
    <s v="Wright Patterson AFB"/>
    <s v="OH"/>
    <s v="45433"/>
    <s v="United States"/>
    <m/>
    <m/>
    <n v="16506"/>
    <s v="True"/>
    <s v="In order to ensure the F-22 raptor fleet have enough aircraft to “fly, fight, and win”, targets are established to limit the number of aircraft in depot maintenance possession.  To keep the flow of maintenance going, it is imperative that the scheduler solve two critical scheduling components.  First, the scheduler needs the ability to forecast the actual resources required (both manpower and infrastructure) across all the aircraft to complete any tasks in a timely fashion.  Second, out of the more than 8000 unique tasks performed during various maintenance work-packages, the scheduler needs to identify the critical path.  The critical path is comprised of the individual tasks that constitute the longest duration needed to complete the maintenance process for an aircraft.  The F-22 Strategic Planning Group from the F-22 Raptor aircraft maintenance squadron recognized the criticality of solving these two scheduling components, but did not have the in-house analytical capability to build their own tools.  The LGS analytical team at Wright-Patterson AFB thus collaborated with the F-22 scheduling team at Hill AFB to construct a Master Plan Scheduling Tool to fulfill the two critical scheduling components.  According to the F-22 scheduling team, the tool has allowed the users to forecast critical depot resource components, played a vital role in the development of the Depot Flow Plan (DFP) and is expected to increase depot throughput by 8 aircraft annually."/>
    <x v="0"/>
    <s v="Distribution Statement A"/>
    <s v="False"/>
  </r>
  <r>
    <n v="1408"/>
    <s v="Geospatial Analysis in Support of Current Operations"/>
    <s v="16336"/>
    <m/>
    <s v="SYMPOSIUM"/>
    <s v="Symposium"/>
    <s v="WG"/>
    <s v="Working Group"/>
    <s v="Working Group"/>
    <m/>
    <x v="1"/>
    <x v="3"/>
    <s v="3:00 PM"/>
    <x v="29"/>
    <s v="MCU 2181 Unclassified"/>
    <m/>
    <m/>
    <s v="84th Symposium Presenter Center"/>
    <n v="16336"/>
    <s v="No"/>
    <s v="Geospatial Analysis in Support of Current Operations"/>
    <s v="2:30 PM"/>
    <s v="3:00 PM"/>
    <s v="Mrs. GALE COLLINS"/>
    <s v="Oral Presentation"/>
    <s v="CG D Resources/Readiness/Training (WG 15, 16 17, 18, 19, 20 &amp; 21)"/>
    <s v="WG20 Analytic Support to Training and Education"/>
    <x v="31"/>
    <n v="11514650"/>
    <s v="Mrs. GALE COLLINS"/>
    <s v="GALE"/>
    <s v="COLLINS"/>
    <s v="GEOSPATIAL ANALYST"/>
    <x v="0"/>
    <s v="galeraye.m.collins.civ@mail.mil"/>
    <s v="(703) 806-5533"/>
    <s v="6001 GOETHALS ROAD"/>
    <m/>
    <s v="FORT BELVOIR"/>
    <s v="VA"/>
    <s v="22060"/>
    <s v="United States"/>
    <m/>
    <m/>
    <n v="16336"/>
    <s v="True"/>
    <s v="In 1999, CAA introduced geospatial analysis to support and enhance studies. By the onset of OIF/OEF, geospatial analysis quickly became a significant part of the current operations reach-back support team.  As the pace of the war picked up, the time difference between Fort Belvoir and Baghdad/ Kabul became problematic; subsequently basic Geographic Information System (GIS) skills were taught to the deploying analysts, leaving the more complex projects for reach-back.  Projects over the years have included analyses of resources allocation, effectiveness of systems, war-games, assessments, and surveys. Geospatial analysis is also provided to CAA’s forward-stationed analysts supporting Combatant Commanders and Service Component Commands in the Pacific, Africa, and Europe. This presentation will discuss what geospatial analysis is and its applications by CAA to support current operations analysis."/>
    <x v="0"/>
    <s v="Distribution Statement A"/>
    <s v="False"/>
  </r>
  <r>
    <n v="1556"/>
    <s v="Human Terrain and Human Geography:  Two approaches"/>
    <s v="16406"/>
    <m/>
    <s v="SYMPOSIUM"/>
    <s v="Symposium"/>
    <s v="WG"/>
    <s v="Working Group"/>
    <s v="Working Group"/>
    <m/>
    <x v="1"/>
    <x v="3"/>
    <s v="3:00 PM"/>
    <x v="4"/>
    <s v="GRC 242 Unclassified"/>
    <m/>
    <m/>
    <s v="84th Symposium Presenter Center"/>
    <n v="16406"/>
    <s v="No"/>
    <s v="Human Terrain and Human Geography:  Two approaches"/>
    <s v="2:30 PM"/>
    <s v="3:00 PM"/>
    <s v="Sara Lechtenberg-Kasten"/>
    <s v="Oral Presentation"/>
    <s v="CG G Hybrid Warefare (WG 31, 32 &amp; 33)"/>
    <s v="WG33 Social Science Methods and Applications"/>
    <x v="4"/>
    <n v="11520229"/>
    <s v="Sara Lechtenberg-Kasten"/>
    <s v="Sara"/>
    <s v="Lechtenberg-Kasten"/>
    <s v="Director of Operations"/>
    <x v="0"/>
    <s v="sara.kasten@kapsarc.org"/>
    <m/>
    <s v="88550"/>
    <m/>
    <s v="Riyadh"/>
    <m/>
    <s v="88550"/>
    <s v="Saudi Arabia"/>
    <m/>
    <m/>
    <n v="16406"/>
    <s v="True"/>
    <s v="The U.S. Military uses a PMESII-DIME framework to look at human terrain, but what are other methods, models, and tools available?  The purpose of the presentation to the MORS Social Science Working group is to provide an understanding of the King Abdullah Petroleum Studies and Research Center approach to studying Human Geography.  In the proposed discussion, the presenter(s) will cover three topics.  First, a short discussion of PMESII-DIME approached will be covered to provide a starting point for how the Department of Defense approaches Human Terrain.  Next, an overview of KAPSARC’s  approach to study the interaction between human terrain and energy issues will be presented, with a summary of the human terrain studies in China, East Africa, and India.  A description of KTAB will be presented, along with information on where members of the MORS community can access data and human terrain tools covered in this presentation.  Overall, this presentation is designed to provide information on a similar approach to studying Human Terrain and to profile key data sources open all of the community."/>
    <x v="0"/>
    <s v="Distribution Statement A"/>
    <s v="True"/>
  </r>
  <r>
    <n v="1539"/>
    <s v="Improved Small Cell Rates Methods in a Manpower Simulation"/>
    <s v="16264"/>
    <m/>
    <s v="SYMPOSIUM"/>
    <s v="Symposium"/>
    <s v="WG"/>
    <s v="Working Group"/>
    <s v="Working Group"/>
    <m/>
    <x v="1"/>
    <x v="3"/>
    <s v="3:00 PM"/>
    <x v="18"/>
    <s v="MCU 3182 Unclassified"/>
    <n v="30"/>
    <m/>
    <s v="84th Symposium Presenter Center"/>
    <n v="16264"/>
    <s v="No"/>
    <s v="Improved Small Cell Rates Methods in a Manpower Simulation"/>
    <s v="2:30 PM"/>
    <s v="3:00 PM"/>
    <s v="Dr. Steven Paul Wilcox"/>
    <m/>
    <s v="DWG Distributed Working Groups"/>
    <s v="DWG 3 Emerging Operations Research"/>
    <x v="17"/>
    <n v="1114237"/>
    <s v="Dr. Steven Paul Wilcox"/>
    <s v="Steven"/>
    <s v="Wilcox"/>
    <m/>
    <x v="0"/>
    <s v="steven.wilcox@serco-na.com"/>
    <s v="(703) 939-6567"/>
    <s v="PO Box 1929"/>
    <m/>
    <s v="Rockville"/>
    <s v="MD"/>
    <s v="20849"/>
    <s v="United States"/>
    <m/>
    <m/>
    <n v="16264"/>
    <s v="True"/>
    <s v="We define and assess a small-cell size smoothing approach for estimating the loss rates or probabilities employed in a manpower projection simulation.  This approach is designed to reduce the extent of rate dilution compared to that from a Bayesian smoothing formula or rate substitution.  Its effectiveness is illustrated in the context of a discovery project to develop and assess modeling and simulation techniques applicable to policies and procedures affecting overall measures of unit manning in the U.S. Navy."/>
    <x v="0"/>
    <s v="Distribution Statement A"/>
    <s v="False"/>
  </r>
  <r>
    <n v="1281"/>
    <s v="Microservices for Modeling and Simulation"/>
    <s v="16610"/>
    <m/>
    <s v="SYMPOSIUM"/>
    <s v="Symposium"/>
    <s v="WG"/>
    <s v="Working Group"/>
    <s v="Working Group"/>
    <m/>
    <x v="1"/>
    <x v="3"/>
    <s v="3:00 PM"/>
    <x v="22"/>
    <s v="GRC 166 Classified"/>
    <m/>
    <m/>
    <s v="84th Symposium Presenter Center"/>
    <n v="16610"/>
    <s v="No"/>
    <s v="Microservices for Modeling and Simulation"/>
    <s v="2:30 PM"/>
    <s v="3:00 PM"/>
    <s v="COL Robert H. Kewley; Neil Kester; Dr. Joseph McDonnell; Mr. Christopher J McGroarty"/>
    <m/>
    <s v="CG F Interdisciplinary Advances in OR (WG 28, 29 &amp; 30)"/>
    <s v="WG28 Modeling and Simulation"/>
    <x v="11"/>
    <n v="11519062"/>
    <s v="Neil Kester"/>
    <s v="Neil"/>
    <s v="Kester"/>
    <m/>
    <x v="1"/>
    <s v="neil.e.kester.mil@mail.mil"/>
    <m/>
    <s v="6001 Goethels Rd"/>
    <m/>
    <s v="Fort Belvoir"/>
    <s v="VA"/>
    <s v="22060"/>
    <s v="United States"/>
    <m/>
    <m/>
    <n v="16610"/>
    <s v="True"/>
    <s v="The traditional method of delivering models and simulations to users is as a large single executable installed and run on a single computer to solve a certain class of problems.  This strategy limits access to those models to those with local access to certain computers.  In addition, as systems become more integrated and complex, analysis requires an integration of disparate models.  An alternative strategy is to deploy models and simulations replicating the integration patterns of connected commercial enterprises.  Consider a model to be a mathematical function.  It can be deployed with its data as a stateless service, and cloud based containers is a good way to encapsulate, deploy, and execute these models.  Note that models deployed in this way can be accessed via web-based messaging technologies, so the integration of models written in different frameworks and languages is possible.  The Discrete Event Systems Specification (DEVS) encapsulates state and models, as state transition functions, that can be executed over time.  The actor model of computation, used in enterprise reactive systems, is an effective way to deploy and integrate DEVS models.  Considering these stateless models and DEVS models to be microservices, a microservice architecture allows the loose coupling of disparate models into an integrated simulation that can be used for analysis.  Examples in the domains of small arms lethality analysis and UAV design are presented as examples."/>
    <x v="0"/>
    <s v="Distribution Statement A"/>
    <s v="False"/>
  </r>
  <r>
    <n v="1281"/>
    <s v="Microservices for Modeling and Simulation"/>
    <s v="16610"/>
    <m/>
    <s v="SYMPOSIUM"/>
    <s v="Symposium"/>
    <s v="WG"/>
    <s v="Working Group"/>
    <s v="Working Group"/>
    <m/>
    <x v="1"/>
    <x v="3"/>
    <s v="3:00 PM"/>
    <x v="22"/>
    <s v="GRC 166 Classified"/>
    <m/>
    <m/>
    <s v="84th Symposium Presenter Center"/>
    <n v="16610"/>
    <s v="No"/>
    <s v="Microservices for Modeling and Simulation"/>
    <s v="2:30 PM"/>
    <s v="3:00 PM"/>
    <s v="COL Robert H. Kewley; Neil Kester; Dr. Joseph McDonnell; Mr. Christopher J McGroarty"/>
    <m/>
    <s v="CG F Interdisciplinary Advances in OR (WG 28, 29 &amp; 30)"/>
    <s v="WG28 Modeling and Simulation"/>
    <x v="11"/>
    <n v="1117367"/>
    <s v="COL Robert H. Kewley"/>
    <s v="Robert"/>
    <s v="Kewley"/>
    <m/>
    <x v="0"/>
    <s v="robert.kewley@usma.edu"/>
    <s v="(845) 598-3010"/>
    <s v="Department of Systems Engineering, MADN-SE"/>
    <s v="4th Floor, Mahan Hall"/>
    <s v="West Point"/>
    <s v="NY"/>
    <s v="10996"/>
    <s v="United States"/>
    <m/>
    <m/>
    <n v="16610"/>
    <s v="True"/>
    <s v="The traditional method of delivering models and simulations to users is as a large single executable installed and run on a single computer to solve a certain class of problems.  This strategy limits access to those models to those with local access to certain computers.  In addition, as systems become more integrated and complex, analysis requires an integration of disparate models.  An alternative strategy is to deploy models and simulations replicating the integration patterns of connected commercial enterprises.  Consider a model to be a mathematical function.  It can be deployed with its data as a stateless service, and cloud based containers is a good way to encapsulate, deploy, and execute these models.  Note that models deployed in this way can be accessed via web-based messaging technologies, so the integration of models written in different frameworks and languages is possible.  The Discrete Event Systems Specification (DEVS) encapsulates state and models, as state transition functions, that can be executed over time.  The actor model of computation, used in enterprise reactive systems, is an effective way to deploy and integrate DEVS models.  Considering these stateless models and DEVS models to be microservices, a microservice architecture allows the loose coupling of disparate models into an integrated simulation that can be used for analysis.  Examples in the domains of small arms lethality analysis and UAV design are presented as examples."/>
    <x v="0"/>
    <s v="Distribution Statement A"/>
    <s v="False"/>
  </r>
  <r>
    <n v="1281"/>
    <s v="Microservices for Modeling and Simulation"/>
    <s v="16610"/>
    <m/>
    <s v="SYMPOSIUM"/>
    <s v="Symposium"/>
    <s v="WG"/>
    <s v="Working Group"/>
    <s v="Working Group"/>
    <m/>
    <x v="1"/>
    <x v="3"/>
    <s v="3:00 PM"/>
    <x v="22"/>
    <s v="GRC 166 Classified"/>
    <m/>
    <m/>
    <s v="84th Symposium Presenter Center"/>
    <n v="16610"/>
    <s v="No"/>
    <s v="Microservices for Modeling and Simulation"/>
    <s v="2:30 PM"/>
    <s v="3:00 PM"/>
    <s v="COL Robert H. Kewley; Neil Kester; Dr. Joseph McDonnell; Mr. Christopher J McGroarty"/>
    <m/>
    <s v="CG F Interdisciplinary Advances in OR (WG 28, 29 &amp; 30)"/>
    <s v="WG28 Modeling and Simulation"/>
    <x v="11"/>
    <n v="11518878"/>
    <s v="Dr. Joseph McDonnell"/>
    <s v="Joseph"/>
    <s v="McDonnell"/>
    <s v="Director Modeling and Simulation"/>
    <x v="1"/>
    <s v="joe.mcdonnell@d-a-s.com"/>
    <s v="703-474-7038"/>
    <s v="12015 Lee Jackson Highway"/>
    <m/>
    <s v="Fairfax"/>
    <s v="VA"/>
    <s v="22033"/>
    <s v="United States"/>
    <m/>
    <m/>
    <n v="16610"/>
    <s v="True"/>
    <s v="The traditional method of delivering models and simulations to users is as a large single executable installed and run on a single computer to solve a certain class of problems.  This strategy limits access to those models to those with local access to certain computers.  In addition, as systems become more integrated and complex, analysis requires an integration of disparate models.  An alternative strategy is to deploy models and simulations replicating the integration patterns of connected commercial enterprises.  Consider a model to be a mathematical function.  It can be deployed with its data as a stateless service, and cloud based containers is a good way to encapsulate, deploy, and execute these models.  Note that models deployed in this way can be accessed via web-based messaging technologies, so the integration of models written in different frameworks and languages is possible.  The Discrete Event Systems Specification (DEVS) encapsulates state and models, as state transition functions, that can be executed over time.  The actor model of computation, used in enterprise reactive systems, is an effective way to deploy and integrate DEVS models.  Considering these stateless models and DEVS models to be microservices, a microservice architecture allows the loose coupling of disparate models into an integrated simulation that can be used for analysis.  Examples in the domains of small arms lethality analysis and UAV design are presented as examples."/>
    <x v="0"/>
    <s v="Distribution Statement A"/>
    <s v="False"/>
  </r>
  <r>
    <n v="1281"/>
    <s v="Microservices for Modeling and Simulation"/>
    <s v="16610"/>
    <m/>
    <s v="SYMPOSIUM"/>
    <s v="Symposium"/>
    <s v="WG"/>
    <s v="Working Group"/>
    <s v="Working Group"/>
    <m/>
    <x v="1"/>
    <x v="3"/>
    <s v="3:00 PM"/>
    <x v="22"/>
    <s v="GRC 166 Classified"/>
    <m/>
    <m/>
    <s v="84th Symposium Presenter Center"/>
    <n v="16610"/>
    <s v="No"/>
    <s v="Microservices for Modeling and Simulation"/>
    <s v="2:30 PM"/>
    <s v="3:00 PM"/>
    <s v="COL Robert H. Kewley; Neil Kester; Dr. Joseph McDonnell; Mr. Christopher J McGroarty"/>
    <m/>
    <s v="CG F Interdisciplinary Advances in OR (WG 28, 29 &amp; 30)"/>
    <s v="WG28 Modeling and Simulation"/>
    <x v="11"/>
    <n v="1124865"/>
    <s v="Mr. Christopher J McGroarty"/>
    <s v="Christopher"/>
    <s v="McGroarty"/>
    <s v="Chief Engineer, Advanced Simulation"/>
    <x v="1"/>
    <s v="christopher.j.mcgroarty.civ@mail.mil"/>
    <s v="(407) 208-3323"/>
    <s v="12423 Research Parkway"/>
    <m/>
    <s v="Orlando"/>
    <s v="FL"/>
    <s v="32826"/>
    <s v="United States"/>
    <s v="/Portals/23/ContactImages/16724.png"/>
    <s v="Christopher McGroarty (formerly Gaughan) is the Chief Engineer for Advanced Simulation at the United States Army Research Laboratory Human Research and Engineering Directorate Advanced Training and Simulation Division. His research interests include distributed simulation, novel computing architectures, innovative methods for user-simulation interaction, methodologies for making simulation more accessible by non-simulation experts, service oriented architectures and future simulation frameworks. He manages and leads a variety of research efforts that mature, integrate and demonstrate these technologies in a relevant US Army and Department of Defense context."/>
    <n v="16610"/>
    <s v="True"/>
    <s v="The traditional method of delivering models and simulations to users is as a large single executable installed and run on a single computer to solve a certain class of problems.  This strategy limits access to those models to those with local access to certain computers.  In addition, as systems become more integrated and complex, analysis requires an integration of disparate models.  An alternative strategy is to deploy models and simulations replicating the integration patterns of connected commercial enterprises.  Consider a model to be a mathematical function.  It can be deployed with its data as a stateless service, and cloud based containers is a good way to encapsulate, deploy, and execute these models.  Note that models deployed in this way can be accessed via web-based messaging technologies, so the integration of models written in different frameworks and languages is possible.  The Discrete Event Systems Specification (DEVS) encapsulates state and models, as state transition functions, that can be executed over time.  The actor model of computation, used in enterprise reactive systems, is an effective way to deploy and integrate DEVS models.  Considering these stateless models and DEVS models to be microservices, a microservice architecture allows the loose coupling of disparate models into an integrated simulation that can be used for analysis.  Examples in the domains of small arms lethality analysis and UAV design are presented as examples."/>
    <x v="0"/>
    <s v="Distribution Statement A"/>
    <s v="False"/>
  </r>
  <r>
    <n v="1474"/>
    <s v="Operational Energy Impact Modeling and Analysis using the System of Systems Analysis Toolset (SoSAT)"/>
    <s v="16591"/>
    <m/>
    <s v="SYMPOSIUM"/>
    <s v="Symposium"/>
    <s v="WG"/>
    <s v="Working Group"/>
    <s v="Working Group"/>
    <m/>
    <x v="1"/>
    <x v="3"/>
    <s v="3:00 PM"/>
    <x v="30"/>
    <s v="MCU 2179 Unclassified"/>
    <m/>
    <m/>
    <s v="84th Symposium Presenter Center"/>
    <n v="16591"/>
    <s v="No"/>
    <s v="Operational Energy Impact Modeling and Analysis using the System of Systems Analysis Toolset (SoSAT)"/>
    <s v="2:30 PM"/>
    <s v="3:00 PM"/>
    <s v="Dennis J Anderson; Hai D. Le; Brian A. Ernst"/>
    <s v="Oral Presentation"/>
    <s v="CG D Resources/Readiness/Training (WG 15, 16 17, 18, 19, 20 &amp; 21)"/>
    <s v="WG21 Operational Energy"/>
    <x v="25"/>
    <n v="11520316"/>
    <s v="Dennis J Anderson"/>
    <s v="Dennis"/>
    <s v="Anderson"/>
    <s v="Distinguished Member of the Technical Staff"/>
    <x v="0"/>
    <s v="djander@sandia.gov"/>
    <s v="505-845-9837"/>
    <s v="P.O. Box 5800, MS-1188"/>
    <m/>
    <s v="Albuquerque"/>
    <s v="NM"/>
    <s v="87185-1188"/>
    <s v="United States"/>
    <m/>
    <m/>
    <n v="16591"/>
    <s v="True"/>
    <s v="The System of Systems Analysis Tool (SoSAT) is currently being adapted to model impacts of technologies and operational concepts on operational energy (OE), supporting the Tank Automotive Research, Development and Engineering Center (TARDEC) Joint Operational Energy Initiative (JOEI) effort and the US Army Operational Energy Analysis Task Force consisting of TRADOC Analysis Center (TRAC), Army Materiel System Analysis Activity (AMSAA), Center for Army Analysis (CAA),Logistics Innovation Agency (LIA), and the TARDEC JOEI effort.  SoSAT is a detailed system of systems stochastic simulation modeling capability being used to model vehicles and technologies in operational scenarios to assess OE impacts.  Scenarios evaluated involve combat and stability operations at brigade, division, and theater levels, with the stability operations scenario involving operations of systems and technologies in base camps.  SoSAT is being used to model system scenario operations, including reliability, supply consumption, and supply generation, and sustainment operations, including detailed convoy operations.  Larger models include greater than 30,000 system and technology objects.  An overview of the OE modeling approach and analysis results will be presented."/>
    <x v="0"/>
    <s v="Distribution Statement A"/>
    <s v="False"/>
  </r>
  <r>
    <n v="1474"/>
    <s v="Operational Energy Impact Modeling and Analysis using the System of Systems Analysis Toolset (SoSAT)"/>
    <s v="16591"/>
    <m/>
    <s v="SYMPOSIUM"/>
    <s v="Symposium"/>
    <s v="WG"/>
    <s v="Working Group"/>
    <s v="Working Group"/>
    <m/>
    <x v="1"/>
    <x v="3"/>
    <s v="3:00 PM"/>
    <x v="30"/>
    <s v="MCU 2179 Unclassified"/>
    <m/>
    <m/>
    <s v="84th Symposium Presenter Center"/>
    <n v="16591"/>
    <s v="No"/>
    <s v="Operational Energy Impact Modeling and Analysis using the System of Systems Analysis Toolset (SoSAT)"/>
    <s v="2:30 PM"/>
    <s v="3:00 PM"/>
    <s v="Dennis J Anderson; Hai D. Le; Brian A. Ernst"/>
    <s v="Oral Presentation"/>
    <s v="CG D Resources/Readiness/Training (WG 15, 16 17, 18, 19, 20 &amp; 21)"/>
    <s v="WG21 Operational Energy"/>
    <x v="25"/>
    <n v="11520490"/>
    <s v="Brian A. Ernst"/>
    <s v="Brian"/>
    <s v="Ernst"/>
    <s v="JOEI/CD2 Project Manager"/>
    <x v="1"/>
    <s v="brian.a.ernst6.civ@mail.mil"/>
    <s v="586-282-5814"/>
    <s v="6305 E 11 Mile Rd"/>
    <m/>
    <s v="Warren"/>
    <s v="MI"/>
    <m/>
    <s v="United States"/>
    <m/>
    <m/>
    <n v="16591"/>
    <s v="True"/>
    <s v="The System of Systems Analysis Tool (SoSAT) is currently being adapted to model impacts of technologies and operational concepts on operational energy (OE), supporting the Tank Automotive Research, Development and Engineering Center (TARDEC) Joint Operational Energy Initiative (JOEI) effort and the US Army Operational Energy Analysis Task Force consisting of TRADOC Analysis Center (TRAC), Army Materiel System Analysis Activity (AMSAA), Center for Army Analysis (CAA),Logistics Innovation Agency (LIA), and the TARDEC JOEI effort.  SoSAT is a detailed system of systems stochastic simulation modeling capability being used to model vehicles and technologies in operational scenarios to assess OE impacts.  Scenarios evaluated involve combat and stability operations at brigade, division, and theater levels, with the stability operations scenario involving operations of systems and technologies in base camps.  SoSAT is being used to model system scenario operations, including reliability, supply consumption, and supply generation, and sustainment operations, including detailed convoy operations.  Larger models include greater than 30,000 system and technology objects.  An overview of the OE modeling approach and analysis results will be presented."/>
    <x v="0"/>
    <s v="Distribution Statement A"/>
    <s v="False"/>
  </r>
  <r>
    <n v="1474"/>
    <s v="Operational Energy Impact Modeling and Analysis using the System of Systems Analysis Toolset (SoSAT)"/>
    <s v="16591"/>
    <m/>
    <s v="SYMPOSIUM"/>
    <s v="Symposium"/>
    <s v="WG"/>
    <s v="Working Group"/>
    <s v="Working Group"/>
    <m/>
    <x v="1"/>
    <x v="3"/>
    <s v="3:00 PM"/>
    <x v="30"/>
    <s v="MCU 2179 Unclassified"/>
    <m/>
    <m/>
    <s v="84th Symposium Presenter Center"/>
    <n v="16591"/>
    <s v="No"/>
    <s v="Operational Energy Impact Modeling and Analysis using the System of Systems Analysis Toolset (SoSAT)"/>
    <s v="2:30 PM"/>
    <s v="3:00 PM"/>
    <s v="Dennis J Anderson; Hai D. Le; Brian A. Ernst"/>
    <s v="Oral Presentation"/>
    <s v="CG D Resources/Readiness/Training (WG 15, 16 17, 18, 19, 20 &amp; 21)"/>
    <s v="WG21 Operational Energy"/>
    <x v="25"/>
    <n v="11520264"/>
    <s v="Hai D. Le"/>
    <s v="Hai"/>
    <s v="Le"/>
    <s v="Principal Member of Technical Staff"/>
    <x v="1"/>
    <s v="hdle@sandia.gov"/>
    <s v="505-844-4154"/>
    <s v="1036 Diamondback Dr"/>
    <m/>
    <s v="Albuquerque"/>
    <s v="NM"/>
    <m/>
    <s v="United States"/>
    <m/>
    <m/>
    <n v="16591"/>
    <s v="True"/>
    <s v="The System of Systems Analysis Tool (SoSAT) is currently being adapted to model impacts of technologies and operational concepts on operational energy (OE), supporting the Tank Automotive Research, Development and Engineering Center (TARDEC) Joint Operational Energy Initiative (JOEI) effort and the US Army Operational Energy Analysis Task Force consisting of TRADOC Analysis Center (TRAC), Army Materiel System Analysis Activity (AMSAA), Center for Army Analysis (CAA),Logistics Innovation Agency (LIA), and the TARDEC JOEI effort.  SoSAT is a detailed system of systems stochastic simulation modeling capability being used to model vehicles and technologies in operational scenarios to assess OE impacts.  Scenarios evaluated involve combat and stability operations at brigade, division, and theater levels, with the stability operations scenario involving operations of systems and technologies in base camps.  SoSAT is being used to model system scenario operations, including reliability, supply consumption, and supply generation, and sustainment operations, including detailed convoy operations.  Larger models include greater than 30,000 system and technology objects.  An overview of the OE modeling approach and analysis results will be presented."/>
    <x v="0"/>
    <s v="Distribution Statement A"/>
    <s v="False"/>
  </r>
  <r>
    <n v="1394"/>
    <s v="Risk-Informing Security Activities for the US Coast Guard"/>
    <s v="16232"/>
    <m/>
    <s v="SYMPOSIUM"/>
    <s v="Symposium"/>
    <s v="WG"/>
    <s v="Working Group"/>
    <s v="Working Group"/>
    <m/>
    <x v="1"/>
    <x v="3"/>
    <s v="3:00 PM"/>
    <x v="15"/>
    <s v="MCU 1131 Unclassified"/>
    <m/>
    <m/>
    <s v="84th Symposium Presenter Center"/>
    <n v="16232"/>
    <s v="No"/>
    <s v="Risk-Informing Security Activities for the US Coast Guard"/>
    <s v="2:30 PM"/>
    <s v="3:00 PM"/>
    <s v="Mr. Jeff W Kuck"/>
    <s v="Oral Presentation"/>
    <s v="CG A (WG 1, 2, 3 &amp; 4)"/>
    <s v="WG04 Homeland Security, Homeland Defense and Civil Support"/>
    <x v="15"/>
    <n v="11493490"/>
    <s v="Mr. Jeff W Kuck"/>
    <s v="Jeff"/>
    <s v="Kuck"/>
    <s v="Senior Analyst"/>
    <x v="0"/>
    <s v="jkuck98@gmail.com"/>
    <s v="(757) 707-0665"/>
    <s v="1525 Wilson Blvd"/>
    <m/>
    <s v="Arlington"/>
    <s v="VA"/>
    <s v="22209"/>
    <s v="United States"/>
    <m/>
    <m/>
    <n v="16232"/>
    <s v="True"/>
    <s v="The United States Coast Guard conducts daily maritime security activities, including port patrols, vessel escorts, and security zone enforcement.  Assessing risk reduction value for various port security activities permits an informed operational prioritization focusing limited resources on activities providing the greatest reduction in maritime risk.  _x000d__x000a__x000d__x000a_The completion of a 2 year service-wide pilot project of a Risk-Based Maritime Security Response Operations (RBMSRO) process and software tool led the Coast Guard to a greater understanding of the impacts of existing resource limitations on reducing assessed risks. This presentation discusses initial results and their applications towards improving Coast Guard maritime security guidance, posture, and resource employment."/>
    <x v="1"/>
    <s v="Distribution Statement A"/>
    <s v="False"/>
  </r>
  <r>
    <n v="1123"/>
    <s v="Spatial and Temporal Modeling of IED Emplacements against Dismounted Patrols"/>
    <s v="15525"/>
    <m/>
    <s v="SYMPOSIUM"/>
    <s v="Symposium"/>
    <s v="WG"/>
    <s v="Working Group"/>
    <s v="Working Group"/>
    <m/>
    <x v="1"/>
    <x v="3"/>
    <s v="3:00 PM"/>
    <x v="1"/>
    <s v="MCU 1173 Unclassified"/>
    <m/>
    <m/>
    <s v="84th Symposium Presenter Center"/>
    <n v="15525"/>
    <s v="Yes"/>
    <s v="Spatial and Temporal Modeling of IED Emplacements against Dismounted Patrols"/>
    <s v="2:30 PM"/>
    <s v="3:00 PM"/>
    <s v="Major Arun Shankar"/>
    <s v="Oral Presentation"/>
    <s v="CG C Joint Warfare (WG 9, 10, 11, 12, 13 &amp; 14)"/>
    <s v="WG11 Land and Expeditionary Warfare"/>
    <x v="1"/>
    <n v="7365040"/>
    <s v="Major Arun Shankar"/>
    <s v="Arun"/>
    <s v="Shankar"/>
    <m/>
    <x v="0"/>
    <s v="arun.shankar@usmc.mil"/>
    <m/>
    <s v="4115 High Meadows Ct"/>
    <m/>
    <s v="Sugar Land"/>
    <s v="TX"/>
    <s v="77479"/>
    <s v="United States"/>
    <m/>
    <m/>
    <n v="15525"/>
    <s v="True"/>
    <s v="Improvised explosive device (IED) activity has been a concern for US and coalition troops in the Middle East for more than a decade. In particular, commanders still desire credible estimates of where and when IEDs are emplaced by enemy forces. This paper describes a data collection effort in Afghanistan where IED event data and dismounted friendly force patrol movements were obtained. The IED_x000a_event data is analyzed in time and space with_x000a_no clear resemblance to a Poisson process in_x000a_either domain. Consequently, a spatial clustering model is developed to model the_x000a_collected data with high fidelity and few input parameters.Next, an IED emplacement_x000a_model is developed to estimate emplacement_x000a_times based on the interaction between the_x000a_time and spatial dimensions of the friendly force data and the IED encounter data._x000a_Finally, simulated data is used to test the_x000a_sensitivity of the model to a range of input_x000a_parameters. From this we suggest improvements to the fidelity of the input data for the most accurate output results."/>
    <x v="0"/>
    <s v="Distribution Statement A"/>
    <s v="True"/>
  </r>
  <r>
    <n v="1259"/>
    <s v="Sustainability: An Engineered Resilient Systems (ERS) Perspective"/>
    <s v="16492"/>
    <m/>
    <s v="SYMPOSIUM"/>
    <s v="Symposium"/>
    <s v="WG"/>
    <s v="Working Group"/>
    <s v="Working Group"/>
    <m/>
    <x v="1"/>
    <x v="3"/>
    <s v="3:00 PM"/>
    <x v="6"/>
    <s v="MCU 1181 Unclassified"/>
    <m/>
    <m/>
    <s v="84th Symposium Presenter Center"/>
    <n v="16492"/>
    <s v="Yes"/>
    <s v="Sustainability: An Engineered Resilient Systems (ERS) Perspective"/>
    <s v="2:30 PM"/>
    <s v="3:00 PM"/>
    <s v="Shelia Barnett; Dr. Randy Buchanan; Christina Rinaudo"/>
    <m/>
    <s v="CG D Resources/Readiness/Training (WG 15, 16 17, 18, 19, 20 &amp; 21)"/>
    <s v="WG16 Strategic Deployment and Distribution"/>
    <x v="6"/>
    <n v="11519720"/>
    <s v="Shelia Barnett"/>
    <s v="Shelia"/>
    <s v="Barnett"/>
    <s v="ISER Analyst"/>
    <x v="0"/>
    <s v="shelia.k.barnett@usace.army.mil"/>
    <s v="6016346123"/>
    <s v="3909 Halls Ferry Rd"/>
    <m/>
    <s v="Vicksburg"/>
    <s v="MS"/>
    <s v="39180"/>
    <s v="United States"/>
    <m/>
    <m/>
    <n v="16492"/>
    <s v="True"/>
    <s v="Department of Defense (DoD) Systems are required to operate and in some cases rapidly respond to new and changing conditions. As such, Tradespace exploration for Engineered Resilient Systems (ERS) includes designing robust systems to promote sustainability. However, ambiguity in defining sustainability across various platforms and system domains has resulted in an inability to define and validate sustainability as related to other ‘ilities’ that support ERS. This presentation explores sustainability definitions that exist in the DoD with particular emphasis on a military context, identify potential gaps, and propose a workable definition. In addition, the linkages between the ‘ilities’ resiliency and supportability will be identified."/>
    <x v="0"/>
    <s v="Distribution Statement A"/>
    <s v="False"/>
  </r>
  <r>
    <n v="1259"/>
    <s v="Sustainability: An Engineered Resilient Systems (ERS) Perspective"/>
    <s v="16492"/>
    <m/>
    <s v="SYMPOSIUM"/>
    <s v="Symposium"/>
    <s v="WG"/>
    <s v="Working Group"/>
    <s v="Working Group"/>
    <m/>
    <x v="1"/>
    <x v="3"/>
    <s v="3:00 PM"/>
    <x v="6"/>
    <s v="MCU 1181 Unclassified"/>
    <m/>
    <m/>
    <s v="84th Symposium Presenter Center"/>
    <n v="16492"/>
    <s v="Yes"/>
    <s v="Sustainability: An Engineered Resilient Systems (ERS) Perspective"/>
    <s v="2:30 PM"/>
    <s v="3:00 PM"/>
    <s v="Shelia Barnett; Dr. Randy Buchanan; Christina Rinaudo"/>
    <m/>
    <s v="CG D Resources/Readiness/Training (WG 15, 16 17, 18, 19, 20 &amp; 21)"/>
    <s v="WG16 Strategic Deployment and Distribution"/>
    <x v="6"/>
    <n v="11519487"/>
    <s v="Dr. Randy Buchanan"/>
    <s v="Randy"/>
    <s v="Buchanan"/>
    <s v="Senior Research Analyst"/>
    <x v="1"/>
    <s v="Randy.K.Buchanan@erdc.dren.mil"/>
    <s v="601-634-6566"/>
    <s v="3909 Halls Ferry Rd"/>
    <s v="CEERD-IE"/>
    <s v="Vicksburg"/>
    <s v="MS"/>
    <s v="39180"/>
    <s v="United States"/>
    <s v="/Portals/23/ContactImages/15123.png"/>
    <m/>
    <n v="16492"/>
    <s v="True"/>
    <s v="Department of Defense (DoD) Systems are required to operate and in some cases rapidly respond to new and changing conditions. As such, Tradespace exploration for Engineered Resilient Systems (ERS) includes designing robust systems to promote sustainability. However, ambiguity in defining sustainability across various platforms and system domains has resulted in an inability to define and validate sustainability as related to other ‘ilities’ that support ERS. This presentation explores sustainability definitions that exist in the DoD with particular emphasis on a military context, identify potential gaps, and propose a workable definition. In addition, the linkages between the ‘ilities’ resiliency and supportability will be identified."/>
    <x v="0"/>
    <s v="Distribution Statement A"/>
    <s v="False"/>
  </r>
  <r>
    <n v="1259"/>
    <s v="Sustainability: An Engineered Resilient Systems (ERS) Perspective"/>
    <s v="16492"/>
    <m/>
    <s v="SYMPOSIUM"/>
    <s v="Symposium"/>
    <s v="WG"/>
    <s v="Working Group"/>
    <s v="Working Group"/>
    <m/>
    <x v="1"/>
    <x v="3"/>
    <s v="3:00 PM"/>
    <x v="6"/>
    <s v="MCU 1181 Unclassified"/>
    <m/>
    <m/>
    <s v="84th Symposium Presenter Center"/>
    <n v="16492"/>
    <s v="Yes"/>
    <s v="Sustainability: An Engineered Resilient Systems (ERS) Perspective"/>
    <s v="2:30 PM"/>
    <s v="3:00 PM"/>
    <s v="Shelia Barnett; Dr. Randy Buchanan; Christina Rinaudo"/>
    <m/>
    <s v="CG D Resources/Readiness/Training (WG 15, 16 17, 18, 19, 20 &amp; 21)"/>
    <s v="WG16 Strategic Deployment and Distribution"/>
    <x v="6"/>
    <n v="11519488"/>
    <s v="Christina Rinaudo"/>
    <s v="Christina"/>
    <s v="Rinaudo"/>
    <m/>
    <x v="1"/>
    <s v="christina.h.rinaudo@usace.army.mil"/>
    <s v="6016344745"/>
    <s v="3909 Halls Ferry Rd"/>
    <m/>
    <s v="Vicksburg"/>
    <s v="MS"/>
    <m/>
    <s v="United States"/>
    <m/>
    <m/>
    <n v="16492"/>
    <s v="True"/>
    <s v="Department of Defense (DoD) Systems are required to operate and in some cases rapidly respond to new and changing conditions. As such, Tradespace exploration for Engineered Resilient Systems (ERS) includes designing robust systems to promote sustainability. However, ambiguity in defining sustainability across various platforms and system domains has resulted in an inability to define and validate sustainability as related to other ‘ilities’ that support ERS. This presentation explores sustainability definitions that exist in the DoD with particular emphasis on a military context, identify potential gaps, and propose a workable definition. In addition, the linkages between the ‘ilities’ resiliency and supportability will be identified."/>
    <x v="0"/>
    <s v="Distribution Statement A"/>
    <s v="False"/>
  </r>
  <r>
    <n v="1130"/>
    <s v="The Battle of Isandlwana. An Historical 'What If' Scenario Demonstrating the use of Quantitative Simulation to Support Historical Analysis."/>
    <s v="15735"/>
    <m/>
    <s v="SYMPOSIUM"/>
    <s v="Symposium"/>
    <s v="WG"/>
    <s v="Working Group"/>
    <s v="Working Group"/>
    <m/>
    <x v="1"/>
    <x v="3"/>
    <s v="3:00 PM"/>
    <x v="23"/>
    <s v="GRC 165 Classified"/>
    <m/>
    <m/>
    <s v="84th Symposium Presenter Center"/>
    <n v="15735"/>
    <s v="No"/>
    <s v="The Battle of Isandlwana. An Historical 'What If' Scenario Demonstrating the use of Quantitative Simulation to Support Historical Analysis."/>
    <s v="2:30 PM"/>
    <s v="3:00 PM"/>
    <s v="Mr Clinton Bruce Reilly"/>
    <m/>
    <s v="CG F Interdisciplinary Advances in OR (WG 28, 29 &amp; 30)"/>
    <s v="WG28 Modeling and Simulation"/>
    <x v="11"/>
    <n v="11518632"/>
    <s v="Mr Clinton Bruce Reilly"/>
    <s v="Clinton"/>
    <s v="Reilly"/>
    <s v="Managing Director"/>
    <x v="0"/>
    <s v="clinton_reilly@hotmail.com"/>
    <s v="0418671582"/>
    <s v="32 Brown Street"/>
    <m/>
    <s v="Bronte"/>
    <s v="NSW"/>
    <s v="2024"/>
    <s v="Australia"/>
    <m/>
    <m/>
    <n v="15735"/>
    <s v="True"/>
    <s v="The purpose of this paper is to provide an example of how a scientific, quantitative approach to historical analysis, supported by computer simulation may be used to further military analysis and historical research._x000a__x000a_It is argued that the key benefit is that as historians we are provided with a methodology that allows us to develop more precise questions (hypotheses), organise our data more effectively to answer them and to assess each hypothesis more thoroughly. _x000a__x000a_The approach described is well within the reach of history enthusiasts as well as professional analysts and historians and so may appeal to a large audience."/>
    <x v="0"/>
    <s v="Distribution Statement A"/>
    <s v="True"/>
  </r>
  <r>
    <n v="1183"/>
    <s v="The RPA Manpower Model"/>
    <s v="16098"/>
    <m/>
    <s v="SYMPOSIUM"/>
    <s v="Symposium"/>
    <s v="WG"/>
    <s v="Working Group"/>
    <s v="Working Group"/>
    <m/>
    <x v="1"/>
    <x v="3"/>
    <s v="3:00 PM"/>
    <x v="27"/>
    <s v="MCU 2125 Unclassified"/>
    <m/>
    <m/>
    <s v="84th Symposium Presenter Center"/>
    <n v="16098"/>
    <s v="No"/>
    <s v="The RPA Manpower Model"/>
    <s v="2:30 PM"/>
    <s v="3:00 PM"/>
    <s v="Dr Daniel J Richmond; Capt. Kiel Martin, PhD; Capt John Swisher"/>
    <s v="Oral Presentation"/>
    <s v="CG D Resources/Readiness/Training (WG 15, 16 17, 18, 19, 20 &amp; 21)"/>
    <s v="WG18 Manpower and Personnel"/>
    <x v="33"/>
    <n v="1124070"/>
    <s v="Capt. Kiel Martin, PhD"/>
    <s v="Kiel"/>
    <s v="Martin"/>
    <m/>
    <x v="1"/>
    <s v="c05kielmartin@gmail.com"/>
    <s v="(931) 200-1413"/>
    <s v="8940 Rochester Dr"/>
    <m/>
    <s v="Colorado Springs"/>
    <s v="CO"/>
    <s v="80920"/>
    <s v="United States"/>
    <m/>
    <m/>
    <n v="16098"/>
    <s v="True"/>
    <s v="The Remotely Piloted Aircraft (RPA), colloquially labeled the “drone,” has become iconic of American military campaigns this century. However, with surging demand for RPA combat operations, the United States Air Force (USAF) has struggled to train and retain sufficient manpower to operate these aircraft. Earlier efforts to address this challenge relied on military intuition and subjective input instead of objective analysis, engendering significant manpower shortfalls and jeopardizing USAF capacity to complete RPA missions worldwide.  As part of a recent effort by the Secretary of Defense to stabilize manpower trends in the USAF RPA enterprise, we developed a dynamic manpower projection model to quantify the potential impact of over fifty policy initiatives. Ultimately, the model illuminated that a combination of five major policy initiatives would most efficiently and expeditiously improve manpower trends. The Air Force has already begun to implement these initiatives as part of a plan that will affect over 1100 Active Duty airmen operating a multibillion-dollar enterprise. In this presentation, we discuss the background and complexity of the RPA manpower problem, the metrics that we used to evaluate the manpower system, and the modeling techniques we employed to inform a comprehensive solution to mitigate this manpower shortfall."/>
    <x v="0"/>
    <s v="Distribution Statement A"/>
    <s v="False"/>
  </r>
  <r>
    <n v="1183"/>
    <s v="The RPA Manpower Model"/>
    <s v="16098"/>
    <m/>
    <s v="SYMPOSIUM"/>
    <s v="Symposium"/>
    <s v="WG"/>
    <s v="Working Group"/>
    <s v="Working Group"/>
    <m/>
    <x v="1"/>
    <x v="3"/>
    <s v="3:00 PM"/>
    <x v="27"/>
    <s v="MCU 2125 Unclassified"/>
    <m/>
    <m/>
    <s v="84th Symposium Presenter Center"/>
    <n v="16098"/>
    <s v="No"/>
    <s v="The RPA Manpower Model"/>
    <s v="2:30 PM"/>
    <s v="3:00 PM"/>
    <s v="Dr Daniel J Richmond; Capt. Kiel Martin, PhD; Capt John Swisher"/>
    <s v="Oral Presentation"/>
    <s v="CG D Resources/Readiness/Training (WG 15, 16 17, 18, 19, 20 &amp; 21)"/>
    <s v="WG18 Manpower and Personnel"/>
    <x v="33"/>
    <n v="11518989"/>
    <s v="Dr Daniel J Richmond"/>
    <s v="Daniel"/>
    <s v="Richmond"/>
    <s v="Operations Research Analyst"/>
    <x v="0"/>
    <s v="daniel.j.richmond5.civ@mail.mil"/>
    <s v="5712562049"/>
    <s v="1570 Air Force Pentagon"/>
    <m/>
    <s v="Washington"/>
    <s v="DC"/>
    <s v="20330"/>
    <s v="United States"/>
    <m/>
    <m/>
    <n v="16098"/>
    <s v="True"/>
    <s v="The Remotely Piloted Aircraft (RPA), colloquially labeled the “drone,” has become iconic of American military campaigns this century. However, with surging demand for RPA combat operations, the United States Air Force (USAF) has struggled to train and retain sufficient manpower to operate these aircraft. Earlier efforts to address this challenge relied on military intuition and subjective input instead of objective analysis, engendering significant manpower shortfalls and jeopardizing USAF capacity to complete RPA missions worldwide.  As part of a recent effort by the Secretary of Defense to stabilize manpower trends in the USAF RPA enterprise, we developed a dynamic manpower projection model to quantify the potential impact of over fifty policy initiatives. Ultimately, the model illuminated that a combination of five major policy initiatives would most efficiently and expeditiously improve manpower trends. The Air Force has already begun to implement these initiatives as part of a plan that will affect over 1100 Active Duty airmen operating a multibillion-dollar enterprise. In this presentation, we discuss the background and complexity of the RPA manpower problem, the metrics that we used to evaluate the manpower system, and the modeling techniques we employed to inform a comprehensive solution to mitigate this manpower shortfall."/>
    <x v="0"/>
    <s v="Distribution Statement A"/>
    <s v="False"/>
  </r>
  <r>
    <n v="1183"/>
    <s v="The RPA Manpower Model"/>
    <s v="16098"/>
    <m/>
    <s v="SYMPOSIUM"/>
    <s v="Symposium"/>
    <s v="WG"/>
    <s v="Working Group"/>
    <s v="Working Group"/>
    <m/>
    <x v="1"/>
    <x v="3"/>
    <s v="3:00 PM"/>
    <x v="27"/>
    <s v="MCU 2125 Unclassified"/>
    <m/>
    <m/>
    <s v="84th Symposium Presenter Center"/>
    <n v="16098"/>
    <s v="No"/>
    <s v="The RPA Manpower Model"/>
    <s v="2:30 PM"/>
    <s v="3:00 PM"/>
    <s v="Dr Daniel J Richmond; Capt. Kiel Martin, PhD; Capt John Swisher"/>
    <s v="Oral Presentation"/>
    <s v="CG D Resources/Readiness/Training (WG 15, 16 17, 18, 19, 20 &amp; 21)"/>
    <s v="WG18 Manpower and Personnel"/>
    <x v="33"/>
    <n v="11520023"/>
    <s v="Capt John Swisher"/>
    <s v="John"/>
    <s v="Swisher"/>
    <s v="Lecturer in Aerospace Studies"/>
    <x v="1"/>
    <s v="john.swisher@yale.edu"/>
    <m/>
    <s v="55 Whitney Avenue"/>
    <s v="Suite 450"/>
    <s v="New Haven"/>
    <s v="CT"/>
    <s v="06510"/>
    <s v="United States"/>
    <m/>
    <m/>
    <n v="16098"/>
    <s v="True"/>
    <s v="The Remotely Piloted Aircraft (RPA), colloquially labeled the “drone,” has become iconic of American military campaigns this century. However, with surging demand for RPA combat operations, the United States Air Force (USAF) has struggled to train and retain sufficient manpower to operate these aircraft. Earlier efforts to address this challenge relied on military intuition and subjective input instead of objective analysis, engendering significant manpower shortfalls and jeopardizing USAF capacity to complete RPA missions worldwide.  As part of a recent effort by the Secretary of Defense to stabilize manpower trends in the USAF RPA enterprise, we developed a dynamic manpower projection model to quantify the potential impact of over fifty policy initiatives. Ultimately, the model illuminated that a combination of five major policy initiatives would most efficiently and expeditiously improve manpower trends. The Air Force has already begun to implement these initiatives as part of a plan that will affect over 1100 Active Duty airmen operating a multibillion-dollar enterprise. In this presentation, we discuss the background and complexity of the RPA manpower problem, the metrics that we used to evaluate the manpower system, and the modeling techniques we employed to inform a comprehensive solution to mitigate this manpower shortfall."/>
    <x v="0"/>
    <s v="Distribution Statement A"/>
    <s v="False"/>
  </r>
  <r>
    <n v="1201"/>
    <s v="Trade-Off Analytics: Creating and Exploring the System Tradespace"/>
    <s v="16150"/>
    <m/>
    <s v="SYMPOSIUM"/>
    <s v="Symposium"/>
    <s v="WG"/>
    <s v="Working Group"/>
    <s v="Working Group"/>
    <m/>
    <x v="1"/>
    <x v="3"/>
    <s v="3:00 PM"/>
    <x v="16"/>
    <s v="MCU 3178 Unclassified"/>
    <m/>
    <m/>
    <s v="84th Symposium Presenter Center"/>
    <n v="16150"/>
    <s v="No"/>
    <s v="Trade-Off Analytics: Creating and Exploring the System Tradespace"/>
    <s v="2:30 PM"/>
    <s v="3:00 PM"/>
    <s v="Dr. Gregory S. Parnell, FS; Dr. Simon R. Goerger; Dr. Edward A. Pohl"/>
    <s v="Oral Presentation"/>
    <s v="CG E Acquisition (WG 22, 23, 24, 25, 26 &amp; 27)"/>
    <s v="WG27 Decision Analysis"/>
    <x v="10"/>
    <n v="1119763"/>
    <s v="Dr. Simon R. Goerger"/>
    <s v="Simon"/>
    <s v="Goerger"/>
    <s v="Director"/>
    <x v="1"/>
    <s v="simon.r.goerger@usace.army.mil"/>
    <s v="(601) 634-7599"/>
    <s v="102 Windsong Cove"/>
    <m/>
    <s v="Ridgeland"/>
    <s v="MS"/>
    <s v="39157-8736"/>
    <s v="United States"/>
    <m/>
    <s v="Dr. Goerger is the ERDC Director of the Institute for Systems Engineering Research (ISER) at the Information Technology Laboratory (ITL) of the Engineer Research and Development Center (ERDC) in Vicksburg, MS.  He has been an Operations Research Analyst with the U.S. Army Corps of Engineers since 2012.   Prior to working for the Corps of Engineers, he was a Colonel in the U.S. Army serving as the Director of the Department of Defense Readiness Reporting System (DRRS) Implementation Office (DIO).  Simultaneously, he served as Senior Defense Readiness Analyst in the Office of the Undersecretary of Defense (Personnel and Readiness).  Simon has served as an Assistant Professor and the Director of the Operations Research Center of Excellence in the Department of Systems Engineering at the United States Military Academy, West Point, New York before deploying to serve as the Joint Multinational Networks Division Chief, Coalition Forces Land Combatant Command/U.S. Army Central Command, Kuwait.  He was awarded his Bachelor of Science from the United States Military Academy, his Master of Science (M.S.) in National Security Strategy from the National War College, and his M.S. in Computer Science and Doctorate of Philosophy in Modeling and Simulations from the Naval Postgraduate School.  His research interests include decision analysis, systems modeling, combat modeling and simulations, agent based modeling, human factors, and training in virtual environments."/>
    <n v="16150"/>
    <s v="True"/>
    <s v="New systems involve complex decisions involving dynamic requirements, new technologies, major adversary/competition uncertainties, and conflicting stakeholder objectives.  Trade-off analyses are the primary tool that systems analysts and systems engineers use to provide performance and affordability trade-off insights to program managers and senior decision makers throughout the system life cycle.  While trade-off analyses are primarily prescriptive analytics, they must be based on sound predictive and descriptive analytics.   Unfortunately, trade-off analyses are widely believed to be ineffective due to errors of omission (not doing the right things) and commission (doing the right things the wrong way).  This presentation reports on a multiyear effort by system engineering thought leaders to improve the effectiveness of trade-off analyses using a Decision Management Process based on a decision analysis foundation."/>
    <x v="0"/>
    <s v="Distribution Statement A"/>
    <s v="False"/>
  </r>
  <r>
    <n v="1201"/>
    <s v="Trade-Off Analytics: Creating and Exploring the System Tradespace"/>
    <s v="16150"/>
    <m/>
    <s v="SYMPOSIUM"/>
    <s v="Symposium"/>
    <s v="WG"/>
    <s v="Working Group"/>
    <s v="Working Group"/>
    <m/>
    <x v="1"/>
    <x v="3"/>
    <s v="3:00 PM"/>
    <x v="16"/>
    <s v="MCU 3178 Unclassified"/>
    <m/>
    <m/>
    <s v="84th Symposium Presenter Center"/>
    <n v="16150"/>
    <s v="No"/>
    <s v="Trade-Off Analytics: Creating and Exploring the System Tradespace"/>
    <s v="2:30 PM"/>
    <s v="3:00 PM"/>
    <s v="Dr. Gregory S. Parnell, FS; Dr. Simon R. Goerger; Dr. Edward A. Pohl"/>
    <s v="Oral Presentation"/>
    <s v="CG E Acquisition (WG 22, 23, 24, 25, 26 &amp; 27)"/>
    <s v="WG27 Decision Analysis"/>
    <x v="10"/>
    <n v="1100589"/>
    <s v="Dr. Gregory S. Parnell, FS"/>
    <s v="Gregory"/>
    <s v="Parnell"/>
    <m/>
    <x v="0"/>
    <s v="gparnell@uark.edu"/>
    <s v="(914) 720-3989"/>
    <s v="4207 Bell Engineering Center"/>
    <m/>
    <s v="Fayetteville"/>
    <s v="AR"/>
    <s v="72701"/>
    <s v="United States"/>
    <s v="/Portals/23/ContactImages/12127.png"/>
    <s v="Dr. Gregory S. Parnell is Research Professor and Director, M.S. in Operations Management, Department of Industrial Engineering, University of Arkansas.  He teaches systems engineering, decision analysis, and project management.  He also is a consultant with Innovative Decisions Inc., He co-edited Decision Making for Systems Engineering and Management, Wiley Series in Systems Engineering, 2nd Ed, Wiley &amp; Sons Inc., 2011; co-wrote the Wiley &amp; Sons Handbook of Decision Analysis, 2013.   Dr. Parnell has taught at West Point, the U.S. Air Force Academy, the Virginia Commonwealth University, and the Air Force Institute of Technology. He is a fellow of the International Committee on Systems Engineering (INCOSE), the Institute for Operations Research &amp; Management Science, Military Operations Research Society, the Society for Decision Professionals, and the Lean Systems Society. Has been awarded the MORS Wanner and Thomas Awards. He is a retired Colonel in the U.S. Air Force.  Dr. Parnell received his Ph.D. from Stanford University."/>
    <n v="16150"/>
    <s v="True"/>
    <s v="New systems involve complex decisions involving dynamic requirements, new technologies, major adversary/competition uncertainties, and conflicting stakeholder objectives.  Trade-off analyses are the primary tool that systems analysts and systems engineers use to provide performance and affordability trade-off insights to program managers and senior decision makers throughout the system life cycle.  While trade-off analyses are primarily prescriptive analytics, they must be based on sound predictive and descriptive analytics.   Unfortunately, trade-off analyses are widely believed to be ineffective due to errors of omission (not doing the right things) and commission (doing the right things the wrong way).  This presentation reports on a multiyear effort by system engineering thought leaders to improve the effectiveness of trade-off analyses using a Decision Management Process based on a decision analysis foundation."/>
    <x v="0"/>
    <s v="Distribution Statement A"/>
    <s v="False"/>
  </r>
  <r>
    <n v="1201"/>
    <s v="Trade-Off Analytics: Creating and Exploring the System Tradespace"/>
    <s v="16150"/>
    <m/>
    <s v="SYMPOSIUM"/>
    <s v="Symposium"/>
    <s v="WG"/>
    <s v="Working Group"/>
    <s v="Working Group"/>
    <m/>
    <x v="1"/>
    <x v="3"/>
    <s v="3:00 PM"/>
    <x v="16"/>
    <s v="MCU 3178 Unclassified"/>
    <m/>
    <m/>
    <s v="84th Symposium Presenter Center"/>
    <n v="16150"/>
    <s v="No"/>
    <s v="Trade-Off Analytics: Creating and Exploring the System Tradespace"/>
    <s v="2:30 PM"/>
    <s v="3:00 PM"/>
    <s v="Dr. Gregory S. Parnell, FS; Dr. Simon R. Goerger; Dr. Edward A. Pohl"/>
    <s v="Oral Presentation"/>
    <s v="CG E Acquisition (WG 22, 23, 24, 25, 26 &amp; 27)"/>
    <s v="WG27 Decision Analysis"/>
    <x v="10"/>
    <n v="1113376"/>
    <s v="Dr. Edward A. Pohl"/>
    <s v="Edward"/>
    <s v="Pohl"/>
    <m/>
    <x v="1"/>
    <s v="epohl@uark.edu"/>
    <s v="(479) 442-7043"/>
    <s v="Dept of Indust. Engineering, Bell Ctr"/>
    <m/>
    <s v="Fayetteville"/>
    <s v="AR"/>
    <s v="72701"/>
    <s v="United States"/>
    <m/>
    <m/>
    <n v="16150"/>
    <s v="True"/>
    <s v="New systems involve complex decisions involving dynamic requirements, new technologies, major adversary/competition uncertainties, and conflicting stakeholder objectives.  Trade-off analyses are the primary tool that systems analysts and systems engineers use to provide performance and affordability trade-off insights to program managers and senior decision makers throughout the system life cycle.  While trade-off analyses are primarily prescriptive analytics, they must be based on sound predictive and descriptive analytics.   Unfortunately, trade-off analyses are widely believed to be ineffective due to errors of omission (not doing the right things) and commission (doing the right things the wrong way).  This presentation reports on a multiyear effort by system engineering thought leaders to improve the effectiveness of trade-off analyses using a Decision Management Process based on a decision analysis foundation."/>
    <x v="0"/>
    <s v="Distribution Statement A"/>
    <s v="False"/>
  </r>
  <r>
    <n v="1349"/>
    <s v="US Coast Guard Readiness, Risk, and Resilience; Coast Guard Resources and Capabilities Evaluation System (CG-RACE)"/>
    <s v="15913"/>
    <m/>
    <s v="SYMPOSIUM"/>
    <s v="Symposium"/>
    <s v="WG"/>
    <s v="Working Group"/>
    <s v="Working Group"/>
    <m/>
    <x v="1"/>
    <x v="3"/>
    <s v="3:00 PM"/>
    <x v="28"/>
    <s v="MCU 2127 Unclassified"/>
    <m/>
    <m/>
    <s v="84th Symposium Presenter Center"/>
    <n v="15913"/>
    <s v="No"/>
    <s v="US Coast Guard Readiness, Risk, and Resilience; Coast Guard Resources and Capabilities Evaluation System (CG-RACE)"/>
    <s v="2:30 PM"/>
    <s v="3:00 PM"/>
    <s v="Daniel Paul Shaw; CAPT John James Kearley, USN (Ret)"/>
    <s v="Oral Presentation"/>
    <s v="CG D Resources/Readiness/Training (WG 15, 16 17, 18, 19, 20 &amp; 21)"/>
    <s v="WG19 Readiness"/>
    <x v="30"/>
    <n v="1123439"/>
    <s v="CAPT John James Kearley, USN (Ret)"/>
    <s v="John"/>
    <s v="Kearley"/>
    <m/>
    <x v="0"/>
    <m/>
    <s v="8047748783"/>
    <s v="4117 Wythe Ave"/>
    <m/>
    <s v="Richmond"/>
    <s v="VA"/>
    <s v="23221"/>
    <s v="United States"/>
    <m/>
    <m/>
    <n v="15913"/>
    <s v="True"/>
    <s v="The USCG, along with every armed service, is required to report readiness status to Congress. A mandate for resource-informed, capabilities based assessment is levied by SECDEF and CJCS to use the Defense Readiness Reporting System.  USCG, as the lone military service outside of DOD, developed a web based system that interfaces with DRRS and also meets requirements for articulating risk and resilience.  This presentation will address the latest developments in USCG readiness reporting, specifically addressing web based improvements, the underlying mathematical model, in a framework that analyzes capabilities based assessments and resource data to enhance the decision cycle, capture operational data, and inform resilience for senior commanders.  The presentation will also address the link with the Human Performance Technology model of the International Society for Process Improvement, including how critical readiness information, including seemingly unrelated data elements, are maximize human performance.  Key is the use of Mission Essential Tasks (METs) linked to force generation efforts as well as execution of the Coast Guard’s eleven statutory missions.  In short, the presentation will deliver an overview of a readiness model which has proven to enhance the USCG’s ability to maximize mission performance using a more rigid analytic approach than the framework associated with DRRS."/>
    <x v="0"/>
    <s v="Distribution Statement A"/>
    <s v="False"/>
  </r>
  <r>
    <n v="1349"/>
    <s v="US Coast Guard Readiness, Risk, and Resilience; Coast Guard Resources and Capabilities Evaluation System (CG-RACE)"/>
    <s v="15913"/>
    <m/>
    <s v="SYMPOSIUM"/>
    <s v="Symposium"/>
    <s v="WG"/>
    <s v="Working Group"/>
    <s v="Working Group"/>
    <m/>
    <x v="1"/>
    <x v="3"/>
    <s v="3:00 PM"/>
    <x v="28"/>
    <s v="MCU 2127 Unclassified"/>
    <m/>
    <m/>
    <s v="84th Symposium Presenter Center"/>
    <n v="15913"/>
    <s v="No"/>
    <s v="US Coast Guard Readiness, Risk, and Resilience; Coast Guard Resources and Capabilities Evaluation System (CG-RACE)"/>
    <s v="2:30 PM"/>
    <s v="3:00 PM"/>
    <s v="Daniel Paul Shaw; CAPT John James Kearley, USN (Ret)"/>
    <s v="Oral Presentation"/>
    <s v="CG D Resources/Readiness/Training (WG 15, 16 17, 18, 19, 20 &amp; 21)"/>
    <s v="WG19 Readiness"/>
    <x v="30"/>
    <n v="11507430"/>
    <s v="Daniel Paul Shaw"/>
    <s v="Daniel"/>
    <s v="Shaw"/>
    <s v="Progam Manager CG Resources And Capabilities Evaluation System"/>
    <x v="1"/>
    <s v="daniel.p.shaw@uscg.mil"/>
    <m/>
    <s v="300 East Main Street"/>
    <m/>
    <s v="Norfolk"/>
    <s v="VA"/>
    <s v="23509"/>
    <s v="United States"/>
    <m/>
    <m/>
    <n v="15913"/>
    <s v="True"/>
    <s v="The USCG, along with every armed service, is required to report readiness status to Congress. A mandate for resource-informed, capabilities based assessment is levied by SECDEF and CJCS to use the Defense Readiness Reporting System.  USCG, as the lone military service outside of DOD, developed a web based system that interfaces with DRRS and also meets requirements for articulating risk and resilience.  This presentation will address the latest developments in USCG readiness reporting, specifically addressing web based improvements, the underlying mathematical model, in a framework that analyzes capabilities based assessments and resource data to enhance the decision cycle, capture operational data, and inform resilience for senior commanders.  The presentation will also address the link with the Human Performance Technology model of the International Society for Process Improvement, including how critical readiness information, including seemingly unrelated data elements, are maximize human performance.  Key is the use of Mission Essential Tasks (METs) linked to force generation efforts as well as execution of the Coast Guard’s eleven statutory missions.  In short, the presentation will deliver an overview of a readiness model which has proven to enhance the USCG’s ability to maximize mission performance using a more rigid analytic approach than the framework associated with DRRS."/>
    <x v="0"/>
    <s v="Distribution Statement A"/>
    <s v="False"/>
  </r>
  <r>
    <n v="1518"/>
    <s v="50 Years of MORS and Its Significant Impact on National Security Analysis"/>
    <s v="16060"/>
    <m/>
    <s v="SYMPOSIUM"/>
    <s v="Symposium"/>
    <s v="SS"/>
    <s v="Special Session"/>
    <s v="Special Session"/>
    <m/>
    <x v="1"/>
    <x v="5"/>
    <s v="5:00 PM"/>
    <x v="37"/>
    <s v="GRC Auditorium Classified"/>
    <m/>
    <m/>
    <s v="84th Symposium Presenter Center"/>
    <n v="16060"/>
    <s v="No"/>
    <s v="50 Years of MORS and Its Significant Impact on National Security Analysis"/>
    <s v="3:30 PM"/>
    <s v="5:00 PM"/>
    <s v="Mr. Dennis R. Baer, FS; Mr. James N. Bexfield, FS; CAPT Lawrence L. Dick, FS; Ms. Trena Covington Lilly; Dr. Cyrus J. Staniec, FS; Mr. Eugene P. Visco, FS"/>
    <s v="Oral Presentation"/>
    <s v="OTHER CEU Course, Tutorial, Special Session, Demonstration and Poster"/>
    <s v="Special Session"/>
    <x v="21"/>
    <n v="1109642"/>
    <s v="Mr. Dennis R. Baer, FS"/>
    <s v="Dennis"/>
    <s v="Baer"/>
    <s v="Branch Manager"/>
    <x v="0"/>
    <s v="dennisbaer@yahoo.com"/>
    <s v="7034058803"/>
    <s v="10607 Burnside Landing Court"/>
    <m/>
    <s v="Burke"/>
    <s v="VA"/>
    <s v="22015-2520"/>
    <s v="United States"/>
    <m/>
    <m/>
    <n v="16060"/>
    <s v="True"/>
    <s v="Our society is celebrating 50 years of excellence in support of National Security Analysis.  This special session recognizes this anniversary by providing histories of the five degrades.  The session will begin with 15 minute descriptions of each decade presented by a panel member that played significant roles in the MORS events that occurred during that time period.  It will be followed by 15 minutes of questions and answers and added perspectives from other Fellows and Past Presidents._x000d__x000a_The panel will be moderated by the 50th Committee Chair Mr. Dennis Baer, FS and the panel members, by decade, are Mr. Gene Visco, FS; Mr. Jim Bexfield, FS; Mr. Lee Dick, FS; Dr. Cy Staniec, FS; and Ms. Trena C. Lilly, FS. _x0009__x000d__x000a_MORS has published a book on the 50-year history of MORS titled “The Military Operations Research Society (MORS): Fifty Years of Service.” This book of approximately 160 pages covers the five decades after MORS was incorporated in April 1966 plus a few earlier years.  Each decade description contains an overview of: symposiums, special meetings, education colloquiums, key military events affecting operations research, and how the MORS organization evolved to meet changing needs. Copies of the book will be available for preview and sale.  This will be a great time to have the authors personally autograph your copy of the book.  We hope that everyone can join this special session and share MORS 50 years of service to National Security Analysis."/>
    <x v="0"/>
    <s v="Distribution Statement A"/>
    <s v="False"/>
  </r>
  <r>
    <n v="1518"/>
    <s v="50 Years of MORS and Its Significant Impact on National Security Analysis"/>
    <s v="16060"/>
    <m/>
    <s v="SYMPOSIUM"/>
    <s v="Symposium"/>
    <s v="SS"/>
    <s v="Special Session"/>
    <s v="Special Session"/>
    <m/>
    <x v="1"/>
    <x v="5"/>
    <s v="5:00 PM"/>
    <x v="37"/>
    <s v="GRC Auditorium Classified"/>
    <m/>
    <m/>
    <s v="84th Symposium Presenter Center"/>
    <n v="16060"/>
    <s v="No"/>
    <s v="50 Years of MORS and Its Significant Impact on National Security Analysis"/>
    <s v="3:30 PM"/>
    <s v="5:00 PM"/>
    <s v="Mr. Dennis R. Baer, FS; Mr. James N. Bexfield, FS; CAPT Lawrence L. Dick, FS; Ms. Trena Covington Lilly; Dr. Cyrus J. Staniec, FS; Mr. Eugene P. Visco, FS"/>
    <s v="Oral Presentation"/>
    <s v="OTHER CEU Course, Tutorial, Special Session, Demonstration and Poster"/>
    <s v="Special Session"/>
    <x v="21"/>
    <n v="1100538"/>
    <s v="Mr. James N. Bexfield, FS"/>
    <s v="James"/>
    <s v="Bexfield"/>
    <m/>
    <x v="1"/>
    <s v="jim_bexfield@comcast.net"/>
    <s v="(703) 258-2778"/>
    <s v="1101 S. Joyce St"/>
    <s v="Apt 2219"/>
    <s v="arlington"/>
    <s v="VA"/>
    <s v="22202"/>
    <s v="United States"/>
    <m/>
    <m/>
    <n v="16060"/>
    <s v="True"/>
    <s v="Our society is celebrating 50 years of excellence in support of National Security Analysis.  This special session recognizes this anniversary by providing histories of the five degrades.  The session will begin with 15 minute descriptions of each decade presented by a panel member that played significant roles in the MORS events that occurred during that time period.  It will be followed by 15 minutes of questions and answers and added perspectives from other Fellows and Past Presidents._x000d__x000a_The panel will be moderated by the 50th Committee Chair Mr. Dennis Baer, FS and the panel members, by decade, are Mr. Gene Visco, FS; Mr. Jim Bexfield, FS; Mr. Lee Dick, FS; Dr. Cy Staniec, FS; and Ms. Trena C. Lilly, FS. _x0009__x000d__x000a_MORS has published a book on the 50-year history of MORS titled “The Military Operations Research Society (MORS): Fifty Years of Service.” This book of approximately 160 pages covers the five decades after MORS was incorporated in April 1966 plus a few earlier years.  Each decade description contains an overview of: symposiums, special meetings, education colloquiums, key military events affecting operations research, and how the MORS organization evolved to meet changing needs. Copies of the book will be available for preview and sale.  This will be a great time to have the authors personally autograph your copy of the book.  We hope that everyone can join this special session and share MORS 50 years of service to National Security Analysis."/>
    <x v="0"/>
    <s v="Distribution Statement A"/>
    <s v="False"/>
  </r>
  <r>
    <n v="1518"/>
    <s v="50 Years of MORS and Its Significant Impact on National Security Analysis"/>
    <s v="16060"/>
    <m/>
    <s v="SYMPOSIUM"/>
    <s v="Symposium"/>
    <s v="SS"/>
    <s v="Special Session"/>
    <s v="Special Session"/>
    <m/>
    <x v="1"/>
    <x v="5"/>
    <s v="5:00 PM"/>
    <x v="37"/>
    <s v="GRC Auditorium Classified"/>
    <m/>
    <m/>
    <s v="84th Symposium Presenter Center"/>
    <n v="16060"/>
    <s v="No"/>
    <s v="50 Years of MORS and Its Significant Impact on National Security Analysis"/>
    <s v="3:30 PM"/>
    <s v="5:00 PM"/>
    <s v="Mr. Dennis R. Baer, FS; Mr. James N. Bexfield, FS; CAPT Lawrence L. Dick, FS; Ms. Trena Covington Lilly; Dr. Cyrus J. Staniec, FS; Mr. Eugene P. Visco, FS"/>
    <s v="Oral Presentation"/>
    <s v="OTHER CEU Course, Tutorial, Special Session, Demonstration and Poster"/>
    <s v="Special Session"/>
    <x v="21"/>
    <n v="1103091"/>
    <s v="CAPT Lawrence L. Dick, FS"/>
    <s v="Lawrence"/>
    <s v="Dick"/>
    <m/>
    <x v="1"/>
    <s v="lee8373@gmail.com"/>
    <s v="(218) 838-1976"/>
    <s v="42807 W Darter Dr"/>
    <m/>
    <s v="Maricopa"/>
    <s v="AZ"/>
    <s v="85138"/>
    <s v="United States"/>
    <m/>
    <m/>
    <n v="16060"/>
    <s v="True"/>
    <s v="Our society is celebrating 50 years of excellence in support of National Security Analysis.  This special session recognizes this anniversary by providing histories of the five degrades.  The session will begin with 15 minute descriptions of each decade presented by a panel member that played significant roles in the MORS events that occurred during that time period.  It will be followed by 15 minutes of questions and answers and added perspectives from other Fellows and Past Presidents._x000d__x000a_The panel will be moderated by the 50th Committee Chair Mr. Dennis Baer, FS and the panel members, by decade, are Mr. Gene Visco, FS; Mr. Jim Bexfield, FS; Mr. Lee Dick, FS; Dr. Cy Staniec, FS; and Ms. Trena C. Lilly, FS. _x0009__x000d__x000a_MORS has published a book on the 50-year history of MORS titled “The Military Operations Research Society (MORS): Fifty Years of Service.” This book of approximately 160 pages covers the five decades after MORS was incorporated in April 1966 plus a few earlier years.  Each decade description contains an overview of: symposiums, special meetings, education colloquiums, key military events affecting operations research, and how the MORS organization evolved to meet changing needs. Copies of the book will be available for preview and sale.  This will be a great time to have the authors personally autograph your copy of the book.  We hope that everyone can join this special session and share MORS 50 years of service to National Security Analysis."/>
    <x v="0"/>
    <s v="Distribution Statement A"/>
    <s v="False"/>
  </r>
  <r>
    <n v="1518"/>
    <s v="50 Years of MORS and Its Significant Impact on National Security Analysis"/>
    <s v="16060"/>
    <m/>
    <s v="SYMPOSIUM"/>
    <s v="Symposium"/>
    <s v="SS"/>
    <s v="Special Session"/>
    <s v="Special Session"/>
    <m/>
    <x v="1"/>
    <x v="5"/>
    <s v="5:00 PM"/>
    <x v="37"/>
    <s v="GRC Auditorium Classified"/>
    <m/>
    <m/>
    <s v="84th Symposium Presenter Center"/>
    <n v="16060"/>
    <s v="No"/>
    <s v="50 Years of MORS and Its Significant Impact on National Security Analysis"/>
    <s v="3:30 PM"/>
    <s v="5:00 PM"/>
    <s v="Mr. Dennis R. Baer, FS; Mr. James N. Bexfield, FS; CAPT Lawrence L. Dick, FS; Ms. Trena Covington Lilly; Dr. Cyrus J. Staniec, FS; Mr. Eugene P. Visco, FS"/>
    <s v="Oral Presentation"/>
    <s v="OTHER CEU Course, Tutorial, Special Session, Demonstration and Poster"/>
    <s v="Special Session"/>
    <x v="21"/>
    <n v="1117769"/>
    <s v="Ms. Trena Covington Lilly"/>
    <s v="Trena"/>
    <s v="Lilly"/>
    <m/>
    <x v="1"/>
    <s v="trena.lilly@jhuapl.edu"/>
    <s v="(240) 228-7142"/>
    <s v="11100 Johns Hopkins Road"/>
    <s v="MP6-S270"/>
    <s v="Laurel"/>
    <s v="MD"/>
    <s v="20723-6099"/>
    <s v="United States"/>
    <m/>
    <m/>
    <n v="16060"/>
    <s v="True"/>
    <s v="Our society is celebrating 50 years of excellence in support of National Security Analysis.  This special session recognizes this anniversary by providing histories of the five degrades.  The session will begin with 15 minute descriptions of each decade presented by a panel member that played significant roles in the MORS events that occurred during that time period.  It will be followed by 15 minutes of questions and answers and added perspectives from other Fellows and Past Presidents._x000d__x000a_The panel will be moderated by the 50th Committee Chair Mr. Dennis Baer, FS and the panel members, by decade, are Mr. Gene Visco, FS; Mr. Jim Bexfield, FS; Mr. Lee Dick, FS; Dr. Cy Staniec, FS; and Ms. Trena C. Lilly, FS. _x0009__x000d__x000a_MORS has published a book on the 50-year history of MORS titled “The Military Operations Research Society (MORS): Fifty Years of Service.” This book of approximately 160 pages covers the five decades after MORS was incorporated in April 1966 plus a few earlier years.  Each decade description contains an overview of: symposiums, special meetings, education colloquiums, key military events affecting operations research, and how the MORS organization evolved to meet changing needs. Copies of the book will be available for preview and sale.  This will be a great time to have the authors personally autograph your copy of the book.  We hope that everyone can join this special session and share MORS 50 years of service to National Security Analysis."/>
    <x v="0"/>
    <s v="Distribution Statement A"/>
    <s v="False"/>
  </r>
  <r>
    <n v="1518"/>
    <s v="50 Years of MORS and Its Significant Impact on National Security Analysis"/>
    <s v="16060"/>
    <m/>
    <s v="SYMPOSIUM"/>
    <s v="Symposium"/>
    <s v="SS"/>
    <s v="Special Session"/>
    <s v="Special Session"/>
    <m/>
    <x v="1"/>
    <x v="5"/>
    <s v="5:00 PM"/>
    <x v="37"/>
    <s v="GRC Auditorium Classified"/>
    <m/>
    <m/>
    <s v="84th Symposium Presenter Center"/>
    <n v="16060"/>
    <s v="No"/>
    <s v="50 Years of MORS and Its Significant Impact on National Security Analysis"/>
    <s v="3:30 PM"/>
    <s v="5:00 PM"/>
    <s v="Mr. Dennis R. Baer, FS; Mr. James N. Bexfield, FS; CAPT Lawrence L. Dick, FS; Ms. Trena Covington Lilly; Dr. Cyrus J. Staniec, FS; Mr. Eugene P. Visco, FS"/>
    <s v="Oral Presentation"/>
    <s v="OTHER CEU Course, Tutorial, Special Session, Demonstration and Poster"/>
    <s v="Special Session"/>
    <x v="21"/>
    <n v="1109076"/>
    <s v="Dr. Cyrus J. Staniec, FS"/>
    <s v="Cyrus"/>
    <s v="Staniec"/>
    <m/>
    <x v="1"/>
    <s v="cstaniec@gmail.com"/>
    <s v="(703) 338-1267"/>
    <s v="637 Ruxton Road"/>
    <s v="PO Box 178"/>
    <s v="Dowell"/>
    <s v="MD"/>
    <s v="20629"/>
    <s v="United States"/>
    <m/>
    <m/>
    <n v="16060"/>
    <s v="True"/>
    <s v="Our society is celebrating 50 years of excellence in support of National Security Analysis.  This special session recognizes this anniversary by providing histories of the five degrades.  The session will begin with 15 minute descriptions of each decade presented by a panel member that played significant roles in the MORS events that occurred during that time period.  It will be followed by 15 minutes of questions and answers and added perspectives from other Fellows and Past Presidents._x000d__x000a_The panel will be moderated by the 50th Committee Chair Mr. Dennis Baer, FS and the panel members, by decade, are Mr. Gene Visco, FS; Mr. Jim Bexfield, FS; Mr. Lee Dick, FS; Dr. Cy Staniec, FS; and Ms. Trena C. Lilly, FS. _x0009__x000d__x000a_MORS has published a book on the 50-year history of MORS titled “The Military Operations Research Society (MORS): Fifty Years of Service.” This book of approximately 160 pages covers the five decades after MORS was incorporated in April 1966 plus a few earlier years.  Each decade description contains an overview of: symposiums, special meetings, education colloquiums, key military events affecting operations research, and how the MORS organization evolved to meet changing needs. Copies of the book will be available for preview and sale.  This will be a great time to have the authors personally autograph your copy of the book.  We hope that everyone can join this special session and share MORS 50 years of service to National Security Analysis."/>
    <x v="0"/>
    <s v="Distribution Statement A"/>
    <s v="False"/>
  </r>
  <r>
    <n v="1518"/>
    <s v="50 Years of MORS and Its Significant Impact on National Security Analysis"/>
    <s v="16060"/>
    <m/>
    <s v="SYMPOSIUM"/>
    <s v="Symposium"/>
    <s v="SS"/>
    <s v="Special Session"/>
    <s v="Special Session"/>
    <m/>
    <x v="1"/>
    <x v="5"/>
    <s v="5:00 PM"/>
    <x v="37"/>
    <s v="GRC Auditorium Classified"/>
    <m/>
    <m/>
    <s v="84th Symposium Presenter Center"/>
    <n v="16060"/>
    <s v="No"/>
    <s v="50 Years of MORS and Its Significant Impact on National Security Analysis"/>
    <s v="3:30 PM"/>
    <s v="5:00 PM"/>
    <s v="Mr. Dennis R. Baer, FS; Mr. James N. Bexfield, FS; CAPT Lawrence L. Dick, FS; Ms. Trena Covington Lilly; Dr. Cyrus J. Staniec, FS; Mr. Eugene P. Visco, FS"/>
    <s v="Oral Presentation"/>
    <s v="OTHER CEU Course, Tutorial, Special Session, Demonstration and Poster"/>
    <s v="Special Session"/>
    <x v="21"/>
    <n v="1105247"/>
    <s v="Mr. Eugene P. Visco, FS"/>
    <s v="Eugene"/>
    <s v="Visco"/>
    <s v="Senior Operations Analyst"/>
    <x v="1"/>
    <s v="eugene.visco@lmco.com"/>
    <s v="(239) 464-1441"/>
    <s v="8260 Ambrose Cove Way"/>
    <m/>
    <s v="Orlando"/>
    <s v="FL"/>
    <s v="32819"/>
    <s v="United States"/>
    <s v="/Portals/23/ContactImages/10786.png"/>
    <m/>
    <n v="16060"/>
    <s v="True"/>
    <s v="Our society is celebrating 50 years of excellence in support of National Security Analysis.  This special session recognizes this anniversary by providing histories of the five degrades.  The session will begin with 15 minute descriptions of each decade presented by a panel member that played significant roles in the MORS events that occurred during that time period.  It will be followed by 15 minutes of questions and answers and added perspectives from other Fellows and Past Presidents._x000d__x000a_The panel will be moderated by the 50th Committee Chair Mr. Dennis Baer, FS and the panel members, by decade, are Mr. Gene Visco, FS; Mr. Jim Bexfield, FS; Mr. Lee Dick, FS; Dr. Cy Staniec, FS; and Ms. Trena C. Lilly, FS. _x0009__x000d__x000a_MORS has published a book on the 50-year history of MORS titled “The Military Operations Research Society (MORS): Fifty Years of Service.” This book of approximately 160 pages covers the five decades after MORS was incorporated in April 1966 plus a few earlier years.  Each decade description contains an overview of: symposiums, special meetings, education colloquiums, key military events affecting operations research, and how the MORS organization evolved to meet changing needs. Copies of the book will be available for preview and sale.  This will be a great time to have the authors personally autograph your copy of the book.  We hope that everyone can join this special session and share MORS 50 years of service to National Security Analysis."/>
    <x v="0"/>
    <s v="Distribution Statement A"/>
    <s v="False"/>
  </r>
  <r>
    <n v="1599"/>
    <s v="Army Sponsor Special Session"/>
    <s v="16789"/>
    <m/>
    <s v="SYMPOSIUM"/>
    <s v="Symposium"/>
    <s v="SS"/>
    <s v="Special Session"/>
    <s v="Special Session"/>
    <m/>
    <x v="1"/>
    <x v="5"/>
    <s v="5:00 PM"/>
    <x v="22"/>
    <s v="GRC 166 Classified"/>
    <m/>
    <m/>
    <s v="84th Symposium Presenter Center"/>
    <n v="16789"/>
    <s v="No"/>
    <s v="Army Sponsor Special Session"/>
    <s v="3:30 PM"/>
    <s v="5:00 PM"/>
    <s v="Ms. Renee G. Carlucci"/>
    <s v="Oral Presentation"/>
    <s v="OTHER CEU Course, Tutorial, Special Session, Demonstration and Poster"/>
    <s v="Special Session"/>
    <x v="21"/>
    <n v="1110625"/>
    <s v="Ms. Renee G. Carlucci"/>
    <s v="Renee"/>
    <s v="Carlucci"/>
    <s v="Chief, Resource Analysis Division"/>
    <x v="0"/>
    <s v="renee.g.carlucci.civ@mail.mil"/>
    <s v="(703) 806-5617"/>
    <s v="7413 Howell Run Court"/>
    <m/>
    <s v="Manassas"/>
    <s v="VA"/>
    <s v="20112"/>
    <s v="United States"/>
    <m/>
    <m/>
    <n v="16789"/>
    <s v="True"/>
    <s v="The Chief of Staff of the Army is seeking options for accelerating acquisition processes and opportunities to bring analysis to the table sooner.  Analysis of alternatives (AoAs) are required for all major defense acquisition programs by DODI 5000.02 and the Weapons System Acquisition Reform Act of 2009.  AoAs must consider key trades among cost, schedule, and performance, and assess risk across a broad set of solutions.  This session will provide results of an AoA process study, identifying five key challenges to the timeliness and utility of AoAs.  Additionally, this special session will provide a discussion of the opportunity to improve related analysis activities in the requirements process."/>
    <x v="0"/>
    <s v="Distribution Statement A"/>
    <s v="False"/>
  </r>
  <r>
    <n v="1494"/>
    <s v="Australian Defence Operations Research Symposium Prize - Testing aircraft fleet management policies using designed simulation experiments"/>
    <s v="15840"/>
    <m/>
    <s v="SYMPOSIUM"/>
    <s v="Symposium"/>
    <s v="SS"/>
    <s v="Special Session"/>
    <s v="Special Session"/>
    <m/>
    <x v="1"/>
    <x v="5"/>
    <s v="5:00 PM"/>
    <x v="33"/>
    <s v="MCU 1121 Unclassified"/>
    <m/>
    <m/>
    <s v="84th Symposium Presenter Center"/>
    <n v="15840"/>
    <s v="No"/>
    <s v="Australian Defence Operations Research Symposium Prize - Testing aircraft fleet management policies using designed simulation experiments"/>
    <s v="3:30 PM"/>
    <s v="5:00 PM"/>
    <s v="Dr David O'Halloran Marlow; Prof. Susan Marie Malila Sanchez; Dr. Paul J. Sanchez"/>
    <s v="Oral Presentation"/>
    <s v="OTHER CEU Course, Tutorial, Special Session, Demonstration and Poster"/>
    <s v="Special Session"/>
    <x v="21"/>
    <n v="11518560"/>
    <s v="Dr David O'Halloran Marlow"/>
    <s v="David"/>
    <s v="Marlow"/>
    <s v="Senior Operations Research Scientist"/>
    <x v="0"/>
    <s v="david.marlow@dsto.defence.gov.au"/>
    <s v="+61 3 9626 7365"/>
    <s v="506 Lorimer St"/>
    <m/>
    <s v="Fishermans Bend"/>
    <s v="VIC"/>
    <s v="3207"/>
    <s v="Australia"/>
    <m/>
    <m/>
    <n v="15840"/>
    <s v="True"/>
    <s v="We consider the management of a fleet of naval combat helicopters, under the assumptions that there are eight embarked aircraft each day, and annual embarked and ashore flying hours requirements over a 30 year life are met.  A discrete-event simulation model has been developed that represents individual aircraft moving between various states, such as between ashore and embarked, and between serviceable (able to fly) and all types of maintenance, including unscheduled maintenance.  The model incorporates various policies for the daily allocation of flying and maintenance resources, as well as rotating aircraft between squadrons and balancing the flying hours across the fleet.  The model also has a large number of input values, and while many are fixed, others are more ambiguous.  When these influences are combined, there is clearly a large variable space to be explored. _x000a__x000a_Given this, a simulation experimental design approach has been applied to this problem.  This allows a thorough exploration of the variable space in fewer runs than is otherwise required.  We apply this design to the range of continuous and discrete variables and fleet management policies, where each policy may have between two and five values.  As the main outcome of the experimental design we are able to identify the variables that have the greatest influence over the results, and also the most influential policies.  This method therefore provides insights into the most robust policies over the fleet life."/>
    <x v="0"/>
    <s v="Distribution Statement A"/>
    <s v="False"/>
  </r>
  <r>
    <n v="1494"/>
    <s v="Australian Defence Operations Research Symposium Prize - Testing aircraft fleet management policies using designed simulation experiments"/>
    <s v="15840"/>
    <m/>
    <s v="SYMPOSIUM"/>
    <s v="Symposium"/>
    <s v="SS"/>
    <s v="Special Session"/>
    <s v="Special Session"/>
    <m/>
    <x v="1"/>
    <x v="5"/>
    <s v="5:00 PM"/>
    <x v="33"/>
    <s v="MCU 1121 Unclassified"/>
    <m/>
    <m/>
    <s v="84th Symposium Presenter Center"/>
    <n v="15840"/>
    <s v="No"/>
    <s v="Australian Defence Operations Research Symposium Prize - Testing aircraft fleet management policies using designed simulation experiments"/>
    <s v="3:30 PM"/>
    <s v="5:00 PM"/>
    <s v="Dr David O'Halloran Marlow; Prof. Susan Marie Malila Sanchez; Dr. Paul J. Sanchez"/>
    <s v="Oral Presentation"/>
    <s v="OTHER CEU Course, Tutorial, Special Session, Demonstration and Poster"/>
    <s v="Special Session"/>
    <x v="21"/>
    <n v="1124337"/>
    <s v="Dr. Paul J. Sanchez"/>
    <s v="Paul"/>
    <s v="Sanchez"/>
    <m/>
    <x v="1"/>
    <s v="pjsanche@nps.edu"/>
    <m/>
    <s v="OR Department"/>
    <m/>
    <s v="Monterey"/>
    <s v="CA"/>
    <s v="93943-5219"/>
    <s v="United States"/>
    <m/>
    <m/>
    <n v="15840"/>
    <s v="True"/>
    <s v="We consider the management of a fleet of naval combat helicopters, under the assumptions that there are eight embarked aircraft each day, and annual embarked and ashore flying hours requirements over a 30 year life are met.  A discrete-event simulation model has been developed that represents individual aircraft moving between various states, such as between ashore and embarked, and between serviceable (able to fly) and all types of maintenance, including unscheduled maintenance.  The model incorporates various policies for the daily allocation of flying and maintenance resources, as well as rotating aircraft between squadrons and balancing the flying hours across the fleet.  The model also has a large number of input values, and while many are fixed, others are more ambiguous.  When these influences are combined, there is clearly a large variable space to be explored. _x000a__x000a_Given this, a simulation experimental design approach has been applied to this problem.  This allows a thorough exploration of the variable space in fewer runs than is otherwise required.  We apply this design to the range of continuous and discrete variables and fleet management policies, where each policy may have between two and five values.  As the main outcome of the experimental design we are able to identify the variables that have the greatest influence over the results, and also the most influential policies.  This method therefore provides insights into the most robust policies over the fleet life."/>
    <x v="0"/>
    <s v="Distribution Statement A"/>
    <s v="False"/>
  </r>
  <r>
    <n v="1494"/>
    <s v="Australian Defence Operations Research Symposium Prize - Testing aircraft fleet management policies using designed simulation experiments"/>
    <s v="15840"/>
    <m/>
    <s v="SYMPOSIUM"/>
    <s v="Symposium"/>
    <s v="SS"/>
    <s v="Special Session"/>
    <s v="Special Session"/>
    <m/>
    <x v="1"/>
    <x v="5"/>
    <s v="5:00 PM"/>
    <x v="33"/>
    <s v="MCU 1121 Unclassified"/>
    <m/>
    <m/>
    <s v="84th Symposium Presenter Center"/>
    <n v="15840"/>
    <s v="No"/>
    <s v="Australian Defence Operations Research Symposium Prize - Testing aircraft fleet management policies using designed simulation experiments"/>
    <s v="3:30 PM"/>
    <s v="5:00 PM"/>
    <s v="Dr David O'Halloran Marlow; Prof. Susan Marie Malila Sanchez; Dr. Paul J. Sanchez"/>
    <s v="Oral Presentation"/>
    <s v="OTHER CEU Course, Tutorial, Special Session, Demonstration and Poster"/>
    <s v="Special Session"/>
    <x v="21"/>
    <n v="1119623"/>
    <s v="Prof. Susan Marie Malila Sanchez"/>
    <s v="Susan Marie"/>
    <s v="Sanchez"/>
    <m/>
    <x v="1"/>
    <s v="Ssanchez@nps.edu"/>
    <s v="(831) 372-0482"/>
    <s v="Operations Research Dept."/>
    <s v="1411 Cunningham Road"/>
    <s v="Monterey"/>
    <s v="CA"/>
    <s v="93943"/>
    <s v="United States"/>
    <m/>
    <m/>
    <n v="15840"/>
    <s v="True"/>
    <s v="We consider the management of a fleet of naval combat helicopters, under the assumptions that there are eight embarked aircraft each day, and annual embarked and ashore flying hours requirements over a 30 year life are met.  A discrete-event simulation model has been developed that represents individual aircraft moving between various states, such as between ashore and embarked, and between serviceable (able to fly) and all types of maintenance, including unscheduled maintenance.  The model incorporates various policies for the daily allocation of flying and maintenance resources, as well as rotating aircraft between squadrons and balancing the flying hours across the fleet.  The model also has a large number of input values, and while many are fixed, others are more ambiguous.  When these influences are combined, there is clearly a large variable space to be explored. _x000a__x000a_Given this, a simulation experimental design approach has been applied to this problem.  This allows a thorough exploration of the variable space in fewer runs than is otherwise required.  We apply this design to the range of continuous and discrete variables and fleet management policies, where each policy may have between two and five values.  As the main outcome of the experimental design we are able to identify the variables that have the greatest influence over the results, and also the most influential policies.  This method therefore provides insights into the most robust policies over the fleet life."/>
    <x v="0"/>
    <s v="Distribution Statement A"/>
    <s v="False"/>
  </r>
  <r>
    <n v="1531"/>
    <s v="Boyd: The Warrior, Tactician, Strategist, and Military Analyst"/>
    <s v="16152"/>
    <m/>
    <s v="SYMPOSIUM"/>
    <s v="Symposium"/>
    <s v="SS"/>
    <s v="Special Session"/>
    <s v="Special Session"/>
    <m/>
    <x v="1"/>
    <x v="5"/>
    <s v="5:00 PM"/>
    <x v="15"/>
    <s v="MCU 1131 Unclassified"/>
    <m/>
    <m/>
    <s v="84th Symposium Presenter Center"/>
    <n v="16152"/>
    <s v="No"/>
    <s v="Boyd: The Warrior, Tactician, Strategist, and Military Analyst"/>
    <s v="3:30 PM"/>
    <s v="5:00 PM"/>
    <s v="Mr. Hunter Adam Marks; Mr. Michael W. Garrambone, FS"/>
    <s v="Oral Presentation"/>
    <s v="OTHER CEU Course, Tutorial, Special Session, Demonstration and Poster"/>
    <s v="Special Session"/>
    <x v="21"/>
    <n v="11518210"/>
    <s v="Mr. Michael W. Garrambone, FS"/>
    <s v="Michael"/>
    <s v="Garrambone"/>
    <s v="Military Operations Research Analyst"/>
    <x v="1"/>
    <s v="mgarrambone@aol.com"/>
    <s v="937-233-3255"/>
    <s v="4138 Quail Bush Drive"/>
    <m/>
    <s v="Dayton"/>
    <s v="OH"/>
    <s v="45424-0000"/>
    <s v="United States"/>
    <m/>
    <m/>
    <n v="16152"/>
    <s v="True"/>
    <s v="Col John Boyd, USAF (Ret), also known as &quot;Forty Second Boyd&quot;, &quot;The Mad Major&quot;, or &quot;Genghis John&quot; earned himself many titles over the years including those of a Warrior, Tactician, Strategist, and Military Analyst."/>
    <x v="0"/>
    <s v="Distribution Statement A"/>
    <s v="False"/>
  </r>
  <r>
    <n v="1531"/>
    <s v="Boyd: The Warrior, Tactician, Strategist, and Military Analyst"/>
    <s v="16152"/>
    <m/>
    <s v="SYMPOSIUM"/>
    <s v="Symposium"/>
    <s v="SS"/>
    <s v="Special Session"/>
    <s v="Special Session"/>
    <m/>
    <x v="1"/>
    <x v="5"/>
    <s v="5:00 PM"/>
    <x v="15"/>
    <s v="MCU 1131 Unclassified"/>
    <m/>
    <m/>
    <s v="84th Symposium Presenter Center"/>
    <n v="16152"/>
    <s v="No"/>
    <s v="Boyd: The Warrior, Tactician, Strategist, and Military Analyst"/>
    <s v="3:30 PM"/>
    <s v="5:00 PM"/>
    <s v="Mr. Hunter Adam Marks; Mr. Michael W. Garrambone, FS"/>
    <s v="Oral Presentation"/>
    <s v="OTHER CEU Course, Tutorial, Special Session, Demonstration and Poster"/>
    <s v="Special Session"/>
    <x v="21"/>
    <n v="1124657"/>
    <s v="Mr. Hunter Adam Marks"/>
    <s v="Hunter"/>
    <s v="Marks"/>
    <s v="Operations Research Analyst"/>
    <x v="0"/>
    <s v="Hunter.Marks.MORS@gmail.com"/>
    <s v="(225) 612-4605"/>
    <s v="1595 Charterwoods Circle #10"/>
    <m/>
    <s v="Fairborn"/>
    <s v="OH"/>
    <s v="45324"/>
    <s v="United States"/>
    <s v="/Portals/23/ContactImages/10798.png"/>
    <m/>
    <n v="16152"/>
    <s v="True"/>
    <s v="Col John Boyd, USAF (Ret), also known as &quot;Forty Second Boyd&quot;, &quot;The Mad Major&quot;, or &quot;Genghis John&quot; earned himself many titles over the years including those of a Warrior, Tactician, Strategist, and Military Analyst."/>
    <x v="0"/>
    <s v="Distribution Statement A"/>
    <s v="False"/>
  </r>
  <r>
    <n v="1487"/>
    <s v="MORS Product:  Developing an Affordability Analysis Approach to Maximize Value Across the Life Cycle"/>
    <s v="15698"/>
    <m/>
    <s v="SYMPOSIUM"/>
    <s v="Symposium"/>
    <s v="SS"/>
    <s v="Special Session"/>
    <s v="Special Session"/>
    <m/>
    <x v="1"/>
    <x v="5"/>
    <s v="5:00 PM"/>
    <x v="31"/>
    <s v="MCU 1137 Unclassified"/>
    <m/>
    <m/>
    <s v="84th Symposium Presenter Center"/>
    <n v="15698"/>
    <s v="No"/>
    <s v="MORS Product:  Developing an Affordability Analysis Approach to Maximize Value Across the Life Cycle"/>
    <s v="3:30 PM"/>
    <s v="5:00 PM"/>
    <s v="Mr. Kirk A. Michealson, FS; Mr. Robert R. Koury; Dr. Lisa Oakley-Bogdewic"/>
    <s v="Oral Presentation"/>
    <s v="OTHER CEU Course, Tutorial, Special Session, Demonstration and Poster"/>
    <s v="Special Session"/>
    <x v="21"/>
    <n v="1103384"/>
    <s v="Mr. Robert R. Koury"/>
    <s v="Robert"/>
    <s v="Koury"/>
    <s v="Senior Cost Research Analyst"/>
    <x v="1"/>
    <s v="rkoury103@comcast.net"/>
    <s v="(856) 608-7245"/>
    <s v="103 Your Host Lane"/>
    <m/>
    <s v="Cinnaminson"/>
    <s v="NJ"/>
    <s v="08077"/>
    <s v="United States"/>
    <m/>
    <m/>
    <n v="15698"/>
    <s v="True"/>
    <s v="Why affordability analysis?  Plain and simple – to maximize value across the life cycle and the DoD customer requires it. The key is analytical rigor and consistency._x000a__x000a_The MORS Affordability Analysis Community of Practice (AA CoP) has developed an approach to assist DoD affordability efforts. Come join us to gain insight/knowledge of the consistent, cross-community affordability analysis tools, information, and approach. You can walk away with the ability to apply the guidance by adopting/tailoring it for your use to maximize value across the life cycle.  _x000a__x000a_The MORS AA CoP is comprised of individuals from organizations across government, industry and academia with background and experience across many different communities, i.e., operations, cost, economic, decision, and risk analysis communities, as well as systems engineering and architecture, measurement, and program management. In addition to these organizations and communities, INCOSE, NDIA and ICEAA have joined MORS to create the process and build affordability analysis-related products._x000a__x000a_This special session discusses the MORS approach that was developed for all individuals involved in affordability analysis. The attendees will learn differences between cost and affordability analysis, the value of conducting affordability analysis, and an overarching process. The session will end with government and industry organizations discussing how they adopted/tailored the process for their organization’s use."/>
    <x v="0"/>
    <s v="Distribution Statement A"/>
    <s v="False"/>
  </r>
  <r>
    <n v="1487"/>
    <s v="MORS Product:  Developing an Affordability Analysis Approach to Maximize Value Across the Life Cycle"/>
    <s v="15698"/>
    <m/>
    <s v="SYMPOSIUM"/>
    <s v="Symposium"/>
    <s v="SS"/>
    <s v="Special Session"/>
    <s v="Special Session"/>
    <m/>
    <x v="1"/>
    <x v="5"/>
    <s v="5:00 PM"/>
    <x v="31"/>
    <s v="MCU 1137 Unclassified"/>
    <m/>
    <m/>
    <s v="84th Symposium Presenter Center"/>
    <n v="15698"/>
    <s v="No"/>
    <s v="MORS Product:  Developing an Affordability Analysis Approach to Maximize Value Across the Life Cycle"/>
    <s v="3:30 PM"/>
    <s v="5:00 PM"/>
    <s v="Mr. Kirk A. Michealson, FS; Mr. Robert R. Koury; Dr. Lisa Oakley-Bogdewic"/>
    <s v="Oral Presentation"/>
    <s v="OTHER CEU Course, Tutorial, Special Session, Demonstration and Poster"/>
    <s v="Special Session"/>
    <x v="21"/>
    <n v="1114586"/>
    <s v="Mr. Kirk A. Michealson, FS"/>
    <s v="Kirk"/>
    <s v="Michealson"/>
    <s v="President"/>
    <x v="0"/>
    <s v="kirk.michealson@1979.usna.com"/>
    <s v="(407) 375-3440"/>
    <s v="1002 Fairway Court"/>
    <m/>
    <s v="Chesapeake"/>
    <s v="VA"/>
    <s v="23320"/>
    <s v="United States"/>
    <m/>
    <m/>
    <n v="15698"/>
    <s v="True"/>
    <s v="Why affordability analysis?  Plain and simple – to maximize value across the life cycle and the DoD customer requires it. The key is analytical rigor and consistency._x000a__x000a_The MORS Affordability Analysis Community of Practice (AA CoP) has developed an approach to assist DoD affordability efforts. Come join us to gain insight/knowledge of the consistent, cross-community affordability analysis tools, information, and approach. You can walk away with the ability to apply the guidance by adopting/tailoring it for your use to maximize value across the life cycle.  _x000a__x000a_The MORS AA CoP is comprised of individuals from organizations across government, industry and academia with background and experience across many different communities, i.e., operations, cost, economic, decision, and risk analysis communities, as well as systems engineering and architecture, measurement, and program management. In addition to these organizations and communities, INCOSE, NDIA and ICEAA have joined MORS to create the process and build affordability analysis-related products._x000a__x000a_This special session discusses the MORS approach that was developed for all individuals involved in affordability analysis. The attendees will learn differences between cost and affordability analysis, the value of conducting affordability analysis, and an overarching process. The session will end with government and industry organizations discussing how they adopted/tailored the process for their organization’s use."/>
    <x v="0"/>
    <s v="Distribution Statement A"/>
    <s v="False"/>
  </r>
  <r>
    <n v="1487"/>
    <s v="MORS Product:  Developing an Affordability Analysis Approach to Maximize Value Across the Life Cycle"/>
    <s v="15698"/>
    <m/>
    <s v="SYMPOSIUM"/>
    <s v="Symposium"/>
    <s v="SS"/>
    <s v="Special Session"/>
    <s v="Special Session"/>
    <m/>
    <x v="1"/>
    <x v="5"/>
    <s v="5:00 PM"/>
    <x v="31"/>
    <s v="MCU 1137 Unclassified"/>
    <m/>
    <m/>
    <s v="84th Symposium Presenter Center"/>
    <n v="15698"/>
    <s v="No"/>
    <s v="MORS Product:  Developing an Affordability Analysis Approach to Maximize Value Across the Life Cycle"/>
    <s v="3:30 PM"/>
    <s v="5:00 PM"/>
    <s v="Mr. Kirk A. Michealson, FS; Mr. Robert R. Koury; Dr. Lisa Oakley-Bogdewic"/>
    <s v="Oral Presentation"/>
    <s v="OTHER CEU Course, Tutorial, Special Session, Demonstration and Poster"/>
    <s v="Special Session"/>
    <x v="21"/>
    <n v="1123719"/>
    <s v="Dr. Lisa Oakley-Bogdewic"/>
    <s v="Lisa"/>
    <s v="Oakley-Bogdewic"/>
    <s v="Principal Economist"/>
    <x v="1"/>
    <s v="loakley@mitre.org"/>
    <s v="(703) 298-6497"/>
    <s v="7515 Colshire Drive"/>
    <m/>
    <s v="McLean"/>
    <s v="VA"/>
    <s v="22102"/>
    <s v="United States"/>
    <m/>
    <m/>
    <n v="15698"/>
    <s v="True"/>
    <s v="Why affordability analysis?  Plain and simple – to maximize value across the life cycle and the DoD customer requires it. The key is analytical rigor and consistency._x000a__x000a_The MORS Affordability Analysis Community of Practice (AA CoP) has developed an approach to assist DoD affordability efforts. Come join us to gain insight/knowledge of the consistent, cross-community affordability analysis tools, information, and approach. You can walk away with the ability to apply the guidance by adopting/tailoring it for your use to maximize value across the life cycle.  _x000a__x000a_The MORS AA CoP is comprised of individuals from organizations across government, industry and academia with background and experience across many different communities, i.e., operations, cost, economic, decision, and risk analysis communities, as well as systems engineering and architecture, measurement, and program management. In addition to these organizations and communities, INCOSE, NDIA and ICEAA have joined MORS to create the process and build affordability analysis-related products._x000a__x000a_This special session discusses the MORS approach that was developed for all individuals involved in affordability analysis. The attendees will learn differences between cost and affordability analysis, the value of conducting affordability analysis, and an overarching process. The session will end with government and industry organizations discussing how they adopted/tailored the process for their organization’s use."/>
    <x v="0"/>
    <s v="Distribution Statement A"/>
    <s v="False"/>
  </r>
  <r>
    <n v="1591"/>
    <s v="ODNI Special Session Abstract"/>
    <s v="16630"/>
    <m/>
    <s v="SYMPOSIUM"/>
    <s v="Symposium"/>
    <s v="SS"/>
    <s v="Special Session"/>
    <s v="Special Session"/>
    <m/>
    <x v="1"/>
    <x v="5"/>
    <s v="5:00 PM"/>
    <x v="10"/>
    <s v="BH 214 Classified"/>
    <m/>
    <m/>
    <s v="84th Symposium Presenter Center"/>
    <n v="16630"/>
    <s v="No"/>
    <s v="ODNI Special Session Abstract"/>
    <s v="3:30 PM"/>
    <s v="5:00 PM"/>
    <s v="Mr Wesley Wood"/>
    <s v="Oral Presentation"/>
    <s v="OTHER CEU Course, Tutorial, Special Session, Demonstration and Poster"/>
    <s v="Special Session"/>
    <x v="21"/>
    <n v="11520073"/>
    <s v="Mr Wesley Wood"/>
    <s v="Wesley"/>
    <s v="Wood"/>
    <s v="Systems Analyst"/>
    <x v="0"/>
    <s v="weslebw3@dni.gov"/>
    <s v="703.275.3275"/>
    <s v="13227 Stable Brook Way"/>
    <m/>
    <s v="Herndon"/>
    <s v="VA"/>
    <s v="20171"/>
    <s v="United States"/>
    <m/>
    <m/>
    <n v="16630"/>
    <s v="True"/>
    <s v="The Office of the Director of National Intelligence will hold a special session on Operations Research in support of the Intelligence Community.  The Assistant Director of National Intelligence for Systems &amp; Resource Analysis (ADNI/SRA) was established with the principal responsibility to inform and evaluate IC resource allocation decisions through combined technical, system, cost, and program analyses that consider balanced alternatives through a multi-year lens. SRA provides Operations Research to support resource decisions made by the senior leaders of the Intelligence Community, and their studies affect major budget changes during every budget cycle._x000d__x000a_SRA organizes these MORS sessions to showcase the kinds of Operations Research activities used to support executive decisions in the Intelligence Community. The objective of this special session is to share examples of current analyses at the ODNI and we hope this session will help the IC build connections to the broader community of DoD MORS Operations Research professionals._x000d__x000a_At the session, ODNI/SRA will present three recent analytic efforts._x000d__x000a_•_x0009_Intelligence Value of Social Media (Frederic Baron, Steve Simmons, Gene Loughran) – This is a recently completed a study on maximizing value from commercial social media.  The presentation will discuss how the intelligence community uses social media information, including commercial offerings, and will highlight the methods used to measure the intelligence value of social media."/>
    <x v="2"/>
    <s v="Distribution Statement F"/>
    <s v="False"/>
  </r>
  <r>
    <n v="1505"/>
    <s v="Red Teaming Workshop"/>
    <s v="15992"/>
    <m/>
    <s v="SYMPOSIUM"/>
    <s v="Symposium"/>
    <s v="SS"/>
    <s v="Special Session"/>
    <s v="Special Session"/>
    <m/>
    <x v="1"/>
    <x v="5"/>
    <s v="5:00 PM"/>
    <x v="32"/>
    <s v="MCU 1133 Unclassified"/>
    <m/>
    <m/>
    <s v="84th Symposium Presenter Center"/>
    <n v="15992"/>
    <s v="No"/>
    <s v="Red Teaming Workshop (half day)"/>
    <s v="3:30 PM"/>
    <s v="5:00 PM"/>
    <s v="Patricia Dexter; Dr. Paul Stephen Gaertner; Dr Monique Kardos; Dr. Fred DJ Bowden"/>
    <s v="Oral Presentation"/>
    <s v="OTHER CEU Course, Tutorial, Special Session, Demonstration and Poster"/>
    <s v="Special Session"/>
    <x v="21"/>
    <n v="5100482"/>
    <s v="Dr. Fred DJ Bowden"/>
    <s v="Fred"/>
    <s v="Bowden"/>
    <s v="Task Leader Army Modernisation Studies"/>
    <x v="0"/>
    <s v="fred.bowden@defence.gov.au"/>
    <s v="+61 (0)8 7389-4277"/>
    <s v="PO Box 1500"/>
    <s v="23 Labs"/>
    <s v="Edinburgh"/>
    <s v="SA"/>
    <s v="5111"/>
    <s v="Australia"/>
    <m/>
    <m/>
    <n v="15992"/>
    <s v="True"/>
    <s v="This workshop will bring together the MORS red teaming community and determine the value in working together. It will cover several aspects of red teaming from the DST Group perspective, and aims to draw out participants’ views and identify collaboration opportunities. _x000d__x000a_The workshop will look at reasons behind red teaming such as:_x000d__x000a_- Improving study outcomes– either alone or as part of an analytical campaign._x000d__x000a_- Challenging stated and unstated assumptions and biases._x000d__x000a_- Identifying potential pitfalls / gaps in equipment/processes._x000d__x000a_- Preventing surprises._x000d__x000a_It will look at the advantages and disadvantages of developing a MORS Red Teaming Community, the form it should take, and potential focus areas such as: _x000d__x000a_- Lessons, experience and methods sharing _x000d__x000a_- Breadth of red teaming application _x000d__x000a_- Standardisation of approaches for some form of acceptability; or _x000d__x000a_- Developing a handbook or code of best practice._x000d__x000a_The workshop will also (in the context of a community of practice):_x000d__x000a_- Present red teaming approaches taken by DST in Defence and National Security to explore what red teaming means to different participants._x000d__x000a_- Discuss red teaming lessons observed by DST and draw lessons from participants _x000d__x000a_- Outline how red teaming is used within DST through case studies. These will be used to invite participants to share how and when they’ve used red teaming._x000d__x000a_This will be based on a publication of a recent DST red teaming document on approaches, motivations and lessons in Red Teaming."/>
    <x v="0"/>
    <s v="Distribution Statement A"/>
    <s v="False"/>
  </r>
  <r>
    <n v="1505"/>
    <s v="Red Teaming Workshop"/>
    <s v="15992"/>
    <m/>
    <s v="SYMPOSIUM"/>
    <s v="Symposium"/>
    <s v="SS"/>
    <s v="Special Session"/>
    <s v="Special Session"/>
    <m/>
    <x v="1"/>
    <x v="5"/>
    <s v="5:00 PM"/>
    <x v="32"/>
    <s v="MCU 1133 Unclassified"/>
    <m/>
    <m/>
    <s v="84th Symposium Presenter Center"/>
    <n v="15992"/>
    <s v="No"/>
    <s v="Red Teaming Workshop (half day)"/>
    <s v="3:30 PM"/>
    <s v="5:00 PM"/>
    <s v="Patricia Dexter; Dr. Paul Stephen Gaertner; Dr Monique Kardos; Dr. Fred DJ Bowden"/>
    <s v="Oral Presentation"/>
    <s v="OTHER CEU Course, Tutorial, Special Session, Demonstration and Poster"/>
    <s v="Special Session"/>
    <x v="21"/>
    <n v="11519969"/>
    <s v="Patricia Dexter"/>
    <s v="Patricia"/>
    <s v="Dexter"/>
    <m/>
    <x v="1"/>
    <s v="patricia.dexter@dsto.defence.gov.au"/>
    <m/>
    <s v="West Av"/>
    <m/>
    <s v="Edinburgh"/>
    <m/>
    <s v="5111"/>
    <s v="United States"/>
    <m/>
    <m/>
    <n v="15992"/>
    <s v="True"/>
    <s v="This workshop will bring together the MORS red teaming community and determine the value in working together. It will cover several aspects of red teaming from the DST Group perspective, and aims to draw out participants’ views and identify collaboration opportunities. _x000d__x000a_The workshop will look at reasons behind red teaming such as:_x000d__x000a_- Improving study outcomes– either alone or as part of an analytical campaign._x000d__x000a_- Challenging stated and unstated assumptions and biases._x000d__x000a_- Identifying potential pitfalls / gaps in equipment/processes._x000d__x000a_- Preventing surprises._x000d__x000a_It will look at the advantages and disadvantages of developing a MORS Red Teaming Community, the form it should take, and potential focus areas such as: _x000d__x000a_- Lessons, experience and methods sharing _x000d__x000a_- Breadth of red teaming application _x000d__x000a_- Standardisation of approaches for some form of acceptability; or _x000d__x000a_- Developing a handbook or code of best practice._x000d__x000a_The workshop will also (in the context of a community of practice):_x000d__x000a_- Present red teaming approaches taken by DST in Defence and National Security to explore what red teaming means to different participants._x000d__x000a_- Discuss red teaming lessons observed by DST and draw lessons from participants _x000d__x000a_- Outline how red teaming is used within DST through case studies. These will be used to invite participants to share how and when they’ve used red teaming._x000d__x000a_This will be based on a publication of a recent DST red teaming document on approaches, motivations and lessons in Red Teaming."/>
    <x v="0"/>
    <s v="Distribution Statement A"/>
    <s v="False"/>
  </r>
  <r>
    <n v="1505"/>
    <s v="Red Teaming Workshop"/>
    <s v="15992"/>
    <m/>
    <s v="SYMPOSIUM"/>
    <s v="Symposium"/>
    <s v="SS"/>
    <s v="Special Session"/>
    <s v="Special Session"/>
    <m/>
    <x v="1"/>
    <x v="5"/>
    <s v="5:00 PM"/>
    <x v="32"/>
    <s v="MCU 1133 Unclassified"/>
    <m/>
    <m/>
    <s v="84th Symposium Presenter Center"/>
    <n v="15992"/>
    <s v="No"/>
    <s v="Red Teaming Workshop (half day)"/>
    <s v="3:30 PM"/>
    <s v="5:00 PM"/>
    <s v="Patricia Dexter; Dr. Paul Stephen Gaertner; Dr Monique Kardos; Dr. Fred DJ Bowden"/>
    <s v="Oral Presentation"/>
    <s v="OTHER CEU Course, Tutorial, Special Session, Demonstration and Poster"/>
    <s v="Special Session"/>
    <x v="21"/>
    <n v="10723740"/>
    <s v="Dr. Paul Stephen Gaertner"/>
    <s v="Paul"/>
    <s v="Gaertner"/>
    <s v="Head DOSC"/>
    <x v="1"/>
    <s v="paul.gaertner@dsto.defence.gov.au"/>
    <m/>
    <s v="PO Box 1500"/>
    <m/>
    <s v="Edinburgh"/>
    <s v="SA"/>
    <s v="5111"/>
    <s v="Australia"/>
    <m/>
    <m/>
    <n v="15992"/>
    <s v="True"/>
    <s v="This workshop will bring together the MORS red teaming community and determine the value in working together. It will cover several aspects of red teaming from the DST Group perspective, and aims to draw out participants’ views and identify collaboration opportunities. _x000d__x000a_The workshop will look at reasons behind red teaming such as:_x000d__x000a_- Improving study outcomes– either alone or as part of an analytical campaign._x000d__x000a_- Challenging stated and unstated assumptions and biases._x000d__x000a_- Identifying potential pitfalls / gaps in equipment/processes._x000d__x000a_- Preventing surprises._x000d__x000a_It will look at the advantages and disadvantages of developing a MORS Red Teaming Community, the form it should take, and potential focus areas such as: _x000d__x000a_- Lessons, experience and methods sharing _x000d__x000a_- Breadth of red teaming application _x000d__x000a_- Standardisation of approaches for some form of acceptability; or _x000d__x000a_- Developing a handbook or code of best practice._x000d__x000a_The workshop will also (in the context of a community of practice):_x000d__x000a_- Present red teaming approaches taken by DST in Defence and National Security to explore what red teaming means to different participants._x000d__x000a_- Discuss red teaming lessons observed by DST and draw lessons from participants _x000d__x000a_- Outline how red teaming is used within DST through case studies. These will be used to invite participants to share how and when they’ve used red teaming._x000d__x000a_This will be based on a publication of a recent DST red teaming document on approaches, motivations and lessons in Red Teaming."/>
    <x v="0"/>
    <s v="Distribution Statement A"/>
    <s v="False"/>
  </r>
  <r>
    <n v="1505"/>
    <s v="Red Teaming Workshop"/>
    <s v="15992"/>
    <m/>
    <s v="SYMPOSIUM"/>
    <s v="Symposium"/>
    <s v="SS"/>
    <s v="Special Session"/>
    <s v="Special Session"/>
    <m/>
    <x v="1"/>
    <x v="5"/>
    <s v="5:00 PM"/>
    <x v="32"/>
    <s v="MCU 1133 Unclassified"/>
    <m/>
    <m/>
    <s v="84th Symposium Presenter Center"/>
    <n v="15992"/>
    <s v="No"/>
    <s v="Red Teaming Workshop (half day)"/>
    <s v="3:30 PM"/>
    <s v="5:00 PM"/>
    <s v="Patricia Dexter; Dr. Paul Stephen Gaertner; Dr Monique Kardos; Dr. Fred DJ Bowden"/>
    <s v="Oral Presentation"/>
    <s v="OTHER CEU Course, Tutorial, Special Session, Demonstration and Poster"/>
    <s v="Special Session"/>
    <x v="21"/>
    <n v="11519970"/>
    <s v="Dr Monique Kardos"/>
    <s v="Monique"/>
    <s v="Kardos"/>
    <m/>
    <x v="1"/>
    <s v="monique.kardos@dsto.defence.gov.au"/>
    <m/>
    <s v="West Av"/>
    <m/>
    <s v="Edinburgh"/>
    <m/>
    <s v="5111"/>
    <s v="United States"/>
    <m/>
    <m/>
    <n v="15992"/>
    <s v="True"/>
    <s v="This workshop will bring together the MORS red teaming community and determine the value in working together. It will cover several aspects of red teaming from the DST Group perspective, and aims to draw out participants’ views and identify collaboration opportunities. _x000d__x000a_The workshop will look at reasons behind red teaming such as:_x000d__x000a_- Improving study outcomes– either alone or as part of an analytical campaign._x000d__x000a_- Challenging stated and unstated assumptions and biases._x000d__x000a_- Identifying potential pitfalls / gaps in equipment/processes._x000d__x000a_- Preventing surprises._x000d__x000a_It will look at the advantages and disadvantages of developing a MORS Red Teaming Community, the form it should take, and potential focus areas such as: _x000d__x000a_- Lessons, experience and methods sharing _x000d__x000a_- Breadth of red teaming application _x000d__x000a_- Standardisation of approaches for some form of acceptability; or _x000d__x000a_- Developing a handbook or code of best practice._x000d__x000a_The workshop will also (in the context of a community of practice):_x000d__x000a_- Present red teaming approaches taken by DST in Defence and National Security to explore what red teaming means to different participants._x000d__x000a_- Discuss red teaming lessons observed by DST and draw lessons from participants _x000d__x000a_- Outline how red teaming is used within DST through case studies. These will be used to invite participants to share how and when they’ve used red teaming._x000d__x000a_This will be based on a publication of a recent DST red teaming document on approaches, motivations and lessons in Red Teaming."/>
    <x v="0"/>
    <s v="Distribution Statement A"/>
    <s v="False"/>
  </r>
  <r>
    <n v="1486"/>
    <s v="Scenario 7 Special Session"/>
    <s v="15674"/>
    <m/>
    <s v="SYMPOSIUM"/>
    <s v="Symposium"/>
    <s v="SS"/>
    <s v="Special Session"/>
    <s v="Special Session"/>
    <m/>
    <x v="1"/>
    <x v="5"/>
    <s v="5:00 PM"/>
    <x v="36"/>
    <s v="BH 215 Classified"/>
    <m/>
    <m/>
    <s v="84th Symposium Presenter Center"/>
    <n v="15674"/>
    <s v="No"/>
    <s v="Scenario 7 Special Session"/>
    <s v="3:30 PM"/>
    <s v="5:00 PM"/>
    <s v="CDR Harrison C. Schramm; LCDR Ronald Cappellini; Alexander Trempe"/>
    <s v="Oral Presentation"/>
    <s v="OTHER CEU Course, Tutorial, Special Session, Demonstration and Poster"/>
    <s v="Special Session"/>
    <x v="21"/>
    <n v="11511260"/>
    <s v="Alexander Trempe"/>
    <s v="Alexander"/>
    <s v="Trempe"/>
    <s v="Operations Research Analyst"/>
    <x v="1"/>
    <s v="atrempe@gmail.com"/>
    <m/>
    <s v="2000 Navy Pentagon"/>
    <m/>
    <s v="Washington"/>
    <s v="DC"/>
    <s v="20037"/>
    <s v="United States"/>
    <m/>
    <m/>
    <n v="15674"/>
    <s v="True"/>
    <s v="PLACEHOLDER for N81 Led proposed Special Session.  1.5 hours in length, with Navy contributing 1/3 of the content."/>
    <x v="2"/>
    <s v="Distribution Statement A"/>
    <s v="False"/>
  </r>
  <r>
    <n v="1486"/>
    <s v="Scenario 7 Special Session"/>
    <s v="15674"/>
    <m/>
    <s v="SYMPOSIUM"/>
    <s v="Symposium"/>
    <s v="SS"/>
    <s v="Special Session"/>
    <s v="Special Session"/>
    <m/>
    <x v="1"/>
    <x v="5"/>
    <s v="5:00 PM"/>
    <x v="36"/>
    <s v="BH 215 Classified"/>
    <m/>
    <m/>
    <m/>
    <m/>
    <s v="No"/>
    <m/>
    <s v="3:30 PM"/>
    <s v="5:00 PM"/>
    <m/>
    <m/>
    <m/>
    <m/>
    <x v="22"/>
    <n v="11517730"/>
    <s v="LCDR Ronald Cappellini"/>
    <s v="Ronald"/>
    <s v="Cappellini"/>
    <m/>
    <x v="0"/>
    <s v="ronald.d.cappellini@gmail.com"/>
    <s v="(703) 614-2156"/>
    <s v="13885 Piedmont Vista Dr"/>
    <m/>
    <s v="Haymarket"/>
    <s v="VA"/>
    <m/>
    <s v="United States"/>
    <m/>
    <m/>
    <m/>
    <m/>
    <m/>
    <x v="4"/>
    <m/>
    <m/>
  </r>
  <r>
    <n v="1491"/>
    <s v="SPMAGTF-CR-AF and the Benghazi Consulate Attack"/>
    <s v="15816"/>
    <m/>
    <s v="SYMPOSIUM"/>
    <s v="Symposium"/>
    <s v="SS"/>
    <s v="Special Session"/>
    <s v="Special Session"/>
    <m/>
    <x v="1"/>
    <x v="5"/>
    <s v="5:00 PM"/>
    <x v="25"/>
    <s v="MCU 1129 Unclassified"/>
    <m/>
    <m/>
    <s v="84th Symposium Presenter Center"/>
    <n v="15816"/>
    <s v="No"/>
    <s v="SPMAGTF-CR-AF and the Benghazi Consulate Attack"/>
    <s v="3:30 PM"/>
    <s v="5:00 PM"/>
    <s v="Dr. Michael P. Bailey"/>
    <s v="Oral Presentation"/>
    <s v="OTHER CEU Course, Tutorial, Special Session, Demonstration and Poster"/>
    <s v="Special Session"/>
    <x v="21"/>
    <n v="1108521"/>
    <s v="Dr. Michael P. Bailey"/>
    <s v="Michael"/>
    <s v="Bailey"/>
    <m/>
    <x v="0"/>
    <s v="michael.bailey@usmc.mil"/>
    <s v="(571)259-9711"/>
    <s v="103 Elmar Drive SW"/>
    <m/>
    <s v="Vienna"/>
    <s v="VA"/>
    <s v="22180"/>
    <s v="United States"/>
    <m/>
    <m/>
    <n v="15816"/>
    <s v="True"/>
    <s v="The SPMAGTF-CR-AF was created as a direct response to the 2013 Benghazi Consulate attack.  In this presentation we explore the counterfactual involving that attack vs. the 2015 force posture in Africa.  This analysis resulted in creating a very realistic exercise for Marine response forces assigned to Africa."/>
    <x v="0"/>
    <s v="Distribution Statement A"/>
    <s v="False"/>
  </r>
  <r>
    <n v="1501"/>
    <s v="The Role of Complex Adaptive Systems in Special Operations"/>
    <s v="15968"/>
    <m/>
    <s v="SYMPOSIUM"/>
    <s v="Symposium"/>
    <s v="SS"/>
    <s v="Special Session"/>
    <s v="Special Session"/>
    <m/>
    <x v="1"/>
    <x v="5"/>
    <s v="5:00 PM"/>
    <x v="0"/>
    <s v="MCU 1135 Unclassified"/>
    <m/>
    <m/>
    <s v="84th Symposium Presenter Center"/>
    <n v="15968"/>
    <s v="No"/>
    <s v="The Role of Complex Adaptive Systems in Special Operations"/>
    <s v="3:30 PM"/>
    <s v="5:00 PM"/>
    <s v="Ms. Marjorie B. Greene"/>
    <s v="Oral Presentation"/>
    <s v="OTHER CEU Course, Tutorial, Special Session, Demonstration and Poster"/>
    <s v="Special Session"/>
    <x v="21"/>
    <n v="1124574"/>
    <s v="Ms. Marjorie B. Greene"/>
    <s v="Marjorie"/>
    <s v="Greene"/>
    <s v="Research Analyst"/>
    <x v="0"/>
    <s v="greenem@cna.org"/>
    <s v="(202) 364-3259"/>
    <s v="3003 Washington Blvd."/>
    <m/>
    <s v="Arlington"/>
    <s v="VA"/>
    <s v="22201"/>
    <s v="United States"/>
    <m/>
    <m/>
    <n v="15968"/>
    <s v="True"/>
    <s v="“Hasten slowly” is the motto of the Australian Special Operations Command.  This presentation builds on the future war paper written by Major Paul Burns of the Australian Army as a student at the U.S. Marine Corps University in 2007.  Major Burns discusses the potential role of complex adaptive systems by Special Operations Forces.  He concludes that “while CASO (Complex Adaptive Special Operations) produces … near autonomous action and is potentially at odds with hierarchically oriented commanders, it is potentially the only way a diffuse non-conventional rival will be defeated.”  This presentation shows that the research topics for Special Operations identified by the Joint Special Operations University for 2016 includes many topics that could benefit from a complex adaptive systems approach to their analysis.  Rather than attempting to use OR techniques to predict future operational and tactical domains of conventional warfare, Special Operations Forces might benefit from making small improvements and continual adjustments when planning future operations."/>
    <x v="0"/>
    <s v="Distribution Statement A"/>
    <s v="False"/>
  </r>
  <r>
    <n v="1602"/>
    <s v="Wargame Community of Practice Special Session"/>
    <s v="17648"/>
    <m/>
    <s v="SYMPOSIUM"/>
    <s v="Symposium"/>
    <s v="SS"/>
    <s v="Special Session"/>
    <s v="Special Session"/>
    <m/>
    <x v="1"/>
    <x v="5"/>
    <s v="5:00 PM"/>
    <x v="24"/>
    <s v="MCU 1125 Unclassified"/>
    <m/>
    <m/>
    <s v="84th Symposium Presenter Center"/>
    <n v="17648"/>
    <s v="No"/>
    <s v="Wargame Community of Practice Special Session"/>
    <s v="3:30 PM"/>
    <s v="5:00 PM"/>
    <s v="Mr. Michael A. Ottenberg"/>
    <m/>
    <s v="OTHER CEU Course, Tutorial, Special Session, Demonstration and Poster"/>
    <s v="Special Session"/>
    <x v="21"/>
    <n v="1104418"/>
    <s v="Mr. Michael A. Ottenberg"/>
    <s v="Michael"/>
    <s v="Ottenberg"/>
    <m/>
    <x v="0"/>
    <s v="Michael.a.ottenberg.ctr@mail.mil"/>
    <s v="(703) 476-0132"/>
    <s v="2315 Duke of Bedford Ct"/>
    <m/>
    <s v="Reston"/>
    <s v="VA"/>
    <s v="20191-2707"/>
    <s v="United States"/>
    <m/>
    <m/>
    <n v="17648"/>
    <s v="True"/>
    <s v="This is the annual meeting of the MORS Wargaming Community of Practice (CoP) which is actively supporting the MORS Working Group 30 Wargaming.    _x000d__x000a_In this meeting we will address the current military and civilian agencies that are using wargaming as a tool for analysis and how they are discovering _x000d__x000a_new ideas and deriving insights to support a variety of unique military problems.  Topics of discussion will include professional education, _x000d__x000a_the MORS Special Workshop on Professional Games (Fall 2015 and Fall 2016), the handbook project, and other items of interest to the community.  _x000d__x000a_This discussion is of particular importance given the renewed interest in the use of wargames in analysis, training, and education that has been mandated by the DoD."/>
    <x v="0"/>
    <s v="Distribution Statement B"/>
    <s v="False"/>
  </r>
  <r>
    <n v="1187"/>
    <s v="Adversary Centric Bundled Plans Assessment"/>
    <s v="16105"/>
    <m/>
    <s v="SYMPOSIUM"/>
    <s v="Symposium"/>
    <s v="WG"/>
    <s v="Working Group"/>
    <s v="Working Group"/>
    <m/>
    <x v="2"/>
    <x v="6"/>
    <s v="9:00 AM"/>
    <x v="36"/>
    <s v="BH 215 Classified"/>
    <m/>
    <m/>
    <s v="84th Symposium Presenter Center"/>
    <n v="16105"/>
    <s v="No"/>
    <s v="Adversary Centric Bundled Plans Assessment"/>
    <s v="8:30 AM"/>
    <s v="9:00 AM"/>
    <s v="Mr Steven G Toler; Mr Brian Sloane Call; Mr. Jonathan Francis"/>
    <s v="Oral Presentation"/>
    <s v="CG C Joint Warfare (WG 9, 10, 11, 12, 13 &amp; 14)"/>
    <s v="WG09 Air and Missle Defense"/>
    <x v="27"/>
    <n v="11520310"/>
    <s v="Mr Brian Sloane Call"/>
    <s v="Brian"/>
    <s v="Call"/>
    <s v="Senior Principal Engineer"/>
    <x v="1"/>
    <s v="brian.s.call@gmail.com"/>
    <s v="5716438116"/>
    <s v="11654 S Breeze Grass Way"/>
    <m/>
    <s v="Parker"/>
    <s v="CO"/>
    <m/>
    <s v="United States"/>
    <m/>
    <m/>
    <n v="16105"/>
    <s v="True"/>
    <s v="In order for the Joint Functional Component Command Integrated Missile Defense (JFCC IMD) to meet USSTRATCOM’s synchronization and assessment responsibilities as the global synchronizer for missile defense, the Adversary Centric Plans Assessment (ACPA) has been developed. The ACPA provides an objective analytical analysis of the impact of bundled plan execution against a single adversary. The ACPA helps to inform recommendations for shortfall mitigation and areas of improved effectiveness in missile defense planning. In FY16, the U.S. Army Space and Missile Defense Command/Army Forces Strategic Command (USASMDC/ARSTRAT)/ Future Warfare Center (FWC)/ Studies and Analysis Division was tasked to provide the constructive modeling and simulation part of the ACPA. The Studies and Analysis Division coordinated scenario data and other requirements from key organizations (e.g. PACOM, JFCC IMD, JIAMDO) to support the ACPA assessment in identifying the risks associated with regional and multi-AOR missile defense planning and recommendations on risk mitigation. We will present our process for scenario development,  threat selection, case matrix construction, and model creation within Extended Air Defense Simulation (EADSIM).  Our goal is to inform the 84th MORSS community about ACPA and our constructive analysis process for AMD. Discussion will address warfighter requirements and the challenges following the  theme of “Solving Defense challenges to secure our Nation”."/>
    <x v="2"/>
    <s v="Distribution Statement D"/>
    <s v="False"/>
  </r>
  <r>
    <n v="1187"/>
    <s v="Adversary Centric Bundled Plans Assessment"/>
    <s v="16105"/>
    <m/>
    <s v="SYMPOSIUM"/>
    <s v="Symposium"/>
    <s v="WG"/>
    <s v="Working Group"/>
    <s v="Working Group"/>
    <m/>
    <x v="2"/>
    <x v="6"/>
    <s v="9:00 AM"/>
    <x v="36"/>
    <s v="BH 215 Classified"/>
    <m/>
    <m/>
    <s v="84th Symposium Presenter Center"/>
    <n v="16105"/>
    <s v="No"/>
    <s v="Adversary Centric Bundled Plans Assessment"/>
    <s v="8:30 AM"/>
    <s v="9:00 AM"/>
    <s v="Mr Steven G Toler; Mr Brian Sloane Call; Mr. Jonathan Francis"/>
    <s v="Oral Presentation"/>
    <s v="CG C Joint Warfare (WG 9, 10, 11, 12, 13 &amp; 14)"/>
    <s v="WG09 Air and Missle Defense"/>
    <x v="27"/>
    <n v="11493100"/>
    <s v="Mr. Jonathan Francis"/>
    <s v="Jonathan"/>
    <s v="Francis"/>
    <s v="AMD Analyst"/>
    <x v="0"/>
    <s v="jon.francis@torchtechnologies.com"/>
    <s v="(256) 955-2256"/>
    <s v="4035 Chris Drive, Suite C"/>
    <m/>
    <s v="Huntsville"/>
    <s v="AL"/>
    <s v="35802"/>
    <s v="United States"/>
    <m/>
    <m/>
    <n v="16105"/>
    <s v="True"/>
    <s v="In order for the Joint Functional Component Command Integrated Missile Defense (JFCC IMD) to meet USSTRATCOM’s synchronization and assessment responsibilities as the global synchronizer for missile defense, the Adversary Centric Plans Assessment (ACPA) has been developed. The ACPA provides an objective analytical analysis of the impact of bundled plan execution against a single adversary. The ACPA helps to inform recommendations for shortfall mitigation and areas of improved effectiveness in missile defense planning. In FY16, the U.S. Army Space and Missile Defense Command/Army Forces Strategic Command (USASMDC/ARSTRAT)/ Future Warfare Center (FWC)/ Studies and Analysis Division was tasked to provide the constructive modeling and simulation part of the ACPA. The Studies and Analysis Division coordinated scenario data and other requirements from key organizations (e.g. PACOM, JFCC IMD, JIAMDO) to support the ACPA assessment in identifying the risks associated with regional and multi-AOR missile defense planning and recommendations on risk mitigation. We will present our process for scenario development,  threat selection, case matrix construction, and model creation within Extended Air Defense Simulation (EADSIM).  Our goal is to inform the 84th MORSS community about ACPA and our constructive analysis process for AMD. Discussion will address warfighter requirements and the challenges following the  theme of “Solving Defense challenges to secure our Nation”."/>
    <x v="2"/>
    <s v="Distribution Statement D"/>
    <s v="False"/>
  </r>
  <r>
    <n v="1187"/>
    <s v="Adversary Centric Bundled Plans Assessment"/>
    <s v="16105"/>
    <m/>
    <s v="SYMPOSIUM"/>
    <s v="Symposium"/>
    <s v="WG"/>
    <s v="Working Group"/>
    <s v="Working Group"/>
    <m/>
    <x v="2"/>
    <x v="6"/>
    <s v="9:00 AM"/>
    <x v="36"/>
    <s v="BH 215 Classified"/>
    <m/>
    <m/>
    <s v="84th Symposium Presenter Center"/>
    <n v="16105"/>
    <s v="No"/>
    <s v="Adversary Centric Bundled Plans Assessment"/>
    <s v="8:30 AM"/>
    <s v="9:00 AM"/>
    <s v="Mr Steven G Toler; Mr Brian Sloane Call; Mr. Jonathan Francis"/>
    <s v="Oral Presentation"/>
    <s v="CG C Joint Warfare (WG 9, 10, 11, 12, 13 &amp; 14)"/>
    <s v="WG09 Air and Missle Defense"/>
    <x v="27"/>
    <n v="11518476"/>
    <s v="Mr Steven G Toler"/>
    <s v="Steven"/>
    <s v="Toler"/>
    <s v="Space and Strategic Analysis Team Lead"/>
    <x v="1"/>
    <s v="steven.g.toler.civ@mail.mil"/>
    <m/>
    <s v="Bldg 5220 Martin Road"/>
    <m/>
    <s v="Huntsville"/>
    <s v="AL"/>
    <s v="35898"/>
    <s v="United States"/>
    <m/>
    <m/>
    <n v="16105"/>
    <s v="True"/>
    <s v="In order for the Joint Functional Component Command Integrated Missile Defense (JFCC IMD) to meet USSTRATCOM’s synchronization and assessment responsibilities as the global synchronizer for missile defense, the Adversary Centric Plans Assessment (ACPA) has been developed. The ACPA provides an objective analytical analysis of the impact of bundled plan execution against a single adversary. The ACPA helps to inform recommendations for shortfall mitigation and areas of improved effectiveness in missile defense planning. In FY16, the U.S. Army Space and Missile Defense Command/Army Forces Strategic Command (USASMDC/ARSTRAT)/ Future Warfare Center (FWC)/ Studies and Analysis Division was tasked to provide the constructive modeling and simulation part of the ACPA. The Studies and Analysis Division coordinated scenario data and other requirements from key organizations (e.g. PACOM, JFCC IMD, JIAMDO) to support the ACPA assessment in identifying the risks associated with regional and multi-AOR missile defense planning and recommendations on risk mitigation. We will present our process for scenario development,  threat selection, case matrix construction, and model creation within Extended Air Defense Simulation (EADSIM).  Our goal is to inform the 84th MORSS community about ACPA and our constructive analysis process for AMD. Discussion will address warfighter requirements and the challenges following the  theme of “Solving Defense challenges to secure our Nation”."/>
    <x v="2"/>
    <s v="Distribution Statement D"/>
    <s v="False"/>
  </r>
  <r>
    <n v="1337"/>
    <s v="Affordability Analysis Community of Practice (CoP) Annual Meeting"/>
    <s v="15744"/>
    <m/>
    <s v="SYMPOSIUM"/>
    <s v="Symposium"/>
    <s v="WG"/>
    <s v="Working Group"/>
    <s v="Working Group"/>
    <m/>
    <x v="2"/>
    <x v="6"/>
    <s v="9:30 AM"/>
    <x v="14"/>
    <s v="MCU 3121 Unclassified"/>
    <m/>
    <m/>
    <s v="84th Symposium Presenter Center"/>
    <n v="15744"/>
    <s v="No"/>
    <s v="Affordability Analysis Community of Practice (CoP) Annual Meeting"/>
    <s v="8:30 AM"/>
    <s v="9:30 AM"/>
    <s v="Mr. Kirk A. Michealson, FS; Mr. Robert R. Koury; Dr. Lisa Oakley-Bogdewic"/>
    <s v="Oral Presentation"/>
    <s v="CG E Acquisition (WG 22, 23, 24, 25, 26 &amp; 27)"/>
    <s v="CGE"/>
    <x v="36"/>
    <n v="1103384"/>
    <s v="Mr. Robert R. Koury"/>
    <s v="Robert"/>
    <s v="Koury"/>
    <s v="Senior Cost Research Analyst"/>
    <x v="1"/>
    <s v="rkoury103@comcast.net"/>
    <s v="(856) 608-7245"/>
    <s v="103 Your Host Lane"/>
    <m/>
    <s v="Cinnaminson"/>
    <s v="NJ"/>
    <s v="08077"/>
    <s v="United States"/>
    <m/>
    <m/>
    <n v="15744"/>
    <s v="True"/>
    <s v="Why affordability analysis?  Plain and simple – to maximize value across the life cycle and the DoD customer requires it. The key is analytical rigor and consistency._x000a__x000a_Based on the MORS Workshop on “Affordability Analysis: How Do We Do It?” in October 2012, an Affordability Analysis Community of Practice (AA CoP) was established to work on the recommendations from the special meeting. The MORS AA CoP has developed an approach to assist DoD affordability efforts. _x000a__x000a_The MORS AA CoP is comprised of individuals from organizations across government, industry and academia with background and experience across many different communities, i.e., operations, cost, economic, decision, and risk analysis communities, as well as systems engineering and architecture, measurement, and program management. In addition to these organizations and communities, INCOSE, NDIA and ICEAA have joined MORS to create the process and build affordability analysis-related products._x000a__x000a_The purpose of the MORS AA CoP Annual Face-to-Face Meeting is to discuss (1) status of the AA CoP’s Affordability Analysis Process Guide, (2) feedback updates on the current pilot projects, (3) development of an affordability analysis course for MORS, and (4) the planned actions going forward.  The MORS AA CoP is looking for new members, so please feel free to attend our meeting.  _x000a__x000a_Come join us to gain insight/knowledge of the consistent, cross-community affordability analysis tools, information, and approach."/>
    <x v="0"/>
    <s v="Distribution Statement A"/>
    <s v="False"/>
  </r>
  <r>
    <n v="1337"/>
    <s v="Affordability Analysis Community of Practice (CoP) Annual Meeting"/>
    <s v="15744"/>
    <m/>
    <s v="SYMPOSIUM"/>
    <s v="Symposium"/>
    <s v="WG"/>
    <s v="Working Group"/>
    <s v="Working Group"/>
    <m/>
    <x v="2"/>
    <x v="6"/>
    <s v="9:30 AM"/>
    <x v="14"/>
    <s v="MCU 3121 Unclassified"/>
    <m/>
    <m/>
    <s v="84th Symposium Presenter Center"/>
    <n v="15744"/>
    <s v="No"/>
    <s v="Affordability Analysis Community of Practice (CoP) Annual Meeting"/>
    <s v="8:30 AM"/>
    <s v="9:30 AM"/>
    <s v="Mr. Kirk A. Michealson, FS; Mr. Robert R. Koury; Dr. Lisa Oakley-Bogdewic"/>
    <s v="Oral Presentation"/>
    <s v="CG E Acquisition (WG 22, 23, 24, 25, 26 &amp; 27)"/>
    <s v="CGE"/>
    <x v="36"/>
    <n v="1114586"/>
    <s v="Mr. Kirk A. Michealson, FS"/>
    <s v="Kirk"/>
    <s v="Michealson"/>
    <s v="President"/>
    <x v="0"/>
    <s v="kirk.michealson@1979.usna.com"/>
    <s v="(407) 375-3440"/>
    <s v="1002 Fairway Court"/>
    <m/>
    <s v="Chesapeake"/>
    <s v="VA"/>
    <s v="23320"/>
    <s v="United States"/>
    <m/>
    <m/>
    <n v="15744"/>
    <s v="True"/>
    <s v="Why affordability analysis?  Plain and simple – to maximize value across the life cycle and the DoD customer requires it. The key is analytical rigor and consistency._x000a__x000a_Based on the MORS Workshop on “Affordability Analysis: How Do We Do It?” in October 2012, an Affordability Analysis Community of Practice (AA CoP) was established to work on the recommendations from the special meeting. The MORS AA CoP has developed an approach to assist DoD affordability efforts. _x000a__x000a_The MORS AA CoP is comprised of individuals from organizations across government, industry and academia with background and experience across many different communities, i.e., operations, cost, economic, decision, and risk analysis communities, as well as systems engineering and architecture, measurement, and program management. In addition to these organizations and communities, INCOSE, NDIA and ICEAA have joined MORS to create the process and build affordability analysis-related products._x000a__x000a_The purpose of the MORS AA CoP Annual Face-to-Face Meeting is to discuss (1) status of the AA CoP’s Affordability Analysis Process Guide, (2) feedback updates on the current pilot projects, (3) development of an affordability analysis course for MORS, and (4) the planned actions going forward.  The MORS AA CoP is looking for new members, so please feel free to attend our meeting.  _x000a__x000a_Come join us to gain insight/knowledge of the consistent, cross-community affordability analysis tools, information, and approach."/>
    <x v="0"/>
    <s v="Distribution Statement A"/>
    <s v="False"/>
  </r>
  <r>
    <n v="1337"/>
    <s v="Affordability Analysis Community of Practice (CoP) Annual Meeting"/>
    <s v="15744"/>
    <m/>
    <s v="SYMPOSIUM"/>
    <s v="Symposium"/>
    <s v="WG"/>
    <s v="Working Group"/>
    <s v="Working Group"/>
    <m/>
    <x v="2"/>
    <x v="6"/>
    <s v="9:30 AM"/>
    <x v="14"/>
    <s v="MCU 3121 Unclassified"/>
    <m/>
    <m/>
    <s v="84th Symposium Presenter Center"/>
    <n v="15744"/>
    <s v="No"/>
    <s v="Affordability Analysis Community of Practice (CoP) Annual Meeting"/>
    <s v="8:30 AM"/>
    <s v="9:30 AM"/>
    <s v="Mr. Kirk A. Michealson, FS; Mr. Robert R. Koury; Dr. Lisa Oakley-Bogdewic"/>
    <s v="Oral Presentation"/>
    <s v="CG E Acquisition (WG 22, 23, 24, 25, 26 &amp; 27)"/>
    <s v="CGE"/>
    <x v="36"/>
    <n v="1123719"/>
    <s v="Dr. Lisa Oakley-Bogdewic"/>
    <s v="Lisa"/>
    <s v="Oakley-Bogdewic"/>
    <s v="Principal Economist"/>
    <x v="1"/>
    <s v="loakley@mitre.org"/>
    <s v="(703) 298-6497"/>
    <s v="7515 Colshire Drive"/>
    <m/>
    <s v="McLean"/>
    <s v="VA"/>
    <s v="22102"/>
    <s v="United States"/>
    <m/>
    <m/>
    <n v="15744"/>
    <s v="True"/>
    <s v="Why affordability analysis?  Plain and simple – to maximize value across the life cycle and the DoD customer requires it. The key is analytical rigor and consistency._x000a__x000a_Based on the MORS Workshop on “Affordability Analysis: How Do We Do It?” in October 2012, an Affordability Analysis Community of Practice (AA CoP) was established to work on the recommendations from the special meeting. The MORS AA CoP has developed an approach to assist DoD affordability efforts. _x000a__x000a_The MORS AA CoP is comprised of individuals from organizations across government, industry and academia with background and experience across many different communities, i.e., operations, cost, economic, decision, and risk analysis communities, as well as systems engineering and architecture, measurement, and program management. In addition to these organizations and communities, INCOSE, NDIA and ICEAA have joined MORS to create the process and build affordability analysis-related products._x000a__x000a_The purpose of the MORS AA CoP Annual Face-to-Face Meeting is to discuss (1) status of the AA CoP’s Affordability Analysis Process Guide, (2) feedback updates on the current pilot projects, (3) development of an affordability analysis course for MORS, and (4) the planned actions going forward.  The MORS AA CoP is looking for new members, so please feel free to attend our meeting.  _x000a__x000a_Come join us to gain insight/knowledge of the consistent, cross-community affordability analysis tools, information, and approach."/>
    <x v="0"/>
    <s v="Distribution Statement A"/>
    <s v="False"/>
  </r>
  <r>
    <n v="1158"/>
    <s v="Aircraft Monitor and Control Analysis"/>
    <s v="15965"/>
    <m/>
    <s v="SYMPOSIUM"/>
    <s v="Symposium"/>
    <s v="WG"/>
    <s v="Working Group"/>
    <s v="Working Group"/>
    <m/>
    <x v="2"/>
    <x v="6"/>
    <s v="9:00 AM"/>
    <x v="24"/>
    <s v="MCU 1125 Unclassified"/>
    <m/>
    <m/>
    <s v="84th Symposium Presenter Center"/>
    <n v="15965"/>
    <s v="No"/>
    <s v="Aircraft Monitor and Control Analysis"/>
    <s v="8:30 AM"/>
    <s v="9:00 AM"/>
    <s v="Craig Hatch"/>
    <s v="Oral Presentation"/>
    <s v="CG A (WG 1, 2, 3 &amp; 4)"/>
    <s v="WG01 Strategic Operations National Security Analysis"/>
    <x v="24"/>
    <n v="11519954"/>
    <s v="Craig Hatch"/>
    <s v="Craig"/>
    <s v="Hatch"/>
    <m/>
    <x v="0"/>
    <s v="craig.hatch.1@us.af.mil"/>
    <m/>
    <s v="8601 Frost Ave"/>
    <s v="Bldg 20203"/>
    <s v="Albuquerque"/>
    <s v="NM"/>
    <m/>
    <s v="United States"/>
    <m/>
    <m/>
    <n v="15965"/>
    <s v="True"/>
    <s v="Abstract.  Data from Aircraft Monitor and Control (AMAC) is analyzed to identify trends which may indicate degradation of aircraft components resulting from age or modifications. Aircrafts produce electrical signals which must fall within the System 1 Specified limits in order to acquire and maintain nuclear certification. These signals have been collected several times per year since 2004, during certification and surveillance testing. The data is then grouped by a number of parameters and t-tests are conducted in order to identify possible dependencies and patterns. A separate analysis is done by using backward elimination method to find a subset of parameters that best explains the data. Using this subset, a linear regression model predicts AMAC values out to year 2030 based on a 90% confidence interval. Results of the analysis are used to determine the reliability of AMAC components over time, affecting the maintenance and longevity of the aircraft."/>
    <x v="1"/>
    <s v="Distribution Statement B"/>
    <s v="False"/>
  </r>
  <r>
    <n v="1550"/>
    <s v="Anomaly Detection in Support of the Army's Insider Threat Program"/>
    <s v="16346"/>
    <m/>
    <s v="SYMPOSIUM"/>
    <s v="Symposium"/>
    <s v="WG"/>
    <s v="Working Group"/>
    <s v="Working Group"/>
    <m/>
    <x v="2"/>
    <x v="6"/>
    <s v="9:00 AM"/>
    <x v="0"/>
    <s v="MCU 1135 Unclassified"/>
    <m/>
    <m/>
    <s v="84th Symposium Presenter Center"/>
    <n v="16346"/>
    <s v="No"/>
    <s v="Anomaly Detection in Support of the Army's Insider Threat Program"/>
    <s v="8:30 AM"/>
    <s v="9:00 AM"/>
    <s v="David Beskow; MAJ Russell Edmiston; LTC Jeffrey Howell"/>
    <s v="Oral Presentation"/>
    <s v="CG B C4ISR and Cyber Operations (WG 5, 6, 7 &amp; 8)"/>
    <s v="WG07 ISR and Intelligence"/>
    <x v="0"/>
    <n v="11505090"/>
    <s v="David Beskow"/>
    <s v="David"/>
    <s v="Beskow"/>
    <m/>
    <x v="0"/>
    <s v="david.beskow@usma.edu"/>
    <m/>
    <s v="5507 Jadwin Loop"/>
    <m/>
    <s v="Fort Belvoir"/>
    <s v="VA"/>
    <s v="22060"/>
    <s v="United States"/>
    <m/>
    <m/>
    <n v="16346"/>
    <s v="True"/>
    <s v="In the wake of Edward Snowden and Private First Class Manning’s separate releases of classified information as well as several active shooter incidents at military bases, the Department of Defense initiated efforts to improve and unify the programs that identify and mitigate the insider threat.  To support these efforts and to comply with Executive Orders 13587 (“National Insider Threat Policy and Minimum Standards”), the Army published their Insider Threat Implementation Plan in June 2014.  A significant portion of the Army’s Insider Threat efforts are focused on fusing data to assess and mitigate risk.  The collection and analysis of security and counter-intelligence data have been largely operationalized in the Army’s Intelligence and Security Command (INSCOM).   Some of these efforts involve identifying individuals attempting to remove classified material from Secret Compartmented Information Facilities (SCIFs) or other facilities where physical access is controlled with employee access badges.  To support security and counter-intelligence efforts in the Army, the INSCOM ORSA cell developed parametric and non-parametric methods for identifying access activity anomalies in SCIF badging data."/>
    <x v="1"/>
    <s v="Distribution Statement B"/>
    <s v="False"/>
  </r>
  <r>
    <n v="1550"/>
    <s v="Anomaly Detection in Support of the Army's Insider Threat Program"/>
    <s v="16346"/>
    <m/>
    <s v="SYMPOSIUM"/>
    <s v="Symposium"/>
    <s v="WG"/>
    <s v="Working Group"/>
    <s v="Working Group"/>
    <m/>
    <x v="2"/>
    <x v="6"/>
    <s v="9:00 AM"/>
    <x v="0"/>
    <s v="MCU 1135 Unclassified"/>
    <m/>
    <m/>
    <s v="84th Symposium Presenter Center"/>
    <n v="16346"/>
    <s v="No"/>
    <s v="Anomaly Detection in Support of the Army's Insider Threat Program"/>
    <s v="8:30 AM"/>
    <s v="9:00 AM"/>
    <s v="David Beskow; MAJ Russell Edmiston; LTC Jeffrey Howell"/>
    <s v="Oral Presentation"/>
    <s v="CG B C4ISR and Cyber Operations (WG 5, 6, 7 &amp; 8)"/>
    <s v="WG07 ISR and Intelligence"/>
    <x v="0"/>
    <n v="11503700"/>
    <s v="MAJ Russell Edmiston"/>
    <s v="Russell"/>
    <s v="Edmiston"/>
    <s v="Program Analyst"/>
    <x v="1"/>
    <s v="russell.edmiston@us.army.mil"/>
    <m/>
    <s v="Army Pentagon"/>
    <m/>
    <s v="Washington"/>
    <s v="DC"/>
    <s v="20310"/>
    <s v="United States"/>
    <m/>
    <m/>
    <n v="16346"/>
    <s v="True"/>
    <s v="In the wake of Edward Snowden and Private First Class Manning’s separate releases of classified information as well as several active shooter incidents at military bases, the Department of Defense initiated efforts to improve and unify the programs that identify and mitigate the insider threat.  To support these efforts and to comply with Executive Orders 13587 (“National Insider Threat Policy and Minimum Standards”), the Army published their Insider Threat Implementation Plan in June 2014.  A significant portion of the Army’s Insider Threat efforts are focused on fusing data to assess and mitigate risk.  The collection and analysis of security and counter-intelligence data have been largely operationalized in the Army’s Intelligence and Security Command (INSCOM).   Some of these efforts involve identifying individuals attempting to remove classified material from Secret Compartmented Information Facilities (SCIFs) or other facilities where physical access is controlled with employee access badges.  To support security and counter-intelligence efforts in the Army, the INSCOM ORSA cell developed parametric and non-parametric methods for identifying access activity anomalies in SCIF badging data."/>
    <x v="1"/>
    <s v="Distribution Statement B"/>
    <s v="False"/>
  </r>
  <r>
    <n v="1550"/>
    <s v="Anomaly Detection in Support of the Army's Insider Threat Program"/>
    <s v="16346"/>
    <m/>
    <s v="SYMPOSIUM"/>
    <s v="Symposium"/>
    <s v="WG"/>
    <s v="Working Group"/>
    <s v="Working Group"/>
    <m/>
    <x v="2"/>
    <x v="6"/>
    <s v="9:00 AM"/>
    <x v="0"/>
    <s v="MCU 1135 Unclassified"/>
    <m/>
    <m/>
    <s v="84th Symposium Presenter Center"/>
    <n v="16346"/>
    <s v="No"/>
    <s v="Anomaly Detection in Support of the Army's Insider Threat Program"/>
    <s v="8:30 AM"/>
    <s v="9:00 AM"/>
    <s v="David Beskow; MAJ Russell Edmiston; LTC Jeffrey Howell"/>
    <s v="Oral Presentation"/>
    <s v="CG B C4ISR and Cyber Operations (WG 5, 6, 7 &amp; 8)"/>
    <s v="WG07 ISR and Intelligence"/>
    <x v="0"/>
    <n v="11520197"/>
    <s v="LTC Jeffrey Howell"/>
    <s v="Jeffrey"/>
    <s v="Howell"/>
    <s v="INSCOM Assessments Chief"/>
    <x v="1"/>
    <s v="jeffrey.m.howell2.mil@mail.mil"/>
    <m/>
    <s v="8825 Beulah Rd"/>
    <m/>
    <s v="Fort Belvoir"/>
    <s v="VA"/>
    <s v="22060"/>
    <s v="United States"/>
    <m/>
    <m/>
    <n v="16346"/>
    <s v="True"/>
    <s v="In the wake of Edward Snowden and Private First Class Manning’s separate releases of classified information as well as several active shooter incidents at military bases, the Department of Defense initiated efforts to improve and unify the programs that identify and mitigate the insider threat.  To support these efforts and to comply with Executive Orders 13587 (“National Insider Threat Policy and Minimum Standards”), the Army published their Insider Threat Implementation Plan in June 2014.  A significant portion of the Army’s Insider Threat efforts are focused on fusing data to assess and mitigate risk.  The collection and analysis of security and counter-intelligence data have been largely operationalized in the Army’s Intelligence and Security Command (INSCOM).   Some of these efforts involve identifying individuals attempting to remove classified material from Secret Compartmented Information Facilities (SCIFs) or other facilities where physical access is controlled with employee access badges.  To support security and counter-intelligence efforts in the Army, the INSCOM ORSA cell developed parametric and non-parametric methods for identifying access activity anomalies in SCIF badging data."/>
    <x v="1"/>
    <s v="Distribution Statement B"/>
    <s v="False"/>
  </r>
  <r>
    <n v="1278"/>
    <s v="Case Studies in Integrative Decision Analysis"/>
    <s v="16604"/>
    <m/>
    <s v="SYMPOSIUM"/>
    <s v="Symposium"/>
    <s v="WG"/>
    <s v="Working Group"/>
    <s v="Working Group"/>
    <m/>
    <x v="2"/>
    <x v="6"/>
    <s v="9:00 AM"/>
    <x v="1"/>
    <s v="MCU 1173 Unclassified"/>
    <m/>
    <m/>
    <s v="84th Symposium Presenter Center"/>
    <n v="16604"/>
    <s v="No"/>
    <s v="Case Studies in Integrative Decision Analysis"/>
    <s v="8:30 AM"/>
    <s v="9:00 AM"/>
    <s v="Dr. Margaret Polski"/>
    <s v="Oral Presentation"/>
    <s v="CG C Joint Warfare (WG 9, 10, 11, 12, 13 &amp; 14)"/>
    <s v="WG11 Land and Expeditionary Warfare"/>
    <x v="1"/>
    <n v="11502160"/>
    <s v="Dr. Margaret Polski"/>
    <s v="Margaret"/>
    <s v="Polski"/>
    <m/>
    <x v="0"/>
    <s v="mmpolski@gmail.com"/>
    <s v="(646) 342-6424"/>
    <s v="425 Massachusetts NW #103B"/>
    <m/>
    <s v="Washington"/>
    <s v="DC"/>
    <s v="20001"/>
    <s v="United States"/>
    <s v="/Portals/23/ContactImages/10825.png"/>
    <s v="I am a Political Economist with policy, strategy and program experience in defense, humanitarian assistance, reconstruction, stabilization, and economic development. I have field experience in Africa, Asia, Europe, the Middle East, and Russia, which includes:_x000d__x000a_•_x0009_Policy analysis, strategy, wargaming, program design and planning_x000d__x000a_•_x0009_Program management, monitoring, and evaluation_x000d__x000a_•_x0009_Assessing programs and organizations, leading teams, advising senior leaders, and mentoring staff_x000d__x000a_•_x0009_Facilitation, complex negotiations, dispute resolution and alliance building_x000d__x000a_•_x0009_Research, writing, speaking, education and training _x000d__x000a__x000d__x000a_Trained as an experimental social scientist, I am committed to applying advances in science and technology to improve analysis and decision-making. I currently serve as a Research Analyst for the Center for Strategic Studies at the CNA, affiliate as a Research Fellow in the Krasnow Institute for Advanced Study at George Mason University, support the Board on Science, Technology and Economic Policy in the National Research Council of the National Academies, and regularly serve as a panel reviewer for the National Science Foundation. _x000d__x000a__x000d__x000a_I also support the Department of State’s global cultural diplomacy program, hosting Track II delegations from Algeria, Afghanistan, Argentina, the Bahamas, Brazil, Bulgaria, China, Egypt, Ethiopia, France, Gaza and the Palestinian Territories, Germany, Hong Kong, Japan, India, Indonesia, Libya, Malaysia, Mexico, the Philippines, South Sudan, Syria, and Zambia._x000d__x000a__x000d__x000a_I am equally comfortable in government and private sector roles and have previously served as a Senior Advisor to civilian national security and defense teams in the consulting firm Booz Allen Hamilton and in the Africa Bureau of the U.S. Agency for International Development; a Management Consultant for large, global firms with the Diel Group and A.T. Kearney; and held executive positions with AMERICORD, Inc., Check Technology Corporation, Santa Cruz Imports, and BMC Industries. I have a Ph.D. from Indiana University, an M.P.A. from the Kennedy School of Government at Harvard University, and a B.E.S. from the University of Minnesota. _x000d__x000a__x000d__x000a_Research_x000d__x000a_Focusing on projects that aim to develop a better understanding of behavior in complex environments, my research programs include:_x000d__x000a_•_x0009_Governance_x000d__x000a_•_x0009_Resistance, rebellion and revolution_x000d__x000a_•_x0009_National Security Threat Assessment and Early Warning Systems_x000d__x000a_•_x0009_Economic Growth, Innovation, and Development_x000d__x000a_•_x0009_Financial and Fiscal Systems"/>
    <n v="16604"/>
    <s v="True"/>
    <s v="Integrative decision analysis integrates multiple methods to explore critical military decisions and decision-making processes at strategic, operational, and tactical levels. This session will include brief presentations of case studies of integrative decision analyses, and facilitated discussion of issues and principles to improve practice."/>
    <x v="0"/>
    <s v="Distribution Statement A"/>
    <s v="False"/>
  </r>
  <r>
    <n v="1323"/>
    <s v="Data needs for regional and local scale climate impact and vulnerability assessments:  Dynamic Downscaling Model generated output"/>
    <s v="16737"/>
    <m/>
    <s v="SYMPOSIUM"/>
    <s v="Symposium"/>
    <s v="WG"/>
    <s v="Working Group"/>
    <s v="Working Group"/>
    <m/>
    <x v="2"/>
    <x v="6"/>
    <s v="9:00 AM"/>
    <x v="8"/>
    <s v="GRC 227 Unclassified"/>
    <m/>
    <m/>
    <s v="84th Symposium Presenter Center"/>
    <n v="16737"/>
    <s v="No"/>
    <s v="Data needs for regional and local scale climate impact and vulnerability assessments:  Dynamic Downscaling Model generated output"/>
    <s v="8:30 AM"/>
    <s v="9:00 AM"/>
    <s v="Veerabhadra Rao Kotamarthi"/>
    <m/>
    <s v="CG G Hybrid Warefare (WG 31, 32 &amp; 33)"/>
    <s v="WG31 Operational Environments"/>
    <x v="8"/>
    <n v="11512350"/>
    <s v="Veerabhadra Rao Kotamarthi"/>
    <s v="Veerabhadra"/>
    <s v="Kotamarthi"/>
    <s v="Atmospheric Scientist"/>
    <x v="0"/>
    <s v="vrkotamarthi@anl.gov"/>
    <s v="(630) 252-7164"/>
    <s v="9700 South Cass Ave"/>
    <m/>
    <s v="Argonne"/>
    <s v="IL"/>
    <s v="60439"/>
    <s v="United States"/>
    <m/>
    <m/>
    <n v="16737"/>
    <s v="True"/>
    <s v="Assessments of climate change impacts and vulnerability at scales ranging from a single installation to regional scale is an emerging need for DoD. These assessments range from simple scenario analysis to detailed assessment of hydrological and ecological vulnerabilities requiring data at increasing spatial resolution and fidelity. The primary source of this data is simulation output generated by global climate models, which is at present at a much lower spatial resolution that that necessary for the assessment. Downscaling of the global climate model simulation results using statistical and dynamic downscaling is the preferred method for obtaining the data. While near-term (2-20 years) climate model projections are uncertain due to model internal variability, longer-term projections uncertainty is dominated by uncertainties in emission scenarios of GHGs. We will present an analysis of available options ranging from GCMs to downscaling and the possible ways for accounting for the uncertainties in assessments. Results from a recently completed very high spatial resolution dynamic downscaling study supported by SERDP will be presented."/>
    <x v="0"/>
    <s v="Distribution Statement A"/>
    <s v="False"/>
  </r>
  <r>
    <n v="1451"/>
    <s v="Data Quality Study of MISLE for the US Coast Guard"/>
    <s v="16695"/>
    <m/>
    <s v="SYMPOSIUM"/>
    <s v="Symposium"/>
    <s v="WG"/>
    <s v="Working Group"/>
    <s v="Working Group"/>
    <m/>
    <x v="2"/>
    <x v="6"/>
    <s v="9:00 AM"/>
    <x v="15"/>
    <s v="MCU 1131 Unclassified"/>
    <m/>
    <m/>
    <s v="84th Symposium Presenter Center"/>
    <n v="16695"/>
    <s v="No"/>
    <s v="Data Quality Study of MISLE for the US Coast Guard"/>
    <s v="8:30 AM"/>
    <s v="9:00 AM"/>
    <s v="Dennis Egan; Charlie File; Darby Hering; Paul Kantor; Christie Nelson; William M. Pottenger; Fred Roberts"/>
    <s v="Oral Presentation"/>
    <s v="CG A (WG 1, 2, 3 &amp; 4)"/>
    <s v="WG04 Homeland Security, Homeland Defense and Civil Support"/>
    <x v="15"/>
    <n v="11520367"/>
    <s v="Dennis Egan"/>
    <s v="Dennis"/>
    <s v="Egan"/>
    <m/>
    <x v="1"/>
    <s v="deegan@dimacs.rutgers.edu"/>
    <m/>
    <s v="4th floor, CoRE building, 96 Frelinghuysen Rd"/>
    <m/>
    <s v="Piscataway"/>
    <s v="NJ"/>
    <s v="08854"/>
    <s v="United States"/>
    <m/>
    <m/>
    <n v="16695"/>
    <s v="True"/>
    <s v="There exists a gap in the literature in determining a holistic method for identifying errors in a large operational database. To address this, we report our findings with the US Coast Guard on a project designed to identifying errors in an operational database called MISLE. _x000d__x000a_8 interviews were conducted of operations and analytic personnel who interact with the system. We were able to describe a series of association rules known as Conditional Functional Dependencies (CFD) that were used to repair missing or broken constraints on the data. Combining this human reasoning with our statistical algorithms allowed us to identify a large number of errors in the data, and reduce error rates substantially. _x000d__x000a_We discovered diminishing returns: our 6 most effective tests for errors detected over 50% of the errors we found; 95% of the errors were detected by our best 25 tests. This indicates that data quality in the future could be vastly improved by implementing just a few simple changes. We integrate these insights into a coherent method for data quality in large, operational data stores, with a particular focus on the impact of human factors on introducing bias and error into the data, and techniques for mitigating these issues using a mixed-method approach that uses both qualitative and quantitative techniques to ensure reliable data. We note that there exists a gap in the extant literature with regard to such a holistic view of data quality methodology in an operational setting."/>
    <x v="0"/>
    <s v="Distribution Statement A"/>
    <s v="False"/>
  </r>
  <r>
    <n v="1451"/>
    <s v="Data Quality Study of MISLE for the US Coast Guard"/>
    <s v="16695"/>
    <m/>
    <s v="SYMPOSIUM"/>
    <s v="Symposium"/>
    <s v="WG"/>
    <s v="Working Group"/>
    <s v="Working Group"/>
    <m/>
    <x v="2"/>
    <x v="6"/>
    <s v="9:00 AM"/>
    <x v="15"/>
    <s v="MCU 1131 Unclassified"/>
    <m/>
    <m/>
    <s v="84th Symposium Presenter Center"/>
    <n v="16695"/>
    <s v="No"/>
    <s v="Data Quality Study of MISLE for the US Coast Guard"/>
    <s v="8:30 AM"/>
    <s v="9:00 AM"/>
    <s v="Dennis Egan; Charlie File; Darby Hering; Paul Kantor; Christie Nelson; William M. Pottenger; Fred Roberts"/>
    <s v="Oral Presentation"/>
    <s v="CG A (WG 1, 2, 3 &amp; 4)"/>
    <s v="WG04 Homeland Security, Homeland Defense and Civil Support"/>
    <x v="15"/>
    <n v="11520382"/>
    <s v="Charlie File"/>
    <s v="Charlie"/>
    <s v="File"/>
    <m/>
    <x v="1"/>
    <s v="chasfile@gmail.com"/>
    <m/>
    <s v="4th floor, CoRE building, 96 Frelinghuysen Rd"/>
    <m/>
    <s v="Piscataway"/>
    <s v="NJ"/>
    <s v="08854"/>
    <s v="United States"/>
    <m/>
    <m/>
    <n v="16695"/>
    <s v="True"/>
    <s v="There exists a gap in the literature in determining a holistic method for identifying errors in a large operational database. To address this, we report our findings with the US Coast Guard on a project designed to identifying errors in an operational database called MISLE. _x000d__x000a_8 interviews were conducted of operations and analytic personnel who interact with the system. We were able to describe a series of association rules known as Conditional Functional Dependencies (CFD) that were used to repair missing or broken constraints on the data. Combining this human reasoning with our statistical algorithms allowed us to identify a large number of errors in the data, and reduce error rates substantially. _x000d__x000a_We discovered diminishing returns: our 6 most effective tests for errors detected over 50% of the errors we found; 95% of the errors were detected by our best 25 tests. This indicates that data quality in the future could be vastly improved by implementing just a few simple changes. We integrate these insights into a coherent method for data quality in large, operational data stores, with a particular focus on the impact of human factors on introducing bias and error into the data, and techniques for mitigating these issues using a mixed-method approach that uses both qualitative and quantitative techniques to ensure reliable data. We note that there exists a gap in the extant literature with regard to such a holistic view of data quality methodology in an operational setting."/>
    <x v="0"/>
    <s v="Distribution Statement A"/>
    <s v="False"/>
  </r>
  <r>
    <n v="1451"/>
    <s v="Data Quality Study of MISLE for the US Coast Guard"/>
    <s v="16695"/>
    <m/>
    <s v="SYMPOSIUM"/>
    <s v="Symposium"/>
    <s v="WG"/>
    <s v="Working Group"/>
    <s v="Working Group"/>
    <m/>
    <x v="2"/>
    <x v="6"/>
    <s v="9:00 AM"/>
    <x v="15"/>
    <s v="MCU 1131 Unclassified"/>
    <m/>
    <m/>
    <s v="84th Symposium Presenter Center"/>
    <n v="16695"/>
    <s v="No"/>
    <s v="Data Quality Study of MISLE for the US Coast Guard"/>
    <s v="8:30 AM"/>
    <s v="9:00 AM"/>
    <s v="Dennis Egan; Charlie File; Darby Hering; Paul Kantor; Christie Nelson; William M. Pottenger; Fred Roberts"/>
    <s v="Oral Presentation"/>
    <s v="CG A (WG 1, 2, 3 &amp; 4)"/>
    <s v="WG04 Homeland Security, Homeland Defense and Civil Support"/>
    <x v="15"/>
    <n v="11520368"/>
    <s v="Darby Hering"/>
    <s v="Darby"/>
    <s v="Hering"/>
    <m/>
    <x v="1"/>
    <s v="dhering@ccicad.org"/>
    <m/>
    <s v="4th floor, CoRE building, 96 Frelinghuysen Rd"/>
    <m/>
    <s v="Piscataway"/>
    <s v="NJ"/>
    <s v="08854"/>
    <s v="United States"/>
    <m/>
    <m/>
    <n v="16695"/>
    <s v="True"/>
    <s v="There exists a gap in the literature in determining a holistic method for identifying errors in a large operational database. To address this, we report our findings with the US Coast Guard on a project designed to identifying errors in an operational database called MISLE. _x000d__x000a_8 interviews were conducted of operations and analytic personnel who interact with the system. We were able to describe a series of association rules known as Conditional Functional Dependencies (CFD) that were used to repair missing or broken constraints on the data. Combining this human reasoning with our statistical algorithms allowed us to identify a large number of errors in the data, and reduce error rates substantially. _x000d__x000a_We discovered diminishing returns: our 6 most effective tests for errors detected over 50% of the errors we found; 95% of the errors were detected by our best 25 tests. This indicates that data quality in the future could be vastly improved by implementing just a few simple changes. We integrate these insights into a coherent method for data quality in large, operational data stores, with a particular focus on the impact of human factors on introducing bias and error into the data, and techniques for mitigating these issues using a mixed-method approach that uses both qualitative and quantitative techniques to ensure reliable data. We note that there exists a gap in the extant literature with regard to such a holistic view of data quality methodology in an operational setting."/>
    <x v="0"/>
    <s v="Distribution Statement A"/>
    <s v="False"/>
  </r>
  <r>
    <n v="1451"/>
    <s v="Data Quality Study of MISLE for the US Coast Guard"/>
    <s v="16695"/>
    <m/>
    <s v="SYMPOSIUM"/>
    <s v="Symposium"/>
    <s v="WG"/>
    <s v="Working Group"/>
    <s v="Working Group"/>
    <m/>
    <x v="2"/>
    <x v="6"/>
    <s v="9:00 AM"/>
    <x v="15"/>
    <s v="MCU 1131 Unclassified"/>
    <m/>
    <m/>
    <s v="84th Symposium Presenter Center"/>
    <n v="16695"/>
    <s v="No"/>
    <s v="Data Quality Study of MISLE for the US Coast Guard"/>
    <s v="8:30 AM"/>
    <s v="9:00 AM"/>
    <s v="Dennis Egan; Charlie File; Darby Hering; Paul Kantor; Christie Nelson; William M. Pottenger; Fred Roberts"/>
    <s v="Oral Presentation"/>
    <s v="CG A (WG 1, 2, 3 &amp; 4)"/>
    <s v="WG04 Homeland Security, Homeland Defense and Civil Support"/>
    <x v="15"/>
    <n v="11520369"/>
    <s v="Paul Kantor"/>
    <s v="Paul"/>
    <s v="Kantor"/>
    <m/>
    <x v="1"/>
    <s v="paul.kantor@rutgers.edu"/>
    <m/>
    <s v="4th floor, CoRE Building, 96 Frelinghuysen Rd"/>
    <m/>
    <s v="Piscataway"/>
    <s v="NJ"/>
    <s v="08854"/>
    <s v="United States"/>
    <m/>
    <m/>
    <n v="16695"/>
    <s v="True"/>
    <s v="There exists a gap in the literature in determining a holistic method for identifying errors in a large operational database. To address this, we report our findings with the US Coast Guard on a project designed to identifying errors in an operational database called MISLE. _x000d__x000a_8 interviews were conducted of operations and analytic personnel who interact with the system. We were able to describe a series of association rules known as Conditional Functional Dependencies (CFD) that were used to repair missing or broken constraints on the data. Combining this human reasoning with our statistical algorithms allowed us to identify a large number of errors in the data, and reduce error rates substantially. _x000d__x000a_We discovered diminishing returns: our 6 most effective tests for errors detected over 50% of the errors we found; 95% of the errors were detected by our best 25 tests. This indicates that data quality in the future could be vastly improved by implementing just a few simple changes. We integrate these insights into a coherent method for data quality in large, operational data stores, with a particular focus on the impact of human factors on introducing bias and error into the data, and techniques for mitigating these issues using a mixed-method approach that uses both qualitative and quantitative techniques to ensure reliable data. We note that there exists a gap in the extant literature with regard to such a holistic view of data quality methodology in an operational setting."/>
    <x v="0"/>
    <s v="Distribution Statement A"/>
    <s v="False"/>
  </r>
  <r>
    <n v="1451"/>
    <s v="Data Quality Study of MISLE for the US Coast Guard"/>
    <s v="16695"/>
    <m/>
    <s v="SYMPOSIUM"/>
    <s v="Symposium"/>
    <s v="WG"/>
    <s v="Working Group"/>
    <s v="Working Group"/>
    <m/>
    <x v="2"/>
    <x v="6"/>
    <s v="9:00 AM"/>
    <x v="15"/>
    <s v="MCU 1131 Unclassified"/>
    <m/>
    <m/>
    <s v="84th Symposium Presenter Center"/>
    <n v="16695"/>
    <s v="No"/>
    <s v="Data Quality Study of MISLE for the US Coast Guard"/>
    <s v="8:30 AM"/>
    <s v="9:00 AM"/>
    <s v="Dennis Egan; Charlie File; Darby Hering; Paul Kantor; Christie Nelson; William M. Pottenger; Fred Roberts"/>
    <s v="Oral Presentation"/>
    <s v="CG A (WG 1, 2, 3 &amp; 4)"/>
    <s v="WG04 Homeland Security, Homeland Defense and Civil Support"/>
    <x v="15"/>
    <n v="11520366"/>
    <s v="Christie Nelson"/>
    <s v="Christie"/>
    <s v="Nelson"/>
    <m/>
    <x v="0"/>
    <s v="christie.l.nelson.phd@gmail.com"/>
    <m/>
    <s v="23A Norwood Ct"/>
    <m/>
    <s v="Princeton"/>
    <s v="NJ"/>
    <s v="08540"/>
    <s v="United States"/>
    <m/>
    <m/>
    <n v="16695"/>
    <s v="True"/>
    <s v="There exists a gap in the literature in determining a holistic method for identifying errors in a large operational database. To address this, we report our findings with the US Coast Guard on a project designed to identifying errors in an operational database called MISLE. _x000d__x000a_8 interviews were conducted of operations and analytic personnel who interact with the system. We were able to describe a series of association rules known as Conditional Functional Dependencies (CFD) that were used to repair missing or broken constraints on the data. Combining this human reasoning with our statistical algorithms allowed us to identify a large number of errors in the data, and reduce error rates substantially. _x000d__x000a_We discovered diminishing returns: our 6 most effective tests for errors detected over 50% of the errors we found; 95% of the errors were detected by our best 25 tests. This indicates that data quality in the future could be vastly improved by implementing just a few simple changes. We integrate these insights into a coherent method for data quality in large, operational data stores, with a particular focus on the impact of human factors on introducing bias and error into the data, and techniques for mitigating these issues using a mixed-method approach that uses both qualitative and quantitative techniques to ensure reliable data. We note that there exists a gap in the extant literature with regard to such a holistic view of data quality methodology in an operational setting."/>
    <x v="0"/>
    <s v="Distribution Statement A"/>
    <s v="False"/>
  </r>
  <r>
    <n v="1451"/>
    <s v="Data Quality Study of MISLE for the US Coast Guard"/>
    <s v="16695"/>
    <m/>
    <s v="SYMPOSIUM"/>
    <s v="Symposium"/>
    <s v="WG"/>
    <s v="Working Group"/>
    <s v="Working Group"/>
    <m/>
    <x v="2"/>
    <x v="6"/>
    <s v="9:00 AM"/>
    <x v="15"/>
    <s v="MCU 1131 Unclassified"/>
    <m/>
    <m/>
    <s v="84th Symposium Presenter Center"/>
    <n v="16695"/>
    <s v="No"/>
    <s v="Data Quality Study of MISLE for the US Coast Guard"/>
    <s v="8:30 AM"/>
    <s v="9:00 AM"/>
    <s v="Dennis Egan; Charlie File; Darby Hering; Paul Kantor; Christie Nelson; William M. Pottenger; Fred Roberts"/>
    <s v="Oral Presentation"/>
    <s v="CG A (WG 1, 2, 3 &amp; 4)"/>
    <s v="WG04 Homeland Security, Homeland Defense and Civil Support"/>
    <x v="15"/>
    <n v="11520383"/>
    <s v="William M. Pottenger"/>
    <s v="William M."/>
    <s v="Pottenger"/>
    <m/>
    <x v="1"/>
    <s v="billp@dimacs.rutgers.edu"/>
    <m/>
    <s v="4th floor, CoRE building, 96 Frelinghuysen Rd"/>
    <m/>
    <s v="Piscataway"/>
    <s v="NJ"/>
    <s v="08854"/>
    <s v="United States"/>
    <m/>
    <m/>
    <n v="16695"/>
    <s v="True"/>
    <s v="There exists a gap in the literature in determining a holistic method for identifying errors in a large operational database. To address this, we report our findings with the US Coast Guard on a project designed to identifying errors in an operational database called MISLE. _x000d__x000a_8 interviews were conducted of operations and analytic personnel who interact with the system. We were able to describe a series of association rules known as Conditional Functional Dependencies (CFD) that were used to repair missing or broken constraints on the data. Combining this human reasoning with our statistical algorithms allowed us to identify a large number of errors in the data, and reduce error rates substantially. _x000d__x000a_We discovered diminishing returns: our 6 most effective tests for errors detected over 50% of the errors we found; 95% of the errors were detected by our best 25 tests. This indicates that data quality in the future could be vastly improved by implementing just a few simple changes. We integrate these insights into a coherent method for data quality in large, operational data stores, with a particular focus on the impact of human factors on introducing bias and error into the data, and techniques for mitigating these issues using a mixed-method approach that uses both qualitative and quantitative techniques to ensure reliable data. We note that there exists a gap in the extant literature with regard to such a holistic view of data quality methodology in an operational setting."/>
    <x v="0"/>
    <s v="Distribution Statement A"/>
    <s v="False"/>
  </r>
  <r>
    <n v="1451"/>
    <s v="Data Quality Study of MISLE for the US Coast Guard"/>
    <s v="16695"/>
    <m/>
    <s v="SYMPOSIUM"/>
    <s v="Symposium"/>
    <s v="WG"/>
    <s v="Working Group"/>
    <s v="Working Group"/>
    <m/>
    <x v="2"/>
    <x v="6"/>
    <s v="9:00 AM"/>
    <x v="15"/>
    <s v="MCU 1131 Unclassified"/>
    <m/>
    <m/>
    <s v="84th Symposium Presenter Center"/>
    <n v="16695"/>
    <s v="No"/>
    <s v="Data Quality Study of MISLE for the US Coast Guard"/>
    <s v="8:30 AM"/>
    <s v="9:00 AM"/>
    <s v="Dennis Egan; Charlie File; Darby Hering; Paul Kantor; Christie Nelson; William M. Pottenger; Fred Roberts"/>
    <s v="Oral Presentation"/>
    <s v="CG A (WG 1, 2, 3 &amp; 4)"/>
    <s v="WG04 Homeland Security, Homeland Defense and Civil Support"/>
    <x v="15"/>
    <n v="11520370"/>
    <s v="Fred Roberts"/>
    <s v="Fred"/>
    <s v="Roberts"/>
    <m/>
    <x v="1"/>
    <s v="froberts@dimacs.rutgers.edu"/>
    <m/>
    <s v="4th floor, CoRE building, 96 Frelinghuysen Rd"/>
    <m/>
    <s v="Piscataway"/>
    <s v="NJ"/>
    <s v="08854"/>
    <s v="United States"/>
    <m/>
    <m/>
    <n v="16695"/>
    <s v="True"/>
    <s v="There exists a gap in the literature in determining a holistic method for identifying errors in a large operational database. To address this, we report our findings with the US Coast Guard on a project designed to identifying errors in an operational database called MISLE. _x000d__x000a_8 interviews were conducted of operations and analytic personnel who interact with the system. We were able to describe a series of association rules known as Conditional Functional Dependencies (CFD) that were used to repair missing or broken constraints on the data. Combining this human reasoning with our statistical algorithms allowed us to identify a large number of errors in the data, and reduce error rates substantially. _x000d__x000a_We discovered diminishing returns: our 6 most effective tests for errors detected over 50% of the errors we found; 95% of the errors were detected by our best 25 tests. This indicates that data quality in the future could be vastly improved by implementing just a few simple changes. We integrate these insights into a coherent method for data quality in large, operational data stores, with a particular focus on the impact of human factors on introducing bias and error into the data, and techniques for mitigating these issues using a mixed-method approach that uses both qualitative and quantitative techniques to ensure reliable data. We note that there exists a gap in the extant literature with regard to such a holistic view of data quality methodology in an operational setting."/>
    <x v="0"/>
    <s v="Distribution Statement A"/>
    <s v="False"/>
  </r>
  <r>
    <n v="1361"/>
    <s v="Defining effective interoperability for Command and Control during multi-lateral operational exercises"/>
    <s v="15980"/>
    <m/>
    <s v="SYMPOSIUM"/>
    <s v="Symposium"/>
    <s v="WG"/>
    <s v="Working Group"/>
    <s v="Working Group"/>
    <m/>
    <x v="2"/>
    <x v="6"/>
    <s v="9:00 AM"/>
    <x v="29"/>
    <s v="MCU 2181 Unclassified"/>
    <m/>
    <m/>
    <s v="84th Symposium Presenter Center"/>
    <n v="15980"/>
    <s v="No"/>
    <s v="Defining effective interoperability for Command and Control during multi-lateral operational exercises"/>
    <s v="8:30 AM"/>
    <s v="9:00 AM"/>
    <s v="Jason Schoch; Adria E Markowski"/>
    <s v="Oral Presentation"/>
    <s v="CG D Resources/Readiness/Training (WG 15, 16 17, 18, 19, 20 &amp; 21)"/>
    <s v="WG20 Analytic Support to Training and Education"/>
    <x v="31"/>
    <n v="11519868"/>
    <s v="Adria E Markowski"/>
    <s v="Adria"/>
    <s v="Markowski"/>
    <s v="Operations Research Analyst"/>
    <x v="0"/>
    <s v="adria.markowski@eu.navy.mil"/>
    <s v="+390815681835"/>
    <s v="PSC 809 Box 70"/>
    <m/>
    <s v="FPO"/>
    <s v="AE"/>
    <s v="09626"/>
    <s v="United States"/>
    <m/>
    <m/>
    <n v="15980"/>
    <s v="True"/>
    <s v="In our current threat environment, operating effectively with our Allies and Partner Nations is essential to promoting peace and securing our nation.  Having an understanding of the operational impacts of interoperability for command and control is necessary to increasing the effectiveness of multi-lateral combined exercises.  The problem of technical interoperability is well defined and subjected to continuous assessment.  What remains a challenge is assessing the ability of a combined, multi-lateral force to train, exercise, and operate effectively together in the execution of assigned missions and tasks. To address this challenge, the Naval Forces Europe (NAVEUR) N9 assessments directorate is developing a methodology for assessing the operational interoperability of multi-lateral exercises. NAVEUR N9 will measure operational interoperability by determining the interoperability factors that impact operational effectiveness through a system of linked Indicators, Measures, Effects, and Objectives. This methodology will be tested during Baltic Operations (BALTOPS) 2016. It will be refined following the exercise and scaled to apply to all NAVEUR exercises."/>
    <x v="1"/>
    <s v="Distribution Statement C"/>
    <s v="False"/>
  </r>
  <r>
    <n v="1361"/>
    <s v="Defining effective interoperability for Command and Control during multi-lateral operational exercises"/>
    <s v="15980"/>
    <m/>
    <s v="SYMPOSIUM"/>
    <s v="Symposium"/>
    <s v="WG"/>
    <s v="Working Group"/>
    <s v="Working Group"/>
    <m/>
    <x v="2"/>
    <x v="6"/>
    <s v="9:00 AM"/>
    <x v="29"/>
    <s v="MCU 2181 Unclassified"/>
    <m/>
    <m/>
    <s v="84th Symposium Presenter Center"/>
    <n v="15980"/>
    <s v="No"/>
    <s v="Defining effective interoperability for Command and Control during multi-lateral operational exercises"/>
    <s v="8:30 AM"/>
    <s v="9:00 AM"/>
    <s v="Jason Schoch; Adria E Markowski"/>
    <s v="Oral Presentation"/>
    <s v="CG D Resources/Readiness/Training (WG 15, 16 17, 18, 19, 20 &amp; 21)"/>
    <s v="WG20 Analytic Support to Training and Education"/>
    <x v="31"/>
    <n v="11516680"/>
    <s v="Jason Schoch"/>
    <s v="Jason"/>
    <s v="Schoch"/>
    <s v="Operations Research Analyst"/>
    <x v="1"/>
    <s v="jhschoch@gmail.com"/>
    <s v="(951) 660-9803"/>
    <s v="6662 La Jolla Drive"/>
    <m/>
    <s v="Riverside"/>
    <s v="CA"/>
    <s v="92504"/>
    <s v="United States"/>
    <m/>
    <m/>
    <n v="15980"/>
    <s v="True"/>
    <s v="In our current threat environment, operating effectively with our Allies and Partner Nations is essential to promoting peace and securing our nation.  Having an understanding of the operational impacts of interoperability for command and control is necessary to increasing the effectiveness of multi-lateral combined exercises.  The problem of technical interoperability is well defined and subjected to continuous assessment.  What remains a challenge is assessing the ability of a combined, multi-lateral force to train, exercise, and operate effectively together in the execution of assigned missions and tasks. To address this challenge, the Naval Forces Europe (NAVEUR) N9 assessments directorate is developing a methodology for assessing the operational interoperability of multi-lateral exercises. NAVEUR N9 will measure operational interoperability by determining the interoperability factors that impact operational effectiveness through a system of linked Indicators, Measures, Effects, and Objectives. This methodology will be tested during Baltic Operations (BALTOPS) 2016. It will be refined following the exercise and scaled to apply to all NAVEUR exercises."/>
    <x v="1"/>
    <s v="Distribution Statement C"/>
    <s v="False"/>
  </r>
  <r>
    <n v="1406"/>
    <s v="Distributed Lethality Concepts of Employment"/>
    <s v="16312"/>
    <m/>
    <s v="SYMPOSIUM"/>
    <s v="Symposium"/>
    <s v="WG"/>
    <s v="Working Group"/>
    <s v="Working Group"/>
    <m/>
    <x v="2"/>
    <x v="6"/>
    <s v="9:00 AM"/>
    <x v="19"/>
    <s v="BH 210 Classified"/>
    <m/>
    <m/>
    <s v="84th Symposium Presenter Center"/>
    <n v="16312"/>
    <s v="No"/>
    <s v="Distributed Lethality Concepts of Employment"/>
    <s v="8:30 AM"/>
    <s v="9:00 AM"/>
    <s v="Xavier Quinn"/>
    <s v="Oral Presentation"/>
    <s v="CG C Joint Warfare (WG 9, 10, 11, 12, 13 &amp; 14)"/>
    <s v="WG12 Maritime Operations"/>
    <x v="2"/>
    <n v="11520164"/>
    <s v="Xavier Quinn"/>
    <s v="Xavier"/>
    <s v="Quinn"/>
    <s v="Aerospace Engineer"/>
    <x v="0"/>
    <s v="xavier.quinn@navy.mil"/>
    <s v="540-653-1785"/>
    <s v="19008 Wayside Dr"/>
    <s v="Suite 333"/>
    <s v="Dahlgren"/>
    <s v="VA"/>
    <s v="22448"/>
    <s v="United States"/>
    <m/>
    <m/>
    <n v="16312"/>
    <s v="True"/>
    <s v="The U.S. Navy is changing the operational paradigm from a defensive to an increasingly rounded mindset. Anti-access and area denial capabilities threaten the U.S. projection of power and ability to maintain sea control. This effort to maintain ‘maritime battlespace dominance’ has been labeled as Distributed Lethality (DL). _x000d__x000a__x0009_Continuing research will be used to set lateral limits for a beneficial focus area of Distributed Lethality and begin to derive tactical situations and tactics, techniques and procedures. This will feed into a Mission Engineering Concept of Employment document. Mission engineering methodologies will be applied to define the hunter-killer surface action group (SAG) mission set, the capabilities that will be needed, and the required activities to support such capabilities. These efforts will be in collaboration with similar efforts such as current war gaming efforts at Naval Postgraduate School, and other research conducted at various Systems Commands that assess modeling and simulation and analysis tools’ capabilities and effectiveness with regards to Distributed Lethality concepts._x000d__x000a_The assessment will employ mission engineering methodologies to document the operational usage of emerging ideas that fall within the bounded Distributed Lethality focus, and begin to explore and document the related mission architectures."/>
    <x v="2"/>
    <s v="Distribution Statement D"/>
    <s v="True"/>
  </r>
  <r>
    <n v="1131"/>
    <s v="Early Warning Indicator of Applicant Attrition"/>
    <s v="15736"/>
    <m/>
    <s v="SYMPOSIUM"/>
    <s v="Symposium"/>
    <s v="WG"/>
    <s v="Working Group"/>
    <s v="Working Group"/>
    <m/>
    <x v="2"/>
    <x v="6"/>
    <s v="9:00 AM"/>
    <x v="27"/>
    <s v="MCU 2125 Unclassified"/>
    <m/>
    <m/>
    <s v="84th Symposium Presenter Center"/>
    <n v="15736"/>
    <s v="No"/>
    <s v="Early Warning Indicator of Applicant Attrition"/>
    <s v="8:30 AM"/>
    <s v="9:00 AM"/>
    <s v="Mrs. Jennifer Lee Kelly; Daniel Baldwin Ammons-Moreno; David Hooper"/>
    <s v="Oral Presentation"/>
    <s v="CG D Resources/Readiness/Training (WG 15, 16 17, 18, 19, 20 &amp; 21)"/>
    <s v="WG18 Manpower and Personnel"/>
    <x v="33"/>
    <n v="11519808"/>
    <s v="Daniel Baldwin Ammons-Moreno"/>
    <s v="Daniel"/>
    <s v="Ammons-Moreno"/>
    <m/>
    <x v="1"/>
    <s v="dbammons@gmail.com"/>
    <m/>
    <s v="8415 Epperson Mill Road"/>
    <m/>
    <s v="Millington"/>
    <s v="TN"/>
    <s v="38053"/>
    <s v="United States"/>
    <m/>
    <m/>
    <n v="15736"/>
    <s v="True"/>
    <s v="The improving economy, coupled with decreasing resources, is stressing the recruiting environment for Navy Recruiting Command (NRC).  Recognizing the need to maximize efficiencies, NRC’s research efforts are examining ways to minimize applicant attrition from the delayed entry program (DEP).  This exploratory research will look at three modeling methods K-Nearest Neighbor (KNN), Logistic Regression and Linear Discriminate Analysis (LDA) in order to predict if an individual will attrite from DEP based mental and physical attributes (race, gender, education level, AFQT score, length of time in DEP, etc…).  The performance of each model will be scored using guidelines from senior leadership at NRC.  The best model will be selected and applied to the current DEP in order to provide recruiters an early-warning indicator of applicants more likely to attrite."/>
    <x v="0"/>
    <s v="Distribution Statement D"/>
    <s v="True"/>
  </r>
  <r>
    <n v="1131"/>
    <s v="Early Warning Indicator of Applicant Attrition"/>
    <s v="15736"/>
    <m/>
    <s v="SYMPOSIUM"/>
    <s v="Symposium"/>
    <s v="WG"/>
    <s v="Working Group"/>
    <s v="Working Group"/>
    <m/>
    <x v="2"/>
    <x v="6"/>
    <s v="9:00 AM"/>
    <x v="27"/>
    <s v="MCU 2125 Unclassified"/>
    <m/>
    <m/>
    <s v="84th Symposium Presenter Center"/>
    <n v="15736"/>
    <s v="No"/>
    <s v="Early Warning Indicator of Applicant Attrition"/>
    <s v="8:30 AM"/>
    <s v="9:00 AM"/>
    <s v="Mrs. Jennifer Lee Kelly; Daniel Baldwin Ammons-Moreno; David Hooper"/>
    <s v="Oral Presentation"/>
    <s v="CG D Resources/Readiness/Training (WG 15, 16 17, 18, 19, 20 &amp; 21)"/>
    <s v="WG18 Manpower and Personnel"/>
    <x v="33"/>
    <n v="11519825"/>
    <s v="David Hooper"/>
    <s v="David"/>
    <s v="Hooper"/>
    <m/>
    <x v="1"/>
    <s v="david.a.hooper@navy.mil"/>
    <m/>
    <s v="placeholder"/>
    <m/>
    <s v="Memphis"/>
    <m/>
    <m/>
    <s v="United States"/>
    <m/>
    <m/>
    <n v="15736"/>
    <s v="True"/>
    <s v="The improving economy, coupled with decreasing resources, is stressing the recruiting environment for Navy Recruiting Command (NRC).  Recognizing the need to maximize efficiencies, NRC’s research efforts are examining ways to minimize applicant attrition from the delayed entry program (DEP).  This exploratory research will look at three modeling methods K-Nearest Neighbor (KNN), Logistic Regression and Linear Discriminate Analysis (LDA) in order to predict if an individual will attrite from DEP based mental and physical attributes (race, gender, education level, AFQT score, length of time in DEP, etc…).  The performance of each model will be scored using guidelines from senior leadership at NRC.  The best model will be selected and applied to the current DEP in order to provide recruiters an early-warning indicator of applicants more likely to attrite."/>
    <x v="0"/>
    <s v="Distribution Statement D"/>
    <s v="True"/>
  </r>
  <r>
    <n v="1131"/>
    <s v="Early Warning Indicator of Applicant Attrition"/>
    <s v="15736"/>
    <m/>
    <s v="SYMPOSIUM"/>
    <s v="Symposium"/>
    <s v="WG"/>
    <s v="Working Group"/>
    <s v="Working Group"/>
    <m/>
    <x v="2"/>
    <x v="6"/>
    <s v="9:00 AM"/>
    <x v="27"/>
    <s v="MCU 2125 Unclassified"/>
    <m/>
    <m/>
    <s v="84th Symposium Presenter Center"/>
    <n v="15736"/>
    <s v="No"/>
    <s v="Early Warning Indicator of Applicant Attrition"/>
    <s v="8:30 AM"/>
    <s v="9:00 AM"/>
    <s v="Mrs. Jennifer Lee Kelly; Daniel Baldwin Ammons-Moreno; David Hooper"/>
    <s v="Oral Presentation"/>
    <s v="CG D Resources/Readiness/Training (WG 15, 16 17, 18, 19, 20 &amp; 21)"/>
    <s v="WG18 Manpower and Personnel"/>
    <x v="33"/>
    <n v="1126345"/>
    <s v="Mrs. Jennifer Lee Kelly"/>
    <s v="Jennifer"/>
    <s v="Kelly"/>
    <s v="Operations Research Analyst"/>
    <x v="0"/>
    <s v="jennifer.l.kelly@navy.mil"/>
    <s v="(901) 315-7451"/>
    <s v="678 Munford Giltedge Road"/>
    <m/>
    <s v="Munford"/>
    <s v="TN"/>
    <s v="38058"/>
    <s v="United States"/>
    <s v="/Portals/23/ContactImages/10972.png"/>
    <m/>
    <n v="15736"/>
    <s v="True"/>
    <s v="The improving economy, coupled with decreasing resources, is stressing the recruiting environment for Navy Recruiting Command (NRC).  Recognizing the need to maximize efficiencies, NRC’s research efforts are examining ways to minimize applicant attrition from the delayed entry program (DEP).  This exploratory research will look at three modeling methods K-Nearest Neighbor (KNN), Logistic Regression and Linear Discriminate Analysis (LDA) in order to predict if an individual will attrite from DEP based mental and physical attributes (race, gender, education level, AFQT score, length of time in DEP, etc…).  The performance of each model will be scored using guidelines from senior leadership at NRC.  The best model will be selected and applied to the current DEP in order to provide recruiters an early-warning indicator of applicants more likely to attrite."/>
    <x v="0"/>
    <s v="Distribution Statement D"/>
    <s v="True"/>
  </r>
  <r>
    <n v="1367"/>
    <s v="Engagement Analysis of Technology Combinations for the Future Air Dominance Challenge Problem"/>
    <s v="16013"/>
    <m/>
    <s v="SYMPOSIUM"/>
    <s v="Symposium"/>
    <s v="WG"/>
    <s v="Working Group"/>
    <s v="Working Group"/>
    <m/>
    <x v="2"/>
    <x v="6"/>
    <s v="9:00 AM"/>
    <x v="10"/>
    <s v="BH 214 Classified"/>
    <m/>
    <m/>
    <s v="84th Symposium Presenter Center"/>
    <n v="16013"/>
    <s v="No"/>
    <s v="Engagement Analysis of Technology Combinations for the Future Air Dominance Challenge Problem"/>
    <s v="8:30 AM"/>
    <s v="9:00 AM"/>
    <s v="Mr. David Panson; Mr. Jeffrey Alton Dubois; Mr. Chris R. Linhardt; Mr. Jeremy Geaslen"/>
    <s v="Oral Presentation"/>
    <s v="CG C Joint Warfare (WG 9, 10, 11, 12, 13 &amp; 14)"/>
    <s v="WG14 Air Warfare"/>
    <x v="23"/>
    <n v="1119494"/>
    <s v="Mr. Jeffrey Alton Dubois"/>
    <s v="Jeffrey"/>
    <s v="Dubois"/>
    <m/>
    <x v="0"/>
    <s v="jeffrey.dubois.1.ctr@us.af.mil"/>
    <s v="(937) 7137206"/>
    <s v="4027 Colonel Glenn Highway"/>
    <m/>
    <s v="Dayton"/>
    <s v="OH"/>
    <s v="45431-1672"/>
    <s v="United States"/>
    <m/>
    <m/>
    <n v="16013"/>
    <s v="True"/>
    <s v="Air Force Research Laboratory (AFRL) develops future technologies for implementation in Air Force systems of the future.  In the past technologies have often been developed in a standalone manner leading to suboptimal systems for implementation.  In the AFRL Future Air Dominance Challenge Problem the AFRL Analysis Enterprise is sponsoring a study to develop and examine combinations of technologies from across AFRL technology domains to identify promising integrated technology system concepts._x000d__x000a_In this study the Enterprise will experiment with component technologies attributes and performance to compare system level performance for combined technologies.  The analysis methodology combines the use of engagement, constructive and virtual mission, campaign, and cost analysis to evaluate system performance.  This paper will address the initial engagement trade space analysis and its contribution towards identifying promising combinations of component technologies.  Those component technologies have been identified by the Aerospace Systems, Directed Energy, and Munitions Directorates of AFRL and include aircraft, autonomy, kinetic weapons, and directed energy weapons."/>
    <x v="2"/>
    <s v="Distribution Statement D"/>
    <s v="False"/>
  </r>
  <r>
    <n v="1367"/>
    <s v="Engagement Analysis of Technology Combinations for the Future Air Dominance Challenge Problem"/>
    <s v="16013"/>
    <m/>
    <s v="SYMPOSIUM"/>
    <s v="Symposium"/>
    <s v="WG"/>
    <s v="Working Group"/>
    <s v="Working Group"/>
    <m/>
    <x v="2"/>
    <x v="6"/>
    <s v="9:00 AM"/>
    <x v="10"/>
    <s v="BH 214 Classified"/>
    <m/>
    <m/>
    <s v="84th Symposium Presenter Center"/>
    <n v="16013"/>
    <s v="No"/>
    <s v="Engagement Analysis of Technology Combinations for the Future Air Dominance Challenge Problem"/>
    <s v="8:30 AM"/>
    <s v="9:00 AM"/>
    <s v="Mr. David Panson; Mr. Jeffrey Alton Dubois; Mr. Chris R. Linhardt; Mr. Jeremy Geaslen"/>
    <s v="Oral Presentation"/>
    <s v="CG C Joint Warfare (WG 9, 10, 11, 12, 13 &amp; 14)"/>
    <s v="WG14 Air Warfare"/>
    <x v="23"/>
    <n v="11518852"/>
    <s v="Mr. Jeremy Geaslen"/>
    <s v="Jeremy"/>
    <s v="Geaslen"/>
    <m/>
    <x v="1"/>
    <s v="jeremy.geaslen@wright.edu"/>
    <m/>
    <s v="2210 8th Street"/>
    <s v="Building 146"/>
    <s v="Dayton"/>
    <s v="OH"/>
    <s v="45433"/>
    <s v="United States"/>
    <m/>
    <m/>
    <n v="16013"/>
    <s v="True"/>
    <s v="Air Force Research Laboratory (AFRL) develops future technologies for implementation in Air Force systems of the future.  In the past technologies have often been developed in a standalone manner leading to suboptimal systems for implementation.  In the AFRL Future Air Dominance Challenge Problem the AFRL Analysis Enterprise is sponsoring a study to develop and examine combinations of technologies from across AFRL technology domains to identify promising integrated technology system concepts._x000d__x000a_In this study the Enterprise will experiment with component technologies attributes and performance to compare system level performance for combined technologies.  The analysis methodology combines the use of engagement, constructive and virtual mission, campaign, and cost analysis to evaluate system performance.  This paper will address the initial engagement trade space analysis and its contribution towards identifying promising combinations of component technologies.  Those component technologies have been identified by the Aerospace Systems, Directed Energy, and Munitions Directorates of AFRL and include aircraft, autonomy, kinetic weapons, and directed energy weapons."/>
    <x v="2"/>
    <s v="Distribution Statement D"/>
    <s v="False"/>
  </r>
  <r>
    <n v="1367"/>
    <s v="Engagement Analysis of Technology Combinations for the Future Air Dominance Challenge Problem"/>
    <s v="16013"/>
    <m/>
    <s v="SYMPOSIUM"/>
    <s v="Symposium"/>
    <s v="WG"/>
    <s v="Working Group"/>
    <s v="Working Group"/>
    <m/>
    <x v="2"/>
    <x v="6"/>
    <s v="9:00 AM"/>
    <x v="10"/>
    <s v="BH 214 Classified"/>
    <m/>
    <m/>
    <s v="84th Symposium Presenter Center"/>
    <n v="16013"/>
    <s v="No"/>
    <s v="Engagement Analysis of Technology Combinations for the Future Air Dominance Challenge Problem"/>
    <s v="8:30 AM"/>
    <s v="9:00 AM"/>
    <s v="Mr. David Panson; Mr. Jeffrey Alton Dubois; Mr. Chris R. Linhardt; Mr. Jeremy Geaslen"/>
    <s v="Oral Presentation"/>
    <s v="CG C Joint Warfare (WG 9, 10, 11, 12, 13 &amp; 14)"/>
    <s v="WG14 Air Warfare"/>
    <x v="23"/>
    <n v="1119535"/>
    <s v="Mr. Chris R. Linhardt"/>
    <s v="Chris"/>
    <s v="Linhardt"/>
    <s v="Technical Director"/>
    <x v="1"/>
    <s v="clinhardt@infoscitex.com"/>
    <s v="(937) 713-7204"/>
    <s v="367 N. Ashleaf Lane"/>
    <m/>
    <s v="Beavercreek"/>
    <s v="OH"/>
    <s v="45440"/>
    <s v="United States"/>
    <m/>
    <m/>
    <n v="16013"/>
    <s v="True"/>
    <s v="Air Force Research Laboratory (AFRL) develops future technologies for implementation in Air Force systems of the future.  In the past technologies have often been developed in a standalone manner leading to suboptimal systems for implementation.  In the AFRL Future Air Dominance Challenge Problem the AFRL Analysis Enterprise is sponsoring a study to develop and examine combinations of technologies from across AFRL technology domains to identify promising integrated technology system concepts._x000d__x000a_In this study the Enterprise will experiment with component technologies attributes and performance to compare system level performance for combined technologies.  The analysis methodology combines the use of engagement, constructive and virtual mission, campaign, and cost analysis to evaluate system performance.  This paper will address the initial engagement trade space analysis and its contribution towards identifying promising combinations of component technologies.  Those component technologies have been identified by the Aerospace Systems, Directed Energy, and Munitions Directorates of AFRL and include aircraft, autonomy, kinetic weapons, and directed energy weapons."/>
    <x v="2"/>
    <s v="Distribution Statement D"/>
    <s v="False"/>
  </r>
  <r>
    <n v="1367"/>
    <s v="Engagement Analysis of Technology Combinations for the Future Air Dominance Challenge Problem"/>
    <s v="16013"/>
    <m/>
    <s v="SYMPOSIUM"/>
    <s v="Symposium"/>
    <s v="WG"/>
    <s v="Working Group"/>
    <s v="Working Group"/>
    <m/>
    <x v="2"/>
    <x v="6"/>
    <s v="9:00 AM"/>
    <x v="10"/>
    <s v="BH 214 Classified"/>
    <m/>
    <m/>
    <s v="84th Symposium Presenter Center"/>
    <n v="16013"/>
    <s v="No"/>
    <s v="Engagement Analysis of Technology Combinations for the Future Air Dominance Challenge Problem"/>
    <s v="8:30 AM"/>
    <s v="9:00 AM"/>
    <s v="Mr. David Panson; Mr. Jeffrey Alton Dubois; Mr. Chris R. Linhardt; Mr. Jeremy Geaslen"/>
    <s v="Oral Presentation"/>
    <s v="CG C Joint Warfare (WG 9, 10, 11, 12, 13 &amp; 14)"/>
    <s v="WG14 Air Warfare"/>
    <x v="23"/>
    <n v="9221840"/>
    <s v="Mr. David Panson"/>
    <s v="David"/>
    <s v="Panson"/>
    <m/>
    <x v="1"/>
    <s v="david.panson@us.af.mil"/>
    <s v="937-904-6539"/>
    <s v="AFRL/RQQD"/>
    <s v="2180 Eighth St; Room 36"/>
    <s v="Wright Patterson AFB"/>
    <s v="OH"/>
    <s v="45433"/>
    <s v="United States"/>
    <m/>
    <m/>
    <n v="16013"/>
    <s v="True"/>
    <s v="Air Force Research Laboratory (AFRL) develops future technologies for implementation in Air Force systems of the future.  In the past technologies have often been developed in a standalone manner leading to suboptimal systems for implementation.  In the AFRL Future Air Dominance Challenge Problem the AFRL Analysis Enterprise is sponsoring a study to develop and examine combinations of technologies from across AFRL technology domains to identify promising integrated technology system concepts._x000d__x000a_In this study the Enterprise will experiment with component technologies attributes and performance to compare system level performance for combined technologies.  The analysis methodology combines the use of engagement, constructive and virtual mission, campaign, and cost analysis to evaluate system performance.  This paper will address the initial engagement trade space analysis and its contribution towards identifying promising combinations of component technologies.  Those component technologies have been identified by the Aerospace Systems, Directed Energy, and Munitions Directorates of AFRL and include aircraft, autonomy, kinetic weapons, and directed energy weapons."/>
    <x v="2"/>
    <s v="Distribution Statement D"/>
    <s v="False"/>
  </r>
  <r>
    <n v="1385"/>
    <s v="Enterprise Occupational Specialty Utilization Rates for Military Personnel"/>
    <s v="16185"/>
    <m/>
    <s v="SYMPOSIUM"/>
    <s v="Symposium"/>
    <s v="WG"/>
    <s v="Working Group"/>
    <s v="Working Group"/>
    <m/>
    <x v="2"/>
    <x v="6"/>
    <s v="9:00 AM"/>
    <x v="28"/>
    <s v="MCU 2127 Unclassified"/>
    <m/>
    <m/>
    <s v="84th Symposium Presenter Center"/>
    <n v="16185"/>
    <s v="No"/>
    <s v="Enterprise Occupational Specialty Utilization Rates for Military Personnel"/>
    <s v="8:30 AM"/>
    <s v="9:00 AM"/>
    <s v="Joseph F Adams; Dr. Amy Alrich; Allen Wang"/>
    <s v="Oral Presentation"/>
    <s v="CG D Resources/Readiness/Training (WG 15, 16 17, 18, 19, 20 &amp; 21)"/>
    <s v="WG19 Readiness"/>
    <x v="30"/>
    <n v="5840550"/>
    <s v="Joseph F Adams"/>
    <s v="Joseph"/>
    <s v="Adams"/>
    <m/>
    <x v="0"/>
    <s v="jadams@ida.org"/>
    <s v="2029571283"/>
    <s v="6259 Sibel Place"/>
    <m/>
    <s v="Alexandria"/>
    <s v="VA"/>
    <s v="22310"/>
    <s v="United States"/>
    <s v="/Portals/23/ContactImages/11024.png"/>
    <m/>
    <n v="16185"/>
    <s v="True"/>
    <s v="As uniformed military force levels are reduced in accordance with fiscal restrictions, decisions about future force structure mix become even more critical.  The Department of Defense may want to consider the demands placed on the military during the post September 2001 era - a time with both domestic demands and those associated with global requirements including operations in Iraq, Afghanistan, and elsewhere, stressed the force.  Understanding the demands and impact on the force by occupational specialty, can assist the Department with risk assessments associated with current and future national security conditions.  This research utilizes Defense Manpower Data Center personnel and deployment data in order to compute utilization rates by occupational specialty.  Analysis shows that occupational specialties, not intuitively associated with global contingency operations, also deployed in order to meet operational demands."/>
    <x v="0"/>
    <s v="Distribution Statement A"/>
    <s v="False"/>
  </r>
  <r>
    <n v="1385"/>
    <s v="Enterprise Occupational Specialty Utilization Rates for Military Personnel"/>
    <s v="16185"/>
    <m/>
    <s v="SYMPOSIUM"/>
    <s v="Symposium"/>
    <s v="WG"/>
    <s v="Working Group"/>
    <s v="Working Group"/>
    <m/>
    <x v="2"/>
    <x v="6"/>
    <s v="9:00 AM"/>
    <x v="28"/>
    <s v="MCU 2127 Unclassified"/>
    <m/>
    <m/>
    <s v="84th Symposium Presenter Center"/>
    <n v="16185"/>
    <s v="No"/>
    <s v="Enterprise Occupational Specialty Utilization Rates for Military Personnel"/>
    <s v="8:30 AM"/>
    <s v="9:00 AM"/>
    <s v="Joseph F Adams; Dr. Amy Alrich; Allen Wang"/>
    <s v="Oral Presentation"/>
    <s v="CG D Resources/Readiness/Training (WG 15, 16 17, 18, 19, 20 &amp; 21)"/>
    <s v="WG19 Readiness"/>
    <x v="30"/>
    <n v="11491170"/>
    <s v="Dr. Amy Alrich"/>
    <s v="Amy"/>
    <s v="Alrich"/>
    <m/>
    <x v="1"/>
    <s v="aalrich@ida.org"/>
    <s v="(703) 845-6698"/>
    <s v="4850 Mark Center Drive"/>
    <m/>
    <s v="Alexandria"/>
    <s v="VA"/>
    <s v="22311"/>
    <s v="United States"/>
    <m/>
    <m/>
    <n v="16185"/>
    <s v="True"/>
    <s v="As uniformed military force levels are reduced in accordance with fiscal restrictions, decisions about future force structure mix become even more critical.  The Department of Defense may want to consider the demands placed on the military during the post September 2001 era - a time with both domestic demands and those associated with global requirements including operations in Iraq, Afghanistan, and elsewhere, stressed the force.  Understanding the demands and impact on the force by occupational specialty, can assist the Department with risk assessments associated with current and future national security conditions.  This research utilizes Defense Manpower Data Center personnel and deployment data in order to compute utilization rates by occupational specialty.  Analysis shows that occupational specialties, not intuitively associated with global contingency operations, also deployed in order to meet operational demands."/>
    <x v="0"/>
    <s v="Distribution Statement A"/>
    <s v="False"/>
  </r>
  <r>
    <n v="1385"/>
    <s v="Enterprise Occupational Specialty Utilization Rates for Military Personnel"/>
    <s v="16185"/>
    <m/>
    <s v="SYMPOSIUM"/>
    <s v="Symposium"/>
    <s v="WG"/>
    <s v="Working Group"/>
    <s v="Working Group"/>
    <m/>
    <x v="2"/>
    <x v="6"/>
    <s v="9:00 AM"/>
    <x v="28"/>
    <s v="MCU 2127 Unclassified"/>
    <m/>
    <m/>
    <s v="84th Symposium Presenter Center"/>
    <n v="16185"/>
    <s v="No"/>
    <s v="Enterprise Occupational Specialty Utilization Rates for Military Personnel"/>
    <s v="8:30 AM"/>
    <s v="9:00 AM"/>
    <s v="Joseph F Adams; Dr. Amy Alrich; Allen Wang"/>
    <s v="Oral Presentation"/>
    <s v="CG D Resources/Readiness/Training (WG 15, 16 17, 18, 19, 20 &amp; 21)"/>
    <s v="WG19 Readiness"/>
    <x v="30"/>
    <n v="11520060"/>
    <s v="Allen Wang"/>
    <s v="Allen"/>
    <s v="Wang"/>
    <s v="Research Associate"/>
    <x v="1"/>
    <s v="awang@ida.org"/>
    <m/>
    <s v="4850 Mark Center Drive"/>
    <m/>
    <s v="Alexandria"/>
    <s v="VA"/>
    <s v="22311"/>
    <s v="United States"/>
    <m/>
    <m/>
    <n v="16185"/>
    <s v="True"/>
    <s v="As uniformed military force levels are reduced in accordance with fiscal restrictions, decisions about future force structure mix become even more critical.  The Department of Defense may want to consider the demands placed on the military during the post September 2001 era - a time with both domestic demands and those associated with global requirements including operations in Iraq, Afghanistan, and elsewhere, stressed the force.  Understanding the demands and impact on the force by occupational specialty, can assist the Department with risk assessments associated with current and future national security conditions.  This research utilizes Defense Manpower Data Center personnel and deployment data in order to compute utilization rates by occupational specialty.  Analysis shows that occupational specialties, not intuitively associated with global contingency operations, also deployed in order to meet operational demands."/>
    <x v="0"/>
    <s v="Distribution Statement A"/>
    <s v="False"/>
  </r>
  <r>
    <n v="1473"/>
    <s v="Integrated Infrastructure Modeling"/>
    <s v="16589"/>
    <m/>
    <s v="SYMPOSIUM"/>
    <s v="Symposium"/>
    <s v="WG"/>
    <s v="Working Group"/>
    <s v="Working Group"/>
    <m/>
    <x v="2"/>
    <x v="6"/>
    <s v="9:00 AM"/>
    <x v="30"/>
    <s v="MCU 2179 Unclassified"/>
    <m/>
    <m/>
    <s v="84th Symposium Presenter Center"/>
    <n v="16589"/>
    <s v="No"/>
    <s v="Integrated Infrastructure Modeling"/>
    <s v="8:30 AM"/>
    <s v="9:00 AM"/>
    <s v="Brian Craig; Megan Clifford; Steve Folga; Jim Kavicky; Dr. Charles M. Macal; Edgar Portante; Leah Talaber"/>
    <s v="Oral Presentation"/>
    <s v="CG D Resources/Readiness/Training (WG 15, 16 17, 18, 19, 20 &amp; 21)"/>
    <s v="WG21 Operational Energy"/>
    <x v="25"/>
    <n v="11520315"/>
    <s v="Megan Clifford"/>
    <s v="Megan"/>
    <s v="Clifford"/>
    <m/>
    <x v="1"/>
    <s v="mclifford@anl.gov"/>
    <m/>
    <s v="9700 S. Cass Av"/>
    <m/>
    <s v="Lemont"/>
    <s v="IL"/>
    <s v="60439"/>
    <s v="United States"/>
    <m/>
    <m/>
    <n v="16589"/>
    <s v="True"/>
    <s v="Various hazards and threats, whether natural or man-made, commonly have direct impacts on infrastructure that impedes its function. Infrastructure analysis tools, like EPfast and NGfast, evaluate the resulting physical impacts on the electric and natural gas infrastructures, respectively, given the probable hazards and threats that could affect a specific geographical region. However, the impacts on any single infrastructure can be much more significant when that infrastructure is dependent on the functionality of another damaged infrastructure._x000d__x000a_Argonne National Laboratory is taking steps to solve modeling interdependencies among various infrastructures. The initial step of the approach requires the identification of points at which infrastructures are interdependent. Once the connections between infrastructures are established, logic dictating how each infrastructure reacts to a loss of the dependent infrastructure is characterized and developed. Finally, Argonne integrated the EPfast and NGfast models to illustrate the applicability of the general modeling framework._x000d__x000a_Further effort is underway to explore various methodologies and approaches of combining networks of diverse infrastructures into a single representation that allows simultaneous solving of interdependent infrastructures and dynamics behavior within an integrated modeling paradigm."/>
    <x v="0"/>
    <s v="Distribution Statement A"/>
    <s v="True"/>
  </r>
  <r>
    <n v="1473"/>
    <s v="Integrated Infrastructure Modeling"/>
    <s v="16589"/>
    <m/>
    <s v="SYMPOSIUM"/>
    <s v="Symposium"/>
    <s v="WG"/>
    <s v="Working Group"/>
    <s v="Working Group"/>
    <m/>
    <x v="2"/>
    <x v="6"/>
    <s v="9:00 AM"/>
    <x v="30"/>
    <s v="MCU 2179 Unclassified"/>
    <m/>
    <m/>
    <s v="84th Symposium Presenter Center"/>
    <n v="16589"/>
    <s v="No"/>
    <s v="Integrated Infrastructure Modeling"/>
    <s v="8:30 AM"/>
    <s v="9:00 AM"/>
    <s v="Brian Craig; Megan Clifford; Steve Folga; Jim Kavicky; Dr. Charles M. Macal; Edgar Portante; Leah Talaber"/>
    <s v="Oral Presentation"/>
    <s v="CG D Resources/Readiness/Training (WG 15, 16 17, 18, 19, 20 &amp; 21)"/>
    <s v="WG21 Operational Energy"/>
    <x v="25"/>
    <n v="11510320"/>
    <s v="Brian Craig"/>
    <s v="Brian"/>
    <s v="Craig"/>
    <s v="Software Solutions Engineer"/>
    <x v="0"/>
    <s v="bcraig@anl.gov"/>
    <s v="(630) 252-8791"/>
    <s v="9700 S. Cass Avenue/ GSS-221"/>
    <m/>
    <s v="Lemont"/>
    <s v="IL"/>
    <s v="60439"/>
    <s v="United States"/>
    <m/>
    <m/>
    <n v="16589"/>
    <s v="True"/>
    <s v="Various hazards and threats, whether natural or man-made, commonly have direct impacts on infrastructure that impedes its function. Infrastructure analysis tools, like EPfast and NGfast, evaluate the resulting physical impacts on the electric and natural gas infrastructures, respectively, given the probable hazards and threats that could affect a specific geographical region. However, the impacts on any single infrastructure can be much more significant when that infrastructure is dependent on the functionality of another damaged infrastructure._x000d__x000a_Argonne National Laboratory is taking steps to solve modeling interdependencies among various infrastructures. The initial step of the approach requires the identification of points at which infrastructures are interdependent. Once the connections between infrastructures are established, logic dictating how each infrastructure reacts to a loss of the dependent infrastructure is characterized and developed. Finally, Argonne integrated the EPfast and NGfast models to illustrate the applicability of the general modeling framework._x000d__x000a_Further effort is underway to explore various methodologies and approaches of combining networks of diverse infrastructures into a single representation that allows simultaneous solving of interdependent infrastructures and dynamics behavior within an integrated modeling paradigm."/>
    <x v="0"/>
    <s v="Distribution Statement A"/>
    <s v="True"/>
  </r>
  <r>
    <n v="1473"/>
    <s v="Integrated Infrastructure Modeling"/>
    <s v="16589"/>
    <m/>
    <s v="SYMPOSIUM"/>
    <s v="Symposium"/>
    <s v="WG"/>
    <s v="Working Group"/>
    <s v="Working Group"/>
    <m/>
    <x v="2"/>
    <x v="6"/>
    <s v="9:00 AM"/>
    <x v="30"/>
    <s v="MCU 2179 Unclassified"/>
    <m/>
    <m/>
    <s v="84th Symposium Presenter Center"/>
    <n v="16589"/>
    <s v="No"/>
    <s v="Integrated Infrastructure Modeling"/>
    <s v="8:30 AM"/>
    <s v="9:00 AM"/>
    <s v="Brian Craig; Megan Clifford; Steve Folga; Jim Kavicky; Dr. Charles M. Macal; Edgar Portante; Leah Talaber"/>
    <s v="Oral Presentation"/>
    <s v="CG D Resources/Readiness/Training (WG 15, 16 17, 18, 19, 20 &amp; 21)"/>
    <s v="WG21 Operational Energy"/>
    <x v="25"/>
    <n v="11519112"/>
    <s v="Steve Folga"/>
    <s v="Steve"/>
    <s v="Folga"/>
    <m/>
    <x v="1"/>
    <s v="sfolga@anl.gov"/>
    <m/>
    <m/>
    <m/>
    <m/>
    <m/>
    <m/>
    <s v="United States"/>
    <m/>
    <m/>
    <n v="16589"/>
    <s v="True"/>
    <s v="Various hazards and threats, whether natural or man-made, commonly have direct impacts on infrastructure that impedes its function. Infrastructure analysis tools, like EPfast and NGfast, evaluate the resulting physical impacts on the electric and natural gas infrastructures, respectively, given the probable hazards and threats that could affect a specific geographical region. However, the impacts on any single infrastructure can be much more significant when that infrastructure is dependent on the functionality of another damaged infrastructure._x000d__x000a_Argonne National Laboratory is taking steps to solve modeling interdependencies among various infrastructures. The initial step of the approach requires the identification of points at which infrastructures are interdependent. Once the connections between infrastructures are established, logic dictating how each infrastructure reacts to a loss of the dependent infrastructure is characterized and developed. Finally, Argonne integrated the EPfast and NGfast models to illustrate the applicability of the general modeling framework._x000d__x000a_Further effort is underway to explore various methodologies and approaches of combining networks of diverse infrastructures into a single representation that allows simultaneous solving of interdependent infrastructures and dynamics behavior within an integrated modeling paradigm."/>
    <x v="0"/>
    <s v="Distribution Statement A"/>
    <s v="True"/>
  </r>
  <r>
    <n v="1473"/>
    <s v="Integrated Infrastructure Modeling"/>
    <s v="16589"/>
    <m/>
    <s v="SYMPOSIUM"/>
    <s v="Symposium"/>
    <s v="WG"/>
    <s v="Working Group"/>
    <s v="Working Group"/>
    <m/>
    <x v="2"/>
    <x v="6"/>
    <s v="9:00 AM"/>
    <x v="30"/>
    <s v="MCU 2179 Unclassified"/>
    <m/>
    <m/>
    <s v="84th Symposium Presenter Center"/>
    <n v="16589"/>
    <s v="No"/>
    <s v="Integrated Infrastructure Modeling"/>
    <s v="8:30 AM"/>
    <s v="9:00 AM"/>
    <s v="Brian Craig; Megan Clifford; Steve Folga; Jim Kavicky; Dr. Charles M. Macal; Edgar Portante; Leah Talaber"/>
    <s v="Oral Presentation"/>
    <s v="CG D Resources/Readiness/Training (WG 15, 16 17, 18, 19, 20 &amp; 21)"/>
    <s v="WG21 Operational Energy"/>
    <x v="25"/>
    <n v="11520314"/>
    <s v="Jim Kavicky"/>
    <s v="Jim"/>
    <s v="Kavicky"/>
    <m/>
    <x v="1"/>
    <s v="kavicky@anl.gov"/>
    <m/>
    <s v="9700 S. Cass Ave"/>
    <m/>
    <s v="Lemont"/>
    <s v="IL"/>
    <s v="60439"/>
    <s v="United States"/>
    <m/>
    <m/>
    <n v="16589"/>
    <s v="True"/>
    <s v="Various hazards and threats, whether natural or man-made, commonly have direct impacts on infrastructure that impedes its function. Infrastructure analysis tools, like EPfast and NGfast, evaluate the resulting physical impacts on the electric and natural gas infrastructures, respectively, given the probable hazards and threats that could affect a specific geographical region. However, the impacts on any single infrastructure can be much more significant when that infrastructure is dependent on the functionality of another damaged infrastructure._x000d__x000a_Argonne National Laboratory is taking steps to solve modeling interdependencies among various infrastructures. The initial step of the approach requires the identification of points at which infrastructures are interdependent. Once the connections between infrastructures are established, logic dictating how each infrastructure reacts to a loss of the dependent infrastructure is characterized and developed. Finally, Argonne integrated the EPfast and NGfast models to illustrate the applicability of the general modeling framework._x000d__x000a_Further effort is underway to explore various methodologies and approaches of combining networks of diverse infrastructures into a single representation that allows simultaneous solving of interdependent infrastructures and dynamics behavior within an integrated modeling paradigm."/>
    <x v="0"/>
    <s v="Distribution Statement A"/>
    <s v="True"/>
  </r>
  <r>
    <n v="1473"/>
    <s v="Integrated Infrastructure Modeling"/>
    <s v="16589"/>
    <m/>
    <s v="SYMPOSIUM"/>
    <s v="Symposium"/>
    <s v="WG"/>
    <s v="Working Group"/>
    <s v="Working Group"/>
    <m/>
    <x v="2"/>
    <x v="6"/>
    <s v="9:00 AM"/>
    <x v="30"/>
    <s v="MCU 2179 Unclassified"/>
    <m/>
    <m/>
    <s v="84th Symposium Presenter Center"/>
    <n v="16589"/>
    <s v="No"/>
    <s v="Integrated Infrastructure Modeling"/>
    <s v="8:30 AM"/>
    <s v="9:00 AM"/>
    <s v="Brian Craig; Megan Clifford; Steve Folga; Jim Kavicky; Dr. Charles M. Macal; Edgar Portante; Leah Talaber"/>
    <s v="Oral Presentation"/>
    <s v="CG D Resources/Readiness/Training (WG 15, 16 17, 18, 19, 20 &amp; 21)"/>
    <s v="WG21 Operational Energy"/>
    <x v="25"/>
    <n v="1106835"/>
    <s v="Dr. Charles M. Macal"/>
    <s v="Charles"/>
    <s v="Macal"/>
    <m/>
    <x v="1"/>
    <s v="macal@anl.gov"/>
    <s v="(630) 654-3218"/>
    <s v="Bldg 221-DIS"/>
    <s v="9700 S. Cass Avenue"/>
    <s v="Argonne"/>
    <s v="IL"/>
    <s v="60439"/>
    <s v="United States"/>
    <m/>
    <m/>
    <n v="16589"/>
    <s v="True"/>
    <s v="Various hazards and threats, whether natural or man-made, commonly have direct impacts on infrastructure that impedes its function. Infrastructure analysis tools, like EPfast and NGfast, evaluate the resulting physical impacts on the electric and natural gas infrastructures, respectively, given the probable hazards and threats that could affect a specific geographical region. However, the impacts on any single infrastructure can be much more significant when that infrastructure is dependent on the functionality of another damaged infrastructure._x000d__x000a_Argonne National Laboratory is taking steps to solve modeling interdependencies among various infrastructures. The initial step of the approach requires the identification of points at which infrastructures are interdependent. Once the connections between infrastructures are established, logic dictating how each infrastructure reacts to a loss of the dependent infrastructure is characterized and developed. Finally, Argonne integrated the EPfast and NGfast models to illustrate the applicability of the general modeling framework._x000d__x000a_Further effort is underway to explore various methodologies and approaches of combining networks of diverse infrastructures into a single representation that allows simultaneous solving of interdependent infrastructures and dynamics behavior within an integrated modeling paradigm."/>
    <x v="0"/>
    <s v="Distribution Statement A"/>
    <s v="True"/>
  </r>
  <r>
    <n v="1473"/>
    <s v="Integrated Infrastructure Modeling"/>
    <s v="16589"/>
    <m/>
    <s v="SYMPOSIUM"/>
    <s v="Symposium"/>
    <s v="WG"/>
    <s v="Working Group"/>
    <s v="Working Group"/>
    <m/>
    <x v="2"/>
    <x v="6"/>
    <s v="9:00 AM"/>
    <x v="30"/>
    <s v="MCU 2179 Unclassified"/>
    <m/>
    <m/>
    <s v="84th Symposium Presenter Center"/>
    <n v="16589"/>
    <s v="No"/>
    <s v="Integrated Infrastructure Modeling"/>
    <s v="8:30 AM"/>
    <s v="9:00 AM"/>
    <s v="Brian Craig; Megan Clifford; Steve Folga; Jim Kavicky; Dr. Charles M. Macal; Edgar Portante; Leah Talaber"/>
    <s v="Oral Presentation"/>
    <s v="CG D Resources/Readiness/Training (WG 15, 16 17, 18, 19, 20 &amp; 21)"/>
    <s v="WG21 Operational Energy"/>
    <x v="25"/>
    <n v="11519113"/>
    <s v="Edgar Portante"/>
    <s v="Edgar"/>
    <s v="Portante"/>
    <m/>
    <x v="1"/>
    <s v="ecportante@anl.gov"/>
    <m/>
    <m/>
    <m/>
    <m/>
    <m/>
    <m/>
    <s v="United States"/>
    <m/>
    <m/>
    <n v="16589"/>
    <s v="True"/>
    <s v="Various hazards and threats, whether natural or man-made, commonly have direct impacts on infrastructure that impedes its function. Infrastructure analysis tools, like EPfast and NGfast, evaluate the resulting physical impacts on the electric and natural gas infrastructures, respectively, given the probable hazards and threats that could affect a specific geographical region. However, the impacts on any single infrastructure can be much more significant when that infrastructure is dependent on the functionality of another damaged infrastructure._x000d__x000a_Argonne National Laboratory is taking steps to solve modeling interdependencies among various infrastructures. The initial step of the approach requires the identification of points at which infrastructures are interdependent. Once the connections between infrastructures are established, logic dictating how each infrastructure reacts to a loss of the dependent infrastructure is characterized and developed. Finally, Argonne integrated the EPfast and NGfast models to illustrate the applicability of the general modeling framework._x000d__x000a_Further effort is underway to explore various methodologies and approaches of combining networks of diverse infrastructures into a single representation that allows simultaneous solving of interdependent infrastructures and dynamics behavior within an integrated modeling paradigm."/>
    <x v="0"/>
    <s v="Distribution Statement A"/>
    <s v="True"/>
  </r>
  <r>
    <n v="1473"/>
    <s v="Integrated Infrastructure Modeling"/>
    <s v="16589"/>
    <m/>
    <s v="SYMPOSIUM"/>
    <s v="Symposium"/>
    <s v="WG"/>
    <s v="Working Group"/>
    <s v="Working Group"/>
    <m/>
    <x v="2"/>
    <x v="6"/>
    <s v="9:00 AM"/>
    <x v="30"/>
    <s v="MCU 2179 Unclassified"/>
    <m/>
    <m/>
    <s v="84th Symposium Presenter Center"/>
    <n v="16589"/>
    <s v="No"/>
    <s v="Integrated Infrastructure Modeling"/>
    <s v="8:30 AM"/>
    <s v="9:00 AM"/>
    <s v="Brian Craig; Megan Clifford; Steve Folga; Jim Kavicky; Dr. Charles M. Macal; Edgar Portante; Leah Talaber"/>
    <s v="Oral Presentation"/>
    <s v="CG D Resources/Readiness/Training (WG 15, 16 17, 18, 19, 20 &amp; 21)"/>
    <s v="WG21 Operational Energy"/>
    <x v="25"/>
    <n v="11517560"/>
    <s v="Leah Talaber"/>
    <s v="Leah"/>
    <s v="Talaber"/>
    <s v="Technical Infrastructure Analyst"/>
    <x v="1"/>
    <s v="LTalaber@anl.gov"/>
    <m/>
    <s v="Argonne National Lab"/>
    <s v="9700 S Cass Ave/GSS-221"/>
    <s v="Argonne"/>
    <s v="IL"/>
    <s v="60439"/>
    <s v="United States"/>
    <m/>
    <m/>
    <n v="16589"/>
    <s v="True"/>
    <s v="Various hazards and threats, whether natural or man-made, commonly have direct impacts on infrastructure that impedes its function. Infrastructure analysis tools, like EPfast and NGfast, evaluate the resulting physical impacts on the electric and natural gas infrastructures, respectively, given the probable hazards and threats that could affect a specific geographical region. However, the impacts on any single infrastructure can be much more significant when that infrastructure is dependent on the functionality of another damaged infrastructure._x000d__x000a_Argonne National Laboratory is taking steps to solve modeling interdependencies among various infrastructures. The initial step of the approach requires the identification of points at which infrastructures are interdependent. Once the connections between infrastructures are established, logic dictating how each infrastructure reacts to a loss of the dependent infrastructure is characterized and developed. Finally, Argonne integrated the EPfast and NGfast models to illustrate the applicability of the general modeling framework._x000d__x000a_Further effort is underway to explore various methodologies and approaches of combining networks of diverse infrastructures into a single representation that allows simultaneous solving of interdependent infrastructures and dynamics behavior within an integrated modeling paradigm."/>
    <x v="0"/>
    <s v="Distribution Statement A"/>
    <s v="True"/>
  </r>
  <r>
    <n v="1161"/>
    <s v="Intelligence Process Modeling in the Fusion Oriented C4ISR Utility Simulation (FOCUS)"/>
    <s v="15974"/>
    <m/>
    <s v="SYMPOSIUM"/>
    <s v="Symposium"/>
    <s v="WG"/>
    <s v="Working Group"/>
    <s v="Working Group"/>
    <m/>
    <x v="2"/>
    <x v="6"/>
    <s v="9:00 AM"/>
    <x v="22"/>
    <s v="GRC 166 Classified"/>
    <m/>
    <m/>
    <s v="84th Symposium Presenter Center"/>
    <n v="15974"/>
    <s v="No"/>
    <s v="Intelligence Process Modeling in the Fusion Oriented C4ISR Utility Simulation (FOCUS)"/>
    <s v="8:30 AM"/>
    <s v="9:00 AM"/>
    <s v="Eric Harclerode"/>
    <m/>
    <s v="CG F Interdisciplinary Advances in OR (WG 28, 29 &amp; 30)"/>
    <s v="WG28 Modeling and Simulation"/>
    <x v="11"/>
    <n v="11486620"/>
    <s v="Eric Harclerode"/>
    <s v="Eric"/>
    <s v="Harclerode"/>
    <m/>
    <x v="0"/>
    <s v="eric.s.harclerode.civ@mail.mil"/>
    <s v="(410) 278-9310"/>
    <s v="392 Hopkins Road"/>
    <m/>
    <s v="Aberdeen Proving Ground"/>
    <s v="MD"/>
    <s v="21005"/>
    <s v="United States"/>
    <m/>
    <m/>
    <n v="15974"/>
    <s v="True"/>
    <s v="Intelligence Processing, Exploitation, and Dissemination (PED) is a process that supports intelligence operations by converting and refining collected data into usable information for reporting to commanders, decision makers, intelligence analysts, and other consumers.  The PED functions are crucial links between the collection asset and the information consumers in the continuous cycle to produce quality intelligence. In order to meet the emerging needs of the Army and Intelligence Community, the Army Materiel Systems Analysis Activity (AMSAA) has initiated a PED modeling effort to increase the analytical capabilities of our tactical-level ISR simulation, the Fusion Oriented C4ISR Utility Simulation (FOCUS).  The overall objective of the PED modeling effort centers on developing a methodology capable of producing metrics that measure the effectiveness of the PED process within the framework of the Intelligence Process, and allows tradeoffs of PED architecture attributes and enablers that will alter the measures of effectiveness for that PED implementation."/>
    <x v="0"/>
    <s v="Distribution Statement A"/>
    <s v="False"/>
  </r>
  <r>
    <n v="1506"/>
    <s v="Optimal spectrum allocation to support tactical Marine Corps operations"/>
    <s v="15997"/>
    <m/>
    <s v="SYMPOSIUM"/>
    <s v="Symposium"/>
    <s v="WG"/>
    <s v="Working Group"/>
    <s v="Working Group"/>
    <m/>
    <x v="2"/>
    <x v="6"/>
    <s v="9:00 AM"/>
    <x v="20"/>
    <s v="MCU 3184 Unclassified"/>
    <m/>
    <m/>
    <s v="84th Symposium Presenter Center"/>
    <n v="15997"/>
    <s v="No"/>
    <s v="Optimal spectrum allocation to support tactical Marine Corps operations"/>
    <s v="8:30 AM"/>
    <s v="9:00 AM"/>
    <s v="Mr Paul Nicholas; Dr. Karla L Hoffman"/>
    <m/>
    <s v="CG F Interdisciplinary Advances in OR (WG 28, 29 &amp; 30)"/>
    <s v="WG29 Computational Advances in OR"/>
    <x v="19"/>
    <n v="1117131"/>
    <s v="Dr. Karla L Hoffman"/>
    <s v="Karla"/>
    <s v="Hoffman"/>
    <m/>
    <x v="1"/>
    <s v="khoffman@gmu.edu"/>
    <s v="(703) 631-1153"/>
    <s v="MS 4A6"/>
    <s v="4400 University Drive"/>
    <s v="Fairfax"/>
    <s v="VA"/>
    <s v="22030"/>
    <s v="United States"/>
    <m/>
    <m/>
    <n v="15997"/>
    <s v="True"/>
    <s v="The U.S. Marine Corps is developing, purchasing, and fielding tactical wideband radios capable of connecting highly mobile units operating in rugged terrain over long distances.  Wideband radios offer tremendous new capabilities, including high data rates and automatic traffic relay, but have large electromagnetic spectrum requirements.  We explore the challenges faced by a spectrum manager in allocating the minimum number of channels to support wideband communications for Marine Corps forces conducting tactical operations.  In previous work, we identified the vast computational challenges of solving this problem when considering the effects of cumulative co-channel interference.  In the present work, we use heuristic and exact integer optimization techniques to develop a new method for solving this difficult and important problem.  We apply our methods to realistic data sets from a large U.S. Marine Corps combat scenario, and provide detailed performance results.  We also describe our plan for further developing this method to consider multiple time steps.  To our knowledge, we are the first to describe an algorithm for solving a realistic, large-scale interference-aware minimum-order channel assignment problem to global optimality."/>
    <x v="0"/>
    <s v="Distribution Statement A"/>
    <s v="False"/>
  </r>
  <r>
    <n v="1506"/>
    <s v="Optimal spectrum allocation to support tactical Marine Corps operations"/>
    <s v="15997"/>
    <m/>
    <s v="SYMPOSIUM"/>
    <s v="Symposium"/>
    <s v="WG"/>
    <s v="Working Group"/>
    <s v="Working Group"/>
    <m/>
    <x v="2"/>
    <x v="6"/>
    <s v="9:00 AM"/>
    <x v="20"/>
    <s v="MCU 3184 Unclassified"/>
    <m/>
    <m/>
    <s v="84th Symposium Presenter Center"/>
    <n v="15997"/>
    <s v="No"/>
    <s v="Optimal spectrum allocation to support tactical Marine Corps operations"/>
    <s v="8:30 AM"/>
    <s v="9:00 AM"/>
    <s v="Mr Paul Nicholas; Dr. Karla L Hoffman"/>
    <m/>
    <s v="CG F Interdisciplinary Advances in OR (WG 28, 29 &amp; 30)"/>
    <s v="WG29 Computational Advances in OR"/>
    <x v="19"/>
    <n v="11478670"/>
    <s v="Mr Paul Nicholas"/>
    <s v="Paul"/>
    <s v="Nicholas"/>
    <s v="Operations Research Analyst"/>
    <x v="0"/>
    <s v="paul.nicholas@usmc.mil"/>
    <s v="703-740-6093"/>
    <s v="3300 Russell Road"/>
    <m/>
    <s v="Quantico"/>
    <s v="VA"/>
    <s v="22134"/>
    <s v="United States"/>
    <s v="/Portals/23/ContactImages/14732.png"/>
    <m/>
    <n v="15997"/>
    <s v="True"/>
    <s v="The U.S. Marine Corps is developing, purchasing, and fielding tactical wideband radios capable of connecting highly mobile units operating in rugged terrain over long distances.  Wideband radios offer tremendous new capabilities, including high data rates and automatic traffic relay, but have large electromagnetic spectrum requirements.  We explore the challenges faced by a spectrum manager in allocating the minimum number of channels to support wideband communications for Marine Corps forces conducting tactical operations.  In previous work, we identified the vast computational challenges of solving this problem when considering the effects of cumulative co-channel interference.  In the present work, we use heuristic and exact integer optimization techniques to develop a new method for solving this difficult and important problem.  We apply our methods to realistic data sets from a large U.S. Marine Corps combat scenario, and provide detailed performance results.  We also describe our plan for further developing this method to consider multiple time steps.  To our knowledge, we are the first to describe an algorithm for solving a realistic, large-scale interference-aware minimum-order channel assignment problem to global optimality."/>
    <x v="0"/>
    <s v="Distribution Statement A"/>
    <s v="False"/>
  </r>
  <r>
    <n v="1391"/>
    <s v="Probability of Incapacitation vs. Range (PIVR) Data COmpression by Neural Network Regression"/>
    <s v="16215"/>
    <m/>
    <s v="SYMPOSIUM"/>
    <s v="Symposium"/>
    <s v="WG"/>
    <s v="Working Group"/>
    <s v="Working Group"/>
    <m/>
    <x v="2"/>
    <x v="6"/>
    <s v="9:00 AM"/>
    <x v="35"/>
    <s v="MCU 1179 Unclassified"/>
    <m/>
    <m/>
    <s v="84th Symposium Presenter Center"/>
    <n v="16215"/>
    <s v="No"/>
    <s v="Probability of Incapacitation vs. Range (PIVR) Data COmpression by Neural Network Regression"/>
    <s v="8:30 AM"/>
    <s v="9:00 AM"/>
    <s v="Mr. James Randall Way"/>
    <s v="Oral Presentation"/>
    <s v="CG D Resources/Readiness/Training (WG 15, 16 17, 18, 19, 20 &amp; 21)"/>
    <s v="WG15 Casualty Estimation and Force Health Protection"/>
    <x v="26"/>
    <n v="11502470"/>
    <s v="Mr. James Randall Way"/>
    <s v="James"/>
    <s v="Way"/>
    <s v="ORA"/>
    <x v="0"/>
    <s v="james.r.way14.civ@mail.mil"/>
    <s v="(410) 278-6685"/>
    <s v="392 Hopkins Road"/>
    <m/>
    <s v="APG"/>
    <s v="MD"/>
    <s v="21005-5071"/>
    <s v="United States"/>
    <m/>
    <m/>
    <n v="16215"/>
    <s v="True"/>
    <s v="Probability of Incapacitation vs. Range (PIVR) Data Compression by Neural Network Regression_x000d__x000a_Mr. James Way_x000d__x000a__x000d__x000a_AMSAA calculates Probability of Incapacitation (P(I)) estimates for fragmenting munitions that are used in combat simulations throughout the Army and Marine Corps.  For direct-fire fragmenting munitions, AMSAA calculates a P(I) estimate for many combinations of posture, clothing/armor/helmet, casualty criterion, firer-to-target range, burst height, burst-to-target azimuth angle, and burst-to-target range.  Even for a modest number of munitions (11), the amount of data can be overwhelming (76 million P(I) estimates).  By training neural networks to learn the P(I) values, AMSAA has developed a scheme to compress the data by a factor of one thousand or more with no significant loss in accuracy.  Smaller data sets could ease some of the burden of data management on AMSAA’s data customers, as well as take up less memory in their simulations._x000d__x000a__x000d__x000a_Neural networks — and other “machine learning” algorithms such as genetic algorithms and classification trees — have been used by the Army in many applications besides compression, including predicting the terminal ballistics of kinetic energy projectiles, searching for optimal vehicle configurations, designing new fragmenting warheads, detecting data outliers, and predicting risk.  This presentation may be useful for analysts interested in learning how to wield the powerful tools of machine learning."/>
    <x v="0"/>
    <s v="Distribution Statement A"/>
    <s v="False"/>
  </r>
  <r>
    <n v="1541"/>
    <s v="Project Cassandra"/>
    <s v="16288"/>
    <m/>
    <s v="SYMPOSIUM"/>
    <s v="Symposium"/>
    <s v="WG"/>
    <s v="Working Group"/>
    <s v="Working Group"/>
    <m/>
    <x v="2"/>
    <x v="6"/>
    <s v="9:00 AM"/>
    <x v="4"/>
    <s v="GRC 242 Unclassified"/>
    <m/>
    <m/>
    <s v="84th Symposium Presenter Center"/>
    <n v="16288"/>
    <s v="No"/>
    <s v="Project Cassandra"/>
    <s v="8:30 AM"/>
    <s v="9:00 AM"/>
    <s v="CDR Phillip E. Pournelle, USN; Dr. Yuna Huh Wong"/>
    <m/>
    <s v="CG G Hybrid Warefare (WG 31, 32 &amp; 33)"/>
    <s v="WG33 Social Science Methods and Applications"/>
    <x v="4"/>
    <n v="1122464"/>
    <s v="CDR Phillip E. Pournelle, USN"/>
    <s v="Phillip"/>
    <s v="Pournelle"/>
    <s v="Military Advisor"/>
    <x v="0"/>
    <s v="Phillip.e.Pournelle.mil@mail.mil"/>
    <s v="(703) 693-9684"/>
    <s v="9934 Commonwealth Blvd."/>
    <m/>
    <s v="Fairfax"/>
    <s v="VA"/>
    <s v="22032"/>
    <s v="United States"/>
    <m/>
    <m/>
    <n v="16288"/>
    <s v="True"/>
    <s v="In previous session we explored how by separating wargames and guided discussion techniques and then employing them in a proper techniques users can generate power insights.  In this session we will discuss in detail the process which will be employed in a special session at the upcoming Wargaming Special session.  Project Cassandra uses Liberating Structures and Red Teaming techniques to organically build a Terms of Reference and conduct a wargame exploring alternative future histories."/>
    <x v="0"/>
    <s v="Distribution Statement A"/>
    <s v="False"/>
  </r>
  <r>
    <n v="1541"/>
    <s v="Project Cassandra"/>
    <s v="16288"/>
    <m/>
    <s v="SYMPOSIUM"/>
    <s v="Symposium"/>
    <s v="WG"/>
    <s v="Working Group"/>
    <s v="Working Group"/>
    <m/>
    <x v="2"/>
    <x v="6"/>
    <s v="9:00 AM"/>
    <x v="4"/>
    <s v="GRC 242 Unclassified"/>
    <m/>
    <m/>
    <s v="84th Symposium Presenter Center"/>
    <n v="16288"/>
    <s v="No"/>
    <s v="Project Cassandra"/>
    <s v="8:30 AM"/>
    <s v="9:00 AM"/>
    <s v="CDR Phillip E. Pournelle, USN; Dr. Yuna Huh Wong"/>
    <m/>
    <s v="CG G Hybrid Warefare (WG 31, 32 &amp; 33)"/>
    <s v="WG33 Social Science Methods and Applications"/>
    <x v="4"/>
    <n v="5196320"/>
    <s v="Dr. Yuna Huh Wong"/>
    <s v="Yuna"/>
    <s v="Wong"/>
    <s v="Policy Researcher"/>
    <x v="1"/>
    <s v="ywong@rand.org"/>
    <s v="703-413-1100, x5686"/>
    <s v="1200 South Hayes Street"/>
    <m/>
    <s v="Arlington"/>
    <s v="VA"/>
    <s v="22202"/>
    <s v="United States"/>
    <m/>
    <m/>
    <n v="16288"/>
    <s v="True"/>
    <s v="In previous session we explored how by separating wargames and guided discussion techniques and then employing them in a proper techniques users can generate power insights.  In this session we will discuss in detail the process which will be employed in a special session at the upcoming Wargaming Special session.  Project Cassandra uses Liberating Structures and Red Teaming techniques to organically build a Terms of Reference and conduct a wargame exploring alternative future histories."/>
    <x v="0"/>
    <s v="Distribution Statement A"/>
    <s v="False"/>
  </r>
  <r>
    <n v="1345"/>
    <s v="Simulation-based Optimization of Inventory Levels in a Marine Aviation Logistics Chain"/>
    <s v="15858"/>
    <m/>
    <s v="SYMPOSIUM"/>
    <s v="Symposium"/>
    <s v="WG"/>
    <s v="Working Group"/>
    <s v="Working Group"/>
    <m/>
    <x v="2"/>
    <x v="6"/>
    <s v="9:00 AM"/>
    <x v="26"/>
    <s v="MCU 2123 Unclassified"/>
    <n v="30"/>
    <m/>
    <s v="84th Symposium Presenter Center"/>
    <n v="15858"/>
    <s v="No"/>
    <s v="Simulation-based Optimization of Inventory Levels in a Marine Aviation Logistics Chain"/>
    <s v="8:30 AM"/>
    <s v="9:00 AM"/>
    <s v="Dr. Matthew A. Rigdon"/>
    <s v="Oral Presentation"/>
    <s v="CG D Resources/Readiness/Training (WG 15, 16 17, 18, 19, 20 &amp; 21)"/>
    <s v="WG17 Logistics, Reliability and Maintainability"/>
    <x v="28"/>
    <n v="1126799"/>
    <s v="Dr. Matthew A. Rigdon"/>
    <s v="Matthew"/>
    <s v="Rigdon"/>
    <m/>
    <x v="0"/>
    <s v="mar409@psu.edu"/>
    <s v="(814) 863-3849"/>
    <s v="P.O. Box 30, Mail Stop 4520E"/>
    <m/>
    <s v="State College"/>
    <s v="PA"/>
    <s v="16804-0030"/>
    <s v="United States"/>
    <m/>
    <m/>
    <n v="15858"/>
    <s v="True"/>
    <s v="A simulation-based optimization approach was developed to solve the problem of allocating scarce inventories of consumable repair parts across a logistics chain which is managed by a Marine Aviation Logistics Squadron (MALS).  A MALS has a limited quantity of parts available to support multiple squadrons of aircraft which may be geographically distributed.  Inventories of repair parts may be carried at each node of the MALS logistics chain in order to avoid long delays in obtaining repair parts and therefore maximize readiness of the supported aircraft.  The topology of the logistics chain may contain intermediate sites, such as en-route support bases, which allow inventory to be stored closer to forward operating bases (FOBs) while maintaining smaller supply footprints at the FOBs.  The simulation presented herein utilizes historical data to model stochastic demands at each node of the logistics chain based upon the mixture of aircraft types located at each node.  An optimization routine is used to generate inventory placement strategies which meet the priorities of the logistics chain; these priorities are defined in terms of target fill-rates at each node.  The simulation concurrently estimates the performance of each inventory placement strategy which is generated by the optimization routine.  The overall process identifies numerous alternative inventory placement strategies which allow a planner to identify risks and explore the solution tradespace."/>
    <x v="0"/>
    <s v="Distribution Statement A"/>
    <s v="False"/>
  </r>
  <r>
    <n v="1133"/>
    <s v="Testing aircraft fleet management policies using designed simulation experiments"/>
    <s v="15756"/>
    <m/>
    <s v="SYMPOSIUM"/>
    <s v="Symposium"/>
    <s v="WG"/>
    <s v="Working Group"/>
    <s v="Working Group"/>
    <m/>
    <x v="2"/>
    <x v="6"/>
    <s v="9:00 AM"/>
    <x v="11"/>
    <s v="GRC 164 Classified"/>
    <m/>
    <m/>
    <s v="84th Symposium Presenter Center"/>
    <n v="15756"/>
    <s v="No"/>
    <s v="Testing aircraft fleet management policies using designed simulation experiments"/>
    <s v="8:30 AM"/>
    <s v="9:00 AM"/>
    <s v="Dr David O'Halloran Marlow; Dr. Paul J. Sanchez; Prof. Susan Marie Malila Sanchez"/>
    <s v="Oral Presentation"/>
    <s v="CG F Interdisciplinary Advances in OR (WG 28, 29 &amp; 30)"/>
    <s v="WG28 Modeling and Simulation"/>
    <x v="11"/>
    <n v="11518560"/>
    <s v="Dr David O'Halloran Marlow"/>
    <s v="David"/>
    <s v="Marlow"/>
    <s v="Senior Operations Research Scientist"/>
    <x v="0"/>
    <s v="david.marlow@dsto.defence.gov.au"/>
    <s v="+61 3 9626 7365"/>
    <s v="506 Lorimer St"/>
    <m/>
    <s v="Fishermans Bend"/>
    <s v="VIC"/>
    <s v="3207"/>
    <s v="Australia"/>
    <m/>
    <m/>
    <n v="15756"/>
    <s v="True"/>
    <s v="We consider the management of a fleet of naval combat helicopters, under the assumptions that there are eight embarked aircraft each day, and annual embarked and ashore flying hours requirements over a 30 year life are met.  A discrete-event simulation model has been developed that represents individual aircraft moving between various states, such as between ashore and embarked, and between serviceable (able to fly) and all types of maintenance, including unscheduled maintenance.  The model incorporates various policies for the daily allocation of flying and maintenance resources, as well as rotating aircraft between squadrons and balancing the flying hours across the fleet.  The model also has a large number of input values, and while many are fixed, others are more ambiguous.  When these influences are combined, there is clearly a large variable space to be explored. _x000a__x000a_Given this, a simulation experimental design approach has been applied to this problem.  This allows a thorough exploration of the variable space in fewer runs than is otherwise required.  We apply this design to the range of continuous and discrete variables and fleet management policies, where each policy may have between two and five values.  As the main outcome of the experimental design we are able to identify the variables that have the greatest influence over the results, and also the most influential policies.  This method therefore provides insights into the most robust policies over the fleet life."/>
    <x v="0"/>
    <s v="Distribution Statement A"/>
    <s v="False"/>
  </r>
  <r>
    <n v="1133"/>
    <s v="Testing aircraft fleet management policies using designed simulation experiments"/>
    <s v="15756"/>
    <m/>
    <s v="SYMPOSIUM"/>
    <s v="Symposium"/>
    <s v="WG"/>
    <s v="Working Group"/>
    <s v="Working Group"/>
    <m/>
    <x v="2"/>
    <x v="6"/>
    <s v="9:00 AM"/>
    <x v="11"/>
    <s v="GRC 164 Classified"/>
    <m/>
    <m/>
    <s v="84th Symposium Presenter Center"/>
    <n v="15756"/>
    <s v="No"/>
    <s v="Testing aircraft fleet management policies using designed simulation experiments"/>
    <s v="8:30 AM"/>
    <s v="9:00 AM"/>
    <s v="Dr David O'Halloran Marlow; Dr. Paul J. Sanchez; Prof. Susan Marie Malila Sanchez"/>
    <s v="Oral Presentation"/>
    <s v="CG F Interdisciplinary Advances in OR (WG 28, 29 &amp; 30)"/>
    <s v="WG28 Modeling and Simulation"/>
    <x v="11"/>
    <n v="1124337"/>
    <s v="Dr. Paul J. Sanchez"/>
    <s v="Paul"/>
    <s v="Sanchez"/>
    <m/>
    <x v="1"/>
    <s v="pjsanche@nps.edu"/>
    <m/>
    <s v="OR Department"/>
    <m/>
    <s v="Monterey"/>
    <s v="CA"/>
    <s v="93943-5219"/>
    <s v="United States"/>
    <m/>
    <m/>
    <n v="15756"/>
    <s v="True"/>
    <s v="We consider the management of a fleet of naval combat helicopters, under the assumptions that there are eight embarked aircraft each day, and annual embarked and ashore flying hours requirements over a 30 year life are met.  A discrete-event simulation model has been developed that represents individual aircraft moving between various states, such as between ashore and embarked, and between serviceable (able to fly) and all types of maintenance, including unscheduled maintenance.  The model incorporates various policies for the daily allocation of flying and maintenance resources, as well as rotating aircraft between squadrons and balancing the flying hours across the fleet.  The model also has a large number of input values, and while many are fixed, others are more ambiguous.  When these influences are combined, there is clearly a large variable space to be explored. _x000a__x000a_Given this, a simulation experimental design approach has been applied to this problem.  This allows a thorough exploration of the variable space in fewer runs than is otherwise required.  We apply this design to the range of continuous and discrete variables and fleet management policies, where each policy may have between two and five values.  As the main outcome of the experimental design we are able to identify the variables that have the greatest influence over the results, and also the most influential policies.  This method therefore provides insights into the most robust policies over the fleet life."/>
    <x v="0"/>
    <s v="Distribution Statement A"/>
    <s v="False"/>
  </r>
  <r>
    <n v="1133"/>
    <s v="Testing aircraft fleet management policies using designed simulation experiments"/>
    <s v="15756"/>
    <m/>
    <s v="SYMPOSIUM"/>
    <s v="Symposium"/>
    <s v="WG"/>
    <s v="Working Group"/>
    <s v="Working Group"/>
    <m/>
    <x v="2"/>
    <x v="6"/>
    <s v="9:00 AM"/>
    <x v="11"/>
    <s v="GRC 164 Classified"/>
    <m/>
    <m/>
    <s v="84th Symposium Presenter Center"/>
    <n v="15756"/>
    <s v="No"/>
    <s v="Testing aircraft fleet management policies using designed simulation experiments"/>
    <s v="8:30 AM"/>
    <s v="9:00 AM"/>
    <s v="Dr David O'Halloran Marlow; Dr. Paul J. Sanchez; Prof. Susan Marie Malila Sanchez"/>
    <s v="Oral Presentation"/>
    <s v="CG F Interdisciplinary Advances in OR (WG 28, 29 &amp; 30)"/>
    <s v="WG28 Modeling and Simulation"/>
    <x v="11"/>
    <n v="1119623"/>
    <s v="Prof. Susan Marie Malila Sanchez"/>
    <s v="Susan Marie"/>
    <s v="Sanchez"/>
    <m/>
    <x v="1"/>
    <s v="Ssanchez@nps.edu"/>
    <s v="(831) 372-0482"/>
    <s v="Operations Research Dept."/>
    <s v="1411 Cunningham Road"/>
    <s v="Monterey"/>
    <s v="CA"/>
    <s v="93943"/>
    <s v="United States"/>
    <m/>
    <m/>
    <n v="15756"/>
    <s v="True"/>
    <s v="We consider the management of a fleet of naval combat helicopters, under the assumptions that there are eight embarked aircraft each day, and annual embarked and ashore flying hours requirements over a 30 year life are met.  A discrete-event simulation model has been developed that represents individual aircraft moving between various states, such as between ashore and embarked, and between serviceable (able to fly) and all types of maintenance, including unscheduled maintenance.  The model incorporates various policies for the daily allocation of flying and maintenance resources, as well as rotating aircraft between squadrons and balancing the flying hours across the fleet.  The model also has a large number of input values, and while many are fixed, others are more ambiguous.  When these influences are combined, there is clearly a large variable space to be explored. _x000a__x000a_Given this, a simulation experimental design approach has been applied to this problem.  This allows a thorough exploration of the variable space in fewer runs than is otherwise required.  We apply this design to the range of continuous and discrete variables and fleet management policies, where each policy may have between two and five values.  As the main outcome of the experimental design we are able to identify the variables that have the greatest influence over the results, and also the most influential policies.  This method therefore provides insights into the most robust policies over the fleet life."/>
    <x v="0"/>
    <s v="Distribution Statement A"/>
    <s v="False"/>
  </r>
  <r>
    <n v="1356"/>
    <s v="The Role of Swarm Intelligence in Distributed Lethality Command and Control"/>
    <s v="15962"/>
    <m/>
    <s v="SYMPOSIUM"/>
    <s v="Symposium"/>
    <s v="WG"/>
    <s v="Working Group"/>
    <s v="Working Group"/>
    <m/>
    <x v="2"/>
    <x v="6"/>
    <s v="9:00 AM"/>
    <x v="31"/>
    <s v="MCU 1137 Unclassified"/>
    <m/>
    <m/>
    <s v="84th Symposium Presenter Center"/>
    <n v="15962"/>
    <s v="No"/>
    <s v="The Role of Swarm Intelligence in Distributed Lethality Command and Control"/>
    <s v="8:30 AM"/>
    <s v="9:00 AM"/>
    <s v="Ms. Marjorie B. Greene"/>
    <s v="Oral Presentation"/>
    <s v="CG B C4ISR and Cyber Operations (WG 5, 6, 7 &amp; 8)"/>
    <s v="WG06 Battle Management Command and Control (BMC2)"/>
    <x v="3"/>
    <n v="1124574"/>
    <s v="Ms. Marjorie B. Greene"/>
    <s v="Marjorie"/>
    <s v="Greene"/>
    <s v="Research Analyst"/>
    <x v="0"/>
    <s v="greenem@cna.org"/>
    <s v="(202) 364-3259"/>
    <s v="3003 Washington Blvd."/>
    <m/>
    <s v="Arlington"/>
    <s v="VA"/>
    <s v="22201"/>
    <s v="United States"/>
    <m/>
    <m/>
    <n v="15962"/>
    <s v="True"/>
    <s v="What will distributed lethality command and control look like?  This presentation introduces a self-organizing approach that addresses this question.  The increasing vulnerability of centralized command and control systems in network warfare suggests it may be time to take an entirely new approach that builds on the human capacity to interact locally and collectively with one another .  Building on the concept of swarm intelligence, the approach suggests that information could be &quot;shared&quot; in a decentralized control system, much as insect colonies share information by constructing paths that represent the evolution of their collective knowledge."/>
    <x v="0"/>
    <s v="Distribution Statement A"/>
    <s v="False"/>
  </r>
  <r>
    <n v="1517"/>
    <s v="Tradespace Analysis considering Process and Reliability Improvement"/>
    <s v="16059"/>
    <m/>
    <s v="SYMPOSIUM"/>
    <s v="Symposium"/>
    <s v="WG"/>
    <s v="Working Group"/>
    <s v="Working Group"/>
    <m/>
    <x v="2"/>
    <x v="6"/>
    <s v="9:00 AM"/>
    <x v="9"/>
    <s v="MCU 2173 Unclassified"/>
    <m/>
    <m/>
    <s v="84th Symposium Presenter Center"/>
    <n v="16059"/>
    <s v="No"/>
    <s v="Tradespace Analysis considering Process and Reliability Improvement"/>
    <s v="8:30 AM"/>
    <s v="9:00 AM"/>
    <s v="Mr. Saikath Bhattacharya; Vidhyashree Nagaraju; Mr. Eric Spero; Anindya Ghoshal; Dr. Lance Fiondella"/>
    <s v="Oral Presentation"/>
    <s v="CG E Acquisition (WG 22, 23, 24, 25, 26 &amp; 27)"/>
    <s v="WG25 Analysis of Alternatives (AoA)"/>
    <x v="9"/>
    <n v="11518583"/>
    <s v="Mr. Saikath Bhattacharya"/>
    <s v="Saikath"/>
    <s v="Bhattacharya"/>
    <m/>
    <x v="1"/>
    <s v="sbhattacharya@umassd.edu"/>
    <m/>
    <s v="285 Old Westport Road"/>
    <m/>
    <s v="Dartmouth"/>
    <s v="MA"/>
    <s v="02747"/>
    <s v="United States"/>
    <m/>
    <m/>
    <n v="16059"/>
    <s v="True"/>
    <s v="Tradespace analysis is a DoD Engineered Resilient Systems initiative focus area that employs science, engineering, and design tools to produce solutions for a wide range of operational contexts. To date, tradespace research emphasizes performance. However, non-functional requirements such as reliability, availability, and maintainability have received minimal consideration, despite their direct influence on program-level concerns such as operation and support as well as affordability. _x000d__x000a__x000d__x000a_This presentation discusses extensions of our recent research [1] to identify a systematic strategy to incorporate reliability engineering into tradespace analysis for the Future Vertical Lift (FVL) initiative. In addition to considering the relationship between fleet size, reliability, and availability, our extended approach also considers the utility of improvements to the reliability engineering process. This more detailed formulation can provide quantitative guidance on how investments in process and reliability improvement should be divided when subsystems do not contribute equally to essential function failures that render a system not mission capable. _x000d__x000a__x000d__x000a_References_x000d__x000a_[1] S. Bhattacharya, V. Nagaraju, E. Spero, A. Ghoshal, L. Fiondella, Rotorcraft Tradespace Exploration incorporating Reliability Engineering. In Proc. of American Helicopter Society Annual Forum &amp; Technology Display, Virginia Beach, VA, May 2015."/>
    <x v="0"/>
    <s v="Distribution Statement A"/>
    <s v="False"/>
  </r>
  <r>
    <n v="1517"/>
    <s v="Tradespace Analysis considering Process and Reliability Improvement"/>
    <s v="16059"/>
    <m/>
    <s v="SYMPOSIUM"/>
    <s v="Symposium"/>
    <s v="WG"/>
    <s v="Working Group"/>
    <s v="Working Group"/>
    <m/>
    <x v="2"/>
    <x v="6"/>
    <s v="9:00 AM"/>
    <x v="9"/>
    <s v="MCU 2173 Unclassified"/>
    <m/>
    <m/>
    <s v="84th Symposium Presenter Center"/>
    <n v="16059"/>
    <s v="No"/>
    <s v="Tradespace Analysis considering Process and Reliability Improvement"/>
    <s v="8:30 AM"/>
    <s v="9:00 AM"/>
    <s v="Mr. Saikath Bhattacharya; Vidhyashree Nagaraju; Mr. Eric Spero; Anindya Ghoshal; Dr. Lance Fiondella"/>
    <s v="Oral Presentation"/>
    <s v="CG E Acquisition (WG 22, 23, 24, 25, 26 &amp; 27)"/>
    <s v="WG25 Analysis of Alternatives (AoA)"/>
    <x v="9"/>
    <n v="11518532"/>
    <s v="Dr. Lance Fiondella"/>
    <s v="Lance"/>
    <s v="Fiondella"/>
    <s v="Assistant professor"/>
    <x v="0"/>
    <s v="lfiondella@umassd.edu"/>
    <s v="1.508.999.8596"/>
    <s v="285 Old Westport Road"/>
    <m/>
    <s v="North Dartmouth"/>
    <s v="MA"/>
    <s v="02747"/>
    <s v="United States"/>
    <s v="/Portals/23/ContactImages/11653.png"/>
    <s v="Lance Fiondella is an Assistant Professor of Electrical and Computer Engineering at the University of Massachusetts (UMass) Dartmouth. During the summer of 2014, he was a visiting researcher at the U.S. Army Research Laboratory (ARL) Vehicle Technology Directorate (VTD) in Aberdeen, Maryland. Prior to Joining UMass Dartmouth, he was a postdoctoral fellow in the School of Mathematical and Geospatial Sciences at the Royal Melbourne Institute of Technology (RMIT) in Australia. Dr. Fiondella earned his PhD in Computer Science and Engineering from the University of Connecticut in 2012. He conducts research in the areas of software reliability, the mathematical theory of reliability, and transportation network vulnerability._x000d__x000a__x000d__x000a_Dr. Fiondella serves as the Vice-chair of IEEE Standard 1633: Recommended Practice on Software Reliability with a working group enjoying representation from the Office of the Secretary of Defense, Army, Navy, Air Force, NASA, including both Goddard and JPL, the Nuclear Regulatory Commission, as well as major defense contractors and industry heavily dependent upon reliability engineering, including Raytheon, Boeing, Lockheed-Martin, BAE Systems, IBM, Cisco Systems, and Alcatel-Lucent."/>
    <n v="16059"/>
    <s v="True"/>
    <s v="Tradespace analysis is a DoD Engineered Resilient Systems initiative focus area that employs science, engineering, and design tools to produce solutions for a wide range of operational contexts. To date, tradespace research emphasizes performance. However, non-functional requirements such as reliability, availability, and maintainability have received minimal consideration, despite their direct influence on program-level concerns such as operation and support as well as affordability. _x000d__x000a__x000d__x000a_This presentation discusses extensions of our recent research [1] to identify a systematic strategy to incorporate reliability engineering into tradespace analysis for the Future Vertical Lift (FVL) initiative. In addition to considering the relationship between fleet size, reliability, and availability, our extended approach also considers the utility of improvements to the reliability engineering process. This more detailed formulation can provide quantitative guidance on how investments in process and reliability improvement should be divided when subsystems do not contribute equally to essential function failures that render a system not mission capable. _x000d__x000a__x000d__x000a_References_x000d__x000a_[1] S. Bhattacharya, V. Nagaraju, E. Spero, A. Ghoshal, L. Fiondella, Rotorcraft Tradespace Exploration incorporating Reliability Engineering. In Proc. of American Helicopter Society Annual Forum &amp; Technology Display, Virginia Beach, VA, May 2015."/>
    <x v="0"/>
    <s v="Distribution Statement A"/>
    <s v="False"/>
  </r>
  <r>
    <n v="1517"/>
    <s v="Tradespace Analysis considering Process and Reliability Improvement"/>
    <s v="16059"/>
    <m/>
    <s v="SYMPOSIUM"/>
    <s v="Symposium"/>
    <s v="WG"/>
    <s v="Working Group"/>
    <s v="Working Group"/>
    <m/>
    <x v="2"/>
    <x v="6"/>
    <s v="9:00 AM"/>
    <x v="9"/>
    <s v="MCU 2173 Unclassified"/>
    <m/>
    <m/>
    <s v="84th Symposium Presenter Center"/>
    <n v="16059"/>
    <s v="No"/>
    <s v="Tradespace Analysis considering Process and Reliability Improvement"/>
    <s v="8:30 AM"/>
    <s v="9:00 AM"/>
    <s v="Mr. Saikath Bhattacharya; Vidhyashree Nagaraju; Mr. Eric Spero; Anindya Ghoshal; Dr. Lance Fiondella"/>
    <s v="Oral Presentation"/>
    <s v="CG E Acquisition (WG 22, 23, 24, 25, 26 &amp; 27)"/>
    <s v="WG25 Analysis of Alternatives (AoA)"/>
    <x v="9"/>
    <n v="11518745"/>
    <s v="Anindya Ghoshal"/>
    <s v="Anindya"/>
    <s v="Ghoshal"/>
    <m/>
    <x v="1"/>
    <s v="anindya.ghoshal.civ@mail.mil"/>
    <m/>
    <s v="4603 Flare Loop"/>
    <m/>
    <s v="Aberdeen"/>
    <s v="MD"/>
    <m/>
    <s v="United States"/>
    <m/>
    <m/>
    <n v="16059"/>
    <s v="True"/>
    <s v="Tradespace analysis is a DoD Engineered Resilient Systems initiative focus area that employs science, engineering, and design tools to produce solutions for a wide range of operational contexts. To date, tradespace research emphasizes performance. However, non-functional requirements such as reliability, availability, and maintainability have received minimal consideration, despite their direct influence on program-level concerns such as operation and support as well as affordability. _x000d__x000a__x000d__x000a_This presentation discusses extensions of our recent research [1] to identify a systematic strategy to incorporate reliability engineering into tradespace analysis for the Future Vertical Lift (FVL) initiative. In addition to considering the relationship between fleet size, reliability, and availability, our extended approach also considers the utility of improvements to the reliability engineering process. This more detailed formulation can provide quantitative guidance on how investments in process and reliability improvement should be divided when subsystems do not contribute equally to essential function failures that render a system not mission capable. _x000d__x000a__x000d__x000a_References_x000d__x000a_[1] S. Bhattacharya, V. Nagaraju, E. Spero, A. Ghoshal, L. Fiondella, Rotorcraft Tradespace Exploration incorporating Reliability Engineering. In Proc. of American Helicopter Society Annual Forum &amp; Technology Display, Virginia Beach, VA, May 2015."/>
    <x v="0"/>
    <s v="Distribution Statement A"/>
    <s v="False"/>
  </r>
  <r>
    <n v="1517"/>
    <s v="Tradespace Analysis considering Process and Reliability Improvement"/>
    <s v="16059"/>
    <m/>
    <s v="SYMPOSIUM"/>
    <s v="Symposium"/>
    <s v="WG"/>
    <s v="Working Group"/>
    <s v="Working Group"/>
    <m/>
    <x v="2"/>
    <x v="6"/>
    <s v="9:00 AM"/>
    <x v="9"/>
    <s v="MCU 2173 Unclassified"/>
    <m/>
    <m/>
    <s v="84th Symposium Presenter Center"/>
    <n v="16059"/>
    <s v="No"/>
    <s v="Tradespace Analysis considering Process and Reliability Improvement"/>
    <s v="8:30 AM"/>
    <s v="9:00 AM"/>
    <s v="Mr. Saikath Bhattacharya; Vidhyashree Nagaraju; Mr. Eric Spero; Anindya Ghoshal; Dr. Lance Fiondella"/>
    <s v="Oral Presentation"/>
    <s v="CG E Acquisition (WG 22, 23, 24, 25, 26 &amp; 27)"/>
    <s v="WG25 Analysis of Alternatives (AoA)"/>
    <x v="9"/>
    <n v="11518584"/>
    <s v="Vidhyashree Nagaraju"/>
    <s v="Vidhyashree"/>
    <s v="Nagaraju"/>
    <m/>
    <x v="1"/>
    <s v="vnagaraju@umassd.edu"/>
    <m/>
    <s v="285 Old Westport Road"/>
    <m/>
    <s v="Dartmouth"/>
    <s v="MA"/>
    <s v="02747"/>
    <s v="United States"/>
    <m/>
    <m/>
    <n v="16059"/>
    <s v="True"/>
    <s v="Tradespace analysis is a DoD Engineered Resilient Systems initiative focus area that employs science, engineering, and design tools to produce solutions for a wide range of operational contexts. To date, tradespace research emphasizes performance. However, non-functional requirements such as reliability, availability, and maintainability have received minimal consideration, despite their direct influence on program-level concerns such as operation and support as well as affordability. _x000d__x000a__x000d__x000a_This presentation discusses extensions of our recent research [1] to identify a systematic strategy to incorporate reliability engineering into tradespace analysis for the Future Vertical Lift (FVL) initiative. In addition to considering the relationship between fleet size, reliability, and availability, our extended approach also considers the utility of improvements to the reliability engineering process. This more detailed formulation can provide quantitative guidance on how investments in process and reliability improvement should be divided when subsystems do not contribute equally to essential function failures that render a system not mission capable. _x000d__x000a__x000d__x000a_References_x000d__x000a_[1] S. Bhattacharya, V. Nagaraju, E. Spero, A. Ghoshal, L. Fiondella, Rotorcraft Tradespace Exploration incorporating Reliability Engineering. In Proc. of American Helicopter Society Annual Forum &amp; Technology Display, Virginia Beach, VA, May 2015."/>
    <x v="0"/>
    <s v="Distribution Statement A"/>
    <s v="False"/>
  </r>
  <r>
    <n v="1517"/>
    <s v="Tradespace Analysis considering Process and Reliability Improvement"/>
    <s v="16059"/>
    <m/>
    <s v="SYMPOSIUM"/>
    <s v="Symposium"/>
    <s v="WG"/>
    <s v="Working Group"/>
    <s v="Working Group"/>
    <m/>
    <x v="2"/>
    <x v="6"/>
    <s v="9:00 AM"/>
    <x v="9"/>
    <s v="MCU 2173 Unclassified"/>
    <m/>
    <m/>
    <s v="84th Symposium Presenter Center"/>
    <n v="16059"/>
    <s v="No"/>
    <s v="Tradespace Analysis considering Process and Reliability Improvement"/>
    <s v="8:30 AM"/>
    <s v="9:00 AM"/>
    <s v="Mr. Saikath Bhattacharya; Vidhyashree Nagaraju; Mr. Eric Spero; Anindya Ghoshal; Dr. Lance Fiondella"/>
    <s v="Oral Presentation"/>
    <s v="CG E Acquisition (WG 22, 23, 24, 25, 26 &amp; 27)"/>
    <s v="WG25 Analysis of Alternatives (AoA)"/>
    <x v="9"/>
    <n v="11502330"/>
    <s v="Mr. Eric Spero"/>
    <s v="Eric"/>
    <s v="Spero"/>
    <s v="Research Aerospace Engineer"/>
    <x v="1"/>
    <s v="eric.spero.civ@mail.mil"/>
    <s v="(410) 278-8743"/>
    <s v="4603 Flare Loop"/>
    <m/>
    <s v="Aberdeen Proving Ground"/>
    <s v="MD"/>
    <s v="21005"/>
    <s v="United States"/>
    <s v="/Portals/23/ContactImages/10913.png"/>
    <s v="A research aerospace engineer with 18 years of government and industry experience across research, development, test, evaluation, analysis, engineering, and project management of complex mechanical systems. My skills include research planning, communication, system trade studies, technology assessment, and systems engineering process. My desire is to develop into a technical leader who can plan, lead, and conduct research while also having responsibility in organizational strategic planning and growth."/>
    <n v="16059"/>
    <s v="True"/>
    <s v="Tradespace analysis is a DoD Engineered Resilient Systems initiative focus area that employs science, engineering, and design tools to produce solutions for a wide range of operational contexts. To date, tradespace research emphasizes performance. However, non-functional requirements such as reliability, availability, and maintainability have received minimal consideration, despite their direct influence on program-level concerns such as operation and support as well as affordability. _x000d__x000a__x000d__x000a_This presentation discusses extensions of our recent research [1] to identify a systematic strategy to incorporate reliability engineering into tradespace analysis for the Future Vertical Lift (FVL) initiative. In addition to considering the relationship between fleet size, reliability, and availability, our extended approach also considers the utility of improvements to the reliability engineering process. This more detailed formulation can provide quantitative guidance on how investments in process and reliability improvement should be divided when subsystems do not contribute equally to essential function failures that render a system not mission capable. _x000d__x000a__x000d__x000a_References_x000d__x000a_[1] S. Bhattacharya, V. Nagaraju, E. Spero, A. Ghoshal, L. Fiondella, Rotorcraft Tradespace Exploration incorporating Reliability Engineering. In Proc. of American Helicopter Society Annual Forum &amp; Technology Display, Virginia Beach, VA, May 2015."/>
    <x v="0"/>
    <s v="Distribution Statement A"/>
    <s v="False"/>
  </r>
  <r>
    <n v="1200"/>
    <s v="Transforming SSA MSFD Theater-Level Scenarios into Mission-Level Vignettes"/>
    <s v="16147"/>
    <m/>
    <s v="SYMPOSIUM"/>
    <s v="Symposium"/>
    <s v="WG"/>
    <s v="Working Group"/>
    <s v="Working Group"/>
    <m/>
    <x v="2"/>
    <x v="6"/>
    <s v="9:00 AM"/>
    <x v="3"/>
    <s v="BH 209 Classified"/>
    <m/>
    <m/>
    <s v="84th Symposium Presenter Center"/>
    <n v="16147"/>
    <s v="No"/>
    <s v="Transforming SSA MSFD Theater-Level Scenarios into Mission-Level Vignettes"/>
    <s v="8:30 AM"/>
    <s v="9:00 AM"/>
    <s v="Mr. Brian R. Hawke; John Dickens; David Manship"/>
    <s v="Oral Presentation"/>
    <s v="CG C Joint Warfare (WG 9, 10, 11, 12, 13 &amp; 14)"/>
    <s v="WG09 Air and Missle Defense"/>
    <x v="27"/>
    <n v="11519196"/>
    <s v="John Dickens"/>
    <s v="John"/>
    <s v="Dickens"/>
    <m/>
    <x v="1"/>
    <s v="jldickensjr@gmail.com"/>
    <m/>
    <s v="3950 Taylor Ave #4"/>
    <m/>
    <s v="Cincinnati"/>
    <s v="OH"/>
    <s v="45209-1740"/>
    <s v="United States"/>
    <m/>
    <m/>
    <n v="16147"/>
    <s v="True"/>
    <s v="The DOD introduced the SSA construct (formerly the Analytic Agenda) in 2002 to provide a common framework for developing scenarios, CONOPS, data, tools, and methods to support strategic-level analyses. SSA products focus on the operational level of warfare, containing theater-level data suitable for campaign-level analysis. Support of the Joint Capabilities Integration and Development System (JCIDS) and acquisition processes requires mission-level analyses for system design trades, warfighter requirements refinement, etc. Mission-level modeling and analysis requires detailed information on specific subsets of the overall campaign-level CONOPS. To reduce the scope and increase the fidelity in the representation of entities in SSA MSFD scenarios, the Air Force Systems Lifecycle Management Center, Engineering Directorate, Systems Analysis Division (AFLCMC/EZJA) sponsors a series of mission-level modeling and simulation playbooks (MLPs). The MLP concept developed from the need for an integrated data package at the mission level, similar to what an MSFD provides at the campaign level. This SECRET briefing introduces these MLPs; explains the development process used by the National Air and Space Intelligence Center Space, Missiles, and Forces Intelligence Group, Future Threats Analysis Squadron, Regional Modernization Flight (NASIC/SMFR), which is the executive agent for production of both MSFD scenarios and MLP vignettes; and explains the MLP request/suggestion processes."/>
    <x v="2"/>
    <s v="Distribution Statement A"/>
    <s v="False"/>
  </r>
  <r>
    <n v="1200"/>
    <s v="Transforming SSA MSFD Theater-Level Scenarios into Mission-Level Vignettes"/>
    <s v="16147"/>
    <m/>
    <s v="SYMPOSIUM"/>
    <s v="Symposium"/>
    <s v="WG"/>
    <s v="Working Group"/>
    <s v="Working Group"/>
    <m/>
    <x v="2"/>
    <x v="6"/>
    <s v="9:00 AM"/>
    <x v="3"/>
    <s v="BH 209 Classified"/>
    <m/>
    <m/>
    <s v="84th Symposium Presenter Center"/>
    <n v="16147"/>
    <s v="No"/>
    <s v="Transforming SSA MSFD Theater-Level Scenarios into Mission-Level Vignettes"/>
    <s v="8:30 AM"/>
    <s v="9:00 AM"/>
    <s v="Mr. Brian R. Hawke; John Dickens; David Manship"/>
    <s v="Oral Presentation"/>
    <s v="CG C Joint Warfare (WG 9, 10, 11, 12, 13 &amp; 14)"/>
    <s v="WG09 Air and Missle Defense"/>
    <x v="27"/>
    <n v="7096610"/>
    <s v="Mr. Brian R. Hawke"/>
    <s v="Brian"/>
    <s v="Hawke"/>
    <s v="Threat Analyst"/>
    <x v="0"/>
    <s v="brian.hawke.ctr@us.af.mil"/>
    <s v="(937) 522-3709"/>
    <s v="2402 Heather Glen Ct."/>
    <m/>
    <s v="Beavercreek"/>
    <s v="OH"/>
    <s v="45431"/>
    <s v="United States"/>
    <m/>
    <m/>
    <n v="16147"/>
    <s v="True"/>
    <s v="The DOD introduced the SSA construct (formerly the Analytic Agenda) in 2002 to provide a common framework for developing scenarios, CONOPS, data, tools, and methods to support strategic-level analyses. SSA products focus on the operational level of warfare, containing theater-level data suitable for campaign-level analysis. Support of the Joint Capabilities Integration and Development System (JCIDS) and acquisition processes requires mission-level analyses for system design trades, warfighter requirements refinement, etc. Mission-level modeling and analysis requires detailed information on specific subsets of the overall campaign-level CONOPS. To reduce the scope and increase the fidelity in the representation of entities in SSA MSFD scenarios, the Air Force Systems Lifecycle Management Center, Engineering Directorate, Systems Analysis Division (AFLCMC/EZJA) sponsors a series of mission-level modeling and simulation playbooks (MLPs). The MLP concept developed from the need for an integrated data package at the mission level, similar to what an MSFD provides at the campaign level. This SECRET briefing introduces these MLPs; explains the development process used by the National Air and Space Intelligence Center Space, Missiles, and Forces Intelligence Group, Future Threats Analysis Squadron, Regional Modernization Flight (NASIC/SMFR), which is the executive agent for production of both MSFD scenarios and MLP vignettes; and explains the MLP request/suggestion processes."/>
    <x v="2"/>
    <s v="Distribution Statement A"/>
    <s v="False"/>
  </r>
  <r>
    <n v="1200"/>
    <s v="Transforming SSA MSFD Theater-Level Scenarios into Mission-Level Vignettes"/>
    <s v="16147"/>
    <m/>
    <s v="SYMPOSIUM"/>
    <s v="Symposium"/>
    <s v="WG"/>
    <s v="Working Group"/>
    <s v="Working Group"/>
    <m/>
    <x v="2"/>
    <x v="6"/>
    <s v="9:00 AM"/>
    <x v="3"/>
    <s v="BH 209 Classified"/>
    <m/>
    <m/>
    <s v="84th Symposium Presenter Center"/>
    <n v="16147"/>
    <s v="No"/>
    <s v="Transforming SSA MSFD Theater-Level Scenarios into Mission-Level Vignettes"/>
    <s v="8:30 AM"/>
    <s v="9:00 AM"/>
    <s v="Mr. Brian R. Hawke; John Dickens; David Manship"/>
    <s v="Oral Presentation"/>
    <s v="CG C Joint Warfare (WG 9, 10, 11, 12, 13 &amp; 14)"/>
    <s v="WG09 Air and Missle Defense"/>
    <x v="27"/>
    <n v="11475900"/>
    <s v="David Manship"/>
    <s v="David"/>
    <s v="Manship"/>
    <s v="Threat Analyst"/>
    <x v="1"/>
    <s v="David.Manship.ctr@us.af.mil"/>
    <s v="937-522-3682"/>
    <s v="7730 Blackshear Dr."/>
    <m/>
    <s v="Huber Heights"/>
    <s v="OH"/>
    <s v="45424"/>
    <s v="United States"/>
    <m/>
    <m/>
    <n v="16147"/>
    <s v="True"/>
    <s v="The DOD introduced the SSA construct (formerly the Analytic Agenda) in 2002 to provide a common framework for developing scenarios, CONOPS, data, tools, and methods to support strategic-level analyses. SSA products focus on the operational level of warfare, containing theater-level data suitable for campaign-level analysis. Support of the Joint Capabilities Integration and Development System (JCIDS) and acquisition processes requires mission-level analyses for system design trades, warfighter requirements refinement, etc. Mission-level modeling and analysis requires detailed information on specific subsets of the overall campaign-level CONOPS. To reduce the scope and increase the fidelity in the representation of entities in SSA MSFD scenarios, the Air Force Systems Lifecycle Management Center, Engineering Directorate, Systems Analysis Division (AFLCMC/EZJA) sponsors a series of mission-level modeling and simulation playbooks (MLPs). The MLP concept developed from the need for an integrated data package at the mission level, similar to what an MSFD provides at the campaign level. This SECRET briefing introduces these MLPs; explains the development process used by the National Air and Space Intelligence Center Space, Missiles, and Forces Intelligence Group, Future Threats Analysis Squadron, Regional Modernization Flight (NASIC/SMFR), which is the executive agent for production of both MSFD scenarios and MLP vignettes; and explains the MLP request/suggestion processes."/>
    <x v="2"/>
    <s v="Distribution Statement A"/>
    <s v="False"/>
  </r>
  <r>
    <n v="1552"/>
    <s v="A Conceptual Design Methodology for Information Fusion Architectures"/>
    <s v="16389"/>
    <m/>
    <s v="SYMPOSIUM"/>
    <s v="Symposium"/>
    <s v="WG"/>
    <s v="Working Group"/>
    <s v="Working Group"/>
    <m/>
    <x v="2"/>
    <x v="7"/>
    <s v="9:30 AM"/>
    <x v="0"/>
    <s v="MCU 1135 Unclassified"/>
    <m/>
    <m/>
    <s v="84th Symposium Presenter Center"/>
    <n v="16389"/>
    <s v="No"/>
    <s v="A Conceptual Design Methodology for Information Fusion Architectures"/>
    <s v="9:00 AM"/>
    <s v="9:30 AM"/>
    <s v="John Robinson"/>
    <s v="Oral Presentation"/>
    <s v="CG B C4ISR and Cyber Operations (WG 5, 6, 7 &amp; 8)"/>
    <s v="WG07 ISR and Intelligence"/>
    <x v="0"/>
    <n v="11520216"/>
    <s v="John Robinson"/>
    <s v="John"/>
    <s v="Robinson"/>
    <s v="Graduate Researcher"/>
    <x v="0"/>
    <s v="jrobinson47@gatech.edu"/>
    <m/>
    <s v="1838 Coventry Rd."/>
    <m/>
    <s v="Decatur"/>
    <s v="GA"/>
    <s v="30030"/>
    <s v="United States"/>
    <m/>
    <m/>
    <n v="16389"/>
    <s v="True"/>
    <s v="The information revolution during the last half century has led to a marked increase in the use of automated methods for information gathering and fusion to gain a Common Relevant Operating Picture (CROP) for BMC2 assets in military systems of systems. Conceptual design of the information fusion architectures enabling this capability involves the concurrent design of individual systems, communication topologies, information flow, and data fusion algorithms. As such, evaluation of alternatives is made challenging by the large and topologically complex nature of the resultant alternative space. A tool for analyzing such design spaces, imposing constraints, and finding efficient methods of encoding them for heuristic exploration of the alternative space is demonstrated. An overview of the current state of the art for non-simulation based information fusion performance prediction methods is given. This is contrasted with the computational feasibility of “brute force” Monte Carlo simulation-based analysis of performance. Finally, a method of relating stochastic information fusion measures of performance to system of system level measures of effectiveness is presented. Taken together, these techniques for the representation, exploration, analysis and valuation of the alternative space provide a framework to more accurately assess a broader array of information fusion architecture design alternatives in early design."/>
    <x v="0"/>
    <s v="Distribution Statement A"/>
    <s v="True"/>
  </r>
  <r>
    <n v="1150"/>
    <s v="Advances in modelling and simulation of in-water engagements"/>
    <s v="15932"/>
    <m/>
    <s v="SYMPOSIUM"/>
    <s v="Symposium"/>
    <s v="WG"/>
    <s v="Working Group"/>
    <s v="Working Group"/>
    <m/>
    <x v="2"/>
    <x v="7"/>
    <s v="9:30 AM"/>
    <x v="11"/>
    <s v="GRC 164 Classified"/>
    <m/>
    <m/>
    <s v="84th Symposium Presenter Center"/>
    <n v="15932"/>
    <s v="No"/>
    <s v="Advances in modelling and simulation of in-water engagements"/>
    <s v="9:00 AM"/>
    <s v="9:30 AM"/>
    <s v="Talia Beech; Jackie Glister; Mr. Matthew R. MacLeod"/>
    <s v="Oral Presentation"/>
    <s v="CG F Interdisciplinary Advances in OR (WG 28, 29 &amp; 30)"/>
    <s v="WG28 Modeling and Simulation"/>
    <x v="11"/>
    <n v="11519941"/>
    <s v="Talia Beech"/>
    <s v="Talia"/>
    <s v="Beech"/>
    <s v="Defence Scientist"/>
    <x v="0"/>
    <s v="talia.beech@forces.gc.ca"/>
    <m/>
    <s v="PO Box 99000 Stn Forces, Building S32,"/>
    <s v="3"/>
    <s v="Halifax"/>
    <s v="NS"/>
    <s v="B3K 5X5"/>
    <s v="Canada"/>
    <m/>
    <m/>
    <n v="15932"/>
    <s v="True"/>
    <s v="The authors will present methods they have used to more effectively use large-scale monte carlo modelling of engagements to generate useable recommendations on tactical development and acquisition to subject matter experts at the Canadian Forces Maritime Warfare Centre and the wider Royal Canadian Navy. Specifically, Bayesian statistical approaches have been employed to better use often limited in-water testing data and tentative information on future vessels to inform the development of more advanced and accurate engagement models in the ODIN underwater engagement modelling environment.  More specifically, recent work on modelling torpedo counter measures to both improve tactics for current equipment and understand the potential capabilities and limitations of future vessels will be presented."/>
    <x v="3"/>
    <s v="Distribution Statement F"/>
    <s v="True"/>
  </r>
  <r>
    <n v="1150"/>
    <s v="Advances in modelling and simulation of in-water engagements"/>
    <s v="15932"/>
    <m/>
    <s v="SYMPOSIUM"/>
    <s v="Symposium"/>
    <s v="WG"/>
    <s v="Working Group"/>
    <s v="Working Group"/>
    <m/>
    <x v="2"/>
    <x v="7"/>
    <s v="9:30 AM"/>
    <x v="11"/>
    <s v="GRC 164 Classified"/>
    <m/>
    <m/>
    <s v="84th Symposium Presenter Center"/>
    <n v="15932"/>
    <s v="No"/>
    <s v="Advances in modelling and simulation of in-water engagements"/>
    <s v="9:00 AM"/>
    <s v="9:30 AM"/>
    <s v="Talia Beech; Jackie Glister; Mr. Matthew R. MacLeod"/>
    <s v="Oral Presentation"/>
    <s v="CG F Interdisciplinary Advances in OR (WG 28, 29 &amp; 30)"/>
    <s v="WG28 Modeling and Simulation"/>
    <x v="11"/>
    <n v="11519942"/>
    <s v="Jackie Glister"/>
    <s v="Jackie"/>
    <s v="Glister"/>
    <m/>
    <x v="1"/>
    <s v="jacqueline.glister@forces.gc.ca"/>
    <m/>
    <s v="PO Box 99000 Stn Forces, Building S32"/>
    <s v="1"/>
    <s v="Halifax"/>
    <m/>
    <s v="B3K 5X5"/>
    <s v="United States"/>
    <m/>
    <m/>
    <n v="15932"/>
    <s v="True"/>
    <s v="The authors will present methods they have used to more effectively use large-scale monte carlo modelling of engagements to generate useable recommendations on tactical development and acquisition to subject matter experts at the Canadian Forces Maritime Warfare Centre and the wider Royal Canadian Navy. Specifically, Bayesian statistical approaches have been employed to better use often limited in-water testing data and tentative information on future vessels to inform the development of more advanced and accurate engagement models in the ODIN underwater engagement modelling environment.  More specifically, recent work on modelling torpedo counter measures to both improve tactics for current equipment and understand the potential capabilities and limitations of future vessels will be presented."/>
    <x v="3"/>
    <s v="Distribution Statement F"/>
    <s v="True"/>
  </r>
  <r>
    <n v="1150"/>
    <s v="Advances in modelling and simulation of in-water engagements"/>
    <s v="15932"/>
    <m/>
    <s v="SYMPOSIUM"/>
    <s v="Symposium"/>
    <s v="WG"/>
    <s v="Working Group"/>
    <s v="Working Group"/>
    <m/>
    <x v="2"/>
    <x v="7"/>
    <s v="9:30 AM"/>
    <x v="11"/>
    <s v="GRC 164 Classified"/>
    <m/>
    <m/>
    <s v="84th Symposium Presenter Center"/>
    <n v="15932"/>
    <s v="No"/>
    <s v="Advances in modelling and simulation of in-water engagements"/>
    <s v="9:00 AM"/>
    <s v="9:30 AM"/>
    <s v="Talia Beech; Jackie Glister; Mr. Matthew R. MacLeod"/>
    <s v="Oral Presentation"/>
    <s v="CG F Interdisciplinary Advances in OR (WG 28, 29 &amp; 30)"/>
    <s v="WG28 Modeling and Simulation"/>
    <x v="11"/>
    <n v="5900900"/>
    <s v="Mr. Matthew R. MacLeod"/>
    <s v="Matthew"/>
    <s v="MacLeod"/>
    <s v="Defence Scientist"/>
    <x v="1"/>
    <s v="matthew.macleod3@forces.gc.ca"/>
    <s v="902-721-7917"/>
    <s v="PO BOX 99000 Stn Forces"/>
    <m/>
    <s v="Halifax"/>
    <s v="NS"/>
    <s v="B3K 5X5"/>
    <s v="Canada"/>
    <m/>
    <m/>
    <n v="15932"/>
    <s v="True"/>
    <s v="The authors will present methods they have used to more effectively use large-scale monte carlo modelling of engagements to generate useable recommendations on tactical development and acquisition to subject matter experts at the Canadian Forces Maritime Warfare Centre and the wider Royal Canadian Navy. Specifically, Bayesian statistical approaches have been employed to better use often limited in-water testing data and tentative information on future vessels to inform the development of more advanced and accurate engagement models in the ODIN underwater engagement modelling environment.  More specifically, recent work on modelling torpedo counter measures to both improve tactics for current equipment and understand the potential capabilities and limitations of future vessels will be presented."/>
    <x v="3"/>
    <s v="Distribution Statement F"/>
    <s v="True"/>
  </r>
  <r>
    <n v="1359"/>
    <s v="AIR ASSET TO MISSION ASSIGNMENT FOR DYNAMIC HIGH-THREAT ENVIRONMENTS IN REAL-TIME"/>
    <s v="15972"/>
    <m/>
    <s v="SYMPOSIUM"/>
    <s v="Symposium"/>
    <s v="WG"/>
    <s v="Working Group"/>
    <s v="Working Group"/>
    <m/>
    <x v="2"/>
    <x v="7"/>
    <s v="9:30 AM"/>
    <x v="31"/>
    <s v="MCU 1137 Unclassified"/>
    <m/>
    <m/>
    <s v="84th Symposium Presenter Center"/>
    <n v="15972"/>
    <s v="No"/>
    <s v="AIR ASSET TO MISSION ASSIGNMENT FOR DYNAMIC HIGH-THREAT ENVIRONMENTS IN REAL-TIME"/>
    <s v="9:00 AM"/>
    <s v="9:30 AM"/>
    <s v="Connor S McLemore; Michael Albrecht; Dr. William Matthew Carlyle; Mr. Johannes Royset"/>
    <s v="Oral Presentation"/>
    <s v="CG B C4ISR and Cyber Operations (WG 5, 6, 7 &amp; 8)"/>
    <s v="WG06 Battle Management Command and Control (BMC2)"/>
    <x v="3"/>
    <n v="11519956"/>
    <s v="Michael Albrecht"/>
    <s v="Michael"/>
    <s v="Albrecht"/>
    <m/>
    <x v="1"/>
    <s v="michael.e.albrecht@navy.mil"/>
    <s v="(775) 426-3884"/>
    <s v="Naval Air Station, Fallon"/>
    <m/>
    <s v="Fallon"/>
    <s v="NV"/>
    <s v="89406"/>
    <s v="United States"/>
    <m/>
    <m/>
    <n v="15972"/>
    <s v="True"/>
    <s v="The task of managing large-scale integrated fires in a static combat environment is complicated. Command and control (C2) operators must balance available asset capabilities against mission requirements to achieve objectives efficiently within their designated area of responsibility (AOR). While this task is a complex one in a static environment with a fixed number of assets and missions, it is further complicated when available assets and missions are dynamic. This presentation describes pre-processing algorithms and a mixed integer programming model that solves the route selection and asset-to-mission assignment problem in the presence of threat air-defense systems. Our model and algorithms reduce the planning timeline and coordination burden by handling the heavy computational aspects of the dynamic planning process. It takes as input current aircraft, target, and threat information and produces asset-to-mission pairing recommendations that accomplish the mission while providing routes and coordination to reduce the risk from threats by avoiding surface-to-air threats, when possible, or by adding suppression assets, if available. The resulting recommendations are created significantly faster and more reliably than can be done by existing integrated fires methods."/>
    <x v="0"/>
    <s v="Distribution Statement A"/>
    <s v="False"/>
  </r>
  <r>
    <n v="1359"/>
    <s v="AIR ASSET TO MISSION ASSIGNMENT FOR DYNAMIC HIGH-THREAT ENVIRONMENTS IN REAL-TIME"/>
    <s v="15972"/>
    <m/>
    <s v="SYMPOSIUM"/>
    <s v="Symposium"/>
    <s v="WG"/>
    <s v="Working Group"/>
    <s v="Working Group"/>
    <m/>
    <x v="2"/>
    <x v="7"/>
    <s v="9:30 AM"/>
    <x v="31"/>
    <s v="MCU 1137 Unclassified"/>
    <m/>
    <m/>
    <s v="84th Symposium Presenter Center"/>
    <n v="15972"/>
    <s v="No"/>
    <s v="AIR ASSET TO MISSION ASSIGNMENT FOR DYNAMIC HIGH-THREAT ENVIRONMENTS IN REAL-TIME"/>
    <s v="9:00 AM"/>
    <s v="9:30 AM"/>
    <s v="Connor S McLemore; Michael Albrecht; Dr. William Matthew Carlyle; Mr. Johannes Royset"/>
    <s v="Oral Presentation"/>
    <s v="CG B C4ISR and Cyber Operations (WG 5, 6, 7 &amp; 8)"/>
    <s v="WG06 Battle Management Command and Control (BMC2)"/>
    <x v="3"/>
    <n v="1122261"/>
    <s v="Dr. William Matthew Carlyle"/>
    <s v="William"/>
    <s v="Carlyle"/>
    <m/>
    <x v="1"/>
    <s v="mcarlyle@nps.edu"/>
    <s v="(831) 656-2106"/>
    <s v="Operations Research Department"/>
    <s v="1411 Cunningham Road"/>
    <s v="Monterey"/>
    <s v="CA"/>
    <s v="93943"/>
    <s v="United States"/>
    <m/>
    <m/>
    <n v="15972"/>
    <s v="True"/>
    <s v="The task of managing large-scale integrated fires in a static combat environment is complicated. Command and control (C2) operators must balance available asset capabilities against mission requirements to achieve objectives efficiently within their designated area of responsibility (AOR). While this task is a complex one in a static environment with a fixed number of assets and missions, it is further complicated when available assets and missions are dynamic. This presentation describes pre-processing algorithms and a mixed integer programming model that solves the route selection and asset-to-mission assignment problem in the presence of threat air-defense systems. Our model and algorithms reduce the planning timeline and coordination burden by handling the heavy computational aspects of the dynamic planning process. It takes as input current aircraft, target, and threat information and produces asset-to-mission pairing recommendations that accomplish the mission while providing routes and coordination to reduce the risk from threats by avoiding surface-to-air threats, when possible, or by adding suppression assets, if available. The resulting recommendations are created significantly faster and more reliably than can be done by existing integrated fires methods."/>
    <x v="0"/>
    <s v="Distribution Statement A"/>
    <s v="False"/>
  </r>
  <r>
    <n v="1359"/>
    <s v="AIR ASSET TO MISSION ASSIGNMENT FOR DYNAMIC HIGH-THREAT ENVIRONMENTS IN REAL-TIME"/>
    <s v="15972"/>
    <m/>
    <s v="SYMPOSIUM"/>
    <s v="Symposium"/>
    <s v="WG"/>
    <s v="Working Group"/>
    <s v="Working Group"/>
    <m/>
    <x v="2"/>
    <x v="7"/>
    <s v="9:30 AM"/>
    <x v="31"/>
    <s v="MCU 1137 Unclassified"/>
    <m/>
    <m/>
    <s v="84th Symposium Presenter Center"/>
    <n v="15972"/>
    <s v="No"/>
    <s v="AIR ASSET TO MISSION ASSIGNMENT FOR DYNAMIC HIGH-THREAT ENVIRONMENTS IN REAL-TIME"/>
    <s v="9:00 AM"/>
    <s v="9:30 AM"/>
    <s v="Connor S McLemore; Michael Albrecht; Dr. William Matthew Carlyle; Mr. Johannes Royset"/>
    <s v="Oral Presentation"/>
    <s v="CG B C4ISR and Cyber Operations (WG 5, 6, 7 &amp; 8)"/>
    <s v="WG06 Battle Management Command and Control (BMC2)"/>
    <x v="3"/>
    <n v="11518742"/>
    <s v="Connor S McLemore"/>
    <s v="Connor"/>
    <s v="McLemore"/>
    <s v="Military Assistant Professor and Operations Analysis Program Officer"/>
    <x v="0"/>
    <s v="csmclemore@me.com"/>
    <s v="8054158800"/>
    <s v="103 Edinburgh Circle"/>
    <m/>
    <s v="Monterey"/>
    <s v="CA"/>
    <s v="93940"/>
    <s v="United States"/>
    <m/>
    <m/>
    <n v="15972"/>
    <s v="True"/>
    <s v="The task of managing large-scale integrated fires in a static combat environment is complicated. Command and control (C2) operators must balance available asset capabilities against mission requirements to achieve objectives efficiently within their designated area of responsibility (AOR). While this task is a complex one in a static environment with a fixed number of assets and missions, it is further complicated when available assets and missions are dynamic. This presentation describes pre-processing algorithms and a mixed integer programming model that solves the route selection and asset-to-mission assignment problem in the presence of threat air-defense systems. Our model and algorithms reduce the planning timeline and coordination burden by handling the heavy computational aspects of the dynamic planning process. It takes as input current aircraft, target, and threat information and produces asset-to-mission pairing recommendations that accomplish the mission while providing routes and coordination to reduce the risk from threats by avoiding surface-to-air threats, when possible, or by adding suppression assets, if available. The resulting recommendations are created significantly faster and more reliably than can be done by existing integrated fires methods."/>
    <x v="0"/>
    <s v="Distribution Statement A"/>
    <s v="False"/>
  </r>
  <r>
    <n v="1359"/>
    <s v="AIR ASSET TO MISSION ASSIGNMENT FOR DYNAMIC HIGH-THREAT ENVIRONMENTS IN REAL-TIME"/>
    <s v="15972"/>
    <m/>
    <s v="SYMPOSIUM"/>
    <s v="Symposium"/>
    <s v="WG"/>
    <s v="Working Group"/>
    <s v="Working Group"/>
    <m/>
    <x v="2"/>
    <x v="7"/>
    <s v="9:30 AM"/>
    <x v="31"/>
    <s v="MCU 1137 Unclassified"/>
    <m/>
    <m/>
    <s v="84th Symposium Presenter Center"/>
    <n v="15972"/>
    <s v="No"/>
    <s v="AIR ASSET TO MISSION ASSIGNMENT FOR DYNAMIC HIGH-THREAT ENVIRONMENTS IN REAL-TIME"/>
    <s v="9:00 AM"/>
    <s v="9:30 AM"/>
    <s v="Connor S McLemore; Michael Albrecht; Dr. William Matthew Carlyle; Mr. Johannes Royset"/>
    <s v="Oral Presentation"/>
    <s v="CG B C4ISR and Cyber Operations (WG 5, 6, 7 &amp; 8)"/>
    <s v="WG06 Battle Management Command and Control (BMC2)"/>
    <x v="3"/>
    <n v="1124789"/>
    <s v="Mr. Johannes Royset"/>
    <s v="Johannes"/>
    <s v="Royset"/>
    <m/>
    <x v="1"/>
    <s v="joroyset@nps.edu"/>
    <s v="(831) 656-2578"/>
    <s v="Operations Research Department"/>
    <m/>
    <s v="Monterey"/>
    <s v="CA"/>
    <s v="93943"/>
    <s v="United States"/>
    <m/>
    <m/>
    <n v="15972"/>
    <s v="True"/>
    <s v="The task of managing large-scale integrated fires in a static combat environment is complicated. Command and control (C2) operators must balance available asset capabilities against mission requirements to achieve objectives efficiently within their designated area of responsibility (AOR). While this task is a complex one in a static environment with a fixed number of assets and missions, it is further complicated when available assets and missions are dynamic. This presentation describes pre-processing algorithms and a mixed integer programming model that solves the route selection and asset-to-mission assignment problem in the presence of threat air-defense systems. Our model and algorithms reduce the planning timeline and coordination burden by handling the heavy computational aspects of the dynamic planning process. It takes as input current aircraft, target, and threat information and produces asset-to-mission pairing recommendations that accomplish the mission while providing routes and coordination to reduce the risk from threats by avoiding surface-to-air threats, when possible, or by adding suppression assets, if available. The resulting recommendations are created significantly faster and more reliably than can be done by existing integrated fires methods."/>
    <x v="0"/>
    <s v="Distribution Statement A"/>
    <s v="False"/>
  </r>
  <r>
    <n v="1393"/>
    <s v="ASSESSING THE PERSONAL READINESS PRODUCTIVITY OF FULL-TIME PERSONNEL IN THE ARMY NATIONAL GUARD"/>
    <s v="16231"/>
    <m/>
    <s v="SYMPOSIUM"/>
    <s v="Symposium"/>
    <s v="WG"/>
    <s v="Working Group"/>
    <s v="Working Group"/>
    <m/>
    <x v="2"/>
    <x v="7"/>
    <s v="9:30 AM"/>
    <x v="28"/>
    <s v="MCU 2127 Unclassified"/>
    <m/>
    <m/>
    <s v="84th Symposium Presenter Center"/>
    <n v="16231"/>
    <s v="No"/>
    <s v="ASSESSING THE PERSONAL READINESS PRODUCTIVITY OF FULL-TIME PERSONNEL IN THE ARMY NATIONAL GUARD"/>
    <s v="9:00 AM"/>
    <s v="9:30 AM"/>
    <s v="Julie Pechacek, PhD; Allen Wang; Ethan Novak, MSc"/>
    <s v="Oral Presentation"/>
    <s v="CG D Resources/Readiness/Training (WG 15, 16 17, 18, 19, 20 &amp; 21)"/>
    <s v="WG19 Readiness"/>
    <x v="30"/>
    <n v="11519890"/>
    <s v="Ethan Novak, MSc"/>
    <s v="Ethan"/>
    <s v="Novak"/>
    <s v="RA"/>
    <x v="1"/>
    <s v="enovak@ida.org"/>
    <m/>
    <s v="4850 Mark Center Drive"/>
    <m/>
    <s v="Alexandria"/>
    <s v="VA"/>
    <s v="22311"/>
    <s v="United States"/>
    <m/>
    <m/>
    <n v="16231"/>
    <s v="True"/>
    <s v="We examine the impact of Title 10 (T10) and Title 32 (T32) Active Guard and Reserve (AGR) members in the Army National Guard on the production and maintenance of personal readiness (“deployability”) of ARNG service members. Importantly, this involves the measurement of a unit-level input (AGRs) on a person-level output (personal readiness). The common operational practice of relocating service members to different UPC3-level units over the period of analysis (FY2001-FY2014) significantly complicates the analytical environment, particularly as troop movement between units is a non-random function of individual readiness: individuals are moved between units in a manner correlated with their deployability. To overcome this selection bias, we develop a human capital accumulation model which aggregates individual-level data for unit-level analysis using a multi-stage regression framework. This model takes as inputs approximately 29 million man-month level records, including the individual and readiness characteristics of ARNG service people in MTOE units over the period from FY2001 to FY2014. Our estimation strategy allows the mapping of a personal readiness production function and demonstrates that T32 AGR productivity varies with their concentration in the unit. Interaction results provide additional insights into how T32 AGR staffing levels might be adjusted across units to increase personal readiness productivity."/>
    <x v="0"/>
    <s v="Distribution Statement A"/>
    <s v="True"/>
  </r>
  <r>
    <n v="1393"/>
    <s v="ASSESSING THE PERSONAL READINESS PRODUCTIVITY OF FULL-TIME PERSONNEL IN THE ARMY NATIONAL GUARD"/>
    <s v="16231"/>
    <m/>
    <s v="SYMPOSIUM"/>
    <s v="Symposium"/>
    <s v="WG"/>
    <s v="Working Group"/>
    <s v="Working Group"/>
    <m/>
    <x v="2"/>
    <x v="7"/>
    <s v="9:30 AM"/>
    <x v="28"/>
    <s v="MCU 2127 Unclassified"/>
    <m/>
    <m/>
    <s v="84th Symposium Presenter Center"/>
    <n v="16231"/>
    <s v="No"/>
    <s v="ASSESSING THE PERSONAL READINESS PRODUCTIVITY OF FULL-TIME PERSONNEL IN THE ARMY NATIONAL GUARD"/>
    <s v="9:00 AM"/>
    <s v="9:30 AM"/>
    <s v="Julie Pechacek, PhD; Allen Wang; Ethan Novak, MSc"/>
    <s v="Oral Presentation"/>
    <s v="CG D Resources/Readiness/Training (WG 15, 16 17, 18, 19, 20 &amp; 21)"/>
    <s v="WG19 Readiness"/>
    <x v="30"/>
    <n v="11520093"/>
    <s v="Julie Pechacek, PhD"/>
    <s v="Julie"/>
    <s v="Pechacek"/>
    <s v="Economist"/>
    <x v="0"/>
    <s v="jpechace@ida.org"/>
    <m/>
    <s v="4850 Mark Center Drive"/>
    <m/>
    <s v="Alexandria"/>
    <s v="VA"/>
    <s v="22311"/>
    <s v="United States"/>
    <m/>
    <m/>
    <n v="16231"/>
    <s v="True"/>
    <s v="We examine the impact of Title 10 (T10) and Title 32 (T32) Active Guard and Reserve (AGR) members in the Army National Guard on the production and maintenance of personal readiness (“deployability”) of ARNG service members. Importantly, this involves the measurement of a unit-level input (AGRs) on a person-level output (personal readiness). The common operational practice of relocating service members to different UPC3-level units over the period of analysis (FY2001-FY2014) significantly complicates the analytical environment, particularly as troop movement between units is a non-random function of individual readiness: individuals are moved between units in a manner correlated with their deployability. To overcome this selection bias, we develop a human capital accumulation model which aggregates individual-level data for unit-level analysis using a multi-stage regression framework. This model takes as inputs approximately 29 million man-month level records, including the individual and readiness characteristics of ARNG service people in MTOE units over the period from FY2001 to FY2014. Our estimation strategy allows the mapping of a personal readiness production function and demonstrates that T32 AGR productivity varies with their concentration in the unit. Interaction results provide additional insights into how T32 AGR staffing levels might be adjusted across units to increase personal readiness productivity."/>
    <x v="0"/>
    <s v="Distribution Statement A"/>
    <s v="True"/>
  </r>
  <r>
    <n v="1393"/>
    <s v="ASSESSING THE PERSONAL READINESS PRODUCTIVITY OF FULL-TIME PERSONNEL IN THE ARMY NATIONAL GUARD"/>
    <s v="16231"/>
    <m/>
    <s v="SYMPOSIUM"/>
    <s v="Symposium"/>
    <s v="WG"/>
    <s v="Working Group"/>
    <s v="Working Group"/>
    <m/>
    <x v="2"/>
    <x v="7"/>
    <s v="9:30 AM"/>
    <x v="28"/>
    <s v="MCU 2127 Unclassified"/>
    <m/>
    <m/>
    <s v="84th Symposium Presenter Center"/>
    <n v="16231"/>
    <s v="No"/>
    <s v="ASSESSING THE PERSONAL READINESS PRODUCTIVITY OF FULL-TIME PERSONNEL IN THE ARMY NATIONAL GUARD"/>
    <s v="9:00 AM"/>
    <s v="9:30 AM"/>
    <s v="Julie Pechacek, PhD; Allen Wang; Ethan Novak, MSc"/>
    <s v="Oral Presentation"/>
    <s v="CG D Resources/Readiness/Training (WG 15, 16 17, 18, 19, 20 &amp; 21)"/>
    <s v="WG19 Readiness"/>
    <x v="30"/>
    <n v="11520060"/>
    <s v="Allen Wang"/>
    <s v="Allen"/>
    <s v="Wang"/>
    <s v="Research Associate"/>
    <x v="1"/>
    <s v="awang@ida.org"/>
    <m/>
    <s v="4850 Mark Center Drive"/>
    <m/>
    <s v="Alexandria"/>
    <s v="VA"/>
    <s v="22311"/>
    <s v="United States"/>
    <m/>
    <m/>
    <n v="16231"/>
    <s v="True"/>
    <s v="We examine the impact of Title 10 (T10) and Title 32 (T32) Active Guard and Reserve (AGR) members in the Army National Guard on the production and maintenance of personal readiness (“deployability”) of ARNG service members. Importantly, this involves the measurement of a unit-level input (AGRs) on a person-level output (personal readiness). The common operational practice of relocating service members to different UPC3-level units over the period of analysis (FY2001-FY2014) significantly complicates the analytical environment, particularly as troop movement between units is a non-random function of individual readiness: individuals are moved between units in a manner correlated with their deployability. To overcome this selection bias, we develop a human capital accumulation model which aggregates individual-level data for unit-level analysis using a multi-stage regression framework. This model takes as inputs approximately 29 million man-month level records, including the individual and readiness characteristics of ARNG service people in MTOE units over the period from FY2001 to FY2014. Our estimation strategy allows the mapping of a personal readiness production function and demonstrates that T32 AGR productivity varies with their concentration in the unit. Interaction results provide additional insights into how T32 AGR staffing levels might be adjusted across units to increase personal readiness productivity."/>
    <x v="0"/>
    <s v="Distribution Statement A"/>
    <s v="True"/>
  </r>
  <r>
    <n v="1455"/>
    <s v="Carrier Strike Group (CSG) Anti-Submarine Warfare (ASW) Inner Screen Examination"/>
    <s v="16754"/>
    <m/>
    <s v="SYMPOSIUM"/>
    <s v="Symposium"/>
    <s v="WG"/>
    <s v="Working Group"/>
    <s v="Working Group"/>
    <m/>
    <x v="2"/>
    <x v="7"/>
    <s v="9:30 AM"/>
    <x v="19"/>
    <s v="BH 210 Classified"/>
    <m/>
    <m/>
    <s v="84th Symposium Presenter Center"/>
    <n v="16754"/>
    <s v="No"/>
    <s v="Carrier Strike Group (CSG) Anti-Submarine Warfare (ASW) Inner Screen Examination"/>
    <s v="9:00 AM"/>
    <s v="9:30 AM"/>
    <s v="Mr. Tom Karnezos; LCDR Grant Garcia; Mr. Eric James Lednicky"/>
    <s v="Oral Presentation"/>
    <s v="CG C Joint Warfare (WG 9, 10, 11, 12, 13 &amp; 14)"/>
    <s v="WG12 Maritime Operations"/>
    <x v="2"/>
    <n v="11520313"/>
    <s v="LCDR Grant Garcia"/>
    <s v="Grant"/>
    <s v="Garcia"/>
    <s v="ASW Analyst"/>
    <x v="1"/>
    <s v="sailfast00@hotmail.com"/>
    <s v="571-256-9569"/>
    <s v="2000 Navy Pentagon"/>
    <m/>
    <s v="Arlington"/>
    <s v="VA"/>
    <s v="23550"/>
    <s v="United States"/>
    <m/>
    <m/>
    <n v="16754"/>
    <s v="True"/>
    <s v="In increasingly complex operational environments, Navy Carrier Strike Groups (CSGs) will be challenged to provide the necessary mix of Anti-Submarine Warfare (ASW) forces and required capabilities to maintain an effective inner ASW screen for the High Value Units (HVUs). Methods must be developed to specify the ASW forces required to protect a CSG in varied geographical regions against projected submarine threats. This study developed clear performance metrics and an understanding of optimal resource utilization in variable operational conditions. A collaborative effort led by the Pennsylvania State University Applied Research Laboratory, the study leveraged environmental, tactical and concept of employment data from Applied Research Laboratory at the University of Texas and Navy Fleet exercise support (VALIANT SHIELD and USWEX series) for in-situ validation of simulation performance. A quantitative approach to evaluate CSG performance was developed that combined game theory, Pareto analysis, Monte Carlo simulation, and development of a new simulation tool using object oriented programming. Using this approach, a sensitivity analysis was conducted to evaluate CSG performance with varying escort configurations, air asset employments, threat configurations, threat tactics, and environmental factors. Beyond answering the study questions, the approach developed and employed in this study yielded valuable operational and analytic insights that can be leveraged in future studies."/>
    <x v="2"/>
    <s v="Distribution Statement D"/>
    <s v="False"/>
  </r>
  <r>
    <n v="1455"/>
    <s v="Carrier Strike Group (CSG) Anti-Submarine Warfare (ASW) Inner Screen Examination"/>
    <s v="16754"/>
    <m/>
    <s v="SYMPOSIUM"/>
    <s v="Symposium"/>
    <s v="WG"/>
    <s v="Working Group"/>
    <s v="Working Group"/>
    <m/>
    <x v="2"/>
    <x v="7"/>
    <s v="9:30 AM"/>
    <x v="19"/>
    <s v="BH 210 Classified"/>
    <m/>
    <m/>
    <s v="84th Symposium Presenter Center"/>
    <n v="16754"/>
    <s v="No"/>
    <s v="Carrier Strike Group (CSG) Anti-Submarine Warfare (ASW) Inner Screen Examination"/>
    <s v="9:00 AM"/>
    <s v="9:30 AM"/>
    <s v="Mr. Tom Karnezos; LCDR Grant Garcia; Mr. Eric James Lednicky"/>
    <s v="Oral Presentation"/>
    <s v="CG C Joint Warfare (WG 9, 10, 11, 12, 13 &amp; 14)"/>
    <s v="WG12 Maritime Operations"/>
    <x v="2"/>
    <n v="11507490"/>
    <s v="Mr. Tom Karnezos"/>
    <s v="Tom"/>
    <s v="Karnezos"/>
    <m/>
    <x v="0"/>
    <s v="tck143@arl.psu.edu"/>
    <s v="(814) 867-3287"/>
    <s v="The Pennsylvania State University"/>
    <s v="Applied Research Laboratory; P.O. Box 30"/>
    <s v="State College"/>
    <s v="PA"/>
    <s v="16804"/>
    <s v="United States"/>
    <m/>
    <m/>
    <n v="16754"/>
    <s v="True"/>
    <s v="In increasingly complex operational environments, Navy Carrier Strike Groups (CSGs) will be challenged to provide the necessary mix of Anti-Submarine Warfare (ASW) forces and required capabilities to maintain an effective inner ASW screen for the High Value Units (HVUs). Methods must be developed to specify the ASW forces required to protect a CSG in varied geographical regions against projected submarine threats. This study developed clear performance metrics and an understanding of optimal resource utilization in variable operational conditions. A collaborative effort led by the Pennsylvania State University Applied Research Laboratory, the study leveraged environmental, tactical and concept of employment data from Applied Research Laboratory at the University of Texas and Navy Fleet exercise support (VALIANT SHIELD and USWEX series) for in-situ validation of simulation performance. A quantitative approach to evaluate CSG performance was developed that combined game theory, Pareto analysis, Monte Carlo simulation, and development of a new simulation tool using object oriented programming. Using this approach, a sensitivity analysis was conducted to evaluate CSG performance with varying escort configurations, air asset employments, threat configurations, threat tactics, and environmental factors. Beyond answering the study questions, the approach developed and employed in this study yielded valuable operational and analytic insights that can be leveraged in future studies."/>
    <x v="2"/>
    <s v="Distribution Statement D"/>
    <s v="False"/>
  </r>
  <r>
    <n v="1455"/>
    <s v="Carrier Strike Group (CSG) Anti-Submarine Warfare (ASW) Inner Screen Examination"/>
    <s v="16754"/>
    <m/>
    <s v="SYMPOSIUM"/>
    <s v="Symposium"/>
    <s v="WG"/>
    <s v="Working Group"/>
    <s v="Working Group"/>
    <m/>
    <x v="2"/>
    <x v="7"/>
    <s v="9:30 AM"/>
    <x v="19"/>
    <s v="BH 210 Classified"/>
    <m/>
    <m/>
    <s v="84th Symposium Presenter Center"/>
    <n v="16754"/>
    <s v="No"/>
    <s v="Carrier Strike Group (CSG) Anti-Submarine Warfare (ASW) Inner Screen Examination"/>
    <s v="9:00 AM"/>
    <s v="9:30 AM"/>
    <s v="Mr. Tom Karnezos; LCDR Grant Garcia; Mr. Eric James Lednicky"/>
    <s v="Oral Presentation"/>
    <s v="CG C Joint Warfare (WG 9, 10, 11, 12, 13 &amp; 14)"/>
    <s v="WG12 Maritime Operations"/>
    <x v="2"/>
    <n v="11506420"/>
    <s v="Mr. Eric James Lednicky"/>
    <s v="Eric"/>
    <s v="Lednicky"/>
    <s v="Deputy Branch Head"/>
    <x v="1"/>
    <s v="eric.j.lednicky@navy.mil"/>
    <s v="(571)256-9570"/>
    <s v="2000 Navy Pentagon"/>
    <m/>
    <s v="Washington"/>
    <s v="DC"/>
    <s v="20350"/>
    <s v="United States"/>
    <m/>
    <m/>
    <n v="16754"/>
    <s v="True"/>
    <s v="In increasingly complex operational environments, Navy Carrier Strike Groups (CSGs) will be challenged to provide the necessary mix of Anti-Submarine Warfare (ASW) forces and required capabilities to maintain an effective inner ASW screen for the High Value Units (HVUs). Methods must be developed to specify the ASW forces required to protect a CSG in varied geographical regions against projected submarine threats. This study developed clear performance metrics and an understanding of optimal resource utilization in variable operational conditions. A collaborative effort led by the Pennsylvania State University Applied Research Laboratory, the study leveraged environmental, tactical and concept of employment data from Applied Research Laboratory at the University of Texas and Navy Fleet exercise support (VALIANT SHIELD and USWEX series) for in-situ validation of simulation performance. A quantitative approach to evaluate CSG performance was developed that combined game theory, Pareto analysis, Monte Carlo simulation, and development of a new simulation tool using object oriented programming. Using this approach, a sensitivity analysis was conducted to evaluate CSG performance with varying escort configurations, air asset employments, threat configurations, threat tactics, and environmental factors. Beyond answering the study questions, the approach developed and employed in this study yielded valuable operational and analytic insights that can be leveraged in future studies."/>
    <x v="2"/>
    <s v="Distribution Statement D"/>
    <s v="False"/>
  </r>
  <r>
    <n v="1196"/>
    <s v="Determining the Feasibility, Utility, and Options for an Army Mobile Land-Based Anti-Ship Capability (MLAC)"/>
    <s v="16138"/>
    <m/>
    <s v="SYMPOSIUM"/>
    <s v="Symposium"/>
    <s v="WG"/>
    <s v="Working Group"/>
    <s v="Working Group"/>
    <m/>
    <x v="2"/>
    <x v="7"/>
    <s v="9:30 AM"/>
    <x v="1"/>
    <s v="MCU 1173 Unclassified"/>
    <m/>
    <m/>
    <s v="84th Symposium Presenter Center"/>
    <n v="16138"/>
    <s v="No"/>
    <s v="Determining the Feasibility, Utility, and Options for an Army Mobile Land-Based Anti-Ship Capability (MLAC)"/>
    <s v="9:00 AM"/>
    <s v="9:30 AM"/>
    <s v="Stephanie Kutterer"/>
    <s v="Oral Presentation"/>
    <s v="CG C Joint Warfare (WG 9, 10, 11, 12, 13 &amp; 14)"/>
    <s v="WG11 Land and Expeditionary Warfare"/>
    <x v="1"/>
    <n v="11520452"/>
    <s v="Stephanie Kutterer"/>
    <s v="Stephanie"/>
    <s v="Kutterer"/>
    <m/>
    <x v="0"/>
    <s v="stephanie.a.kutterer.civ@mail.mil"/>
    <m/>
    <m/>
    <m/>
    <m/>
    <m/>
    <m/>
    <s v="United States"/>
    <m/>
    <m/>
    <n v="16138"/>
    <s v="True"/>
    <s v="The October 2014 Army Operating Concept, “Win in a Complex World,” emphasized the role for Army forces to “support Joint Force freedom of movement and action through the projection of power from land across the maritime, air, space, and cyberspace domains.” Currently, the Army does not have a planned or programmed MLAC that could support Joint freedom of movement and deter potential adversaries._x000d__x000a_Accordingly, the Office of the Under Secretary of Defense for Acquisition, Technology, and Logistics initiated the MLAC analysis in August 2015 to respond to the House Armed Services Committee on the feasibility, utility, and options for an MLAC. The analysis included total cost considerations such as research and development, procurement, sustainment, and force structure considerations.  _x000d__x000a_The TRADOC Analysis Center (TRAC) MLAC study team produced several key deliverables: feasibility screening analysis, identification of cost and technology drivers, Joint intelligence, surveillance, and reconnaissance compatibility assessment, lethality comparison, and operational assessment. The study team also identified key operational characteristics to inform future requirements through identification of potential system attributes._x000d__x000a_This presentation will focus on the analytical process and tools used to determine the impacts of integrating MLAC into the Army and shape a response to Congress."/>
    <x v="0"/>
    <s v="Distribution Statement A"/>
    <s v="True"/>
  </r>
  <r>
    <n v="1384"/>
    <s v="Development of a Proximity Fuze Feature in the Weapon Effectiveness Model Fbar"/>
    <s v="16172"/>
    <m/>
    <s v="SYMPOSIUM"/>
    <s v="Symposium"/>
    <s v="WG"/>
    <s v="Working Group"/>
    <s v="Working Group"/>
    <m/>
    <x v="2"/>
    <x v="7"/>
    <s v="9:30 AM"/>
    <x v="35"/>
    <s v="MCU 1179 Unclassified"/>
    <m/>
    <m/>
    <s v="84th Symposium Presenter Center"/>
    <n v="16172"/>
    <s v="No"/>
    <s v="Development of a Proximity Fuze Feature in the Weapon Effectiveness Model Fbar"/>
    <s v="9:00 AM"/>
    <s v="9:30 AM"/>
    <s v="Mr. Matthew A. Rosenblatt"/>
    <s v="Oral Presentation"/>
    <s v="CG D Resources/Readiness/Training (WG 15, 16 17, 18, 19, 20 &amp; 21)"/>
    <s v="WG15 Casualty Estimation and Force Health Protection"/>
    <x v="26"/>
    <n v="11519987"/>
    <s v="Mr. Matthew A. Rosenblatt"/>
    <s v="Matthew"/>
    <s v="Rosenblatt"/>
    <s v="Operations Research Analyst"/>
    <x v="0"/>
    <s v="matthew.a.rosenblatt.civ@mail.mil"/>
    <s v="410-278-2041"/>
    <s v="392 Hopkins Road"/>
    <m/>
    <s v="Aberdeen Proving Ground"/>
    <s v="MD"/>
    <s v="21005-5071"/>
    <s v="United States"/>
    <s v="/Portals/23/ContactImages/16019.png"/>
    <m/>
    <n v="16172"/>
    <s v="True"/>
    <s v="Development of a Proximity Fuze Feature in the Weapon Effectiveness Model Fbar_x000d__x000a_Mr. Matt Rosenblatt &amp; Mr. James Way_x000d__x000a__x000d__x000a_The Fbar (F̄) model, developed by the U.S. Army Materiel Systems Analysis Activity (AMSAA), is a Monte Carlo simulation for estimating the effectiveness of small arms weapons and munitions.  Fbar simulates a single direct-fire weapon firing at a passive area personnel target.  In each replication, Fbar considers aiming strategy, delivery accuracy, and vulnerability data to estimate the probability of incapacitating each of the targets in the area, and therefore the fraction F of the target that is incapacitated.  The principal model output is F̄, the average of F over all replications._x000d__x000a__x000d__x000a_As originally developed, Fbar could handle bullets and fragmenting munitions.  Fragmenting munitions could have a point-detonating fuze or an air-bursting fuze triggered by elapsed time or turns count.  In late 2014, the Army’s Armament Research, Development and Engineering Center (ARDEC) wanted to evaluate the effectiveness of an air-bursting munition with a proximity fuze. In response, AMSAA developed two algorithms that calculate where a proximity fuze will function as the munition comes near to the ground, a target, or a protective wall.  AMSAA ran both algorithms for millions of conditions.  They agree to within 1/800th of a centimeter.  AMSAA then incorporated one of the algorithms into Fbar for customer use in Analysis of Alternatives (AoA) studies."/>
    <x v="0"/>
    <s v="Distribution Statement A"/>
    <s v="False"/>
  </r>
  <r>
    <n v="1219"/>
    <s v="Facilitating enablement of capabilities through interoperability assessment"/>
    <s v="16206"/>
    <m/>
    <s v="SYMPOSIUM"/>
    <s v="Symposium"/>
    <s v="WG"/>
    <s v="Working Group"/>
    <s v="Working Group"/>
    <m/>
    <x v="2"/>
    <x v="7"/>
    <s v="9:30 AM"/>
    <x v="36"/>
    <s v="BH 215 Classified"/>
    <m/>
    <m/>
    <s v="84th Symposium Presenter Center"/>
    <n v="16206"/>
    <s v="No"/>
    <s v="Facilitating enablement of capabilities through interoperability assessment"/>
    <s v="9:00 AM"/>
    <s v="9:30 AM"/>
    <s v="Paul Symborski"/>
    <s v="Oral Presentation"/>
    <s v="CG C Joint Warfare (WG 9, 10, 11, 12, 13 &amp; 14)"/>
    <s v="WG09 Air and Missle Defense"/>
    <x v="27"/>
    <n v="11520072"/>
    <s v="Paul Symborski"/>
    <s v="Paul"/>
    <s v="Symborski"/>
    <m/>
    <x v="0"/>
    <s v="symborsp@cotf.navy.mil"/>
    <s v="757 282 5546 x3276"/>
    <s v="7970 Diven Street"/>
    <m/>
    <s v="Norfolk"/>
    <s v="VA"/>
    <m/>
    <s v="United States"/>
    <m/>
    <m/>
    <n v="16206"/>
    <s v="True"/>
    <s v="Defense acquisition programs produce systems that must work together in operational contexts in order to realize their intended capabilities. However, acquisition resources fund the development of individual systems, not the aggregate systems of systems (SoS) of which they are a part. Assessments of SoS interoperability in air warfare, surface warfare, amphibious warfare, and other operational contexts have demonstrated that interoperability deficiencies impede the full realization of system capabilities. This paper gives examples of such interoperability assessment efforts conducted by multiple organizations over the course of the past three decades and of how assessment findings led to correction of interoperability issues that impeded system capabilities. Follow-through of assessment findings included repeated documentation of the issues to system program offices and/or the Joint Interface Configuration Control Board to spur correction of those issues. In some cases, specific programs corrected software deficiencies; in other cases, enterprise solutions were developed that were implemented by multiple system programs. The paper also discusses assessment findings that remain uncorrected and describes some ongoing efforts to address outstanding issues and to extend the scope of interoperability assessments to as yet unassessed operational contexts."/>
    <x v="2"/>
    <s v="Distribution Statement B"/>
    <s v="False"/>
  </r>
  <r>
    <n v="1267"/>
    <s v="Foreign Policy &amp; the Strategic Value of Satisfaction:  Examining Military Arms Transfers as a Determinant Metric for Conflict"/>
    <s v="16540"/>
    <m/>
    <s v="SYMPOSIUM"/>
    <s v="Symposium"/>
    <s v="WG"/>
    <s v="Working Group"/>
    <s v="Working Group"/>
    <m/>
    <x v="2"/>
    <x v="7"/>
    <s v="9:30 AM"/>
    <x v="24"/>
    <s v="MCU 1125 Unclassified"/>
    <m/>
    <m/>
    <s v="84th Symposium Presenter Center"/>
    <n v="16540"/>
    <s v="No"/>
    <s v="Foreign Policy &amp; the Strategic Value of Satisfaction:  Examining Military Arms Transfers as a Determinant Metric for Conflict"/>
    <s v="9:00 AM"/>
    <s v="9:30 AM"/>
    <s v="Tonya Klempp; Allison Hamlin; Dr. Jacek Kugler"/>
    <s v="Oral Presentation"/>
    <s v="CG A (WG 1, 2, 3 &amp; 4)"/>
    <s v="WG01 Strategic Operations National Security Analysis"/>
    <x v="24"/>
    <n v="11520297"/>
    <s v="Allison Hamlin"/>
    <s v="Allison"/>
    <s v="Hamlin"/>
    <s v="PhD Candidate"/>
    <x v="1"/>
    <s v="hamlin.allison@gmail.com"/>
    <s v="760-662-9353"/>
    <s v="859 N. Mountain Ave."/>
    <s v="10A"/>
    <s v="Upland"/>
    <s v="CA"/>
    <s v="91786"/>
    <s v="United States"/>
    <m/>
    <m/>
    <n v="16540"/>
    <s v="True"/>
    <s v="Recent scholarship on national power distribution models argues against realist theory claims that interactions among nations occur in anarchy &amp; concludes this is oversimplified &amp; inaccurate; nations interact with each other in different ways depending on the level of trust they have developed over repeated interactions (retrospective trust building).  Metrics reflecting satisfaction &amp; trust (security cooperation) are not generally available &amp; those in use fail to capture variations in these key elements.  Adding the notion of trust to any analysis more accurately shows the interactions &amp; their outcomes. We define trust as acting as if the uncertain future action of others were indeed certain in circumstances wherein the violation of these expectations results in negative outcomes for those involved. Noting the absence of a Satisfaction measure that estimates trust we constructed a novel approach to this critical element.  We combine the currency-based measurement from the SIPRI weapons transfer database Trend Indicator Value with a Weapon Effectiveness Index (WEI) type measure we constructed &amp; termed Transaction Code (TC).  The TC incorporates aspects of the WEI calculation (which focuses on “war gaming”) to provide a more nuanced understanding of the lethality of the equipment from each arms transfer.    We show that while the dollar value of transactions is useful it does not fully capture the lethality or combat utility of the equipment that is necessary to show trust."/>
    <x v="0"/>
    <s v="Distribution Statement A"/>
    <s v="False"/>
  </r>
  <r>
    <n v="1267"/>
    <s v="Foreign Policy &amp; the Strategic Value of Satisfaction:  Examining Military Arms Transfers as a Determinant Metric for Conflict"/>
    <s v="16540"/>
    <m/>
    <s v="SYMPOSIUM"/>
    <s v="Symposium"/>
    <s v="WG"/>
    <s v="Working Group"/>
    <s v="Working Group"/>
    <m/>
    <x v="2"/>
    <x v="7"/>
    <s v="9:30 AM"/>
    <x v="24"/>
    <s v="MCU 1125 Unclassified"/>
    <m/>
    <m/>
    <s v="84th Symposium Presenter Center"/>
    <n v="16540"/>
    <s v="No"/>
    <s v="Foreign Policy &amp; the Strategic Value of Satisfaction:  Examining Military Arms Transfers as a Determinant Metric for Conflict"/>
    <s v="9:00 AM"/>
    <s v="9:30 AM"/>
    <s v="Tonya Klempp; Allison Hamlin; Dr. Jacek Kugler"/>
    <s v="Oral Presentation"/>
    <s v="CG A (WG 1, 2, 3 &amp; 4)"/>
    <s v="WG01 Strategic Operations National Security Analysis"/>
    <x v="24"/>
    <n v="11519435"/>
    <s v="Tonya Klempp"/>
    <s v="Tonya"/>
    <s v="Klempp"/>
    <s v="PhD Student"/>
    <x v="0"/>
    <s v="tonya.klempp@cgu.edu"/>
    <s v="9095818480"/>
    <s v="10830 Deer Canyon Dr"/>
    <m/>
    <s v="Rancho Cucamonga"/>
    <s v="CA"/>
    <s v="91737"/>
    <s v="United States"/>
    <m/>
    <m/>
    <n v="16540"/>
    <s v="True"/>
    <s v="Recent scholarship on national power distribution models argues against realist theory claims that interactions among nations occur in anarchy &amp; concludes this is oversimplified &amp; inaccurate; nations interact with each other in different ways depending on the level of trust they have developed over repeated interactions (retrospective trust building).  Metrics reflecting satisfaction &amp; trust (security cooperation) are not generally available &amp; those in use fail to capture variations in these key elements.  Adding the notion of trust to any analysis more accurately shows the interactions &amp; their outcomes. We define trust as acting as if the uncertain future action of others were indeed certain in circumstances wherein the violation of these expectations results in negative outcomes for those involved. Noting the absence of a Satisfaction measure that estimates trust we constructed a novel approach to this critical element.  We combine the currency-based measurement from the SIPRI weapons transfer database Trend Indicator Value with a Weapon Effectiveness Index (WEI) type measure we constructed &amp; termed Transaction Code (TC).  The TC incorporates aspects of the WEI calculation (which focuses on “war gaming”) to provide a more nuanced understanding of the lethality of the equipment from each arms transfer.    We show that while the dollar value of transactions is useful it does not fully capture the lethality or combat utility of the equipment that is necessary to show trust."/>
    <x v="0"/>
    <s v="Distribution Statement A"/>
    <s v="False"/>
  </r>
  <r>
    <n v="1267"/>
    <s v="Foreign Policy &amp; the Strategic Value of Satisfaction:  Examining Military Arms Transfers as a Determinant Metric for Conflict"/>
    <s v="16540"/>
    <m/>
    <s v="SYMPOSIUM"/>
    <s v="Symposium"/>
    <s v="WG"/>
    <s v="Working Group"/>
    <s v="Working Group"/>
    <m/>
    <x v="2"/>
    <x v="7"/>
    <s v="9:30 AM"/>
    <x v="24"/>
    <s v="MCU 1125 Unclassified"/>
    <m/>
    <m/>
    <s v="84th Symposium Presenter Center"/>
    <n v="16540"/>
    <s v="No"/>
    <s v="Foreign Policy &amp; the Strategic Value of Satisfaction:  Examining Military Arms Transfers as a Determinant Metric for Conflict"/>
    <s v="9:00 AM"/>
    <s v="9:30 AM"/>
    <s v="Tonya Klempp; Allison Hamlin; Dr. Jacek Kugler"/>
    <s v="Oral Presentation"/>
    <s v="CG A (WG 1, 2, 3 &amp; 4)"/>
    <s v="WG01 Strategic Operations National Security Analysis"/>
    <x v="24"/>
    <n v="11520296"/>
    <s v="Dr. Jacek Kugler"/>
    <s v="Jacek"/>
    <s v="Kugler"/>
    <s v="Professor of World Politics"/>
    <x v="1"/>
    <s v="jacek.kugler@cgu.edu"/>
    <s v="909-621-8690"/>
    <s v="170 E. Tenth St"/>
    <m/>
    <s v="Claremont"/>
    <s v="CA"/>
    <s v="91711"/>
    <s v="United States"/>
    <m/>
    <m/>
    <n v="16540"/>
    <s v="True"/>
    <s v="Recent scholarship on national power distribution models argues against realist theory claims that interactions among nations occur in anarchy &amp; concludes this is oversimplified &amp; inaccurate; nations interact with each other in different ways depending on the level of trust they have developed over repeated interactions (retrospective trust building).  Metrics reflecting satisfaction &amp; trust (security cooperation) are not generally available &amp; those in use fail to capture variations in these key elements.  Adding the notion of trust to any analysis more accurately shows the interactions &amp; their outcomes. We define trust as acting as if the uncertain future action of others were indeed certain in circumstances wherein the violation of these expectations results in negative outcomes for those involved. Noting the absence of a Satisfaction measure that estimates trust we constructed a novel approach to this critical element.  We combine the currency-based measurement from the SIPRI weapons transfer database Trend Indicator Value with a Weapon Effectiveness Index (WEI) type measure we constructed &amp; termed Transaction Code (TC).  The TC incorporates aspects of the WEI calculation (which focuses on “war gaming”) to provide a more nuanced understanding of the lethality of the equipment from each arms transfer.    We show that while the dollar value of transactions is useful it does not fully capture the lethality or combat utility of the equipment that is necessary to show trust."/>
    <x v="0"/>
    <s v="Distribution Statement A"/>
    <s v="False"/>
  </r>
  <r>
    <n v="1407"/>
    <s v="Improving Demand Forecasting Utilizing Bayes' Rule"/>
    <s v="16334"/>
    <m/>
    <s v="SYMPOSIUM"/>
    <s v="Symposium"/>
    <s v="WG"/>
    <s v="Working Group"/>
    <s v="Working Group"/>
    <m/>
    <x v="2"/>
    <x v="7"/>
    <s v="9:30 AM"/>
    <x v="26"/>
    <s v="MCU 2123 Unclassified"/>
    <n v="30"/>
    <m/>
    <s v="84th Symposium Presenter Center"/>
    <n v="16334"/>
    <s v="No"/>
    <s v="Improving Demand Forecasting Utilizing Bayes' Rule"/>
    <s v="9:00 AM"/>
    <s v="9:30 AM"/>
    <s v="Jason Robke; Randolph Bradley"/>
    <s v="Oral Presentation"/>
    <s v="CG D Resources/Readiness/Training (WG 15, 16 17, 18, 19, 20 &amp; 21)"/>
    <s v="WG17 Logistics, Reliability and Maintainability"/>
    <x v="28"/>
    <n v="11520168"/>
    <s v="Randolph Bradley"/>
    <s v="Randolph"/>
    <s v="Bradley"/>
    <s v="Technical Fellow"/>
    <x v="1"/>
    <s v="randolph.l.bradley@boeing.com"/>
    <m/>
    <s v="5775 Campus Parkway"/>
    <m/>
    <s v="Hazelwood"/>
    <s v="MO"/>
    <s v="63042"/>
    <s v="United States"/>
    <m/>
    <m/>
    <n v="16334"/>
    <s v="True"/>
    <s v="At the Boeing Company, aircraft parts are managed based on Performance Based Logistics (PBL) contracts, where inventory is stocked to support an agreed upon performance metric such as fill rate or fleet availability. Initial inventory calculations are based on engineers’ estimate of part mean time between demands (MTBD), and revised once a sufficient flight hour base is established. Demand forecasting is critical to establishing the optimal amount of inventory to purchase. _x000d__x000a__x0009_In this study, a Bayesian forecasting method is developed to revise engineering estimates of MTBD in light of actual demands. Three forecasting methods (Engineering Estimates, traditional Statistical Forecasting, and Bayes’ Rule) are evaluated on the metric of fill rate utilizing warehouse simulation and statistical error metrics. The proposed Bayesian technique outperforms other methods, thus enabling programs to more efficiently set stock levels to improve fleet readiness. This study is currently being implemented on other platforms within Boeing."/>
    <x v="0"/>
    <s v="Distribution Statement A"/>
    <s v="True"/>
  </r>
  <r>
    <n v="1407"/>
    <s v="Improving Demand Forecasting Utilizing Bayes' Rule"/>
    <s v="16334"/>
    <m/>
    <s v="SYMPOSIUM"/>
    <s v="Symposium"/>
    <s v="WG"/>
    <s v="Working Group"/>
    <s v="Working Group"/>
    <m/>
    <x v="2"/>
    <x v="7"/>
    <s v="9:30 AM"/>
    <x v="26"/>
    <s v="MCU 2123 Unclassified"/>
    <n v="30"/>
    <m/>
    <s v="84th Symposium Presenter Center"/>
    <n v="16334"/>
    <s v="No"/>
    <s v="Improving Demand Forecasting Utilizing Bayes' Rule"/>
    <s v="9:00 AM"/>
    <s v="9:30 AM"/>
    <s v="Jason Robke; Randolph Bradley"/>
    <s v="Oral Presentation"/>
    <s v="CG D Resources/Readiness/Training (WG 15, 16 17, 18, 19, 20 &amp; 21)"/>
    <s v="WG17 Logistics, Reliability and Maintainability"/>
    <x v="28"/>
    <n v="11520097"/>
    <s v="Jason Robke"/>
    <s v="Jason"/>
    <s v="Robke"/>
    <s v="Data Scientist"/>
    <x v="0"/>
    <s v="jason.e.robke@boeing.com"/>
    <s v="5136352666"/>
    <s v="8421 Delmar Blvd"/>
    <s v="Apt 1W"/>
    <s v="Clayton"/>
    <s v="MO"/>
    <s v="63124"/>
    <s v="United States"/>
    <m/>
    <m/>
    <n v="16334"/>
    <s v="True"/>
    <s v="At the Boeing Company, aircraft parts are managed based on Performance Based Logistics (PBL) contracts, where inventory is stocked to support an agreed upon performance metric such as fill rate or fleet availability. Initial inventory calculations are based on engineers’ estimate of part mean time between demands (MTBD), and revised once a sufficient flight hour base is established. Demand forecasting is critical to establishing the optimal amount of inventory to purchase. _x000d__x000a__x0009_In this study, a Bayesian forecasting method is developed to revise engineering estimates of MTBD in light of actual demands. Three forecasting methods (Engineering Estimates, traditional Statistical Forecasting, and Bayes’ Rule) are evaluated on the metric of fill rate utilizing warehouse simulation and statistical error metrics. The proposed Bayesian technique outperforms other methods, thus enabling programs to more efficiently set stock levels to improve fleet readiness. This study is currently being implemented on other platforms within Boeing."/>
    <x v="0"/>
    <s v="Distribution Statement A"/>
    <s v="True"/>
  </r>
  <r>
    <n v="1522"/>
    <s v="Innovative Data Integration Techniques for Knowledge Management in a Comblex Organization"/>
    <s v="16076"/>
    <m/>
    <s v="SYMPOSIUM"/>
    <s v="Symposium"/>
    <s v="WG"/>
    <s v="Working Group"/>
    <s v="Working Group"/>
    <m/>
    <x v="2"/>
    <x v="7"/>
    <s v="9:30 AM"/>
    <x v="4"/>
    <s v="GRC 242 Unclassified"/>
    <m/>
    <m/>
    <s v="84th Symposium Presenter Center"/>
    <n v="16076"/>
    <s v="No"/>
    <s v="Innovative Data Integration Techniques for Knowledge Management in a Comblex Organization"/>
    <s v="9:00 AM"/>
    <s v="9:30 AM"/>
    <s v="MAJ Adam C. Haupt; Dr. Thomas S. Anderson"/>
    <s v="Oral Presentation"/>
    <s v="CG G Hybrid Warefare (WG 31, 32 &amp; 33)"/>
    <s v="WG33 Social Science Methods and Applications"/>
    <x v="4"/>
    <n v="1126600"/>
    <s v="Dr. Thomas S. Anderson"/>
    <s v="Thomas"/>
    <s v="Anderson"/>
    <m/>
    <x v="1"/>
    <s v="tsanders@nps.edu"/>
    <s v="(831) 656-2977"/>
    <s v="TRAC-Monterey"/>
    <s v="PO Box 8695"/>
    <s v="Monterey"/>
    <s v="CA"/>
    <s v="93943"/>
    <s v="United States"/>
    <m/>
    <m/>
    <n v="16076"/>
    <s v="True"/>
    <s v="In 2015 the TRADOC Analysis Center (TRAC) initiated the Digital Research Library project to develop a secure network accessible document repository for technical documents and similar document artifacts.  TRAC took a model-based approach using the Vector Relational Data Modeling (VRDM) computational paradigm.  VRDM has the key attributes of being cloud available, using domain semantics for configured application development, and having a DoD network certified environment for implementing the executable information model applications. A metadata framework was developed based on the standard DD 298 form and was extended to satisfy TRAC mission and technical products. The application was designed with user roles, search, upload/download, CAC login, and an exemplar model behavior ‘DocumentCites’. The configured semantically described behavior demonstrates the extensibility of the model application thus providing a means for greater knowledge discovery. The resulting executable information model application was populated with over 60 documents for proof of concept demonstration and model refinement. _x000d__x000a_This effort represents how an organization can regain transparency, control and access to its intellectual property through a simple knowledge management approach.  This presentation will show how TRAC implemented a hierarchal data model in a cloud based technology allowing employees and leadership to find and access organizational documents and products."/>
    <x v="1"/>
    <s v="Distribution Statement A"/>
    <s v="False"/>
  </r>
  <r>
    <n v="1522"/>
    <s v="Innovative Data Integration Techniques for Knowledge Management in a Comblex Organization"/>
    <s v="16076"/>
    <m/>
    <s v="SYMPOSIUM"/>
    <s v="Symposium"/>
    <s v="WG"/>
    <s v="Working Group"/>
    <s v="Working Group"/>
    <m/>
    <x v="2"/>
    <x v="7"/>
    <s v="9:30 AM"/>
    <x v="4"/>
    <s v="GRC 242 Unclassified"/>
    <m/>
    <m/>
    <s v="84th Symposium Presenter Center"/>
    <n v="16076"/>
    <s v="No"/>
    <s v="Innovative Data Integration Techniques for Knowledge Management in a Comblex Organization"/>
    <s v="9:00 AM"/>
    <s v="9:30 AM"/>
    <s v="MAJ Adam C. Haupt; Dr. Thomas S. Anderson"/>
    <s v="Oral Presentation"/>
    <s v="CG G Hybrid Warefare (WG 31, 32 &amp; 33)"/>
    <s v="WG33 Social Science Methods and Applications"/>
    <x v="4"/>
    <n v="11512120"/>
    <s v="MAJ Adam C. Haupt"/>
    <s v="Adam"/>
    <s v="Haupt"/>
    <s v="MAJ, AR/FA49"/>
    <x v="0"/>
    <s v="achaupt@nps.edu"/>
    <s v="(502) 417-5928"/>
    <s v="Naval Post Graduate School"/>
    <m/>
    <s v="Monterey"/>
    <s v="CA"/>
    <s v="93940"/>
    <s v="United States"/>
    <m/>
    <m/>
    <n v="16076"/>
    <s v="True"/>
    <s v="In 2015 the TRADOC Analysis Center (TRAC) initiated the Digital Research Library project to develop a secure network accessible document repository for technical documents and similar document artifacts.  TRAC took a model-based approach using the Vector Relational Data Modeling (VRDM) computational paradigm.  VRDM has the key attributes of being cloud available, using domain semantics for configured application development, and having a DoD network certified environment for implementing the executable information model applications. A metadata framework was developed based on the standard DD 298 form and was extended to satisfy TRAC mission and technical products. The application was designed with user roles, search, upload/download, CAC login, and an exemplar model behavior ‘DocumentCites’. The configured semantically described behavior demonstrates the extensibility of the model application thus providing a means for greater knowledge discovery. The resulting executable information model application was populated with over 60 documents for proof of concept demonstration and model refinement. _x000d__x000a_This effort represents how an organization can regain transparency, control and access to its intellectual property through a simple knowledge management approach.  This presentation will show how TRAC implemented a hierarchal data model in a cloud based technology allowing employees and leadership to find and access organizational documents and products."/>
    <x v="1"/>
    <s v="Distribution Statement A"/>
    <s v="False"/>
  </r>
  <r>
    <n v="1560"/>
    <s v="Joint Session WG31/WG33 Developing an Integrated Framework to Evaluate Climate Effects on National Security"/>
    <s v="16442B"/>
    <m/>
    <s v="SYMPOSIUM"/>
    <s v="Symposium"/>
    <s v="WG"/>
    <s v="Working Group"/>
    <s v="Working Group"/>
    <m/>
    <x v="2"/>
    <x v="7"/>
    <s v="9:30 AM"/>
    <x v="8"/>
    <s v="GRC 227 Unclassified"/>
    <m/>
    <m/>
    <s v="84th Symposium Presenter Center"/>
    <n v="16543"/>
    <s v="No"/>
    <s v="Assessing Regional Resiliency-An Update"/>
    <s v="9:00 AM"/>
    <s v="9:30 AM"/>
    <s v="Lawrence Paul Lewis; Leah Talaber; Dr. John R. Hummel, FS"/>
    <s v="Oral Presentation"/>
    <s v="CG G Hybrid Warefare (WG 31, 32 &amp; 33)"/>
    <s v="WG33 Social Science Methods and Applications"/>
    <x v="4"/>
    <n v="1107395"/>
    <s v="Dr. John R. Hummel, FS"/>
    <s v="John"/>
    <s v="Hummel"/>
    <m/>
    <x v="0"/>
    <s v="jhummel@anl.gov"/>
    <s v="(630) 252-7189"/>
    <s v="816 Tam O'Shanter Circle"/>
    <m/>
    <s v="Bolingbrook"/>
    <s v="IL"/>
    <s v="60440"/>
    <s v="United States"/>
    <m/>
    <s v="Dr. John R. Hummel is the Director of the Center for Integrated Resiliency Analyses (CIRA) in the Global Security Sciences (GSS) division at Argonne. He has over 30 years of experience in developing and using modeling and simulation applications in a variety of military domains, such as environmental representations, logistics, simulation architectures, and the impacts of climate change on National Security.  He led the development of efforts to create a framework for assessing societal and regional resiliency and has also supported activities analyzing critical resilient infrastructures.  He has a Ph.D. in Atmospheric Science from the University of Michigan and a M.S. in Meteorology and B.S. with Honors Option in Engineering Science from the Pennsylvania State University. Dr. Hummel is also a Senior Fellow with the Computation Institute of the University of Chicago."/>
    <n v="16543"/>
    <s v="True"/>
    <s v="Regional resiliency is a measure of how well a region responds to disruption. Numerous factors covering physical, environmental, organizational, and social domains contribute, positively or negatively, to resiliency.  The factors can be both quantitative and qualitative, with significant contextual backgrounds required in order to understand what they mean._x000d__x000a_This presentation gives an update on efforts at Argonne to assess regional resiliency.  Specifically, we will discuss the conceptual aspects of what factors contribute to resiliency, how they can be measured, and how to interpret them. We will illustrate these with examples from real-world analyses."/>
    <x v="0"/>
    <s v="Distribution Statement A"/>
    <s v="False"/>
  </r>
  <r>
    <n v="1560"/>
    <s v="Joint Session WG31/WG33 Developing an Integrated Framework to Evaluate Climate Effects on National Security"/>
    <s v="16442B"/>
    <m/>
    <s v="SYMPOSIUM"/>
    <s v="Symposium"/>
    <s v="WG"/>
    <s v="Working Group"/>
    <s v="Working Group"/>
    <m/>
    <x v="2"/>
    <x v="7"/>
    <s v="9:30 AM"/>
    <x v="8"/>
    <s v="GRC 227 Unclassified"/>
    <m/>
    <m/>
    <s v="84th Symposium Presenter Center"/>
    <n v="16543"/>
    <s v="No"/>
    <s v="Assessing Regional Resiliency-An Update"/>
    <s v="9:00 AM"/>
    <s v="9:30 AM"/>
    <s v="Lawrence Paul Lewis; Leah Talaber; Dr. John R. Hummel, FS"/>
    <s v="Oral Presentation"/>
    <s v="CG G Hybrid Warefare (WG 31, 32 &amp; 33)"/>
    <s v="WG33 Social Science Methods and Applications"/>
    <x v="4"/>
    <n v="11509390"/>
    <s v="Lawrence Paul Lewis"/>
    <s v="Lawrence Paul"/>
    <s v="Lewis"/>
    <m/>
    <x v="1"/>
    <s v="plewis@anl.gov"/>
    <s v="(847) 452-6080"/>
    <s v="9700 S. Cass Ave."/>
    <s v="Bldg. 221"/>
    <s v="Argonne"/>
    <s v="IL"/>
    <s v="60439"/>
    <s v="United States"/>
    <m/>
    <m/>
    <n v="16543"/>
    <s v="True"/>
    <s v="Regional resiliency is a measure of how well a region responds to disruption. Numerous factors covering physical, environmental, organizational, and social domains contribute, positively or negatively, to resiliency.  The factors can be both quantitative and qualitative, with significant contextual backgrounds required in order to understand what they mean._x000d__x000a_This presentation gives an update on efforts at Argonne to assess regional resiliency.  Specifically, we will discuss the conceptual aspects of what factors contribute to resiliency, how they can be measured, and how to interpret them. We will illustrate these with examples from real-world analyses."/>
    <x v="0"/>
    <s v="Distribution Statement A"/>
    <s v="False"/>
  </r>
  <r>
    <n v="1560"/>
    <s v="Joint Session WG31/WG33 Developing an Integrated Framework to Evaluate Climate Effects on National Security"/>
    <s v="16442B"/>
    <m/>
    <s v="SYMPOSIUM"/>
    <s v="Symposium"/>
    <s v="WG"/>
    <s v="Working Group"/>
    <s v="Working Group"/>
    <m/>
    <x v="2"/>
    <x v="7"/>
    <s v="9:30 AM"/>
    <x v="8"/>
    <s v="GRC 227 Unclassified"/>
    <m/>
    <m/>
    <s v="84th Symposium Presenter Center"/>
    <n v="16543"/>
    <s v="No"/>
    <s v="Assessing Regional Resiliency-An Update"/>
    <s v="9:00 AM"/>
    <s v="9:30 AM"/>
    <s v="Lawrence Paul Lewis; Leah Talaber; Dr. John R. Hummel, FS"/>
    <s v="Oral Presentation"/>
    <s v="CG G Hybrid Warefare (WG 31, 32 &amp; 33)"/>
    <s v="WG33 Social Science Methods and Applications"/>
    <x v="4"/>
    <n v="11517560"/>
    <s v="Leah Talaber"/>
    <s v="Leah"/>
    <s v="Talaber"/>
    <s v="Technical Infrastructure Analyst"/>
    <x v="1"/>
    <s v="LTalaber@anl.gov"/>
    <m/>
    <s v="Argonne National Lab"/>
    <s v="9700 S Cass Ave/GSS-221"/>
    <s v="Argonne"/>
    <s v="IL"/>
    <s v="60439"/>
    <s v="United States"/>
    <m/>
    <m/>
    <n v="16543"/>
    <s v="True"/>
    <s v="Regional resiliency is a measure of how well a region responds to disruption. Numerous factors covering physical, environmental, organizational, and social domains contribute, positively or negatively, to resiliency.  The factors can be both quantitative and qualitative, with significant contextual backgrounds required in order to understand what they mean._x000d__x000a_This presentation gives an update on efforts at Argonne to assess regional resiliency.  Specifically, we will discuss the conceptual aspects of what factors contribute to resiliency, how they can be measured, and how to interpret them. We will illustrate these with examples from real-world analyses."/>
    <x v="0"/>
    <s v="Distribution Statement A"/>
    <s v="False"/>
  </r>
  <r>
    <n v="1312"/>
    <s v="Joint Session WG31/WG33 Developing an Integrated Framework to Evaluate Climate Effects on National Security"/>
    <s v="16422"/>
    <m/>
    <s v="SYMPOSIUM"/>
    <s v="Symposium"/>
    <s v="WG"/>
    <s v="Working Group"/>
    <s v="Working Group"/>
    <m/>
    <x v="2"/>
    <x v="7"/>
    <s v="9:30 AM"/>
    <x v="8"/>
    <s v="GRC 227 Unclassified"/>
    <m/>
    <m/>
    <s v="84th Symposium Presenter Center"/>
    <n v="16422"/>
    <s v="No"/>
    <s v="Developing an Integrated Framework to Evaluate Climate Effects on National Security"/>
    <s v="9:00 AM"/>
    <s v="9:30 AM"/>
    <s v="Dr. John R. Hummel, FS; Duane Verner; Tom Wall"/>
    <s v="Oral Presentation"/>
    <s v="CG G Hybrid Warefare (WG 31, 32 &amp; 33)"/>
    <s v="WG31 Operational Environments"/>
    <x v="8"/>
    <n v="1107395"/>
    <s v="Dr. John R. Hummel, FS"/>
    <s v="John"/>
    <s v="Hummel"/>
    <m/>
    <x v="0"/>
    <s v="jhummel@anl.gov"/>
    <s v="(630) 252-7189"/>
    <s v="816 Tam O'Shanter Circle"/>
    <m/>
    <s v="Bolingbrook"/>
    <s v="IL"/>
    <s v="60440"/>
    <s v="United States"/>
    <m/>
    <s v="Dr. John R. Hummel is the Director of the Center for Integrated Resiliency Analyses (CIRA) in the Global Security Sciences (GSS) division at Argonne. He has over 30 years of experience in developing and using modeling and simulation applications in a variety of military domains, such as environmental representations, logistics, simulation architectures, and the impacts of climate change on National Security.  He led the development of efforts to create a framework for assessing societal and regional resiliency and has also supported activities analyzing critical resilient infrastructures.  He has a Ph.D. in Atmospheric Science from the University of Michigan and a M.S. in Meteorology and B.S. with Honors Option in Engineering Science from the Pennsylvania State University. Dr. Hummel is also a Senior Fellow with the Computation Institute of the University of Chicago."/>
    <n v="16422"/>
    <s v="True"/>
    <s v="The potential for physical and social disruptions from climate change impacts could be significant globally in the future. The majority of the world’s coastal cities could face some degree of threat from sea level rise that would force response actions ranging from large investments in infrastructure to hold back rising seas to the consideration of population relocation.  Inland locations would also have to develop response actions to the projected changes in temperature and precipitation, and related impacts to water availability, agriculture, and infrastructure._x000d__x000a_Evaluating how climate impacts will impact global National Security interests requires knowledge beyond what environmental impacts will occur and where; it requires an understanding of how existing infrastructure will be impacted, what kinds of new or modified infrastructure will be required, and how communities and the “human landscape” of people will respond.  This holistic approach will require an integrated framework in which all of these elements can interact and respond._x000d__x000a_In this presentation, we present a concept for how an integrated framework can be developed to evaluate the environmental, engineering, and social factors that will determine how climate effects can impact National Security."/>
    <x v="0"/>
    <s v="Distribution Statement A"/>
    <s v="False"/>
  </r>
  <r>
    <n v="1312"/>
    <s v="Joint Session WG31/WG33 Developing an Integrated Framework to Evaluate Climate Effects on National Security"/>
    <s v="16422"/>
    <m/>
    <s v="SYMPOSIUM"/>
    <s v="Symposium"/>
    <s v="WG"/>
    <s v="Working Group"/>
    <s v="Working Group"/>
    <m/>
    <x v="2"/>
    <x v="7"/>
    <s v="9:30 AM"/>
    <x v="8"/>
    <s v="GRC 227 Unclassified"/>
    <m/>
    <m/>
    <s v="84th Symposium Presenter Center"/>
    <n v="16422"/>
    <s v="No"/>
    <s v="Developing an Integrated Framework to Evaluate Climate Effects on National Security"/>
    <s v="9:00 AM"/>
    <s v="9:30 AM"/>
    <s v="Dr. John R. Hummel, FS; Duane Verner; Tom Wall"/>
    <s v="Oral Presentation"/>
    <s v="CG G Hybrid Warefare (WG 31, 32 &amp; 33)"/>
    <s v="WG31 Operational Environments"/>
    <x v="8"/>
    <n v="11520243"/>
    <s v="Duane Verner"/>
    <s v="Duane"/>
    <s v="Verner"/>
    <m/>
    <x v="1"/>
    <s v="dverner@anl.gov"/>
    <m/>
    <s v="9700 S. Cass Avenue/GSS-221"/>
    <m/>
    <s v="Lemont"/>
    <s v="IL"/>
    <s v="60439"/>
    <s v="United States"/>
    <m/>
    <m/>
    <n v="16422"/>
    <s v="True"/>
    <s v="The potential for physical and social disruptions from climate change impacts could be significant globally in the future. The majority of the world’s coastal cities could face some degree of threat from sea level rise that would force response actions ranging from large investments in infrastructure to hold back rising seas to the consideration of population relocation.  Inland locations would also have to develop response actions to the projected changes in temperature and precipitation, and related impacts to water availability, agriculture, and infrastructure._x000d__x000a_Evaluating how climate impacts will impact global National Security interests requires knowledge beyond what environmental impacts will occur and where; it requires an understanding of how existing infrastructure will be impacted, what kinds of new or modified infrastructure will be required, and how communities and the “human landscape” of people will respond.  This holistic approach will require an integrated framework in which all of these elements can interact and respond._x000d__x000a_In this presentation, we present a concept for how an integrated framework can be developed to evaluate the environmental, engineering, and social factors that will determine how climate effects can impact National Security."/>
    <x v="0"/>
    <s v="Distribution Statement A"/>
    <s v="False"/>
  </r>
  <r>
    <n v="1312"/>
    <s v="Joint Session WG31/WG33 Developing an Integrated Framework to Evaluate Climate Effects on National Security"/>
    <s v="16422"/>
    <m/>
    <s v="SYMPOSIUM"/>
    <s v="Symposium"/>
    <s v="WG"/>
    <s v="Working Group"/>
    <s v="Working Group"/>
    <m/>
    <x v="2"/>
    <x v="7"/>
    <s v="9:30 AM"/>
    <x v="8"/>
    <s v="GRC 227 Unclassified"/>
    <m/>
    <m/>
    <s v="84th Symposium Presenter Center"/>
    <n v="16422"/>
    <s v="No"/>
    <s v="Developing an Integrated Framework to Evaluate Climate Effects on National Security"/>
    <s v="9:00 AM"/>
    <s v="9:30 AM"/>
    <s v="Dr. John R. Hummel, FS; Duane Verner; Tom Wall"/>
    <s v="Oral Presentation"/>
    <s v="CG G Hybrid Warefare (WG 31, 32 &amp; 33)"/>
    <s v="WG31 Operational Environments"/>
    <x v="8"/>
    <n v="11520244"/>
    <s v="Tom Wall"/>
    <s v="Tom"/>
    <s v="Wall"/>
    <m/>
    <x v="1"/>
    <s v="twall@anl.gov"/>
    <m/>
    <s v="9700 S. Cass Avenue/GSS-221"/>
    <m/>
    <s v="Lemont"/>
    <s v="IL"/>
    <s v="60439"/>
    <s v="United States"/>
    <m/>
    <m/>
    <n v="16422"/>
    <s v="True"/>
    <s v="The potential for physical and social disruptions from climate change impacts could be significant globally in the future. The majority of the world’s coastal cities could face some degree of threat from sea level rise that would force response actions ranging from large investments in infrastructure to hold back rising seas to the consideration of population relocation.  Inland locations would also have to develop response actions to the projected changes in temperature and precipitation, and related impacts to water availability, agriculture, and infrastructure._x000d__x000a_Evaluating how climate impacts will impact global National Security interests requires knowledge beyond what environmental impacts will occur and where; it requires an understanding of how existing infrastructure will be impacted, what kinds of new or modified infrastructure will be required, and how communities and the “human landscape” of people will respond.  This holistic approach will require an integrated framework in which all of these elements can interact and respond._x000d__x000a_In this presentation, we present a concept for how an integrated framework can be developed to evaluate the environmental, engineering, and social factors that will determine how climate effects can impact National Security."/>
    <x v="0"/>
    <s v="Distribution Statement A"/>
    <s v="False"/>
  </r>
  <r>
    <n v="1477"/>
    <s v="Lessons Learned of Advanced Microgrid Operations at DoD Installations"/>
    <s v="16827"/>
    <m/>
    <s v="SYMPOSIUM"/>
    <s v="Symposium"/>
    <s v="WG"/>
    <s v="Working Group"/>
    <s v="Working Group"/>
    <m/>
    <x v="2"/>
    <x v="7"/>
    <s v="9:30 AM"/>
    <x v="30"/>
    <s v="MCU 2179 Unclassified"/>
    <m/>
    <m/>
    <s v="84th Symposium Presenter Center"/>
    <n v="16827"/>
    <s v="No"/>
    <s v="Lessons Learned of Advanced Microgrid Operations at DoD Installations"/>
    <s v="9:00 AM"/>
    <s v="9:30 AM"/>
    <s v="Michael J. Baca, PhD; Michael M. Hightower; Mr. Benjamin Lewis Schenkman; Michael J. Baca, PhD"/>
    <s v="Oral Presentation"/>
    <s v="CG D Resources/Readiness/Training (WG 15, 16 17, 18, 19, 20 &amp; 21)"/>
    <s v="WG21 Operational Energy"/>
    <x v="25"/>
    <n v="11520474"/>
    <s v="Michael J. Baca, PhD"/>
    <s v="Michael"/>
    <s v="Baca"/>
    <s v="Electrical Engineer R&amp;D"/>
    <x v="1"/>
    <s v="mbaca2@sandia.gov"/>
    <s v="(505)284-8041"/>
    <s v="PO Box 5800, MS 1188"/>
    <m/>
    <s v="Albuquerque"/>
    <s v="NM"/>
    <s v="87185-1188"/>
    <s v="United States"/>
    <m/>
    <m/>
    <n v="16827"/>
    <s v="True"/>
    <s v="Advanced microgrids have been identified as a potential approach for improving the utilization of distributed and renewable energy resources to enhance energy security and reliability during a long term power outage, and to provide ancillary services to the utility when grid-tied to improve microgrid cost/performance. For this study, Sandia reviewed the operations and performance of large-scale advanced microgrids at selected Army, Navy, Marine Corps, and Air Force installations.  The advanced microgrids evaluated were selected based on a range of factors including how well they represented typical operational applications and infrastructure characteristics, the nominal size of critical energy demands and loads, and geographical and climate diversity.  This presentation will summarize the goals of the study, discuss operational lessons learned, and summarize recommendations on strategies and policies to improve the operational energy security, reliability, and cost benefits to the DoD of advanced microgrids."/>
    <x v="0"/>
    <s v="Distribution Statement A"/>
    <s v="False"/>
  </r>
  <r>
    <n v="1477"/>
    <s v="Lessons Learned of Advanced Microgrid Operations at DoD Installations"/>
    <s v="16827"/>
    <m/>
    <s v="SYMPOSIUM"/>
    <s v="Symposium"/>
    <s v="WG"/>
    <s v="Working Group"/>
    <s v="Working Group"/>
    <m/>
    <x v="2"/>
    <x v="7"/>
    <s v="9:30 AM"/>
    <x v="30"/>
    <s v="MCU 2179 Unclassified"/>
    <m/>
    <m/>
    <s v="84th Symposium Presenter Center"/>
    <n v="16827"/>
    <s v="No"/>
    <s v="Lessons Learned of Advanced Microgrid Operations at DoD Installations"/>
    <s v="9:00 AM"/>
    <s v="9:30 AM"/>
    <s v="Michael J. Baca, PhD; Michael M. Hightower; Mr. Benjamin Lewis Schenkman; Michael J. Baca, PhD"/>
    <s v="Oral Presentation"/>
    <s v="CG D Resources/Readiness/Training (WG 15, 16 17, 18, 19, 20 &amp; 21)"/>
    <s v="WG21 Operational Energy"/>
    <x v="25"/>
    <n v="11520475"/>
    <s v="Michael M. Hightower"/>
    <s v="Michael"/>
    <s v="Hightower"/>
    <s v="Distinguished Member Tech Staff"/>
    <x v="1"/>
    <s v="mmhight@sandia.gov"/>
    <s v="(505)844-5499"/>
    <s v="PO Box 5800, MS 1188"/>
    <m/>
    <s v="Albuquerque"/>
    <s v="NM"/>
    <s v="87185-1188"/>
    <s v="United States"/>
    <m/>
    <m/>
    <n v="16827"/>
    <s v="True"/>
    <s v="Advanced microgrids have been identified as a potential approach for improving the utilization of distributed and renewable energy resources to enhance energy security and reliability during a long term power outage, and to provide ancillary services to the utility when grid-tied to improve microgrid cost/performance. For this study, Sandia reviewed the operations and performance of large-scale advanced microgrids at selected Army, Navy, Marine Corps, and Air Force installations.  The advanced microgrids evaluated were selected based on a range of factors including how well they represented typical operational applications and infrastructure characteristics, the nominal size of critical energy demands and loads, and geographical and climate diversity.  This presentation will summarize the goals of the study, discuss operational lessons learned, and summarize recommendations on strategies and policies to improve the operational energy security, reliability, and cost benefits to the DoD of advanced microgrids."/>
    <x v="0"/>
    <s v="Distribution Statement A"/>
    <s v="False"/>
  </r>
  <r>
    <n v="1477"/>
    <s v="Lessons Learned of Advanced Microgrid Operations at DoD Installations"/>
    <s v="16827"/>
    <m/>
    <s v="SYMPOSIUM"/>
    <s v="Symposium"/>
    <s v="WG"/>
    <s v="Working Group"/>
    <s v="Working Group"/>
    <m/>
    <x v="2"/>
    <x v="7"/>
    <s v="9:30 AM"/>
    <x v="30"/>
    <s v="MCU 2179 Unclassified"/>
    <m/>
    <m/>
    <s v="84th Symposium Presenter Center"/>
    <n v="16827"/>
    <s v="No"/>
    <s v="Lessons Learned of Advanced Microgrid Operations at DoD Installations"/>
    <s v="9:00 AM"/>
    <s v="9:30 AM"/>
    <s v="Michael J. Baca, PhD; Michael M. Hightower; Mr. Benjamin Lewis Schenkman; Michael J. Baca, PhD"/>
    <s v="Oral Presentation"/>
    <s v="CG D Resources/Readiness/Training (WG 15, 16 17, 18, 19, 20 &amp; 21)"/>
    <s v="WG21 Operational Energy"/>
    <x v="25"/>
    <n v="11518748"/>
    <s v="Mr. Benjamin Lewis Schenkman"/>
    <s v="Benjamin"/>
    <s v="Schenkman"/>
    <s v="Senior Member of the Technical Staff"/>
    <x v="1"/>
    <s v="blschen@sandia.gov"/>
    <s v="505-284-5883"/>
    <s v="1515 East Eubank"/>
    <m/>
    <s v="Albuquerque"/>
    <s v="NM"/>
    <s v="87123"/>
    <s v="United States"/>
    <m/>
    <m/>
    <n v="16827"/>
    <s v="True"/>
    <s v="Advanced microgrids have been identified as a potential approach for improving the utilization of distributed and renewable energy resources to enhance energy security and reliability during a long term power outage, and to provide ancillary services to the utility when grid-tied to improve microgrid cost/performance. For this study, Sandia reviewed the operations and performance of large-scale advanced microgrids at selected Army, Navy, Marine Corps, and Air Force installations.  The advanced microgrids evaluated were selected based on a range of factors including how well they represented typical operational applications and infrastructure characteristics, the nominal size of critical energy demands and loads, and geographical and climate diversity.  This presentation will summarize the goals of the study, discuss operational lessons learned, and summarize recommendations on strategies and policies to improve the operational energy security, reliability, and cost benefits to the DoD of advanced microgrids."/>
    <x v="0"/>
    <s v="Distribution Statement A"/>
    <s v="False"/>
  </r>
  <r>
    <n v="1382"/>
    <s v="Low Cost Cyber Defense Exercises (CDX) on a High Fidelity Virtual Cyber Range"/>
    <s v="16159"/>
    <m/>
    <s v="SYMPOSIUM"/>
    <s v="Symposium"/>
    <s v="WG"/>
    <s v="Working Group"/>
    <s v="Working Group"/>
    <m/>
    <x v="2"/>
    <x v="7"/>
    <s v="9:30 AM"/>
    <x v="29"/>
    <s v="MCU 2181 Unclassified"/>
    <m/>
    <m/>
    <s v="84th Symposium Presenter Center"/>
    <n v="16159"/>
    <s v="No"/>
    <s v="Low Cost Cyber Defense Exercises (CDX) on a High Fidelity Virtual Cyber Range"/>
    <s v="9:00 AM"/>
    <s v="9:30 AM"/>
    <s v="Mr. Charles D. Burdick; Dr. Deepinder Sidhu"/>
    <s v="Oral Presentation"/>
    <s v="CG D Resources/Readiness/Training (WG 15, 16 17, 18, 19, 20 &amp; 21)"/>
    <s v="WG20 Analytic Support to Training and Education"/>
    <x v="31"/>
    <n v="1101337"/>
    <s v="Mr. Charles D. Burdick"/>
    <s v="Charles"/>
    <s v="Burdick"/>
    <s v="Senior Principal C4ISR Analyst"/>
    <x v="0"/>
    <s v="burdicks@verizon.net"/>
    <s v="(202) 285-7105"/>
    <s v="2826 Lemar Street"/>
    <m/>
    <s v="Silver Spring"/>
    <s v="MD"/>
    <s v="20904-1836"/>
    <s v="United States"/>
    <m/>
    <m/>
    <n v="16159"/>
    <s v="True"/>
    <s v="In 2015, we reported on the use of a Virtual Emulation Environment (VEE) that could realistically emulate whole networks on a laptop with bit-level fidelity and precise timing for highly realistic training and provided some insight into a prototype VEE-enabled Virtual Cyber Range (VCR) to support Intelligence Community (IC) Cyber Defense Exercises (CDX). This year we present the completed VCR with improved capabilities including the seamless integration of virtual networks and live networks and hardware. The VCR provides the opportunity to realistically “Train on the Network You Will Fight”, but do so without risk to the actual network._x000d__x000a__x000d__x000a_VCR based exercises are similar in scope and complexity to past CDXs, but without the need for large numbers of servers and without major requirements for power, AC, space, maintenance, and specialized software. Exercise planners have the option to build a notional network in VEE or use actual network traffic to reverse engineer specific networks and then clone them with high-fidelity virtual hardware creating a highly realistic, large scale network exercise environment.  The VCR allows multiple competing teams to operate independently within the same virtual network with real-time assessment of exercise progress. The combination of minimal hardware requirements and rapid network configuration has reduced CDX planning time from months to days. This briefing describes how the VCR is now being used and outlines options for the future."/>
    <x v="0"/>
    <s v="Distribution Statement A"/>
    <s v="False"/>
  </r>
  <r>
    <n v="1382"/>
    <s v="Low Cost Cyber Defense Exercises (CDX) on a High Fidelity Virtual Cyber Range"/>
    <s v="16159"/>
    <m/>
    <s v="SYMPOSIUM"/>
    <s v="Symposium"/>
    <s v="WG"/>
    <s v="Working Group"/>
    <s v="Working Group"/>
    <m/>
    <x v="2"/>
    <x v="7"/>
    <s v="9:30 AM"/>
    <x v="29"/>
    <s v="MCU 2181 Unclassified"/>
    <m/>
    <m/>
    <s v="84th Symposium Presenter Center"/>
    <n v="16159"/>
    <s v="No"/>
    <s v="Low Cost Cyber Defense Exercises (CDX) on a High Fidelity Virtual Cyber Range"/>
    <s v="9:00 AM"/>
    <s v="9:30 AM"/>
    <s v="Mr. Charles D. Burdick; Dr. Deepinder Sidhu"/>
    <s v="Oral Presentation"/>
    <s v="CG D Resources/Readiness/Training (WG 15, 16 17, 18, 19, 20 &amp; 21)"/>
    <s v="WG20 Analytic Support to Training and Education"/>
    <x v="31"/>
    <n v="11514800"/>
    <s v="Dr. Deepinder Sidhu"/>
    <s v="Deepinder"/>
    <s v="Sidhu"/>
    <s v="Chief Technologist"/>
    <x v="1"/>
    <s v="dsidhu@telenix.com"/>
    <s v="(410) 772-3275"/>
    <s v="TeleniX Corporation"/>
    <s v="9194 Red Branch Road Suite K"/>
    <s v="Columbia"/>
    <s v="MD"/>
    <s v="21045"/>
    <s v="United States"/>
    <m/>
    <m/>
    <n v="16159"/>
    <s v="True"/>
    <s v="In 2015, we reported on the use of a Virtual Emulation Environment (VEE) that could realistically emulate whole networks on a laptop with bit-level fidelity and precise timing for highly realistic training and provided some insight into a prototype VEE-enabled Virtual Cyber Range (VCR) to support Intelligence Community (IC) Cyber Defense Exercises (CDX). This year we present the completed VCR with improved capabilities including the seamless integration of virtual networks and live networks and hardware. The VCR provides the opportunity to realistically “Train on the Network You Will Fight”, but do so without risk to the actual network._x000d__x000a__x000d__x000a_VCR based exercises are similar in scope and complexity to past CDXs, but without the need for large numbers of servers and without major requirements for power, AC, space, maintenance, and specialized software. Exercise planners have the option to build a notional network in VEE or use actual network traffic to reverse engineer specific networks and then clone them with high-fidelity virtual hardware creating a highly realistic, large scale network exercise environment.  The VCR allows multiple competing teams to operate independently within the same virtual network with real-time assessment of exercise progress. The combination of minimal hardware requirements and rapid network configuration has reduced CDX planning time from months to days. This briefing describes how the VCR is now being used and outlines options for the future."/>
    <x v="0"/>
    <s v="Distribution Statement A"/>
    <s v="False"/>
  </r>
  <r>
    <n v="1439"/>
    <s v="Minimum Mission Standards / Maximum Deployable Forces"/>
    <s v="16576"/>
    <m/>
    <s v="SYMPOSIUM"/>
    <s v="Symposium"/>
    <s v="WG"/>
    <s v="Working Group"/>
    <s v="Working Group"/>
    <m/>
    <x v="2"/>
    <x v="7"/>
    <s v="9:30 AM"/>
    <x v="15"/>
    <s v="MCU 1131 Unclassified"/>
    <m/>
    <m/>
    <s v="84th Symposium Presenter Center"/>
    <n v="16576"/>
    <s v="No"/>
    <s v="Minimum Mission Standards / Maximum Deployable Forces"/>
    <s v="9:00 AM"/>
    <s v="9:30 AM"/>
    <s v="LCDR Daniel Blair Sweigart; LT Elizabeth Ann Denicola; Julia K Presnell"/>
    <s v="Oral Presentation"/>
    <s v="CG A (WG 1, 2, 3 &amp; 4)"/>
    <s v="WG04 Homeland Security, Homeland Defense and Civil Support"/>
    <x v="15"/>
    <n v="11499130"/>
    <s v="LT Elizabeth Ann Denicola"/>
    <s v="Elizabeth"/>
    <s v="Denicola"/>
    <m/>
    <x v="1"/>
    <s v="elizabeth.a.denicola@uscg.mil"/>
    <s v="(412) 403-9477"/>
    <s v="850 Crawford Pkwy"/>
    <s v="Apt 3105"/>
    <s v="Portsmouth"/>
    <s v="VA"/>
    <s v="23704"/>
    <s v="United States"/>
    <m/>
    <m/>
    <n v="16576"/>
    <s v="True"/>
    <s v="The Coast Guard faces unique challenges balancing contingency response operations with required sustained mission performance levels across its operational units.  To help address this issue, CG Atlantic Area identified and promulgated Minimum Mission Standards.  These standards, part of the Minimum Mission Standards/ Maximum Deployable Force (MMS/MDF) initiative, represent the maximum level of risk the Area Commander is willing to accept in each mission in order to facilitate deployment of active duty and reserve personnel to support a contingency.  The initiative is centered on an algorithm that compares the number of personnel required, by qualification and competency, to maintain these minimum standards against the personnel available at the unit and each member’s skills.  The algorithm output indicates the maximum number of people that could be deployed from each unit as well as an individual deployability assessment to best inform the Sector Commanders’ decisions.  This information rolls up into District and Area level dashboards to provide critical contingency response information.  The algorithm is a modified max-network-flow that seeks to “buyout” personnel to establish the minimum requirement, and iterates over each individual to determine personal deployability.  Preliminary results, implications, and program outlook will be discussed, including how this effort can be used to inform reserve force requirements."/>
    <x v="1"/>
    <s v="Distribution Statement A"/>
    <s v="False"/>
  </r>
  <r>
    <n v="1439"/>
    <s v="Minimum Mission Standards / Maximum Deployable Forces"/>
    <s v="16576"/>
    <m/>
    <s v="SYMPOSIUM"/>
    <s v="Symposium"/>
    <s v="WG"/>
    <s v="Working Group"/>
    <s v="Working Group"/>
    <m/>
    <x v="2"/>
    <x v="7"/>
    <s v="9:30 AM"/>
    <x v="15"/>
    <s v="MCU 1131 Unclassified"/>
    <m/>
    <m/>
    <s v="84th Symposium Presenter Center"/>
    <n v="16576"/>
    <s v="No"/>
    <s v="Minimum Mission Standards / Maximum Deployable Forces"/>
    <s v="9:00 AM"/>
    <s v="9:30 AM"/>
    <s v="LCDR Daniel Blair Sweigart; LT Elizabeth Ann Denicola; Julia K Presnell"/>
    <s v="Oral Presentation"/>
    <s v="CG A (WG 1, 2, 3 &amp; 4)"/>
    <s v="WG04 Homeland Security, Homeland Defense and Civil Support"/>
    <x v="15"/>
    <n v="11514560"/>
    <s v="Julia K Presnell"/>
    <s v="Julia"/>
    <s v="Presnell"/>
    <s v="LT"/>
    <x v="1"/>
    <s v="julia.k.presnell@uscg.mil"/>
    <s v="(757) 398-6740"/>
    <s v="431 Crawford St"/>
    <m/>
    <s v="Portsmouth"/>
    <s v="VA"/>
    <s v="23704"/>
    <s v="United States"/>
    <m/>
    <m/>
    <n v="16576"/>
    <s v="True"/>
    <s v="The Coast Guard faces unique challenges balancing contingency response operations with required sustained mission performance levels across its operational units.  To help address this issue, CG Atlantic Area identified and promulgated Minimum Mission Standards.  These standards, part of the Minimum Mission Standards/ Maximum Deployable Force (MMS/MDF) initiative, represent the maximum level of risk the Area Commander is willing to accept in each mission in order to facilitate deployment of active duty and reserve personnel to support a contingency.  The initiative is centered on an algorithm that compares the number of personnel required, by qualification and competency, to maintain these minimum standards against the personnel available at the unit and each member’s skills.  The algorithm output indicates the maximum number of people that could be deployed from each unit as well as an individual deployability assessment to best inform the Sector Commanders’ decisions.  This information rolls up into District and Area level dashboards to provide critical contingency response information.  The algorithm is a modified max-network-flow that seeks to “buyout” personnel to establish the minimum requirement, and iterates over each individual to determine personal deployability.  Preliminary results, implications, and program outlook will be discussed, including how this effort can be used to inform reserve force requirements."/>
    <x v="1"/>
    <s v="Distribution Statement A"/>
    <s v="False"/>
  </r>
  <r>
    <n v="1439"/>
    <s v="Minimum Mission Standards / Maximum Deployable Forces"/>
    <s v="16576"/>
    <m/>
    <s v="SYMPOSIUM"/>
    <s v="Symposium"/>
    <s v="WG"/>
    <s v="Working Group"/>
    <s v="Working Group"/>
    <m/>
    <x v="2"/>
    <x v="7"/>
    <s v="9:30 AM"/>
    <x v="15"/>
    <s v="MCU 1131 Unclassified"/>
    <m/>
    <m/>
    <s v="84th Symposium Presenter Center"/>
    <n v="16576"/>
    <s v="No"/>
    <s v="Minimum Mission Standards / Maximum Deployable Forces"/>
    <s v="9:00 AM"/>
    <s v="9:30 AM"/>
    <s v="LCDR Daniel Blair Sweigart; LT Elizabeth Ann Denicola; Julia K Presnell"/>
    <s v="Oral Presentation"/>
    <s v="CG A (WG 1, 2, 3 &amp; 4)"/>
    <s v="WG04 Homeland Security, Homeland Defense and Civil Support"/>
    <x v="15"/>
    <n v="11514480"/>
    <s v="LCDR Daniel Blair Sweigart"/>
    <s v="Daniel"/>
    <s v="Sweigart"/>
    <s v="Operations Research Analyst"/>
    <x v="0"/>
    <s v="daniel.b.sweigart@uscg.mil"/>
    <m/>
    <s v="216 Maryland Ave"/>
    <m/>
    <s v="Norfolk"/>
    <s v="VA"/>
    <s v="23504"/>
    <s v="United States"/>
    <m/>
    <m/>
    <n v="16576"/>
    <s v="True"/>
    <s v="The Coast Guard faces unique challenges balancing contingency response operations with required sustained mission performance levels across its operational units.  To help address this issue, CG Atlantic Area identified and promulgated Minimum Mission Standards.  These standards, part of the Minimum Mission Standards/ Maximum Deployable Force (MMS/MDF) initiative, represent the maximum level of risk the Area Commander is willing to accept in each mission in order to facilitate deployment of active duty and reserve personnel to support a contingency.  The initiative is centered on an algorithm that compares the number of personnel required, by qualification and competency, to maintain these minimum standards against the personnel available at the unit and each member’s skills.  The algorithm output indicates the maximum number of people that could be deployed from each unit as well as an individual deployability assessment to best inform the Sector Commanders’ decisions.  This information rolls up into District and Area level dashboards to provide critical contingency response information.  The algorithm is a modified max-network-flow that seeks to “buyout” personnel to establish the minimum requirement, and iterates over each individual to determine personal deployability.  Preliminary results, implications, and program outlook will be discussed, including how this effort can be used to inform reserve force requirements."/>
    <x v="1"/>
    <s v="Distribution Statement A"/>
    <s v="False"/>
  </r>
  <r>
    <n v="1520"/>
    <s v="Optimized Air Asset Scheduling Within an Air Operations Center"/>
    <s v="16073"/>
    <m/>
    <s v="SYMPOSIUM"/>
    <s v="Symposium"/>
    <s v="WG"/>
    <s v="Working Group"/>
    <s v="Working Group"/>
    <m/>
    <x v="2"/>
    <x v="7"/>
    <s v="9:30 AM"/>
    <x v="20"/>
    <s v="MCU 3184 Unclassified"/>
    <m/>
    <m/>
    <s v="84th Symposium Presenter Center"/>
    <n v="16073"/>
    <s v="No"/>
    <s v="Optimized Air Asset Scheduling Within an Air Operations Center"/>
    <s v="9:00 AM"/>
    <s v="9:30 AM"/>
    <s v="Lt Kevin Joseph Rossillon; Prof. Dimitris J Bertsimas; Steve Relyea; Dr. Sung-Hyun Son"/>
    <m/>
    <s v="CG F Interdisciplinary Advances in OR (WG 28, 29 &amp; 30)"/>
    <s v="WG29 Computational Advances in OR"/>
    <x v="19"/>
    <n v="1126158"/>
    <s v="Prof. Dimitris J Bertsimas"/>
    <s v="Dimitris"/>
    <s v="Bertsimas"/>
    <m/>
    <x v="1"/>
    <s v="dbertsim@mit.edu"/>
    <s v="(617) 253-4223"/>
    <s v="Sloan Sch. Of Management &amp; Oper. Res."/>
    <m/>
    <s v="Cambridge"/>
    <s v="MA"/>
    <s v="02139-4307"/>
    <s v="United States"/>
    <m/>
    <m/>
    <n v="16073"/>
    <s v="True"/>
    <s v="In this presentation, we introduce and analyze models for air asset scheduling within a military theater. Specifically, we seek to create models that generate aircraft-specific schedules for air tasking orders within an air operations center (AOC). An AOC provides command and control of all air and space assets tasked to a particular area of responsibility or strategic command. Scheduling these assets requires a high level of unified effort whereby centralized planning must be handled in a decentralized fashion. The difficulty of the process dictates that mission prioritization and aircraft allocation are separated in the cycle, sacrificing some global perspective for the sake of scheduling efficiency. We present a modeling framework that allows planners to simultaneously select missions and assign aircraft to the missions, allowing for the optimal air asset scheduling toward the pursuit of theater-level objectives. This flexible framework takes into account air refueling considerations as well as the need for certain missions to be completed by “packages” of particular aircraft types. We submit heuristic, mixed integer optimization, and hybrid models within this structure and analyze the value of their schedules and the corresponding trade-offs with computational solve time. Simulations using the model scheduled 2-3 additional missions per day without compromising completion of important missions, suggesting automated mission planning aids can increase planning proficiency."/>
    <x v="0"/>
    <s v="Distribution Statement A"/>
    <s v="False"/>
  </r>
  <r>
    <n v="1520"/>
    <s v="Optimized Air Asset Scheduling Within an Air Operations Center"/>
    <s v="16073"/>
    <m/>
    <s v="SYMPOSIUM"/>
    <s v="Symposium"/>
    <s v="WG"/>
    <s v="Working Group"/>
    <s v="Working Group"/>
    <m/>
    <x v="2"/>
    <x v="7"/>
    <s v="9:30 AM"/>
    <x v="20"/>
    <s v="MCU 3184 Unclassified"/>
    <m/>
    <m/>
    <s v="84th Symposium Presenter Center"/>
    <n v="16073"/>
    <s v="No"/>
    <s v="Optimized Air Asset Scheduling Within an Air Operations Center"/>
    <s v="9:00 AM"/>
    <s v="9:30 AM"/>
    <s v="Lt Kevin Joseph Rossillon; Prof. Dimitris J Bertsimas; Steve Relyea; Dr. Sung-Hyun Son"/>
    <m/>
    <s v="CG F Interdisciplinary Advances in OR (WG 28, 29 &amp; 30)"/>
    <s v="WG29 Computational Advances in OR"/>
    <x v="19"/>
    <n v="11520009"/>
    <s v="Steve Relyea"/>
    <s v="Steve"/>
    <s v="Relyea"/>
    <m/>
    <x v="1"/>
    <s v="srelyea@ll.mit.edu"/>
    <m/>
    <s v="244 Wood Street"/>
    <m/>
    <s v="Lexington"/>
    <s v="MA"/>
    <m/>
    <s v="United States"/>
    <m/>
    <m/>
    <n v="16073"/>
    <s v="True"/>
    <s v="In this presentation, we introduce and analyze models for air asset scheduling within a military theater. Specifically, we seek to create models that generate aircraft-specific schedules for air tasking orders within an air operations center (AOC). An AOC provides command and control of all air and space assets tasked to a particular area of responsibility or strategic command. Scheduling these assets requires a high level of unified effort whereby centralized planning must be handled in a decentralized fashion. The difficulty of the process dictates that mission prioritization and aircraft allocation are separated in the cycle, sacrificing some global perspective for the sake of scheduling efficiency. We present a modeling framework that allows planners to simultaneously select missions and assign aircraft to the missions, allowing for the optimal air asset scheduling toward the pursuit of theater-level objectives. This flexible framework takes into account air refueling considerations as well as the need for certain missions to be completed by “packages” of particular aircraft types. We submit heuristic, mixed integer optimization, and hybrid models within this structure and analyze the value of their schedules and the corresponding trade-offs with computational solve time. Simulations using the model scheduled 2-3 additional missions per day without compromising completion of important missions, suggesting automated mission planning aids can increase planning proficiency."/>
    <x v="0"/>
    <s v="Distribution Statement A"/>
    <s v="False"/>
  </r>
  <r>
    <n v="1520"/>
    <s v="Optimized Air Asset Scheduling Within an Air Operations Center"/>
    <s v="16073"/>
    <m/>
    <s v="SYMPOSIUM"/>
    <s v="Symposium"/>
    <s v="WG"/>
    <s v="Working Group"/>
    <s v="Working Group"/>
    <m/>
    <x v="2"/>
    <x v="7"/>
    <s v="9:30 AM"/>
    <x v="20"/>
    <s v="MCU 3184 Unclassified"/>
    <m/>
    <m/>
    <s v="84th Symposium Presenter Center"/>
    <n v="16073"/>
    <s v="No"/>
    <s v="Optimized Air Asset Scheduling Within an Air Operations Center"/>
    <s v="9:00 AM"/>
    <s v="9:30 AM"/>
    <s v="Lt Kevin Joseph Rossillon; Prof. Dimitris J Bertsimas; Steve Relyea; Dr. Sung-Hyun Son"/>
    <m/>
    <s v="CG F Interdisciplinary Advances in OR (WG 28, 29 &amp; 30)"/>
    <s v="WG29 Computational Advances in OR"/>
    <x v="19"/>
    <n v="11519867"/>
    <s v="Lt Kevin Joseph Rossillon"/>
    <s v="Kevin"/>
    <s v="Rossillon"/>
    <s v="Operations Analyst"/>
    <x v="0"/>
    <s v="kevin.rossillon.1@us.af.mil"/>
    <m/>
    <s v="PSC 2 Box 5176"/>
    <m/>
    <s v="APO"/>
    <s v="AE"/>
    <s v="09012"/>
    <s v="United States"/>
    <m/>
    <m/>
    <n v="16073"/>
    <s v="True"/>
    <s v="In this presentation, we introduce and analyze models for air asset scheduling within a military theater. Specifically, we seek to create models that generate aircraft-specific schedules for air tasking orders within an air operations center (AOC). An AOC provides command and control of all air and space assets tasked to a particular area of responsibility or strategic command. Scheduling these assets requires a high level of unified effort whereby centralized planning must be handled in a decentralized fashion. The difficulty of the process dictates that mission prioritization and aircraft allocation are separated in the cycle, sacrificing some global perspective for the sake of scheduling efficiency. We present a modeling framework that allows planners to simultaneously select missions and assign aircraft to the missions, allowing for the optimal air asset scheduling toward the pursuit of theater-level objectives. This flexible framework takes into account air refueling considerations as well as the need for certain missions to be completed by “packages” of particular aircraft types. We submit heuristic, mixed integer optimization, and hybrid models within this structure and analyze the value of their schedules and the corresponding trade-offs with computational solve time. Simulations using the model scheduled 2-3 additional missions per day without compromising completion of important missions, suggesting automated mission planning aids can increase planning proficiency."/>
    <x v="0"/>
    <s v="Distribution Statement A"/>
    <s v="False"/>
  </r>
  <r>
    <n v="1520"/>
    <s v="Optimized Air Asset Scheduling Within an Air Operations Center"/>
    <s v="16073"/>
    <m/>
    <s v="SYMPOSIUM"/>
    <s v="Symposium"/>
    <s v="WG"/>
    <s v="Working Group"/>
    <s v="Working Group"/>
    <m/>
    <x v="2"/>
    <x v="7"/>
    <s v="9:30 AM"/>
    <x v="20"/>
    <s v="MCU 3184 Unclassified"/>
    <m/>
    <m/>
    <s v="84th Symposium Presenter Center"/>
    <n v="16073"/>
    <s v="No"/>
    <s v="Optimized Air Asset Scheduling Within an Air Operations Center"/>
    <s v="9:00 AM"/>
    <s v="9:30 AM"/>
    <s v="Lt Kevin Joseph Rossillon; Prof. Dimitris J Bertsimas; Steve Relyea; Dr. Sung-Hyun Son"/>
    <m/>
    <s v="CG F Interdisciplinary Advances in OR (WG 28, 29 &amp; 30)"/>
    <s v="WG29 Computational Advances in OR"/>
    <x v="19"/>
    <n v="11520010"/>
    <s v="Dr. Sung-Hyun Son"/>
    <s v="Sung-Hyun"/>
    <s v="Son"/>
    <m/>
    <x v="1"/>
    <s v="sson@ll.mit.edu"/>
    <m/>
    <s v="244 Wood Street"/>
    <m/>
    <s v="Lexington"/>
    <s v="MA"/>
    <m/>
    <s v="United States"/>
    <m/>
    <m/>
    <n v="16073"/>
    <s v="True"/>
    <s v="In this presentation, we introduce and analyze models for air asset scheduling within a military theater. Specifically, we seek to create models that generate aircraft-specific schedules for air tasking orders within an air operations center (AOC). An AOC provides command and control of all air and space assets tasked to a particular area of responsibility or strategic command. Scheduling these assets requires a high level of unified effort whereby centralized planning must be handled in a decentralized fashion. The difficulty of the process dictates that mission prioritization and aircraft allocation are separated in the cycle, sacrificing some global perspective for the sake of scheduling efficiency. We present a modeling framework that allows planners to simultaneously select missions and assign aircraft to the missions, allowing for the optimal air asset scheduling toward the pursuit of theater-level objectives. This flexible framework takes into account air refueling considerations as well as the need for certain missions to be completed by “packages” of particular aircraft types. We submit heuristic, mixed integer optimization, and hybrid models within this structure and analyze the value of their schedules and the corresponding trade-offs with computational solve time. Simulations using the model scheduled 2-3 additional missions per day without compromising completion of important missions, suggesting automated mission planning aids can increase planning proficiency."/>
    <x v="0"/>
    <s v="Distribution Statement A"/>
    <s v="False"/>
  </r>
  <r>
    <n v="1366"/>
    <s v="Promising Technology Combinations for the FAD Challenge Problem"/>
    <s v="16012"/>
    <m/>
    <s v="SYMPOSIUM"/>
    <s v="Symposium"/>
    <s v="WG"/>
    <s v="Working Group"/>
    <s v="Working Group"/>
    <m/>
    <x v="2"/>
    <x v="7"/>
    <s v="9:30 AM"/>
    <x v="10"/>
    <s v="BH 214 Classified"/>
    <m/>
    <m/>
    <s v="84th Symposium Presenter Center"/>
    <n v="16012"/>
    <s v="No"/>
    <s v="Promising Technology Combinations for the FAD Challenge Problem"/>
    <s v="9:00 AM"/>
    <s v="9:30 AM"/>
    <s v="Mr. Chris R. Linhardt; Mr. Jeffrey Alton Dubois; Mr. Jeremy Geaslen; Mr. David Panson"/>
    <s v="Oral Presentation"/>
    <s v="CG C Joint Warfare (WG 9, 10, 11, 12, 13 &amp; 14)"/>
    <s v="WG14 Air Warfare"/>
    <x v="23"/>
    <n v="1119494"/>
    <s v="Mr. Jeffrey Alton Dubois"/>
    <s v="Jeffrey"/>
    <s v="Dubois"/>
    <m/>
    <x v="1"/>
    <s v="jeffrey.dubois.1.ctr@us.af.mil"/>
    <s v="(937) 7137206"/>
    <s v="4027 Colonel Glenn Highway"/>
    <m/>
    <s v="Dayton"/>
    <s v="OH"/>
    <s v="45431-1672"/>
    <s v="United States"/>
    <m/>
    <m/>
    <n v="16012"/>
    <s v="True"/>
    <s v="Air Force Research Laboratory (AFRL) develops future technologies for implementation in Air Force systems of the future.  In the AFRL Future Air Dominance Challenge Problem the AFRL Analysis Enterprise is sponsoring a study to develop and examine combinations of technologies from across AFRL technology domains to identify promising integrated technology system concepts._x000d__x000a_In this study the Enterprise will experiment with component technologies attributes and performance to compare system level performance for combined technologies.  The analysis methodology combines the use of engagement, constructive and virtual mission, campaign, and cost analysis to evaluate system performance.  This paper will address the initial mission trade space analysis and its contribution towards identifying the best combinations of component technologies.  Those component technologies have been identified by the Aerospace Systems, Directed Energy, and Munitions Directorates of AFRL and include aircraft, autonomy, kinetic weapons, and directed energy weapons._x000d__x000a_The primary analysis questions are:  _x000d__x000a_Can an AFRL cross-directorate FAD concept operate and survive in a highly contested threat environment while conducting OCA &amp; SEAD missions?_x000d__x000a_What combinations of AFRL technologies and their attributes maximize the effectiveness of a FAD concept in the OCA &amp; SEAD missions within a highly contested threat environment?"/>
    <x v="2"/>
    <s v="Distribution Statement D"/>
    <s v="False"/>
  </r>
  <r>
    <n v="1366"/>
    <s v="Promising Technology Combinations for the FAD Challenge Problem"/>
    <s v="16012"/>
    <m/>
    <s v="SYMPOSIUM"/>
    <s v="Symposium"/>
    <s v="WG"/>
    <s v="Working Group"/>
    <s v="Working Group"/>
    <m/>
    <x v="2"/>
    <x v="7"/>
    <s v="9:30 AM"/>
    <x v="10"/>
    <s v="BH 214 Classified"/>
    <m/>
    <m/>
    <s v="84th Symposium Presenter Center"/>
    <n v="16012"/>
    <s v="No"/>
    <s v="Promising Technology Combinations for the FAD Challenge Problem"/>
    <s v="9:00 AM"/>
    <s v="9:30 AM"/>
    <s v="Mr. Chris R. Linhardt; Mr. Jeffrey Alton Dubois; Mr. Jeremy Geaslen; Mr. David Panson"/>
    <s v="Oral Presentation"/>
    <s v="CG C Joint Warfare (WG 9, 10, 11, 12, 13 &amp; 14)"/>
    <s v="WG14 Air Warfare"/>
    <x v="23"/>
    <n v="11518852"/>
    <s v="Mr. Jeremy Geaslen"/>
    <s v="Jeremy"/>
    <s v="Geaslen"/>
    <m/>
    <x v="1"/>
    <s v="jeremy.geaslen@wright.edu"/>
    <m/>
    <s v="2210 8th Street"/>
    <s v="Building 146"/>
    <s v="Dayton"/>
    <s v="OH"/>
    <s v="45433"/>
    <s v="United States"/>
    <m/>
    <m/>
    <n v="16012"/>
    <s v="True"/>
    <s v="Air Force Research Laboratory (AFRL) develops future technologies for implementation in Air Force systems of the future.  In the AFRL Future Air Dominance Challenge Problem the AFRL Analysis Enterprise is sponsoring a study to develop and examine combinations of technologies from across AFRL technology domains to identify promising integrated technology system concepts._x000d__x000a_In this study the Enterprise will experiment with component technologies attributes and performance to compare system level performance for combined technologies.  The analysis methodology combines the use of engagement, constructive and virtual mission, campaign, and cost analysis to evaluate system performance.  This paper will address the initial mission trade space analysis and its contribution towards identifying the best combinations of component technologies.  Those component technologies have been identified by the Aerospace Systems, Directed Energy, and Munitions Directorates of AFRL and include aircraft, autonomy, kinetic weapons, and directed energy weapons._x000d__x000a_The primary analysis questions are:  _x000d__x000a_Can an AFRL cross-directorate FAD concept operate and survive in a highly contested threat environment while conducting OCA &amp; SEAD missions?_x000d__x000a_What combinations of AFRL technologies and their attributes maximize the effectiveness of a FAD concept in the OCA &amp; SEAD missions within a highly contested threat environment?"/>
    <x v="2"/>
    <s v="Distribution Statement D"/>
    <s v="False"/>
  </r>
  <r>
    <n v="1366"/>
    <s v="Promising Technology Combinations for the FAD Challenge Problem"/>
    <s v="16012"/>
    <m/>
    <s v="SYMPOSIUM"/>
    <s v="Symposium"/>
    <s v="WG"/>
    <s v="Working Group"/>
    <s v="Working Group"/>
    <m/>
    <x v="2"/>
    <x v="7"/>
    <s v="9:30 AM"/>
    <x v="10"/>
    <s v="BH 214 Classified"/>
    <m/>
    <m/>
    <s v="84th Symposium Presenter Center"/>
    <n v="16012"/>
    <s v="No"/>
    <s v="Promising Technology Combinations for the FAD Challenge Problem"/>
    <s v="9:00 AM"/>
    <s v="9:30 AM"/>
    <s v="Mr. Chris R. Linhardt; Mr. Jeffrey Alton Dubois; Mr. Jeremy Geaslen; Mr. David Panson"/>
    <s v="Oral Presentation"/>
    <s v="CG C Joint Warfare (WG 9, 10, 11, 12, 13 &amp; 14)"/>
    <s v="WG14 Air Warfare"/>
    <x v="23"/>
    <n v="1119535"/>
    <s v="Mr. Chris R. Linhardt"/>
    <s v="Chris"/>
    <s v="Linhardt"/>
    <s v="Technical Director"/>
    <x v="0"/>
    <s v="clinhardt@infoscitex.com"/>
    <s v="(937) 713-7204"/>
    <s v="367 N. Ashleaf Lane"/>
    <m/>
    <s v="Beavercreek"/>
    <s v="OH"/>
    <s v="45440"/>
    <s v="United States"/>
    <m/>
    <m/>
    <n v="16012"/>
    <s v="True"/>
    <s v="Air Force Research Laboratory (AFRL) develops future technologies for implementation in Air Force systems of the future.  In the AFRL Future Air Dominance Challenge Problem the AFRL Analysis Enterprise is sponsoring a study to develop and examine combinations of technologies from across AFRL technology domains to identify promising integrated technology system concepts._x000d__x000a_In this study the Enterprise will experiment with component technologies attributes and performance to compare system level performance for combined technologies.  The analysis methodology combines the use of engagement, constructive and virtual mission, campaign, and cost analysis to evaluate system performance.  This paper will address the initial mission trade space analysis and its contribution towards identifying the best combinations of component technologies.  Those component technologies have been identified by the Aerospace Systems, Directed Energy, and Munitions Directorates of AFRL and include aircraft, autonomy, kinetic weapons, and directed energy weapons._x000d__x000a_The primary analysis questions are:  _x000d__x000a_Can an AFRL cross-directorate FAD concept operate and survive in a highly contested threat environment while conducting OCA &amp; SEAD missions?_x000d__x000a_What combinations of AFRL technologies and their attributes maximize the effectiveness of a FAD concept in the OCA &amp; SEAD missions within a highly contested threat environment?"/>
    <x v="2"/>
    <s v="Distribution Statement D"/>
    <s v="False"/>
  </r>
  <r>
    <n v="1366"/>
    <s v="Promising Technology Combinations for the FAD Challenge Problem"/>
    <s v="16012"/>
    <m/>
    <s v="SYMPOSIUM"/>
    <s v="Symposium"/>
    <s v="WG"/>
    <s v="Working Group"/>
    <s v="Working Group"/>
    <m/>
    <x v="2"/>
    <x v="7"/>
    <s v="9:30 AM"/>
    <x v="10"/>
    <s v="BH 214 Classified"/>
    <m/>
    <m/>
    <s v="84th Symposium Presenter Center"/>
    <n v="16012"/>
    <s v="No"/>
    <s v="Promising Technology Combinations for the FAD Challenge Problem"/>
    <s v="9:00 AM"/>
    <s v="9:30 AM"/>
    <s v="Mr. Chris R. Linhardt; Mr. Jeffrey Alton Dubois; Mr. Jeremy Geaslen; Mr. David Panson"/>
    <s v="Oral Presentation"/>
    <s v="CG C Joint Warfare (WG 9, 10, 11, 12, 13 &amp; 14)"/>
    <s v="WG14 Air Warfare"/>
    <x v="23"/>
    <n v="9221840"/>
    <s v="Mr. David Panson"/>
    <s v="David"/>
    <s v="Panson"/>
    <m/>
    <x v="1"/>
    <s v="david.panson@us.af.mil"/>
    <s v="937-904-6539"/>
    <s v="AFRL/RQQD"/>
    <s v="2180 Eighth St; Room 36"/>
    <s v="Wright Patterson AFB"/>
    <s v="OH"/>
    <s v="45433"/>
    <s v="United States"/>
    <m/>
    <m/>
    <n v="16012"/>
    <s v="True"/>
    <s v="Air Force Research Laboratory (AFRL) develops future technologies for implementation in Air Force systems of the future.  In the AFRL Future Air Dominance Challenge Problem the AFRL Analysis Enterprise is sponsoring a study to develop and examine combinations of technologies from across AFRL technology domains to identify promising integrated technology system concepts._x000d__x000a_In this study the Enterprise will experiment with component technologies attributes and performance to compare system level performance for combined technologies.  The analysis methodology combines the use of engagement, constructive and virtual mission, campaign, and cost analysis to evaluate system performance.  This paper will address the initial mission trade space analysis and its contribution towards identifying the best combinations of component technologies.  Those component technologies have been identified by the Aerospace Systems, Directed Energy, and Munitions Directorates of AFRL and include aircraft, autonomy, kinetic weapons, and directed energy weapons._x000d__x000a_The primary analysis questions are:  _x000d__x000a_Can an AFRL cross-directorate FAD concept operate and survive in a highly contested threat environment while conducting OCA &amp; SEAD missions?_x000d__x000a_What combinations of AFRL technologies and their attributes maximize the effectiveness of a FAD concept in the OCA &amp; SEAD missions within a highly contested threat environment?"/>
    <x v="2"/>
    <s v="Distribution Statement D"/>
    <s v="False"/>
  </r>
  <r>
    <n v="1141"/>
    <s v="R-SIM-2: A Long Short Term Memory Neural Network Forecasting Model of National Guard and Reserve Service-Member Individual and Collective Retention Behavior"/>
    <s v="15867"/>
    <m/>
    <s v="SYMPOSIUM"/>
    <s v="Symposium"/>
    <s v="WG"/>
    <s v="Working Group"/>
    <s v="Working Group"/>
    <m/>
    <x v="2"/>
    <x v="7"/>
    <s v="9:30 AM"/>
    <x v="27"/>
    <s v="MCU 2125 Unclassified"/>
    <m/>
    <m/>
    <s v="84th Symposium Presenter Center"/>
    <n v="15867"/>
    <s v="No"/>
    <s v="R-SIM-2: A Long Short Term Memory Neural Network Forecasting Model of National Guard and Reserve Service-Member Individual and Collective Retention Behavior"/>
    <s v="9:00 AM"/>
    <s v="9:30 AM"/>
    <s v="Colin Michael Doyle, Ph.D.; Dr. David R Graham; Ethan Novak, MSc; Dr. Susan Rose, PhD; John Alex Vig"/>
    <s v="Oral Presentation"/>
    <s v="CG D Resources/Readiness/Training (WG 15, 16 17, 18, 19, 20 &amp; 21)"/>
    <s v="WG18 Manpower and Personnel"/>
    <x v="33"/>
    <n v="11516240"/>
    <s v="Colin Michael Doyle, Ph.D."/>
    <s v="Colin"/>
    <s v="Doyle"/>
    <m/>
    <x v="0"/>
    <s v="cdoyle@ida.org"/>
    <s v="240-205-6422"/>
    <s v="4850 Mark Center Drive"/>
    <m/>
    <s v="Alexandria"/>
    <s v="VA"/>
    <s v="22311"/>
    <s v="United States"/>
    <m/>
    <m/>
    <n v="15867"/>
    <s v="True"/>
    <s v="We have built a prototype neural network model of retention behavior, which we hope will capture the complexities and subtleties of service-member decision-making with more fidelity than traditional economic or psychological models. Such a deeper model of service-member behavior could enable us to provide a more ready operational reserve, at lower cost, with greater service-member satisfaction."/>
    <x v="0"/>
    <s v="Distribution Statement F"/>
    <s v="False"/>
  </r>
  <r>
    <n v="1141"/>
    <s v="R-SIM-2: A Long Short Term Memory Neural Network Forecasting Model of National Guard and Reserve Service-Member Individual and Collective Retention Behavior"/>
    <s v="15867"/>
    <m/>
    <s v="SYMPOSIUM"/>
    <s v="Symposium"/>
    <s v="WG"/>
    <s v="Working Group"/>
    <s v="Working Group"/>
    <m/>
    <x v="2"/>
    <x v="7"/>
    <s v="9:30 AM"/>
    <x v="27"/>
    <s v="MCU 2125 Unclassified"/>
    <m/>
    <m/>
    <s v="84th Symposium Presenter Center"/>
    <n v="15867"/>
    <s v="No"/>
    <s v="R-SIM-2: A Long Short Term Memory Neural Network Forecasting Model of National Guard and Reserve Service-Member Individual and Collective Retention Behavior"/>
    <s v="9:00 AM"/>
    <s v="9:30 AM"/>
    <s v="Colin Michael Doyle, Ph.D.; Dr. David R Graham; Ethan Novak, MSc; Dr. Susan Rose, PhD; John Alex Vig"/>
    <s v="Oral Presentation"/>
    <s v="CG D Resources/Readiness/Training (WG 15, 16 17, 18, 19, 20 &amp; 21)"/>
    <s v="WG18 Manpower and Personnel"/>
    <x v="33"/>
    <n v="1104591"/>
    <s v="Dr. David R Graham"/>
    <s v="David"/>
    <s v="Graham"/>
    <m/>
    <x v="1"/>
    <s v="Dgraham@ida.org"/>
    <s v="(703) 256-5030"/>
    <s v="4850 Mark Center Drive"/>
    <m/>
    <s v="Alexandria"/>
    <s v="VA"/>
    <s v="22311"/>
    <s v="United States"/>
    <m/>
    <m/>
    <n v="15867"/>
    <s v="True"/>
    <s v="We have built a prototype neural network model of retention behavior, which we hope will capture the complexities and subtleties of service-member decision-making with more fidelity than traditional economic or psychological models. Such a deeper model of service-member behavior could enable us to provide a more ready operational reserve, at lower cost, with greater service-member satisfaction."/>
    <x v="0"/>
    <s v="Distribution Statement F"/>
    <s v="False"/>
  </r>
  <r>
    <n v="1141"/>
    <s v="R-SIM-2: A Long Short Term Memory Neural Network Forecasting Model of National Guard and Reserve Service-Member Individual and Collective Retention Behavior"/>
    <s v="15867"/>
    <m/>
    <s v="SYMPOSIUM"/>
    <s v="Symposium"/>
    <s v="WG"/>
    <s v="Working Group"/>
    <s v="Working Group"/>
    <m/>
    <x v="2"/>
    <x v="7"/>
    <s v="9:30 AM"/>
    <x v="27"/>
    <s v="MCU 2125 Unclassified"/>
    <m/>
    <m/>
    <s v="84th Symposium Presenter Center"/>
    <n v="15867"/>
    <s v="No"/>
    <s v="R-SIM-2: A Long Short Term Memory Neural Network Forecasting Model of National Guard and Reserve Service-Member Individual and Collective Retention Behavior"/>
    <s v="9:00 AM"/>
    <s v="9:30 AM"/>
    <s v="Colin Michael Doyle, Ph.D.; Dr. David R Graham; Ethan Novak, MSc; Dr. Susan Rose, PhD; John Alex Vig"/>
    <s v="Oral Presentation"/>
    <s v="CG D Resources/Readiness/Training (WG 15, 16 17, 18, 19, 20 &amp; 21)"/>
    <s v="WG18 Manpower and Personnel"/>
    <x v="33"/>
    <n v="11519890"/>
    <s v="Ethan Novak, MSc"/>
    <s v="Ethan"/>
    <s v="Novak"/>
    <s v="RA"/>
    <x v="1"/>
    <s v="enovak@ida.org"/>
    <m/>
    <s v="4850 Mark Center Drive"/>
    <m/>
    <s v="Alexandria"/>
    <s v="VA"/>
    <s v="22311"/>
    <s v="United States"/>
    <m/>
    <m/>
    <n v="15867"/>
    <s v="True"/>
    <s v="We have built a prototype neural network model of retention behavior, which we hope will capture the complexities and subtleties of service-member decision-making with more fidelity than traditional economic or psychological models. Such a deeper model of service-member behavior could enable us to provide a more ready operational reserve, at lower cost, with greater service-member satisfaction."/>
    <x v="0"/>
    <s v="Distribution Statement F"/>
    <s v="False"/>
  </r>
  <r>
    <n v="1141"/>
    <s v="R-SIM-2: A Long Short Term Memory Neural Network Forecasting Model of National Guard and Reserve Service-Member Individual and Collective Retention Behavior"/>
    <s v="15867"/>
    <m/>
    <s v="SYMPOSIUM"/>
    <s v="Symposium"/>
    <s v="WG"/>
    <s v="Working Group"/>
    <s v="Working Group"/>
    <m/>
    <x v="2"/>
    <x v="7"/>
    <s v="9:30 AM"/>
    <x v="27"/>
    <s v="MCU 2125 Unclassified"/>
    <m/>
    <m/>
    <s v="84th Symposium Presenter Center"/>
    <n v="15867"/>
    <s v="No"/>
    <s v="R-SIM-2: A Long Short Term Memory Neural Network Forecasting Model of National Guard and Reserve Service-Member Individual and Collective Retention Behavior"/>
    <s v="9:00 AM"/>
    <s v="9:30 AM"/>
    <s v="Colin Michael Doyle, Ph.D.; Dr. David R Graham; Ethan Novak, MSc; Dr. Susan Rose, PhD; John Alex Vig"/>
    <s v="Oral Presentation"/>
    <s v="CG D Resources/Readiness/Training (WG 15, 16 17, 18, 19, 20 &amp; 21)"/>
    <s v="WG18 Manpower and Personnel"/>
    <x v="33"/>
    <n v="11519888"/>
    <s v="Dr. Susan Rose, PhD"/>
    <s v="Susan"/>
    <s v="Rose"/>
    <s v="RSM"/>
    <x v="1"/>
    <s v="srose@ida.org"/>
    <m/>
    <s v="4850 Mark Center Drive"/>
    <m/>
    <s v="Alexandria"/>
    <s v="VA"/>
    <s v="22311"/>
    <s v="United States"/>
    <m/>
    <m/>
    <n v="15867"/>
    <s v="True"/>
    <s v="We have built a prototype neural network model of retention behavior, which we hope will capture the complexities and subtleties of service-member decision-making with more fidelity than traditional economic or psychological models. Such a deeper model of service-member behavior could enable us to provide a more ready operational reserve, at lower cost, with greater service-member satisfaction."/>
    <x v="0"/>
    <s v="Distribution Statement F"/>
    <s v="False"/>
  </r>
  <r>
    <n v="1141"/>
    <s v="R-SIM-2: A Long Short Term Memory Neural Network Forecasting Model of National Guard and Reserve Service-Member Individual and Collective Retention Behavior"/>
    <s v="15867"/>
    <m/>
    <s v="SYMPOSIUM"/>
    <s v="Symposium"/>
    <s v="WG"/>
    <s v="Working Group"/>
    <s v="Working Group"/>
    <m/>
    <x v="2"/>
    <x v="7"/>
    <s v="9:30 AM"/>
    <x v="27"/>
    <s v="MCU 2125 Unclassified"/>
    <m/>
    <m/>
    <s v="84th Symposium Presenter Center"/>
    <n v="15867"/>
    <s v="No"/>
    <s v="R-SIM-2: A Long Short Term Memory Neural Network Forecasting Model of National Guard and Reserve Service-Member Individual and Collective Retention Behavior"/>
    <s v="9:00 AM"/>
    <s v="9:30 AM"/>
    <s v="Colin Michael Doyle, Ph.D.; Dr. David R Graham; Ethan Novak, MSc; Dr. Susan Rose, PhD; John Alex Vig"/>
    <s v="Oral Presentation"/>
    <s v="CG D Resources/Readiness/Training (WG 15, 16 17, 18, 19, 20 &amp; 21)"/>
    <s v="WG18 Manpower and Personnel"/>
    <x v="33"/>
    <n v="11519889"/>
    <s v="John Alex Vig"/>
    <s v="John"/>
    <s v="Vig"/>
    <s v="RA"/>
    <x v="1"/>
    <s v="jvig@ida.org"/>
    <m/>
    <s v="4850 Mark Center Drive"/>
    <m/>
    <s v="Alexandria"/>
    <s v="VA"/>
    <s v="22311"/>
    <s v="United States"/>
    <m/>
    <m/>
    <n v="15867"/>
    <s v="True"/>
    <s v="We have built a prototype neural network model of retention behavior, which we hope will capture the complexities and subtleties of service-member decision-making with more fidelity than traditional economic or psychological models. Such a deeper model of service-member behavior could enable us to provide a more ready operational reserve, at lower cost, with greater service-member satisfaction."/>
    <x v="0"/>
    <s v="Distribution Statement F"/>
    <s v="False"/>
  </r>
  <r>
    <n v="1575"/>
    <s v="Trades Analysis – Lower Tier Air Missile Defense Capability (LTAMDC)"/>
    <s v="16508"/>
    <m/>
    <s v="SYMPOSIUM"/>
    <s v="Symposium"/>
    <s v="WG"/>
    <s v="Working Group"/>
    <s v="Working Group"/>
    <m/>
    <x v="2"/>
    <x v="7"/>
    <s v="9:30 AM"/>
    <x v="9"/>
    <s v="MCU 2173 Unclassified"/>
    <m/>
    <m/>
    <s v="84th Symposium Presenter Center"/>
    <n v="16508"/>
    <s v="No"/>
    <s v="Trades Analysis – Lower Tier Air Missile Defense Capability (LTAMDC)"/>
    <s v="9:00 AM"/>
    <s v="9:30 AM"/>
    <s v="Ms. Melissa Stafford"/>
    <s v="Oral Presentation"/>
    <s v="CG E Acquisition (WG 22, 23, 24, 25, 26 &amp; 27)"/>
    <s v="WG25 Analysis of Alternatives (AoA)"/>
    <x v="9"/>
    <n v="11519361"/>
    <s v="Ms. Melissa Stafford"/>
    <s v="Melissa"/>
    <s v="Stafford"/>
    <s v="Operations Research Analyst"/>
    <x v="0"/>
    <s v="melissa.a.stafford7.civ@mail.mil"/>
    <s v="9136849134"/>
    <s v="255 Sedgwick Ave."/>
    <m/>
    <s v="Fort Leavenworth"/>
    <s v="KS"/>
    <s v="66027-2345"/>
    <s v="United States"/>
    <m/>
    <m/>
    <n v="16508"/>
    <s v="True"/>
    <s v="The Army must ensure that the Patriot system remains relevant and capable against future threats.  To this end, the Office of the Secretary of Defense, Cost Assessment and Program Evaluation, initiated the LTAMDC AoA in 2014. The U.S. Army Training and Doctrine Command Analysis Center led a multiagency study team to evaluate alternatives that could mitigate the current Patriot sensor and launcher capability gaps. Given the current fiscal environment, the trades analysis, which sought to identify an affordable mix of operationally beneficial capabilities, was critical to informing the study’s conclusions. _x000d__x000a__x000d__x000a_The study team and subject matter experts examined trades among performance, schedule, and costs within the alternatives; detailed analysis by Army Materiel Systems Analysis Activity (AMSAA) and the Deputy Assistant Secretary of the Army for Cost and Economics (DASA-CE) supported the effort. _x000d__x000a__x000d__x000a_This presentation will highlight the results of the study and describe how the LTAMDC trades analysis informed opportunities to improve performance of radar alternatives while maintaining affordability. Further, it will discuss the methodology of leveraging collaborative workshops to foster qualitative discussion and identification of unique solutions to difficult problems. The briefer will also address limitations, assumptions, various challenges, and lessons learned for this study."/>
    <x v="0"/>
    <s v="Distribution Statement A"/>
    <s v="True"/>
  </r>
  <r>
    <n v="1399"/>
    <s v="Adapting the Army’s Force Mix: An Approximate Dynamic Programming Approach"/>
    <s v="16247"/>
    <m/>
    <s v="SYMPOSIUM"/>
    <s v="Symposium"/>
    <s v="WG"/>
    <s v="Working Group"/>
    <s v="Working Group"/>
    <m/>
    <x v="2"/>
    <x v="8"/>
    <s v="10:00 AM"/>
    <x v="28"/>
    <s v="MCU 2127 Unclassified"/>
    <m/>
    <m/>
    <s v="84th Symposium Presenter Center"/>
    <n v="16247"/>
    <s v="No"/>
    <s v="Adapting the Army’s Force Mix: An Approximate Dynamic Programming Approach"/>
    <s v="9:30 AM"/>
    <s v="10:00 AM"/>
    <s v="Mr. Jason A Southerland; Dr. Andrew G. Loerch, FS"/>
    <s v="Oral Presentation"/>
    <s v="CG D Resources/Readiness/Training (WG 15, 16 17, 18, 19, 20 &amp; 21)"/>
    <s v="WG19 Readiness"/>
    <x v="30"/>
    <n v="1100905"/>
    <s v="Dr. Andrew G. Loerch, FS"/>
    <s v="Andrew"/>
    <s v="Loerch"/>
    <s v="Associate Professor and Associate Chair"/>
    <x v="1"/>
    <s v="aloerch@gmu.edu"/>
    <s v="(703) 993-1657"/>
    <s v="10829 Monocacy Way"/>
    <m/>
    <s v="Manassas"/>
    <s v="VA"/>
    <s v="20112-2431"/>
    <s v="United States"/>
    <m/>
    <m/>
    <n v="16247"/>
    <s v="True"/>
    <s v="Total Army Analysis is an annual planning exercise through which the Army determines how it will adapt its mix of forces. Considerations for this adaptation include current operational tempo, strategic guidance, and end-strength constraints. Typically, TAA identifies a target force structure for the end of the Program Objective Memorandum (POM) and force managers determine how the Army’s mix will change from the current structure to achieve the target structure by the end of the POM. Numerous studies have sought to identify an ideal structure to balance the strategic, operational, and fiscal considerations, but little research has been done to examine the inherently sequential nature of decisions in TAA._x000d__x000a__x000d__x000a_In this paper we describe a dynamic programming formulation to solve a sequential force mix decision problem. We discuss computational complexity issues and describe an approximate dynamic programming approach to mitigate these issues. Finally, we describe a case study, providing computational results and a comparison of these results to other solution methods."/>
    <x v="0"/>
    <s v="Distribution Statement A"/>
    <s v="False"/>
  </r>
  <r>
    <n v="1399"/>
    <s v="Adapting the Army’s Force Mix: An Approximate Dynamic Programming Approach"/>
    <s v="16247"/>
    <m/>
    <s v="SYMPOSIUM"/>
    <s v="Symposium"/>
    <s v="WG"/>
    <s v="Working Group"/>
    <s v="Working Group"/>
    <m/>
    <x v="2"/>
    <x v="8"/>
    <s v="10:00 AM"/>
    <x v="28"/>
    <s v="MCU 2127 Unclassified"/>
    <m/>
    <m/>
    <s v="84th Symposium Presenter Center"/>
    <n v="16247"/>
    <s v="No"/>
    <s v="Adapting the Army’s Force Mix: An Approximate Dynamic Programming Approach"/>
    <s v="9:30 AM"/>
    <s v="10:00 AM"/>
    <s v="Mr. Jason A Southerland; Dr. Andrew G. Loerch, FS"/>
    <s v="Oral Presentation"/>
    <s v="CG D Resources/Readiness/Training (WG 15, 16 17, 18, 19, 20 &amp; 21)"/>
    <s v="WG19 Readiness"/>
    <x v="30"/>
    <n v="1126142"/>
    <s v="Mr. Jason A Southerland"/>
    <s v="Jason"/>
    <s v="Southerland"/>
    <m/>
    <x v="0"/>
    <s v="jason.a.southerland.civ@mail.mil"/>
    <s v="(703) 806-5674"/>
    <s v="6607 E Wakefield Dr C2"/>
    <m/>
    <s v="Alexandria"/>
    <s v="VA"/>
    <s v="22307"/>
    <s v="United States"/>
    <m/>
    <m/>
    <n v="16247"/>
    <s v="True"/>
    <s v="Total Army Analysis is an annual planning exercise through which the Army determines how it will adapt its mix of forces. Considerations for this adaptation include current operational tempo, strategic guidance, and end-strength constraints. Typically, TAA identifies a target force structure for the end of the Program Objective Memorandum (POM) and force managers determine how the Army’s mix will change from the current structure to achieve the target structure by the end of the POM. Numerous studies have sought to identify an ideal structure to balance the strategic, operational, and fiscal considerations, but little research has been done to examine the inherently sequential nature of decisions in TAA._x000d__x000a__x000d__x000a_In this paper we describe a dynamic programming formulation to solve a sequential force mix decision problem. We discuss computational complexity issues and describe an approximate dynamic programming approach to mitigate these issues. Finally, we describe a case study, providing computational results and a comparison of these results to other solution methods."/>
    <x v="0"/>
    <s v="Distribution Statement A"/>
    <s v="False"/>
  </r>
  <r>
    <n v="1543"/>
    <s v="Algorithms for a Satellite Constellation Scheduling Problem"/>
    <s v="16310"/>
    <m/>
    <s v="SYMPOSIUM"/>
    <s v="Symposium"/>
    <s v="WG"/>
    <s v="Working Group"/>
    <s v="Working Group"/>
    <m/>
    <x v="2"/>
    <x v="8"/>
    <s v="10:00 AM"/>
    <x v="20"/>
    <s v="MCU 3184 Unclassified"/>
    <m/>
    <m/>
    <s v="84th Symposium Presenter Center"/>
    <n v="16310"/>
    <s v="No"/>
    <s v="Algorithms for a Satellite Constellation Scheduling Problem"/>
    <s v="9:30 AM"/>
    <s v="10:00 AM"/>
    <s v="Kaarthik Sundar; Jianglei Qin; Sivakumar Rathinam; Swaroop Darbha; Lewis Ntaimo; Dr. Christopher G Valicka"/>
    <s v="Oral Presentation"/>
    <s v="CG F Interdisciplinary Advances in OR (WG 28, 29 &amp; 30)"/>
    <s v="WG29 Computational Advances in OR"/>
    <x v="19"/>
    <n v="11520162"/>
    <s v="Swaroop Darbha"/>
    <s v="Swaroop"/>
    <s v="Darbha"/>
    <m/>
    <x v="1"/>
    <s v="swaroop.darbha@gmail.com"/>
    <m/>
    <s v="3123 TAMU Mechanical Engineering"/>
    <m/>
    <s v="College Station"/>
    <m/>
    <m/>
    <s v="United States"/>
    <m/>
    <m/>
    <n v="16310"/>
    <s v="True"/>
    <s v="Remote sensing systems such as a constellation of satellites periodically observe regions on the surface of the earth to collect visual imagery and other sensory data that is both spatial and temporal. Optimizing the performance of these remote systems is important in terms of maximizing the utility of the onboard sensors as well as in increasing the quality of the sensed information which is critical for national security applications. Efficiently scheduling sensing activities on a constellation of satellites is a natural problem that arises while managing these systems. Given a set of satellites, a set of sensing activities with their priorities and timing constraints, the objective of the problem is to assign activities to the satellites over a given time period such that at most one activity is assigned to a satellite at any time and the quality of information collected by the satellites is maximized. This problem is computationally challenging to solve and is NP-Hard. In this research, heuristics are first developed to find feasible solutions based on a greedy approach and by dividing the given time period into smaller blocks of time. To quantify the deviation of a feasible solution from the optimum, an integer linear programming approach is also developed. Numerical results show that good feasible solutions can be obtained in the order of seconds on a standard computer for a constellation of up to eight satellites and thousand activities using the proposed algorithms."/>
    <x v="0"/>
    <s v="Distribution Statement A"/>
    <s v="False"/>
  </r>
  <r>
    <n v="1543"/>
    <s v="Algorithms for a Satellite Constellation Scheduling Problem"/>
    <s v="16310"/>
    <m/>
    <s v="SYMPOSIUM"/>
    <s v="Symposium"/>
    <s v="WG"/>
    <s v="Working Group"/>
    <s v="Working Group"/>
    <m/>
    <x v="2"/>
    <x v="8"/>
    <s v="10:00 AM"/>
    <x v="20"/>
    <s v="MCU 3184 Unclassified"/>
    <m/>
    <m/>
    <s v="84th Symposium Presenter Center"/>
    <n v="16310"/>
    <s v="No"/>
    <s v="Algorithms for a Satellite Constellation Scheduling Problem"/>
    <s v="9:30 AM"/>
    <s v="10:00 AM"/>
    <s v="Kaarthik Sundar; Jianglei Qin; Sivakumar Rathinam; Swaroop Darbha; Lewis Ntaimo; Dr. Christopher G Valicka"/>
    <s v="Oral Presentation"/>
    <s v="CG F Interdisciplinary Advances in OR (WG 28, 29 &amp; 30)"/>
    <s v="WG29 Computational Advances in OR"/>
    <x v="19"/>
    <n v="11520075"/>
    <s v="Lewis Ntaimo"/>
    <s v="Lewis"/>
    <s v="Ntaimo"/>
    <m/>
    <x v="1"/>
    <s v="Ntaimo@tamu.edu"/>
    <m/>
    <s v="3131 TAMU"/>
    <s v="4008 ETB"/>
    <s v="College Station"/>
    <s v="TX"/>
    <s v="77843-3131"/>
    <s v="United States"/>
    <m/>
    <m/>
    <n v="16310"/>
    <s v="True"/>
    <s v="Remote sensing systems such as a constellation of satellites periodically observe regions on the surface of the earth to collect visual imagery and other sensory data that is both spatial and temporal. Optimizing the performance of these remote systems is important in terms of maximizing the utility of the onboard sensors as well as in increasing the quality of the sensed information which is critical for national security applications. Efficiently scheduling sensing activities on a constellation of satellites is a natural problem that arises while managing these systems. Given a set of satellites, a set of sensing activities with their priorities and timing constraints, the objective of the problem is to assign activities to the satellites over a given time period such that at most one activity is assigned to a satellite at any time and the quality of information collected by the satellites is maximized. This problem is computationally challenging to solve and is NP-Hard. In this research, heuristics are first developed to find feasible solutions based on a greedy approach and by dividing the given time period into smaller blocks of time. To quantify the deviation of a feasible solution from the optimum, an integer linear programming approach is also developed. Numerical results show that good feasible solutions can be obtained in the order of seconds on a standard computer for a constellation of up to eight satellites and thousand activities using the proposed algorithms."/>
    <x v="0"/>
    <s v="Distribution Statement A"/>
    <s v="False"/>
  </r>
  <r>
    <n v="1543"/>
    <s v="Algorithms for a Satellite Constellation Scheduling Problem"/>
    <s v="16310"/>
    <m/>
    <s v="SYMPOSIUM"/>
    <s v="Symposium"/>
    <s v="WG"/>
    <s v="Working Group"/>
    <s v="Working Group"/>
    <m/>
    <x v="2"/>
    <x v="8"/>
    <s v="10:00 AM"/>
    <x v="20"/>
    <s v="MCU 3184 Unclassified"/>
    <m/>
    <m/>
    <s v="84th Symposium Presenter Center"/>
    <n v="16310"/>
    <s v="No"/>
    <s v="Algorithms for a Satellite Constellation Scheduling Problem"/>
    <s v="9:30 AM"/>
    <s v="10:00 AM"/>
    <s v="Kaarthik Sundar; Jianglei Qin; Sivakumar Rathinam; Swaroop Darbha; Lewis Ntaimo; Dr. Christopher G Valicka"/>
    <s v="Oral Presentation"/>
    <s v="CG F Interdisciplinary Advances in OR (WG 28, 29 &amp; 30)"/>
    <s v="WG29 Computational Advances in OR"/>
    <x v="19"/>
    <n v="11520161"/>
    <s v="Jianglei Qin"/>
    <s v="Jianglei"/>
    <s v="Qin"/>
    <m/>
    <x v="1"/>
    <s v="qinjianglei@gmail.com"/>
    <m/>
    <s v="3123 TAMU Mechanical Engineering"/>
    <m/>
    <s v="College Station"/>
    <m/>
    <m/>
    <s v="United States"/>
    <m/>
    <m/>
    <n v="16310"/>
    <s v="True"/>
    <s v="Remote sensing systems such as a constellation of satellites periodically observe regions on the surface of the earth to collect visual imagery and other sensory data that is both spatial and temporal. Optimizing the performance of these remote systems is important in terms of maximizing the utility of the onboard sensors as well as in increasing the quality of the sensed information which is critical for national security applications. Efficiently scheduling sensing activities on a constellation of satellites is a natural problem that arises while managing these systems. Given a set of satellites, a set of sensing activities with their priorities and timing constraints, the objective of the problem is to assign activities to the satellites over a given time period such that at most one activity is assigned to a satellite at any time and the quality of information collected by the satellites is maximized. This problem is computationally challenging to solve and is NP-Hard. In this research, heuristics are first developed to find feasible solutions based on a greedy approach and by dividing the given time period into smaller blocks of time. To quantify the deviation of a feasible solution from the optimum, an integer linear programming approach is also developed. Numerical results show that good feasible solutions can be obtained in the order of seconds on a standard computer for a constellation of up to eight satellites and thousand activities using the proposed algorithms."/>
    <x v="0"/>
    <s v="Distribution Statement A"/>
    <s v="False"/>
  </r>
  <r>
    <n v="1543"/>
    <s v="Algorithms for a Satellite Constellation Scheduling Problem"/>
    <s v="16310"/>
    <m/>
    <s v="SYMPOSIUM"/>
    <s v="Symposium"/>
    <s v="WG"/>
    <s v="Working Group"/>
    <s v="Working Group"/>
    <m/>
    <x v="2"/>
    <x v="8"/>
    <s v="10:00 AM"/>
    <x v="20"/>
    <s v="MCU 3184 Unclassified"/>
    <m/>
    <m/>
    <s v="84th Symposium Presenter Center"/>
    <n v="16310"/>
    <s v="No"/>
    <s v="Algorithms for a Satellite Constellation Scheduling Problem"/>
    <s v="9:30 AM"/>
    <s v="10:00 AM"/>
    <s v="Kaarthik Sundar; Jianglei Qin; Sivakumar Rathinam; Swaroop Darbha; Lewis Ntaimo; Dr. Christopher G Valicka"/>
    <s v="Oral Presentation"/>
    <s v="CG F Interdisciplinary Advances in OR (WG 28, 29 &amp; 30)"/>
    <s v="WG29 Computational Advances in OR"/>
    <x v="19"/>
    <n v="11520026"/>
    <s v="Sivakumar Rathinam"/>
    <s v="Sivakumar"/>
    <s v="Rathinam"/>
    <m/>
    <x v="0"/>
    <s v="srathinam@gmail.com"/>
    <m/>
    <s v="Mail step 3123 TAMU"/>
    <s v="Mechanical Engineering, Texas A &amp; M University"/>
    <s v="College Station"/>
    <s v="TX"/>
    <s v="77843"/>
    <s v="United States"/>
    <m/>
    <m/>
    <n v="16310"/>
    <s v="True"/>
    <s v="Remote sensing systems such as a constellation of satellites periodically observe regions on the surface of the earth to collect visual imagery and other sensory data that is both spatial and temporal. Optimizing the performance of these remote systems is important in terms of maximizing the utility of the onboard sensors as well as in increasing the quality of the sensed information which is critical for national security applications. Efficiently scheduling sensing activities on a constellation of satellites is a natural problem that arises while managing these systems. Given a set of satellites, a set of sensing activities with their priorities and timing constraints, the objective of the problem is to assign activities to the satellites over a given time period such that at most one activity is assigned to a satellite at any time and the quality of information collected by the satellites is maximized. This problem is computationally challenging to solve and is NP-Hard. In this research, heuristics are first developed to find feasible solutions based on a greedy approach and by dividing the given time period into smaller blocks of time. To quantify the deviation of a feasible solution from the optimum, an integer linear programming approach is also developed. Numerical results show that good feasible solutions can be obtained in the order of seconds on a standard computer for a constellation of up to eight satellites and thousand activities using the proposed algorithms."/>
    <x v="0"/>
    <s v="Distribution Statement A"/>
    <s v="False"/>
  </r>
  <r>
    <n v="1543"/>
    <s v="Algorithms for a Satellite Constellation Scheduling Problem"/>
    <s v="16310"/>
    <m/>
    <s v="SYMPOSIUM"/>
    <s v="Symposium"/>
    <s v="WG"/>
    <s v="Working Group"/>
    <s v="Working Group"/>
    <m/>
    <x v="2"/>
    <x v="8"/>
    <s v="10:00 AM"/>
    <x v="20"/>
    <s v="MCU 3184 Unclassified"/>
    <m/>
    <m/>
    <s v="84th Symposium Presenter Center"/>
    <n v="16310"/>
    <s v="No"/>
    <s v="Algorithms for a Satellite Constellation Scheduling Problem"/>
    <s v="9:30 AM"/>
    <s v="10:00 AM"/>
    <s v="Kaarthik Sundar; Jianglei Qin; Sivakumar Rathinam; Swaroop Darbha; Lewis Ntaimo; Dr. Christopher G Valicka"/>
    <s v="Oral Presentation"/>
    <s v="CG F Interdisciplinary Advances in OR (WG 28, 29 &amp; 30)"/>
    <s v="WG29 Computational Advances in OR"/>
    <x v="19"/>
    <n v="11520160"/>
    <s v="Kaarthik Sundar"/>
    <s v="Kaarthik"/>
    <s v="Sundar"/>
    <m/>
    <x v="1"/>
    <s v="kaarthik01sundar@gmail.com"/>
    <m/>
    <s v="3123 TAMU Mechanical Engineering"/>
    <m/>
    <s v="college station"/>
    <m/>
    <m/>
    <s v="United States"/>
    <m/>
    <m/>
    <n v="16310"/>
    <s v="True"/>
    <s v="Remote sensing systems such as a constellation of satellites periodically observe regions on the surface of the earth to collect visual imagery and other sensory data that is both spatial and temporal. Optimizing the performance of these remote systems is important in terms of maximizing the utility of the onboard sensors as well as in increasing the quality of the sensed information which is critical for national security applications. Efficiently scheduling sensing activities on a constellation of satellites is a natural problem that arises while managing these systems. Given a set of satellites, a set of sensing activities with their priorities and timing constraints, the objective of the problem is to assign activities to the satellites over a given time period such that at most one activity is assigned to a satellite at any time and the quality of information collected by the satellites is maximized. This problem is computationally challenging to solve and is NP-Hard. In this research, heuristics are first developed to find feasible solutions based on a greedy approach and by dividing the given time period into smaller blocks of time. To quantify the deviation of a feasible solution from the optimum, an integer linear programming approach is also developed. Numerical results show that good feasible solutions can be obtained in the order of seconds on a standard computer for a constellation of up to eight satellites and thousand activities using the proposed algorithms."/>
    <x v="0"/>
    <s v="Distribution Statement A"/>
    <s v="False"/>
  </r>
  <r>
    <n v="1543"/>
    <s v="Algorithms for a Satellite Constellation Scheduling Problem"/>
    <s v="16310"/>
    <m/>
    <s v="SYMPOSIUM"/>
    <s v="Symposium"/>
    <s v="WG"/>
    <s v="Working Group"/>
    <s v="Working Group"/>
    <m/>
    <x v="2"/>
    <x v="8"/>
    <s v="10:00 AM"/>
    <x v="20"/>
    <s v="MCU 3184 Unclassified"/>
    <m/>
    <m/>
    <s v="84th Symposium Presenter Center"/>
    <n v="16310"/>
    <s v="No"/>
    <s v="Algorithms for a Satellite Constellation Scheduling Problem"/>
    <s v="9:30 AM"/>
    <s v="10:00 AM"/>
    <s v="Kaarthik Sundar; Jianglei Qin; Sivakumar Rathinam; Swaroop Darbha; Lewis Ntaimo; Dr. Christopher G Valicka"/>
    <s v="Oral Presentation"/>
    <s v="CG F Interdisciplinary Advances in OR (WG 28, 29 &amp; 30)"/>
    <s v="WG29 Computational Advances in OR"/>
    <x v="19"/>
    <n v="11518721"/>
    <s v="Dr. Christopher G Valicka"/>
    <s v="Christopher"/>
    <s v="Valicka"/>
    <s v="Senior Computer Scientist"/>
    <x v="1"/>
    <s v="cgvalic@sandia.gov"/>
    <m/>
    <s v="7201 Deer Canyon Ave NE"/>
    <m/>
    <s v="Albuquerque"/>
    <s v="NM"/>
    <s v="87113"/>
    <s v="United States"/>
    <m/>
    <m/>
    <n v="16310"/>
    <s v="True"/>
    <s v="Remote sensing systems such as a constellation of satellites periodically observe regions on the surface of the earth to collect visual imagery and other sensory data that is both spatial and temporal. Optimizing the performance of these remote systems is important in terms of maximizing the utility of the onboard sensors as well as in increasing the quality of the sensed information which is critical for national security applications. Efficiently scheduling sensing activities on a constellation of satellites is a natural problem that arises while managing these systems. Given a set of satellites, a set of sensing activities with their priorities and timing constraints, the objective of the problem is to assign activities to the satellites over a given time period such that at most one activity is assigned to a satellite at any time and the quality of information collected by the satellites is maximized. This problem is computationally challenging to solve and is NP-Hard. In this research, heuristics are first developed to find feasible solutions based on a greedy approach and by dividing the given time period into smaller blocks of time. To quantify the deviation of a feasible solution from the optimum, an integer linear programming approach is also developed. Numerical results show that good feasible solutions can be obtained in the order of seconds on a standard computer for a constellation of up to eight satellites and thousand activities using the proposed algorithms."/>
    <x v="0"/>
    <s v="Distribution Statement A"/>
    <s v="False"/>
  </r>
  <r>
    <n v="1456"/>
    <s v="Applications for a Naval Integrated Framework – Counter Undersea (NIF-CU)"/>
    <s v="16758"/>
    <m/>
    <s v="SYMPOSIUM"/>
    <s v="Symposium"/>
    <s v="WG"/>
    <s v="Working Group"/>
    <s v="Working Group"/>
    <m/>
    <x v="2"/>
    <x v="8"/>
    <s v="10:00 AM"/>
    <x v="19"/>
    <s v="BH 210 Classified"/>
    <m/>
    <m/>
    <s v="84th Symposium Presenter Center"/>
    <n v="16758"/>
    <s v="No"/>
    <s v="Applications for a Naval Integrated Framework – Counter Undersea (NIF-CU)"/>
    <s v="9:30 AM"/>
    <s v="10:00 AM"/>
    <s v="CDR Andy Berner; Wayne Jiang; Joan Turner"/>
    <s v="Oral Presentation"/>
    <s v="CG C Joint Warfare (WG 9, 10, 11, 12, 13 &amp; 14)"/>
    <s v="WG12 Maritime Operations"/>
    <x v="2"/>
    <n v="11520311"/>
    <s v="CDR Andy Berner"/>
    <s v="Andy"/>
    <s v="Berner"/>
    <s v="USW Requirements Officer"/>
    <x v="0"/>
    <s v="berner_andy@hotmail.com"/>
    <s v="571-4590-5696"/>
    <s v="615 26th St. South"/>
    <m/>
    <s v="Arlington"/>
    <s v="VA"/>
    <s v="22202"/>
    <s v="United States"/>
    <m/>
    <m/>
    <n v="16758"/>
    <s v="True"/>
    <s v="(U) Blue ASW efforts have historically been advantaged by both quantity and quality over the adversary.  As both those margins narrow, the need to improve efficiency for Blue increases.  Drawing parallels from Naval Integrated Fire Control - Counter Air (NIFC-CA), where mismatches in sensor and weapon capabilities afforded the opportunity to gain efficiencies through multi-platform integrated solutions, this study aimed to evaluate the opportunity for the same in counter-undersea.   _x000d__x000a__x000d__x000a_(U) The study team aimed to capture what Naval Integrated Framework - Counter Undersea (NIF-CU) could be and how it differed from the natural concept evolution that would be expected as technologies are developed. To answer this question, the study team conducted workshops across the Community of Interest, testing concepts in basic modeling format.  Of interest to the OR community should be how the team pulled and pushed on the right levers to weed out natural evolution of coordinated warfare vs the procedural changes, technology requirements, and culture changes that true integration would both benefit from and require."/>
    <x v="2"/>
    <s v="Distribution Statement D"/>
    <s v="False"/>
  </r>
  <r>
    <n v="1456"/>
    <s v="Applications for a Naval Integrated Framework – Counter Undersea (NIF-CU)"/>
    <s v="16758"/>
    <m/>
    <s v="SYMPOSIUM"/>
    <s v="Symposium"/>
    <s v="WG"/>
    <s v="Working Group"/>
    <s v="Working Group"/>
    <m/>
    <x v="2"/>
    <x v="8"/>
    <s v="10:00 AM"/>
    <x v="19"/>
    <s v="BH 210 Classified"/>
    <m/>
    <m/>
    <s v="84th Symposium Presenter Center"/>
    <n v="16758"/>
    <s v="No"/>
    <s v="Applications for a Naval Integrated Framework – Counter Undersea (NIF-CU)"/>
    <s v="9:30 AM"/>
    <s v="10:00 AM"/>
    <s v="CDR Andy Berner; Wayne Jiang; Joan Turner"/>
    <s v="Oral Presentation"/>
    <s v="CG C Joint Warfare (WG 9, 10, 11, 12, 13 &amp; 14)"/>
    <s v="WG12 Maritime Operations"/>
    <x v="2"/>
    <n v="11520433"/>
    <s v="Wayne Jiang"/>
    <s v="Wayne"/>
    <s v="Jiang"/>
    <m/>
    <x v="1"/>
    <s v="wayne.jiang@navy.mil"/>
    <m/>
    <m/>
    <m/>
    <m/>
    <m/>
    <m/>
    <s v="United States"/>
    <m/>
    <m/>
    <n v="16758"/>
    <s v="True"/>
    <s v="(U) Blue ASW efforts have historically been advantaged by both quantity and quality over the adversary.  As both those margins narrow, the need to improve efficiency for Blue increases.  Drawing parallels from Naval Integrated Fire Control - Counter Air (NIFC-CA), where mismatches in sensor and weapon capabilities afforded the opportunity to gain efficiencies through multi-platform integrated solutions, this study aimed to evaluate the opportunity for the same in counter-undersea.   _x000d__x000a__x000d__x000a_(U) The study team aimed to capture what Naval Integrated Framework - Counter Undersea (NIF-CU) could be and how it differed from the natural concept evolution that would be expected as technologies are developed. To answer this question, the study team conducted workshops across the Community of Interest, testing concepts in basic modeling format.  Of interest to the OR community should be how the team pulled and pushed on the right levers to weed out natural evolution of coordinated warfare vs the procedural changes, technology requirements, and culture changes that true integration would both benefit from and require."/>
    <x v="2"/>
    <s v="Distribution Statement D"/>
    <s v="False"/>
  </r>
  <r>
    <n v="1456"/>
    <s v="Applications for a Naval Integrated Framework – Counter Undersea (NIF-CU)"/>
    <s v="16758"/>
    <m/>
    <s v="SYMPOSIUM"/>
    <s v="Symposium"/>
    <s v="WG"/>
    <s v="Working Group"/>
    <s v="Working Group"/>
    <m/>
    <x v="2"/>
    <x v="8"/>
    <s v="10:00 AM"/>
    <x v="19"/>
    <s v="BH 210 Classified"/>
    <m/>
    <m/>
    <s v="84th Symposium Presenter Center"/>
    <n v="16758"/>
    <s v="No"/>
    <s v="Applications for a Naval Integrated Framework – Counter Undersea (NIF-CU)"/>
    <s v="9:30 AM"/>
    <s v="10:00 AM"/>
    <s v="CDR Andy Berner; Wayne Jiang; Joan Turner"/>
    <s v="Oral Presentation"/>
    <s v="CG C Joint Warfare (WG 9, 10, 11, 12, 13 &amp; 14)"/>
    <s v="WG12 Maritime Operations"/>
    <x v="2"/>
    <n v="11520434"/>
    <s v="Joan Turner"/>
    <s v="Joan"/>
    <s v="Turner"/>
    <m/>
    <x v="1"/>
    <s v="joan.e.turner@navy.mil"/>
    <m/>
    <m/>
    <m/>
    <m/>
    <m/>
    <m/>
    <s v="United States"/>
    <m/>
    <m/>
    <n v="16758"/>
    <s v="True"/>
    <s v="(U) Blue ASW efforts have historically been advantaged by both quantity and quality over the adversary.  As both those margins narrow, the need to improve efficiency for Blue increases.  Drawing parallels from Naval Integrated Fire Control - Counter Air (NIFC-CA), where mismatches in sensor and weapon capabilities afforded the opportunity to gain efficiencies through multi-platform integrated solutions, this study aimed to evaluate the opportunity for the same in counter-undersea.   _x000d__x000a__x000d__x000a_(U) The study team aimed to capture what Naval Integrated Framework - Counter Undersea (NIF-CU) could be and how it differed from the natural concept evolution that would be expected as technologies are developed. To answer this question, the study team conducted workshops across the Community of Interest, testing concepts in basic modeling format.  Of interest to the OR community should be how the team pulled and pushed on the right levers to weed out natural evolution of coordinated warfare vs the procedural changes, technology requirements, and culture changes that true integration would both benefit from and require."/>
    <x v="2"/>
    <s v="Distribution Statement D"/>
    <s v="False"/>
  </r>
  <r>
    <n v="1513"/>
    <s v="Autonomous, Remote, or Brute Force: Finding the Right Mix for Unmanned Systems"/>
    <s v="16033"/>
    <m/>
    <s v="SYMPOSIUM"/>
    <s v="Symposium"/>
    <s v="WG"/>
    <s v="Working Group"/>
    <s v="Working Group"/>
    <m/>
    <x v="2"/>
    <x v="8"/>
    <s v="10:00 AM"/>
    <x v="9"/>
    <s v="MCU 2173 Unclassified"/>
    <m/>
    <m/>
    <s v="84th Symposium Presenter Center"/>
    <n v="16033"/>
    <s v="No"/>
    <s v="Autonomous, Remote, or Brute Force: Finding the Right Mix for Unmanned Systems"/>
    <s v="9:30 AM"/>
    <s v="10:00 AM"/>
    <s v="Paul Bruhn"/>
    <s v="Oral Presentation"/>
    <s v="CG E Acquisition (WG 22, 23, 24, 25, 26 &amp; 27)"/>
    <s v="WG25 Analysis of Alternatives (AoA)"/>
    <x v="9"/>
    <n v="11513900"/>
    <s v="Paul Bruhn"/>
    <s v="Paul"/>
    <s v="Bruhn"/>
    <m/>
    <x v="0"/>
    <s v="plb123@psu.edu"/>
    <m/>
    <s v="The Pennsylvania State University Applied Research Laboratory"/>
    <s v="Paul L. Bruhn - 9520L; P.O.Box 30"/>
    <s v="State College"/>
    <s v="PA"/>
    <s v="16804-0030"/>
    <s v="United States"/>
    <m/>
    <m/>
    <n v="16033"/>
    <s v="True"/>
    <s v="As service uses for unmanned systems expand, they are being considered for missions that stress autonomy to greater degrees, including operation &quot;out-of-sight&quot; for long periods, with challenging perception and planning tasks, or in communications-limited or denied environments. Autonomy can introduce its own operational and development risks, so CONOPS development for unmanned systems needs to determine how the mission objectives can best be achieved with the right mix of non-reactive &quot;brute force&quot; operation, remote human-in-the-loop operators and decision makers, and onboard autonomy. _x000d__x000a_This state-of-the-problem presentation frames the trades for unmanned systems between autonomy and the alternatives, reviews some example trades from well-known unmanned systems and the author's own work, and explores some of the analytical methods useful for CONOPS assessment and development in this space. Several CONOPs development and mission planning approaches for unmanned systems will be compared, including approaches for modeling and estimating autonomy behavior and performance. Approaches will be compared with respect to mission reliability, system performance, required resources, and radiated signatures."/>
    <x v="0"/>
    <s v="Distribution Statement D"/>
    <s v="False"/>
  </r>
  <r>
    <n v="1438"/>
    <s v="Coast Guard International Port Security Return on Investment Prioritization Model"/>
    <s v="16568"/>
    <m/>
    <s v="SYMPOSIUM"/>
    <s v="Symposium"/>
    <s v="WG"/>
    <s v="Working Group"/>
    <s v="Working Group"/>
    <m/>
    <x v="2"/>
    <x v="8"/>
    <s v="10:00 AM"/>
    <x v="15"/>
    <s v="MCU 1131 Unclassified"/>
    <m/>
    <m/>
    <s v="84th Symposium Presenter Center"/>
    <n v="16568"/>
    <s v="No"/>
    <s v="Coast Guard International Port Security Return on Investment Prioritization Model"/>
    <s v="9:30 AM"/>
    <s v="10:00 AM"/>
    <s v="Julia K Presnell; Yukari Hughes; eric taquechel"/>
    <s v="Oral Presentation"/>
    <s v="CG A (WG 1, 2, 3 &amp; 4)"/>
    <s v="WG04 Homeland Security, Homeland Defense and Civil Support"/>
    <x v="15"/>
    <n v="11479230"/>
    <s v="Yukari Hughes"/>
    <s v="Yukari"/>
    <s v="Hughes"/>
    <s v="Operations Research Analyst"/>
    <x v="1"/>
    <s v="yukari.k.hughes@uscg.mil"/>
    <m/>
    <s v="431 Crawford St."/>
    <m/>
    <s v="Portsmouth"/>
    <s v="VA"/>
    <s v="23704"/>
    <s v="United States"/>
    <m/>
    <m/>
    <n v="16568"/>
    <s v="True"/>
    <s v="This model serves to inform Coast Guard partner nation port assessment visit prioritizations and capacity building resource allocation decisions.  To provide the maximum increase in security, the International Port Security program assesses countries using a Return on Investment Model, which combines three different sub-models.  This presentation will focus on the Capacity Building Responsiveness Model and the Threat Potential Model, which rank countries based on indicators including economic status, human rights status, political status, and corruption status in order to answer the questions “if the country is provided assistance, will it result in improved security?” and “is the country likely to be exploited for introducing harm to the U.S.?” The model uses metric data gathered from international sources including the CIA World Factbook, the World Bank, the Economist Intelligence Unit, and UNESCO.  The metrics are weighted based on an Analytical Hierarchy Process to provide the overall “Responsiveness Score” or “Threat Score” for each country. The primary challenge is overcoming gaps in the data.  Most of the data metrics are not available for every country, every year.  Current methods for overcoming this challenge (including category and country-country correlation) and potential future options will be discussed."/>
    <x v="1"/>
    <s v="Distribution Statement A"/>
    <s v="False"/>
  </r>
  <r>
    <n v="1438"/>
    <s v="Coast Guard International Port Security Return on Investment Prioritization Model"/>
    <s v="16568"/>
    <m/>
    <s v="SYMPOSIUM"/>
    <s v="Symposium"/>
    <s v="WG"/>
    <s v="Working Group"/>
    <s v="Working Group"/>
    <m/>
    <x v="2"/>
    <x v="8"/>
    <s v="10:00 AM"/>
    <x v="15"/>
    <s v="MCU 1131 Unclassified"/>
    <m/>
    <m/>
    <s v="84th Symposium Presenter Center"/>
    <n v="16568"/>
    <s v="No"/>
    <s v="Coast Guard International Port Security Return on Investment Prioritization Model"/>
    <s v="9:30 AM"/>
    <s v="10:00 AM"/>
    <s v="Julia K Presnell; Yukari Hughes; eric taquechel"/>
    <s v="Oral Presentation"/>
    <s v="CG A (WG 1, 2, 3 &amp; 4)"/>
    <s v="WG04 Homeland Security, Homeland Defense and Civil Support"/>
    <x v="15"/>
    <n v="11514560"/>
    <s v="Julia K Presnell"/>
    <s v="Julia"/>
    <s v="Presnell"/>
    <s v="LT"/>
    <x v="0"/>
    <s v="julia.k.presnell@uscg.mil"/>
    <s v="(757) 398-6740"/>
    <s v="431 Crawford St"/>
    <m/>
    <s v="Portsmouth"/>
    <s v="VA"/>
    <s v="23704"/>
    <s v="United States"/>
    <m/>
    <m/>
    <n v="16568"/>
    <s v="True"/>
    <s v="This model serves to inform Coast Guard partner nation port assessment visit prioritizations and capacity building resource allocation decisions.  To provide the maximum increase in security, the International Port Security program assesses countries using a Return on Investment Model, which combines three different sub-models.  This presentation will focus on the Capacity Building Responsiveness Model and the Threat Potential Model, which rank countries based on indicators including economic status, human rights status, political status, and corruption status in order to answer the questions “if the country is provided assistance, will it result in improved security?” and “is the country likely to be exploited for introducing harm to the U.S.?” The model uses metric data gathered from international sources including the CIA World Factbook, the World Bank, the Economist Intelligence Unit, and UNESCO.  The metrics are weighted based on an Analytical Hierarchy Process to provide the overall “Responsiveness Score” or “Threat Score” for each country. The primary challenge is overcoming gaps in the data.  Most of the data metrics are not available for every country, every year.  Current methods for overcoming this challenge (including category and country-country correlation) and potential future options will be discussed."/>
    <x v="1"/>
    <s v="Distribution Statement A"/>
    <s v="False"/>
  </r>
  <r>
    <n v="1438"/>
    <s v="Coast Guard International Port Security Return on Investment Prioritization Model"/>
    <s v="16568"/>
    <m/>
    <s v="SYMPOSIUM"/>
    <s v="Symposium"/>
    <s v="WG"/>
    <s v="Working Group"/>
    <s v="Working Group"/>
    <m/>
    <x v="2"/>
    <x v="8"/>
    <s v="10:00 AM"/>
    <x v="15"/>
    <s v="MCU 1131 Unclassified"/>
    <m/>
    <m/>
    <s v="84th Symposium Presenter Center"/>
    <n v="16568"/>
    <s v="No"/>
    <s v="Coast Guard International Port Security Return on Investment Prioritization Model"/>
    <s v="9:30 AM"/>
    <s v="10:00 AM"/>
    <s v="Julia K Presnell; Yukari Hughes; eric taquechel"/>
    <s v="Oral Presentation"/>
    <s v="CG A (WG 1, 2, 3 &amp; 4)"/>
    <s v="WG04 Homeland Security, Homeland Defense and Civil Support"/>
    <x v="15"/>
    <n v="11516900"/>
    <s v="eric taquechel"/>
    <s v="eric"/>
    <s v="taquechel"/>
    <m/>
    <x v="1"/>
    <s v="eric.taquechel@uscg.mil"/>
    <m/>
    <s v="431 Crawford St"/>
    <m/>
    <s v="Portsmouth"/>
    <s v="VA"/>
    <s v="23804"/>
    <s v="United States"/>
    <m/>
    <m/>
    <n v="16568"/>
    <s v="True"/>
    <s v="This model serves to inform Coast Guard partner nation port assessment visit prioritizations and capacity building resource allocation decisions.  To provide the maximum increase in security, the International Port Security program assesses countries using a Return on Investment Model, which combines three different sub-models.  This presentation will focus on the Capacity Building Responsiveness Model and the Threat Potential Model, which rank countries based on indicators including economic status, human rights status, political status, and corruption status in order to answer the questions “if the country is provided assistance, will it result in improved security?” and “is the country likely to be exploited for introducing harm to the U.S.?” The model uses metric data gathered from international sources including the CIA World Factbook, the World Bank, the Economist Intelligence Unit, and UNESCO.  The metrics are weighted based on an Analytical Hierarchy Process to provide the overall “Responsiveness Score” or “Threat Score” for each country. The primary challenge is overcoming gaps in the data.  Most of the data metrics are not available for every country, every year.  Current methods for overcoming this challenge (including category and country-country correlation) and potential future options will be discussed."/>
    <x v="1"/>
    <s v="Distribution Statement A"/>
    <s v="False"/>
  </r>
  <r>
    <n v="1306"/>
    <s v="Combatant Command Assessment and Gap Analysis"/>
    <s v="16363"/>
    <m/>
    <s v="SYMPOSIUM"/>
    <s v="Symposium"/>
    <s v="WG"/>
    <s v="Working Group"/>
    <s v="Working Group"/>
    <m/>
    <x v="2"/>
    <x v="8"/>
    <s v="10:00 AM"/>
    <x v="3"/>
    <s v="BH 209 Classified"/>
    <m/>
    <m/>
    <s v="84th Symposium Presenter Center"/>
    <n v="16363"/>
    <s v="Yes"/>
    <s v="Combatant Command Assessment and Gap Analysis"/>
    <s v="9:30 AM"/>
    <s v="10:00 AM"/>
    <s v="LTC Marvin Lee King, III; Shaalim David"/>
    <m/>
    <s v="CG C Joint Warfare (WG 9, 10, 11, 12, 13 &amp; 14)"/>
    <s v="WG10 Joint Campaign Analysis"/>
    <x v="5"/>
    <n v="11520199"/>
    <s v="Shaalim David"/>
    <s v="Shaalim"/>
    <s v="David"/>
    <m/>
    <x v="1"/>
    <s v="Shaalim.David.mil@mail.mil"/>
    <m/>
    <s v="Kelley Barracks"/>
    <m/>
    <s v="Stuttgart"/>
    <m/>
    <m/>
    <s v="United States"/>
    <m/>
    <m/>
    <n v="16363"/>
    <s v="True"/>
    <s v="This presentation outlines the AFRICOM assessment process."/>
    <x v="3"/>
    <s v="Distribution Statement B"/>
    <s v="False"/>
  </r>
  <r>
    <n v="1306"/>
    <s v="Combatant Command Assessment and Gap Analysis"/>
    <s v="16363"/>
    <m/>
    <s v="SYMPOSIUM"/>
    <s v="Symposium"/>
    <s v="WG"/>
    <s v="Working Group"/>
    <s v="Working Group"/>
    <m/>
    <x v="2"/>
    <x v="8"/>
    <s v="10:00 AM"/>
    <x v="3"/>
    <s v="BH 209 Classified"/>
    <m/>
    <m/>
    <s v="84th Symposium Presenter Center"/>
    <n v="16363"/>
    <s v="Yes"/>
    <s v="Combatant Command Assessment and Gap Analysis"/>
    <s v="9:30 AM"/>
    <s v="10:00 AM"/>
    <s v="LTC Marvin Lee King, III; Shaalim David"/>
    <m/>
    <s v="CG C Joint Warfare (WG 9, 10, 11, 12, 13 &amp; 14)"/>
    <s v="WG10 Joint Campaign Analysis"/>
    <x v="5"/>
    <n v="11519208"/>
    <s v="LTC Marvin Lee King, III"/>
    <s v="Marvin"/>
    <s v="King"/>
    <s v="Branch Chief"/>
    <x v="0"/>
    <s v="marvking3@hotmail.com"/>
    <s v="0711 729 2802"/>
    <s v="CMR 489 BOX 196"/>
    <m/>
    <s v="Stuttgart"/>
    <s v="AE"/>
    <s v="09751"/>
    <s v="United States"/>
    <m/>
    <m/>
    <n v="16363"/>
    <s v="True"/>
    <s v="This presentation outlines the AFRICOM assessment process."/>
    <x v="3"/>
    <s v="Distribution Statement B"/>
    <s v="False"/>
  </r>
  <r>
    <n v="1582"/>
    <s v="Computational and Data Sciences: Techniques and Applications to Transform Learning"/>
    <s v="16587"/>
    <m/>
    <s v="SYMPOSIUM"/>
    <s v="Symposium"/>
    <s v="WG"/>
    <s v="Working Group"/>
    <s v="Working Group"/>
    <m/>
    <x v="2"/>
    <x v="8"/>
    <s v="10:00 AM"/>
    <x v="20"/>
    <s v="MCU 3184 Unclassified"/>
    <m/>
    <m/>
    <s v="84th Symposium Presenter Center"/>
    <n v="16587"/>
    <s v="No"/>
    <s v="Computational and Data Sciences: Techniques and Applications to Transform Learning"/>
    <s v="9:30 AM"/>
    <s v="10:00 AM"/>
    <s v="Michael Anthony Smith; Mr. Clarence Dillon"/>
    <s v="Oral Presentation"/>
    <s v="CG G Hybrid Warefare (WG 31, 32 &amp; 33)"/>
    <s v="WG33 Social Science Methods and Applications"/>
    <x v="4"/>
    <n v="8034120"/>
    <s v="Mr. Clarence Dillon"/>
    <s v="Clarence"/>
    <s v="Dillon"/>
    <s v="Student"/>
    <x v="1"/>
    <s v="cwdillon@fastforwardanalytics.com"/>
    <s v="571-969-2330"/>
    <s v="22 W. Custis Ave"/>
    <m/>
    <s v="Alexandria"/>
    <s v="VA"/>
    <s v="22301"/>
    <s v="United States"/>
    <s v="/Portals/23/ContactImages/10979.png"/>
    <m/>
    <n v="16587"/>
    <s v="True"/>
    <s v="Computational and data sciences hold the promise to solve many pressing learning and human performance challenges. Exponential increases in processing power and data availability continue to drive creation of new analytic tools that have transformative implications for learning. The field of computational and data sciences has emerged as a synthesis of computer science and statistics, now both necessary for dealing with wicked, data-intensive challenges. Big data, the use of parallel processing to derive value from large-scale, heterogeneous data sets has begun a transformational shift across society, business, and academia. This presentation explores the impact of these trends as they relate to the design of courses, evaluation of individual and group performance, and the ability to refine the learning experience to achieve optimal outcomes. These capabilities broaden the scope of measurement to include unstructured data sources such as social media, mobile and connected devices, and learner networks. New techniques such as natural language processing and machine learning can unlock previously hidden patterns in human interactions and support evaluation of learner engagement, affect, and progress in both formal and informal settings. We will review recent research in the fields of learning analytics and educational data mining using data analytics techniques that are relevant to learning systems and discuss a framework for applying data analysis methods."/>
    <x v="0"/>
    <s v="Distribution Statement A"/>
    <s v="False"/>
  </r>
  <r>
    <n v="1582"/>
    <s v="Computational and Data Sciences: Techniques and Applications to Transform Learning"/>
    <s v="16587"/>
    <m/>
    <s v="SYMPOSIUM"/>
    <s v="Symposium"/>
    <s v="WG"/>
    <s v="Working Group"/>
    <s v="Working Group"/>
    <m/>
    <x v="2"/>
    <x v="8"/>
    <s v="10:00 AM"/>
    <x v="20"/>
    <s v="MCU 3184 Unclassified"/>
    <m/>
    <m/>
    <s v="84th Symposium Presenter Center"/>
    <n v="16587"/>
    <s v="No"/>
    <s v="Computational and Data Sciences: Techniques and Applications to Transform Learning"/>
    <s v="9:30 AM"/>
    <s v="10:00 AM"/>
    <s v="Michael Anthony Smith; Mr. Clarence Dillon"/>
    <s v="Oral Presentation"/>
    <s v="CG G Hybrid Warefare (WG 31, 32 &amp; 33)"/>
    <s v="WG33 Social Science Methods and Applications"/>
    <x v="4"/>
    <n v="11494570"/>
    <s v="Michael Anthony Smith"/>
    <s v="Michael"/>
    <s v="Smith"/>
    <m/>
    <x v="0"/>
    <s v="michaelanthonysmith1@gmail.com"/>
    <s v="202-352-6787"/>
    <s v="2600 S Veitch St Apt 202"/>
    <m/>
    <s v="Arlington"/>
    <s v="VA"/>
    <s v="22206"/>
    <s v="United States"/>
    <m/>
    <m/>
    <n v="16587"/>
    <s v="True"/>
    <s v="Computational and data sciences hold the promise to solve many pressing learning and human performance challenges. Exponential increases in processing power and data availability continue to drive creation of new analytic tools that have transformative implications for learning. The field of computational and data sciences has emerged as a synthesis of computer science and statistics, now both necessary for dealing with wicked, data-intensive challenges. Big data, the use of parallel processing to derive value from large-scale, heterogeneous data sets has begun a transformational shift across society, business, and academia. This presentation explores the impact of these trends as they relate to the design of courses, evaluation of individual and group performance, and the ability to refine the learning experience to achieve optimal outcomes. These capabilities broaden the scope of measurement to include unstructured data sources such as social media, mobile and connected devices, and learner networks. New techniques such as natural language processing and machine learning can unlock previously hidden patterns in human interactions and support evaluation of learner engagement, affect, and progress in both formal and informal settings. We will review recent research in the fields of learning analytics and educational data mining using data analytics techniques that are relevant to learning systems and discuss a framework for applying data analysis methods."/>
    <x v="0"/>
    <s v="Distribution Statement A"/>
    <s v="False"/>
  </r>
  <r>
    <n v="1240"/>
    <s v="DE/KE Defense of Guam from Advanced Air-Breathing Mass Raids"/>
    <s v="16384"/>
    <m/>
    <s v="SYMPOSIUM"/>
    <s v="Symposium"/>
    <s v="WG"/>
    <s v="Working Group"/>
    <s v="Working Group"/>
    <m/>
    <x v="2"/>
    <x v="8"/>
    <s v="10:00 AM"/>
    <x v="1"/>
    <s v="MCU 1173 Unclassified"/>
    <m/>
    <m/>
    <s v="84th Symposium Presenter Center"/>
    <n v="16384"/>
    <s v="No"/>
    <s v="DE/KE Defense of Guam from Advanced Air-Breathing Mass Raids"/>
    <s v="9:30 AM"/>
    <s v="10:00 AM"/>
    <s v="Dean Mengel"/>
    <s v="Oral Presentation"/>
    <s v="CG C Joint Warfare (WG 9, 10, 11, 12, 13 &amp; 14)"/>
    <s v="WG11 Land and Expeditionary Warfare"/>
    <x v="1"/>
    <n v="11480360"/>
    <s v="Dean Mengel"/>
    <s v="Dean"/>
    <s v="Mengel"/>
    <s v="Operations Analyst"/>
    <x v="0"/>
    <s v="dean.mengel@lmco.com"/>
    <s v="(972) 603-7656"/>
    <s v="2009 Bradley Court"/>
    <m/>
    <s v="Keller"/>
    <s v="TX"/>
    <s v="76248"/>
    <s v="United States"/>
    <m/>
    <m/>
    <n v="16384"/>
    <s v="True"/>
    <s v="An effective and economically sustainable defense against advanced, coordinated, and asymmetric threats requires innovative solutions that consider every aspect of the problem including CONOPS, capability mix, fire control, and lethality.  Insights into the emerging capabilities of advanced directed energy (DE) weapons and kinetic energy (such as DARPA’s MAD-FIRES program) solutions show the promise of these new weapon systems in support of various applications.  This analysis examines how lower cost kinetic energy (KE or Gun) and DE solutions might be employed along with a Patriot battery to provide a point defense of Guam against large raids of closely-timed, fast maneuvering aerial targets.  The goal of the defense in this study is defeat of the raids with a reduced demand on the Patriot missile inventory, saving them for follow-on ballistic missile attacks, where the Patriot system is most necessary. The analysis demonstrates the value of a low cost-per-kill solution that integrates DE, Gun, and Patriot systems in a common battle management system, optimized to preserve Patriot interceptors."/>
    <x v="0"/>
    <s v="Distribution Statement A"/>
    <s v="True"/>
  </r>
  <r>
    <n v="1264"/>
    <s v="Employing Modeling and Simulation in the Analysis of Resilient Airbase Operations"/>
    <s v="16519"/>
    <m/>
    <s v="SYMPOSIUM"/>
    <s v="Symposium"/>
    <s v="WG"/>
    <s v="Working Group"/>
    <s v="Working Group"/>
    <m/>
    <x v="2"/>
    <x v="8"/>
    <s v="10:00 AM"/>
    <x v="11"/>
    <s v="GRC 164 Classified"/>
    <m/>
    <m/>
    <s v="84th Symposium Presenter Center"/>
    <n v="16519"/>
    <s v="No"/>
    <s v="Employing Modeling and Simulation in the Analysis of Resilient Airbase Operations"/>
    <s v="9:30 AM"/>
    <s v="10:00 AM"/>
    <s v="Santiago Balestrini; James Arruda; Santiago Balestrini; Mark Harysch"/>
    <s v="Oral Presentation"/>
    <s v="CG F Interdisciplinary Advances in OR (WG 28, 29 &amp; 30)"/>
    <s v="WG28 Modeling and Simulation"/>
    <x v="11"/>
    <n v="11520281"/>
    <s v="James Arruda"/>
    <s v="James"/>
    <s v="Arruda"/>
    <s v="Research Engineer"/>
    <x v="1"/>
    <s v="james.arruda@gtri.gatech.edu"/>
    <m/>
    <s v="400 10th St NW"/>
    <s v="CRB"/>
    <s v="Atlanta"/>
    <s v="GA"/>
    <s v="30318"/>
    <s v="United States"/>
    <m/>
    <m/>
    <n v="16519"/>
    <s v="True"/>
    <s v="This presentation details the development a custom discrete event simulation to analyze the feasibility of various concepts of employment of air forces operating in an A2/AD environment. This work focuses on the evolving Pacific theater where adversaries are adopting A2/AD strategies and capabilities that threaten the way the Blue forces operate. Concept feasibility depends on the extent to which aircraft can sustain operations over a period of time given different doctrines, logistics, and force structures. In the context of the simulation model, operational survivability is quantified and measured as the ability to man fighter lanes at a given rate and have a sufficient quantity of ground-alert aircraft available at a certain time to maintain said lanes – sortie generation capability. Performance characteristics, such as range and endurance, limit how far operations can stretch from bases. Logistics characteristics, such as maintenance time and supply delivery, constrain how many aircraft maintenance teams can return to mission ready status during a limited amount of time. Inclusion of a Red Force cognitive model allows the adversary to fuse information and make more complex decisions, increasing the fidelity of the feedback between friendly force action and adversary reaction. Utilizing this approach and model, stakeholders may now integrate the knowledge and expertise of the resiliency community in an operational context to guide decision making."/>
    <x v="3"/>
    <s v="Distribution Statement D"/>
    <s v="False"/>
  </r>
  <r>
    <n v="1264"/>
    <s v="Employing Modeling and Simulation in the Analysis of Resilient Airbase Operations"/>
    <s v="16519"/>
    <m/>
    <s v="SYMPOSIUM"/>
    <s v="Symposium"/>
    <s v="WG"/>
    <s v="Working Group"/>
    <s v="Working Group"/>
    <m/>
    <x v="2"/>
    <x v="8"/>
    <s v="10:00 AM"/>
    <x v="11"/>
    <s v="GRC 164 Classified"/>
    <m/>
    <m/>
    <s v="84th Symposium Presenter Center"/>
    <n v="16519"/>
    <s v="No"/>
    <s v="Employing Modeling and Simulation in the Analysis of Resilient Airbase Operations"/>
    <s v="9:30 AM"/>
    <s v="10:00 AM"/>
    <s v="Santiago Balestrini; James Arruda; Santiago Balestrini; Mark Harysch"/>
    <s v="Oral Presentation"/>
    <s v="CG F Interdisciplinary Advances in OR (WG 28, 29 &amp; 30)"/>
    <s v="WG28 Modeling and Simulation"/>
    <x v="11"/>
    <n v="11520282"/>
    <s v="Santiago Balestrini"/>
    <s v="Santiago"/>
    <s v="Balestrini"/>
    <m/>
    <x v="1"/>
    <s v="santiago.balestrini@gtri.gatech.edu"/>
    <m/>
    <s v="40 10th St NW"/>
    <s v="CRB"/>
    <s v="Atlanta"/>
    <s v="GA"/>
    <s v="30318"/>
    <s v="United States"/>
    <m/>
    <m/>
    <n v="16519"/>
    <s v="True"/>
    <s v="This presentation details the development a custom discrete event simulation to analyze the feasibility of various concepts of employment of air forces operating in an A2/AD environment. This work focuses on the evolving Pacific theater where adversaries are adopting A2/AD strategies and capabilities that threaten the way the Blue forces operate. Concept feasibility depends on the extent to which aircraft can sustain operations over a period of time given different doctrines, logistics, and force structures. In the context of the simulation model, operational survivability is quantified and measured as the ability to man fighter lanes at a given rate and have a sufficient quantity of ground-alert aircraft available at a certain time to maintain said lanes – sortie generation capability. Performance characteristics, such as range and endurance, limit how far operations can stretch from bases. Logistics characteristics, such as maintenance time and supply delivery, constrain how many aircraft maintenance teams can return to mission ready status during a limited amount of time. Inclusion of a Red Force cognitive model allows the adversary to fuse information and make more complex decisions, increasing the fidelity of the feedback between friendly force action and adversary reaction. Utilizing this approach and model, stakeholders may now integrate the knowledge and expertise of the resiliency community in an operational context to guide decision making."/>
    <x v="3"/>
    <s v="Distribution Statement D"/>
    <s v="False"/>
  </r>
  <r>
    <n v="1264"/>
    <s v="Employing Modeling and Simulation in the Analysis of Resilient Airbase Operations"/>
    <s v="16519"/>
    <m/>
    <s v="SYMPOSIUM"/>
    <s v="Symposium"/>
    <s v="WG"/>
    <s v="Working Group"/>
    <s v="Working Group"/>
    <m/>
    <x v="2"/>
    <x v="8"/>
    <s v="10:00 AM"/>
    <x v="11"/>
    <s v="GRC 164 Classified"/>
    <m/>
    <m/>
    <s v="84th Symposium Presenter Center"/>
    <n v="16519"/>
    <s v="No"/>
    <s v="Employing Modeling and Simulation in the Analysis of Resilient Airbase Operations"/>
    <s v="9:30 AM"/>
    <s v="10:00 AM"/>
    <s v="Santiago Balestrini; James Arruda; Santiago Balestrini; Mark Harysch"/>
    <s v="Oral Presentation"/>
    <s v="CG F Interdisciplinary Advances in OR (WG 28, 29 &amp; 30)"/>
    <s v="WG28 Modeling and Simulation"/>
    <x v="11"/>
    <n v="11520283"/>
    <s v="Mark Harysch"/>
    <s v="Mark"/>
    <s v="Harysch"/>
    <m/>
    <x v="1"/>
    <s v="mark.harysch@gtri.gatech.edu"/>
    <m/>
    <s v="400 10th St NW"/>
    <s v="CRB"/>
    <s v="Atlanta"/>
    <s v="GA"/>
    <s v="30318"/>
    <s v="United States"/>
    <m/>
    <m/>
    <n v="16519"/>
    <s v="True"/>
    <s v="This presentation details the development a custom discrete event simulation to analyze the feasibility of various concepts of employment of air forces operating in an A2/AD environment. This work focuses on the evolving Pacific theater where adversaries are adopting A2/AD strategies and capabilities that threaten the way the Blue forces operate. Concept feasibility depends on the extent to which aircraft can sustain operations over a period of time given different doctrines, logistics, and force structures. In the context of the simulation model, operational survivability is quantified and measured as the ability to man fighter lanes at a given rate and have a sufficient quantity of ground-alert aircraft available at a certain time to maintain said lanes – sortie generation capability. Performance characteristics, such as range and endurance, limit how far operations can stretch from bases. Logistics characteristics, such as maintenance time and supply delivery, constrain how many aircraft maintenance teams can return to mission ready status during a limited amount of time. Inclusion of a Red Force cognitive model allows the adversary to fuse information and make more complex decisions, increasing the fidelity of the feedback between friendly force action and adversary reaction. Utilizing this approach and model, stakeholders may now integrate the knowledge and expertise of the resiliency community in an operational context to guide decision making."/>
    <x v="3"/>
    <s v="Distribution Statement D"/>
    <s v="False"/>
  </r>
  <r>
    <n v="1264"/>
    <s v="Employing Modeling and Simulation in the Analysis of Resilient Airbase Operations"/>
    <s v="16519"/>
    <m/>
    <s v="SYMPOSIUM"/>
    <s v="Symposium"/>
    <s v="WG"/>
    <s v="Working Group"/>
    <s v="Working Group"/>
    <m/>
    <x v="2"/>
    <x v="8"/>
    <s v="10:00 AM"/>
    <x v="11"/>
    <s v="GRC 164 Classified"/>
    <m/>
    <m/>
    <s v="84th Symposium Presenter Center"/>
    <n v="16519"/>
    <s v="No"/>
    <s v="Employing Modeling and Simulation in the Analysis of Resilient Airbase Operations"/>
    <s v="9:30 AM"/>
    <s v="10:00 AM"/>
    <s v="Santiago Balestrini; James Arruda; Santiago Balestrini; Mark Harysch"/>
    <s v="Oral Presentation"/>
    <s v="CG F Interdisciplinary Advances in OR (WG 28, 29 &amp; 30)"/>
    <s v="WG28 Modeling and Simulation"/>
    <x v="11"/>
    <n v="11519830"/>
    <s v="Lindsey Sheppard"/>
    <s v="Lindsey"/>
    <s v="Sheppard"/>
    <s v="Research Engineer I"/>
    <x v="0"/>
    <s v="lindsey.sheppard@gtri.gatech.edu"/>
    <s v="4044078698"/>
    <s v="400 10th St NW"/>
    <s v="CRB; Mail Code 0840"/>
    <s v="Atlanta"/>
    <s v="GA"/>
    <s v="30318"/>
    <s v="United States"/>
    <m/>
    <m/>
    <n v="16519"/>
    <s v="True"/>
    <s v="This presentation details the development a custom discrete event simulation to analyze the feasibility of various concepts of employment of air forces operating in an A2/AD environment. This work focuses on the evolving Pacific theater where adversaries are adopting A2/AD strategies and capabilities that threaten the way the Blue forces operate. Concept feasibility depends on the extent to which aircraft can sustain operations over a period of time given different doctrines, logistics, and force structures. In the context of the simulation model, operational survivability is quantified and measured as the ability to man fighter lanes at a given rate and have a sufficient quantity of ground-alert aircraft available at a certain time to maintain said lanes – sortie generation capability. Performance characteristics, such as range and endurance, limit how far operations can stretch from bases. Logistics characteristics, such as maintenance time and supply delivery, constrain how many aircraft maintenance teams can return to mission ready status during a limited amount of time. Inclusion of a Red Force cognitive model allows the adversary to fuse information and make more complex decisions, increasing the fidelity of the feedback between friendly force action and adversary reaction. Utilizing this approach and model, stakeholders may now integrate the knowledge and expertise of the resiliency community in an operational context to guide decision making."/>
    <x v="3"/>
    <s v="Distribution Statement D"/>
    <s v="False"/>
  </r>
  <r>
    <n v="1373"/>
    <s v="IADS Saturation Analysis"/>
    <s v="16068"/>
    <m/>
    <s v="SYMPOSIUM"/>
    <s v="Symposium"/>
    <s v="WG"/>
    <s v="Working Group"/>
    <s v="Working Group"/>
    <m/>
    <x v="2"/>
    <x v="8"/>
    <s v="10:00 AM"/>
    <x v="10"/>
    <s v="BH 214 Classified"/>
    <m/>
    <m/>
    <s v="84th Symposium Presenter Center"/>
    <n v="16068"/>
    <s v="No"/>
    <s v="IADS Saturation Analysis"/>
    <s v="9:30 AM"/>
    <s v="10:00 AM"/>
    <s v="Maj Margret &quot;Maggie&quot; T. Martin; Stephen Augenstein; Mr. Gary Wedgewood; Mr. Brian Wirick"/>
    <s v="Oral Presentation"/>
    <s v="CG C Joint Warfare (WG 9, 10, 11, 12, 13 &amp; 14)"/>
    <s v="WG14 Air Warfare"/>
    <x v="23"/>
    <n v="11520154"/>
    <s v="Stephen Augenstein"/>
    <s v="Stephen"/>
    <s v="Augenstein"/>
    <m/>
    <x v="1"/>
    <s v="stephen.augenstein@us.af.mil"/>
    <m/>
    <s v="4180 Watson Way"/>
    <m/>
    <s v="Dayton"/>
    <s v="OH"/>
    <s v="45433"/>
    <s v="United States"/>
    <m/>
    <m/>
    <n v="16068"/>
    <s v="True"/>
    <s v="Analysts from the National Air &amp; Space Intelligence Center (NASIC) and _x000d__x000a_National Geospatial Agency (NGA) conducted an integrated air defense system _x000d__x000a_(IADS) saturation analysis using modeling and simulation (M&amp;S) to generate _x000d__x000a_surface-to-air missile (SAM) assignment and engagement results.  New _x000d__x000a_visualization techniques were prototyped in an attempt to enhance _x000d__x000a_understanding of both temporal and spatial correlation of SAM workloads within _x000d__x000a_an IADS. This paper outlines both spreadsheet and geographic information _x000d__x000a_system (GIS)-enabled methods of visualizing an IADS workload in a saturation _x000d__x000a_scenario."/>
    <x v="2"/>
    <s v="Distribution Statement C"/>
    <s v="False"/>
  </r>
  <r>
    <n v="1373"/>
    <s v="IADS Saturation Analysis"/>
    <s v="16068"/>
    <m/>
    <s v="SYMPOSIUM"/>
    <s v="Symposium"/>
    <s v="WG"/>
    <s v="Working Group"/>
    <s v="Working Group"/>
    <m/>
    <x v="2"/>
    <x v="8"/>
    <s v="10:00 AM"/>
    <x v="10"/>
    <s v="BH 214 Classified"/>
    <m/>
    <m/>
    <s v="84th Symposium Presenter Center"/>
    <n v="16068"/>
    <s v="No"/>
    <s v="IADS Saturation Analysis"/>
    <s v="9:30 AM"/>
    <s v="10:00 AM"/>
    <s v="Maj Margret &quot;Maggie&quot; T. Martin; Stephen Augenstein; Mr. Gary Wedgewood; Mr. Brian Wirick"/>
    <s v="Oral Presentation"/>
    <s v="CG C Joint Warfare (WG 9, 10, 11, 12, 13 &amp; 14)"/>
    <s v="WG14 Air Warfare"/>
    <x v="23"/>
    <n v="11519738"/>
    <s v="Maj Margret &quot;Maggie&quot; T. Martin"/>
    <s v="Margret &quot;Maggie&quot;"/>
    <s v="Martin"/>
    <s v="Operations Research Analyst"/>
    <x v="0"/>
    <s v="margret.martin@us.af.mil"/>
    <s v="937-522-4943"/>
    <m/>
    <m/>
    <m/>
    <m/>
    <m/>
    <s v="United States"/>
    <m/>
    <m/>
    <n v="16068"/>
    <s v="True"/>
    <s v="Analysts from the National Air &amp; Space Intelligence Center (NASIC) and _x000d__x000a_National Geospatial Agency (NGA) conducted an integrated air defense system _x000d__x000a_(IADS) saturation analysis using modeling and simulation (M&amp;S) to generate _x000d__x000a_surface-to-air missile (SAM) assignment and engagement results.  New _x000d__x000a_visualization techniques were prototyped in an attempt to enhance _x000d__x000a_understanding of both temporal and spatial correlation of SAM workloads within _x000d__x000a_an IADS. This paper outlines both spreadsheet and geographic information _x000d__x000a_system (GIS)-enabled methods of visualizing an IADS workload in a saturation _x000d__x000a_scenario."/>
    <x v="2"/>
    <s v="Distribution Statement C"/>
    <s v="False"/>
  </r>
  <r>
    <n v="1373"/>
    <s v="IADS Saturation Analysis"/>
    <s v="16068"/>
    <m/>
    <s v="SYMPOSIUM"/>
    <s v="Symposium"/>
    <s v="WG"/>
    <s v="Working Group"/>
    <s v="Working Group"/>
    <m/>
    <x v="2"/>
    <x v="8"/>
    <s v="10:00 AM"/>
    <x v="10"/>
    <s v="BH 214 Classified"/>
    <m/>
    <m/>
    <s v="84th Symposium Presenter Center"/>
    <n v="16068"/>
    <s v="No"/>
    <s v="IADS Saturation Analysis"/>
    <s v="9:30 AM"/>
    <s v="10:00 AM"/>
    <s v="Maj Margret &quot;Maggie&quot; T. Martin; Stephen Augenstein; Mr. Gary Wedgewood; Mr. Brian Wirick"/>
    <s v="Oral Presentation"/>
    <s v="CG C Joint Warfare (WG 9, 10, 11, 12, 13 &amp; 14)"/>
    <s v="WG14 Air Warfare"/>
    <x v="23"/>
    <n v="11520156"/>
    <s v="Mr. Gary Wedgewood"/>
    <s v="Gary"/>
    <s v="Wedgewood"/>
    <s v="Flight Chief"/>
    <x v="1"/>
    <s v="gary.wedgewood@us.af.mil"/>
    <m/>
    <s v="4180 Watson Way"/>
    <m/>
    <s v="Dayton"/>
    <s v="OH"/>
    <s v="45433"/>
    <s v="United States"/>
    <m/>
    <m/>
    <n v="16068"/>
    <s v="True"/>
    <s v="Analysts from the National Air &amp; Space Intelligence Center (NASIC) and _x000d__x000a_National Geospatial Agency (NGA) conducted an integrated air defense system _x000d__x000a_(IADS) saturation analysis using modeling and simulation (M&amp;S) to generate _x000d__x000a_surface-to-air missile (SAM) assignment and engagement results.  New _x000d__x000a_visualization techniques were prototyped in an attempt to enhance _x000d__x000a_understanding of both temporal and spatial correlation of SAM workloads within _x000d__x000a_an IADS. This paper outlines both spreadsheet and geographic information _x000d__x000a_system (GIS)-enabled methods of visualizing an IADS workload in a saturation _x000d__x000a_scenario."/>
    <x v="2"/>
    <s v="Distribution Statement C"/>
    <s v="False"/>
  </r>
  <r>
    <n v="1373"/>
    <s v="IADS Saturation Analysis"/>
    <s v="16068"/>
    <m/>
    <s v="SYMPOSIUM"/>
    <s v="Symposium"/>
    <s v="WG"/>
    <s v="Working Group"/>
    <s v="Working Group"/>
    <m/>
    <x v="2"/>
    <x v="8"/>
    <s v="10:00 AM"/>
    <x v="10"/>
    <s v="BH 214 Classified"/>
    <m/>
    <m/>
    <s v="84th Symposium Presenter Center"/>
    <n v="16068"/>
    <s v="No"/>
    <s v="IADS Saturation Analysis"/>
    <s v="9:30 AM"/>
    <s v="10:00 AM"/>
    <s v="Maj Margret &quot;Maggie&quot; T. Martin; Stephen Augenstein; Mr. Gary Wedgewood; Mr. Brian Wirick"/>
    <s v="Oral Presentation"/>
    <s v="CG C Joint Warfare (WG 9, 10, 11, 12, 13 &amp; 14)"/>
    <s v="WG14 Air Warfare"/>
    <x v="23"/>
    <n v="11520155"/>
    <s v="Mr. Brian Wirick"/>
    <s v="Brian"/>
    <s v="Wirick"/>
    <s v="Performance Analyst"/>
    <x v="1"/>
    <s v="brian.wirick@us.af.mil"/>
    <m/>
    <s v="4180 Watson Way"/>
    <m/>
    <s v="Dayton"/>
    <s v="OH"/>
    <s v="45433"/>
    <s v="United States"/>
    <m/>
    <m/>
    <n v="16068"/>
    <s v="True"/>
    <s v="Analysts from the National Air &amp; Space Intelligence Center (NASIC) and _x000d__x000a_National Geospatial Agency (NGA) conducted an integrated air defense system _x000d__x000a_(IADS) saturation analysis using modeling and simulation (M&amp;S) to generate _x000d__x000a_surface-to-air missile (SAM) assignment and engagement results.  New _x000d__x000a_visualization techniques were prototyped in an attempt to enhance _x000d__x000a_understanding of both temporal and spatial correlation of SAM workloads within _x000d__x000a_an IADS. This paper outlines both spreadsheet and geographic information _x000d__x000a_system (GIS)-enabled methods of visualizing an IADS workload in a saturation _x000d__x000a_scenario."/>
    <x v="2"/>
    <s v="Distribution Statement C"/>
    <s v="False"/>
  </r>
  <r>
    <n v="1338"/>
    <s v="Improving the MORS Affordability Analysis Approach by Developing an Integrated Measurement Process"/>
    <s v="15747"/>
    <m/>
    <s v="SYMPOSIUM"/>
    <s v="Symposium"/>
    <s v="WG"/>
    <s v="Working Group"/>
    <s v="Working Group"/>
    <m/>
    <x v="2"/>
    <x v="8"/>
    <s v="10:00 AM"/>
    <x v="14"/>
    <s v="MCU 3121 Unclassified"/>
    <m/>
    <m/>
    <s v="84th Symposium Presenter Center"/>
    <n v="15747"/>
    <s v="No"/>
    <s v="Improving the MORS Affordability Analysis Approach by Developing an Integrated Measurement Process"/>
    <s v="9:30 AM"/>
    <s v="10:00 AM"/>
    <s v="Mr. Kirk A. Michealson, FS; Mr. Robert R. Koury; Dr. Lisa Oakley-Bogdewic"/>
    <s v="Oral Presentation"/>
    <s v="CG E Acquisition (WG 22, 23, 24, 25, 26 &amp; 27)"/>
    <s v="CGE"/>
    <x v="36"/>
    <n v="1103384"/>
    <s v="Mr. Robert R. Koury"/>
    <s v="Robert"/>
    <s v="Koury"/>
    <s v="Senior Cost Research Analyst"/>
    <x v="1"/>
    <s v="rkoury103@comcast.net"/>
    <s v="(856) 608-7245"/>
    <s v="103 Your Host Lane"/>
    <m/>
    <s v="Cinnaminson"/>
    <s v="NJ"/>
    <s v="08077"/>
    <s v="United States"/>
    <m/>
    <m/>
    <n v="15747"/>
    <s v="True"/>
    <s v="Why affordability analysis?  Plain and simple – to maximize value across the life cycle and the DoD customer requires it. The key is analytical rigor and consistency._x000a__x000a_The MORS Affordability Analysis Community of Practice (AA CoP) has developed an approach to assist DoD affordability efforts. This approach was developed by individuals from organizations across government, industry and academia with background and experience across many different communities. In addition, INCOSE, NDIA &amp; ICEAA have joined MORS to create the process and build affordability analysis-related products._x000a__x000a_Recently, the MORS AA CoP worked with the measurement community at the Practical Systems and Software Measurement (PSM) User’s Group Affordability Conference to (1) determine a set of measurement information needs and (2) identify a set of preliminary relevant / common set of candidate measures that could be included in the affordability analysis approach. The “Affordability Analysis Capability: Determining a Relevant/Common Set of Candidate Measures” Workshop was led by the MORS AA CoP and included discussions on:_x000a_•_x0009_Cost and performance considerations_x000a_•_x0009_Integrated priority list of considerations_x000a_•_x0009_Questions to obtain the measurement information needs_x000a_•_x0009_Measurement concepts_x000a_•_x0009_Potential base and derived measures_x000a__x000a_Come join us to learn about the results of the workshop and how measurement was applied to the affordability analysis guidance to maximize value across the life cycle."/>
    <x v="0"/>
    <s v="Distribution Statement A"/>
    <s v="False"/>
  </r>
  <r>
    <n v="1338"/>
    <s v="Improving the MORS Affordability Analysis Approach by Developing an Integrated Measurement Process"/>
    <s v="15747"/>
    <m/>
    <s v="SYMPOSIUM"/>
    <s v="Symposium"/>
    <s v="WG"/>
    <s v="Working Group"/>
    <s v="Working Group"/>
    <m/>
    <x v="2"/>
    <x v="8"/>
    <s v="10:00 AM"/>
    <x v="14"/>
    <s v="MCU 3121 Unclassified"/>
    <m/>
    <m/>
    <s v="84th Symposium Presenter Center"/>
    <n v="15747"/>
    <s v="No"/>
    <s v="Improving the MORS Affordability Analysis Approach by Developing an Integrated Measurement Process"/>
    <s v="9:30 AM"/>
    <s v="10:00 AM"/>
    <s v="Mr. Kirk A. Michealson, FS; Mr. Robert R. Koury; Dr. Lisa Oakley-Bogdewic"/>
    <s v="Oral Presentation"/>
    <s v="CG E Acquisition (WG 22, 23, 24, 25, 26 &amp; 27)"/>
    <s v="CGE"/>
    <x v="36"/>
    <n v="1114586"/>
    <s v="Mr. Kirk A. Michealson, FS"/>
    <s v="Kirk"/>
    <s v="Michealson"/>
    <s v="President"/>
    <x v="0"/>
    <s v="kirk.michealson@1979.usna.com"/>
    <s v="(407) 375-3440"/>
    <s v="1002 Fairway Court"/>
    <m/>
    <s v="Chesapeake"/>
    <s v="VA"/>
    <s v="23320"/>
    <s v="United States"/>
    <m/>
    <m/>
    <n v="15747"/>
    <s v="True"/>
    <s v="Why affordability analysis?  Plain and simple – to maximize value across the life cycle and the DoD customer requires it. The key is analytical rigor and consistency._x000a__x000a_The MORS Affordability Analysis Community of Practice (AA CoP) has developed an approach to assist DoD affordability efforts. This approach was developed by individuals from organizations across government, industry and academia with background and experience across many different communities. In addition, INCOSE, NDIA &amp; ICEAA have joined MORS to create the process and build affordability analysis-related products._x000a__x000a_Recently, the MORS AA CoP worked with the measurement community at the Practical Systems and Software Measurement (PSM) User’s Group Affordability Conference to (1) determine a set of measurement information needs and (2) identify a set of preliminary relevant / common set of candidate measures that could be included in the affordability analysis approach. The “Affordability Analysis Capability: Determining a Relevant/Common Set of Candidate Measures” Workshop was led by the MORS AA CoP and included discussions on:_x000a_•_x0009_Cost and performance considerations_x000a_•_x0009_Integrated priority list of considerations_x000a_•_x0009_Questions to obtain the measurement information needs_x000a_•_x0009_Measurement concepts_x000a_•_x0009_Potential base and derived measures_x000a__x000a_Come join us to learn about the results of the workshop and how measurement was applied to the affordability analysis guidance to maximize value across the life cycle."/>
    <x v="0"/>
    <s v="Distribution Statement A"/>
    <s v="False"/>
  </r>
  <r>
    <n v="1338"/>
    <s v="Improving the MORS Affordability Analysis Approach by Developing an Integrated Measurement Process"/>
    <s v="15747"/>
    <m/>
    <s v="SYMPOSIUM"/>
    <s v="Symposium"/>
    <s v="WG"/>
    <s v="Working Group"/>
    <s v="Working Group"/>
    <m/>
    <x v="2"/>
    <x v="8"/>
    <s v="10:00 AM"/>
    <x v="14"/>
    <s v="MCU 3121 Unclassified"/>
    <m/>
    <m/>
    <s v="84th Symposium Presenter Center"/>
    <n v="15747"/>
    <s v="No"/>
    <s v="Improving the MORS Affordability Analysis Approach by Developing an Integrated Measurement Process"/>
    <s v="9:30 AM"/>
    <s v="10:00 AM"/>
    <s v="Mr. Kirk A. Michealson, FS; Mr. Robert R. Koury; Dr. Lisa Oakley-Bogdewic"/>
    <s v="Oral Presentation"/>
    <s v="CG E Acquisition (WG 22, 23, 24, 25, 26 &amp; 27)"/>
    <s v="CGE"/>
    <x v="36"/>
    <n v="1123719"/>
    <s v="Dr. Lisa Oakley-Bogdewic"/>
    <s v="Lisa"/>
    <s v="Oakley-Bogdewic"/>
    <s v="Principal Economist"/>
    <x v="1"/>
    <s v="loakley@mitre.org"/>
    <s v="(703) 298-6497"/>
    <s v="7515 Colshire Drive"/>
    <m/>
    <s v="McLean"/>
    <s v="VA"/>
    <s v="22102"/>
    <s v="United States"/>
    <m/>
    <m/>
    <n v="15747"/>
    <s v="True"/>
    <s v="Why affordability analysis?  Plain and simple – to maximize value across the life cycle and the DoD customer requires it. The key is analytical rigor and consistency._x000a__x000a_The MORS Affordability Analysis Community of Practice (AA CoP) has developed an approach to assist DoD affordability efforts. This approach was developed by individuals from organizations across government, industry and academia with background and experience across many different communities. In addition, INCOSE, NDIA &amp; ICEAA have joined MORS to create the process and build affordability analysis-related products._x000a__x000a_Recently, the MORS AA CoP worked with the measurement community at the Practical Systems and Software Measurement (PSM) User’s Group Affordability Conference to (1) determine a set of measurement information needs and (2) identify a set of preliminary relevant / common set of candidate measures that could be included in the affordability analysis approach. The “Affordability Analysis Capability: Determining a Relevant/Common Set of Candidate Measures” Workshop was led by the MORS AA CoP and included discussions on:_x000a_•_x0009_Cost and performance considerations_x000a_•_x0009_Integrated priority list of considerations_x000a_•_x0009_Questions to obtain the measurement information needs_x000a_•_x0009_Measurement concepts_x000a_•_x0009_Potential base and derived measures_x000a__x000a_Come join us to learn about the results of the workshop and how measurement was applied to the affordability analysis guidance to maximize value across the life cycle."/>
    <x v="0"/>
    <s v="Distribution Statement A"/>
    <s v="False"/>
  </r>
  <r>
    <n v="1555"/>
    <s v="Joint Session WG31/WG33 The Economic Threats to National Security from Climate Change"/>
    <s v="16404B"/>
    <m/>
    <s v="SYMPOSIUM"/>
    <s v="Symposium"/>
    <s v="WG"/>
    <s v="Working Group"/>
    <s v="Working Group"/>
    <m/>
    <x v="2"/>
    <x v="8"/>
    <s v="10:00 AM"/>
    <x v="8"/>
    <s v="GRC 227 Unclassified"/>
    <m/>
    <m/>
    <s v="84th Symposium Presenter Center"/>
    <n v="16536"/>
    <s v="No"/>
    <s v="The Economic Threats to National Security from Climate Change"/>
    <s v="9:30 AM"/>
    <s v="10:00 AM"/>
    <s v="Dr. John R. Hummel, FS; Amanda Wagner"/>
    <s v="Oral Presentation"/>
    <s v="CG G Hybrid Warefare (WG 31, 32 &amp; 33)"/>
    <s v="WG33 Social Science Methods and Applications"/>
    <x v="4"/>
    <n v="1107395"/>
    <s v="Dr. John R. Hummel, FS"/>
    <s v="John"/>
    <s v="Hummel"/>
    <m/>
    <x v="0"/>
    <s v="jhummel@anl.gov"/>
    <s v="(630) 252-7189"/>
    <s v="816 Tam O'Shanter Circle"/>
    <m/>
    <s v="Bolingbrook"/>
    <s v="IL"/>
    <s v="60440"/>
    <s v="United States"/>
    <m/>
    <s v="Dr. John R. Hummel is the Director of the Center for Integrated Resiliency Analyses (CIRA) in the Global Security Sciences (GSS) division at Argonne. He has over 30 years of experience in developing and using modeling and simulation applications in a variety of military domains, such as environmental representations, logistics, simulation architectures, and the impacts of climate change on National Security.  He led the development of efforts to create a framework for assessing societal and regional resiliency and has also supported activities analyzing critical resilient infrastructures.  He has a Ph.D. in Atmospheric Science from the University of Michigan and a M.S. in Meteorology and B.S. with Honors Option in Engineering Science from the Pennsylvania State University. Dr. Hummel is also a Senior Fellow with the Computation Institute of the University of Chicago."/>
    <n v="16536"/>
    <s v="True"/>
    <s v="As various impacts linked with climate change begin to manifest themselves, two issues are beginning to emerge from an economics perspective – 1.) Where will the funds come from to pay for mitigation and response activities and 2.) What will be the impacts on the value of existing developments in threatened areas?  Both of these issues can have an impact from a National Security perspective._x000d__x000a_In many areas of the developing world, countries are simply struggling to metaphorically keep their heads above water from a simple day-to-day survival perspective. Many of them barely have enough financial resources to meet their basic needs and clearly do not have the economic resources to develop climate impact mitigation and response strategies. Many of those countries are broadcasting to the world that they will need assistance from donor countries in order to develop and execute any climate impacts response strategies._x000d__x000a_In many developed world countries, such as the United States, a different problem is emerging – the financial underwriters are threatening to downgrade existing developments in environmentally sensitive areas.  These potential downgrades could possibly have economic repercussions as severe as the “housing bubble” burst of a few years ago._x000d__x000a_In this presentation we will examine the economic aspects of responding to climate change and the potential impacts on National Security.  We will discuss what the balancing act is that exists between looking"/>
    <x v="0"/>
    <s v="Distribution Statement A"/>
    <s v="False"/>
  </r>
  <r>
    <n v="1555"/>
    <s v="Joint Session WG31/WG33 The Economic Threats to National Security from Climate Change"/>
    <s v="16404B"/>
    <m/>
    <s v="SYMPOSIUM"/>
    <s v="Symposium"/>
    <s v="WG"/>
    <s v="Working Group"/>
    <s v="Working Group"/>
    <m/>
    <x v="2"/>
    <x v="8"/>
    <s v="10:00 AM"/>
    <x v="8"/>
    <s v="GRC 227 Unclassified"/>
    <m/>
    <m/>
    <s v="84th Symposium Presenter Center"/>
    <n v="16536"/>
    <s v="No"/>
    <s v="The Economic Threats to National Security from Climate Change"/>
    <s v="9:30 AM"/>
    <s v="10:00 AM"/>
    <s v="Dr. John R. Hummel, FS; Amanda Wagner"/>
    <s v="Oral Presentation"/>
    <s v="CG G Hybrid Warefare (WG 31, 32 &amp; 33)"/>
    <s v="WG33 Social Science Methods and Applications"/>
    <x v="4"/>
    <n v="11520227"/>
    <s v="Amanda Wagner"/>
    <s v="Amanda"/>
    <s v="Wagner"/>
    <m/>
    <x v="1"/>
    <s v="amanda.wagner@anl.gov"/>
    <m/>
    <s v="9700 S. Cass Avenue/GSS-221"/>
    <m/>
    <s v="Lemont"/>
    <s v="IL"/>
    <s v="60439"/>
    <s v="United States"/>
    <m/>
    <m/>
    <n v="16536"/>
    <s v="True"/>
    <s v="As various impacts linked with climate change begin to manifest themselves, two issues are beginning to emerge from an economics perspective – 1.) Where will the funds come from to pay for mitigation and response activities and 2.) What will be the impacts on the value of existing developments in threatened areas?  Both of these issues can have an impact from a National Security perspective._x000d__x000a_In many areas of the developing world, countries are simply struggling to metaphorically keep their heads above water from a simple day-to-day survival perspective. Many of them barely have enough financial resources to meet their basic needs and clearly do not have the economic resources to develop climate impact mitigation and response strategies. Many of those countries are broadcasting to the world that they will need assistance from donor countries in order to develop and execute any climate impacts response strategies._x000d__x000a_In many developed world countries, such as the United States, a different problem is emerging – the financial underwriters are threatening to downgrade existing developments in environmentally sensitive areas.  These potential downgrades could possibly have economic repercussions as severe as the “housing bubble” burst of a few years ago._x000d__x000a_In this presentation we will examine the economic aspects of responding to climate change and the potential impacts on National Security.  We will discuss what the balancing act is that exists between looking"/>
    <x v="0"/>
    <s v="Distribution Statement A"/>
    <s v="False"/>
  </r>
  <r>
    <n v="1307"/>
    <s v="Joint Session WG31/WG33 The Economic Threats to National Security from Climate Change"/>
    <s v="16404"/>
    <m/>
    <s v="SYMPOSIUM"/>
    <s v="Symposium"/>
    <s v="WG"/>
    <s v="Working Group"/>
    <s v="Working Group"/>
    <m/>
    <x v="2"/>
    <x v="8"/>
    <s v="10:00 AM"/>
    <x v="8"/>
    <s v="GRC 227 Unclassified"/>
    <m/>
    <m/>
    <s v="84th Symposium Presenter Center"/>
    <n v="16404"/>
    <s v="Yes"/>
    <s v="The Economic Threats to National Security from Climate Change"/>
    <s v="9:30 AM"/>
    <s v="10:00 AM"/>
    <s v="Dr. John R. Hummel, FS; Amanda Wagner"/>
    <s v="Oral Presentation"/>
    <s v="CG G Hybrid Warefare (WG 31, 32 &amp; 33)"/>
    <s v="WG31 Operational Environments"/>
    <x v="8"/>
    <n v="1107395"/>
    <s v="Dr. John R. Hummel, FS"/>
    <s v="John"/>
    <s v="Hummel"/>
    <m/>
    <x v="0"/>
    <s v="jhummel@anl.gov"/>
    <s v="(630) 252-7189"/>
    <s v="816 Tam O'Shanter Circle"/>
    <m/>
    <s v="Bolingbrook"/>
    <s v="IL"/>
    <s v="60440"/>
    <s v="United States"/>
    <m/>
    <s v="Dr. John R. Hummel is the Director of the Center for Integrated Resiliency Analyses (CIRA) in the Global Security Sciences (GSS) division at Argonne. He has over 30 years of experience in developing and using modeling and simulation applications in a variety of military domains, such as environmental representations, logistics, simulation architectures, and the impacts of climate change on National Security.  He led the development of efforts to create a framework for assessing societal and regional resiliency and has also supported activities analyzing critical resilient infrastructures.  He has a Ph.D. in Atmospheric Science from the University of Michigan and a M.S. in Meteorology and B.S. with Honors Option in Engineering Science from the Pennsylvania State University. Dr. Hummel is also a Senior Fellow with the Computation Institute of the University of Chicago."/>
    <n v="16404"/>
    <s v="True"/>
    <s v="As various impacts linked with climate change begin to manifest themselves, two issues are beginning to emerge from an economics perspective – 1.) Where will funds come from to pay for mitigation and response activities and 2.) What will be the impacts on the value of existing developments in threatened areas?  Both of these issues can have an impact from a National Security perspective._x000d__x000a_In the developing world, countries are simply struggling to keep their heads above water from a day-to-day survival perspective. Many of them barely have enough financial resources to meet basic needs and clearly do not have the economic resources to develop climate impact mitigation and response strategies. Many of those countries are broadcasting to the world they will need assistance from donor countries to develop and execute climate impacts response strategies._x000d__x000a_In many developed world countries, a different problem is emerging –financial underwriters are threatening to downgrade existing developments in environmentally sensitive areas.  These potential downgrades could have economic repercussions as severe as the “housing bubble” burst of a few years ago._x000d__x000a_In this presentation we will examine the economic aspects of responding to climate change and the potential impacts on National Security.  We will discuss what the balancing act is that exists between looking for engineering solutions and choosing relocation as the recommended course of action."/>
    <x v="0"/>
    <s v="Distribution Statement A"/>
    <s v="False"/>
  </r>
  <r>
    <n v="1307"/>
    <s v="Joint Session WG31/WG33 The Economic Threats to National Security from Climate Change"/>
    <s v="16404"/>
    <m/>
    <s v="SYMPOSIUM"/>
    <s v="Symposium"/>
    <s v="WG"/>
    <s v="Working Group"/>
    <s v="Working Group"/>
    <m/>
    <x v="2"/>
    <x v="8"/>
    <s v="10:00 AM"/>
    <x v="8"/>
    <s v="GRC 227 Unclassified"/>
    <m/>
    <m/>
    <s v="84th Symposium Presenter Center"/>
    <n v="16404"/>
    <s v="Yes"/>
    <s v="The Economic Threats to National Security from Climate Change"/>
    <s v="9:30 AM"/>
    <s v="10:00 AM"/>
    <s v="Dr. John R. Hummel, FS; Amanda Wagner"/>
    <s v="Oral Presentation"/>
    <s v="CG G Hybrid Warefare (WG 31, 32 &amp; 33)"/>
    <s v="WG31 Operational Environments"/>
    <x v="8"/>
    <n v="11520227"/>
    <s v="Amanda Wagner"/>
    <s v="Amanda"/>
    <s v="Wagner"/>
    <m/>
    <x v="1"/>
    <s v="amanda.wagner@anl.gov"/>
    <m/>
    <s v="9700 S. Cass Avenue/GSS-221"/>
    <m/>
    <s v="Lemont"/>
    <s v="IL"/>
    <s v="60439"/>
    <s v="United States"/>
    <m/>
    <m/>
    <n v="16404"/>
    <s v="True"/>
    <s v="As various impacts linked with climate change begin to manifest themselves, two issues are beginning to emerge from an economics perspective – 1.) Where will funds come from to pay for mitigation and response activities and 2.) What will be the impacts on the value of existing developments in threatened areas?  Both of these issues can have an impact from a National Security perspective._x000d__x000a_In the developing world, countries are simply struggling to keep their heads above water from a day-to-day survival perspective. Many of them barely have enough financial resources to meet basic needs and clearly do not have the economic resources to develop climate impact mitigation and response strategies. Many of those countries are broadcasting to the world they will need assistance from donor countries to develop and execute climate impacts response strategies._x000d__x000a_In many developed world countries, a different problem is emerging –financial underwriters are threatening to downgrade existing developments in environmentally sensitive areas.  These potential downgrades could have economic repercussions as severe as the “housing bubble” burst of a few years ago._x000d__x000a_In this presentation we will examine the economic aspects of responding to climate change and the potential impacts on National Security.  We will discuss what the balancing act is that exists between looking for engineering solutions and choosing relocation as the recommended course of action."/>
    <x v="0"/>
    <s v="Distribution Statement A"/>
    <s v="False"/>
  </r>
  <r>
    <n v="1431"/>
    <s v="Learning from Laser Tag: Past and Future Efforts to Generate Quantitative Lessons Learned from the NTC"/>
    <s v="16521"/>
    <m/>
    <s v="SYMPOSIUM"/>
    <s v="Symposium"/>
    <s v="WG"/>
    <s v="Working Group"/>
    <s v="Working Group"/>
    <m/>
    <x v="2"/>
    <x v="8"/>
    <s v="10:00 AM"/>
    <x v="29"/>
    <s v="MCU 2181 Unclassified"/>
    <m/>
    <m/>
    <s v="84th Symposium Presenter Center"/>
    <n v="16521"/>
    <s v="No"/>
    <s v="Learning from Laser Tag: Past and Future Efforts to Generate Quantitative Lessons Learned from the NTC"/>
    <s v="9:30 AM"/>
    <s v="10:00 AM"/>
    <s v="Andrew Cady"/>
    <s v="Oral Presentation"/>
    <s v="CG D Resources/Readiness/Training (WG 15, 16 17, 18, 19, 20 &amp; 21)"/>
    <s v="WG20 Analytic Support to Training and Education"/>
    <x v="31"/>
    <n v="11518959"/>
    <s v="Andrew Cady"/>
    <s v="Andrew"/>
    <s v="Cady"/>
    <s v="Asst. Policy Analyst"/>
    <x v="0"/>
    <s v="acady@rand.org"/>
    <m/>
    <s v="1776 Main St"/>
    <m/>
    <s v="Santa Monica"/>
    <s v="CA"/>
    <s v="90407"/>
    <s v="United States"/>
    <m/>
    <m/>
    <n v="16521"/>
    <s v="True"/>
    <s v="This article investigates the history of Lessons Learned (LLs) at the National Training Center (NTC) and explores possible options for improvement. The NTC, which began training troops in 1981, was established with two central goals: to train the rotational unit and to provide lessons-learned to aid in training across the Army.  The NTC has been always focused primarily on the former, but has a rich history of efforts towards improving the latter using its instrumentation system (IS). Ultimately however, these efforts resulted in a LL system that lacks rigorous analysis of quantitative IS data across multiple rotations. I propose that such a system has faced three barriers throughout its history: lack of institutional commitment, poor data quality, and inadequate computing/analytical resources. Today, two of these problems have largely been resolved, and the third, institutional commitment, can be overcome—though not without careful considerations of cost and the complex institutional environment at the CTCs."/>
    <x v="0"/>
    <s v="Distribution Statement A"/>
    <s v="False"/>
  </r>
  <r>
    <n v="1374"/>
    <s v="Modeling Civilian End Strength"/>
    <s v="16070"/>
    <m/>
    <s v="SYMPOSIUM"/>
    <s v="Symposium"/>
    <s v="WG"/>
    <s v="Working Group"/>
    <s v="Working Group"/>
    <m/>
    <x v="2"/>
    <x v="8"/>
    <s v="10:00 AM"/>
    <x v="35"/>
    <s v="MCU 1179 Unclassified"/>
    <m/>
    <m/>
    <s v="84th Symposium Presenter Center"/>
    <n v="16070"/>
    <s v="No"/>
    <s v="Modeling Civilian End Strength"/>
    <s v="9:30 AM"/>
    <s v="10:00 AM"/>
    <s v="Jennifer E Kaczynski"/>
    <m/>
    <s v="CG D Resources/Readiness/Training (WG 15, 16 17, 18, 19, 20 &amp; 21)"/>
    <s v="WG15 Casualty Estimation and Force Health Protection"/>
    <x v="26"/>
    <n v="11519936"/>
    <s v="Jennifer E Kaczynski"/>
    <s v="Jennifer"/>
    <s v="Kaczynski"/>
    <m/>
    <x v="0"/>
    <s v="jennifer.e.kaczynski.civ@mail.mil"/>
    <m/>
    <s v="9275 Doerr Rd. Bldg 1221"/>
    <m/>
    <s v="Fort Belvoir"/>
    <s v="VA"/>
    <s v="22060"/>
    <s v="United States"/>
    <m/>
    <m/>
    <n v="16070"/>
    <s v="True"/>
    <s v="The US Army Medical Command (MEDCOM) was tasked to evaluate position requirements and structure to recommend actions that maintain Access to Care Standards and acceptable patient satisfaction at Military Treatment Facilities (MTFs).  In response to this tasking, MEDCOM studied and implemented several changes to include reducing the number of Regional Health Command (RHC) organizations, restructuring MTFs based upon size, downsizing three MTFs by removing inpatient services, proposing a Health Executive Leadership Organization Structure (HELOS) in the Command Team at all MTFs, determining civilian end strength ceilings, and adjusting Table of Distribution and Allowances.  Each of these actions required an appropriate manpower study, which included determining requirements for Support to Staff ratio, identifying underutilized positions, restructuring for efficiency, and applying a model for HELOS based on the MTF category.  To facilitate this analysis, multiple operations research techniques were applied, with the analysis encompassing (for any given location) many aspects to include but not limited to the number of beneficiaries, the number of providers, and the productivity of a given MTF.  The result of this effort provided quantitative insights to help maximize Access to Care along with multiple other standards, including maintaining positive patient satisfaction while fully supporting the Army’s mission."/>
    <x v="1"/>
    <s v="Distribution Statement C"/>
    <s v="False"/>
  </r>
  <r>
    <n v="1273"/>
    <s v="Modeling the Role of Economic Interdependence in Cross-Domain Deterrence"/>
    <s v="16586"/>
    <m/>
    <s v="SYMPOSIUM"/>
    <s v="Symposium"/>
    <s v="WG"/>
    <s v="Working Group"/>
    <s v="Working Group"/>
    <m/>
    <x v="2"/>
    <x v="8"/>
    <s v="10:00 AM"/>
    <x v="24"/>
    <s v="MCU 1125 Unclassified"/>
    <m/>
    <m/>
    <s v="84th Symposium Presenter Center"/>
    <n v="16586"/>
    <s v="No"/>
    <s v="Modeling the Role of Economic Interdependence in Cross-Domain Deterrence"/>
    <s v="9:30 AM"/>
    <s v="10:00 AM"/>
    <s v="Dr. Laura Epifanovskaya; Dr. Jarret Marshall Lafleur; Dr. Matthew Sumner"/>
    <s v="Oral Presentation"/>
    <s v="CG A (WG 1, 2, 3 &amp; 4)"/>
    <s v="WG01 Strategic Operations National Security Analysis"/>
    <x v="24"/>
    <n v="11519200"/>
    <s v="Dr. Laura Epifanovskaya"/>
    <s v="Laura"/>
    <s v="Epifanovskaya"/>
    <s v="Systems Engineer"/>
    <x v="0"/>
    <s v="lwedwar@sandia.gov"/>
    <s v="925-294-2634"/>
    <s v="PO Box 969"/>
    <s v="MS 9014"/>
    <s v="Livermore"/>
    <s v="CA"/>
    <s v="94550"/>
    <s v="United States"/>
    <m/>
    <m/>
    <n v="16586"/>
    <s v="True"/>
    <s v="The 20th-century emergence and increasing 21st-century importance of activity in the space and cyber domains has recently led policymakers, warfighters, and strategy analysts alike to scrutinize how deterrence may be effected across multiple military domains over the coming decades.  Traditionally, deterrence has relied upon holding an adversary’s assets at risk militarily, but in the modern, highly economically interconnected world, trade relationships represent another critical asset that can be held at risk, potentially without using any military force._x000d__x000a__x000d__x000a_To better understand how economics influence choices to pursue different forms of military conflict, we have developed a strategic game with rules that support examination of a simple deterrence model. By studying game play, we can observe how rational players balance economic and military concerns. Additionally, as players explore the multi-parameter space represented by the game, we look for patterns of behavior that unexpectedly lead to useful outcomes. While some of these cases will reflect artificialities in the game and its underlying deterrence model, others may provide insights that can be used to inform real-world diplomatic options. _x000d__x000a__x0009__x000d__x000a_A prototype has been developed that consists of a board game in which players control territories and develop their infrastructures and trade relationships with other players over time. Preliminary results tracking instances of conflict and economic relationships  are provided."/>
    <x v="0"/>
    <s v="Distribution Statement A"/>
    <s v="True"/>
  </r>
  <r>
    <n v="1273"/>
    <s v="Modeling the Role of Economic Interdependence in Cross-Domain Deterrence"/>
    <s v="16586"/>
    <m/>
    <s v="SYMPOSIUM"/>
    <s v="Symposium"/>
    <s v="WG"/>
    <s v="Working Group"/>
    <s v="Working Group"/>
    <m/>
    <x v="2"/>
    <x v="8"/>
    <s v="10:00 AM"/>
    <x v="24"/>
    <s v="MCU 1125 Unclassified"/>
    <m/>
    <m/>
    <s v="84th Symposium Presenter Center"/>
    <n v="16586"/>
    <s v="No"/>
    <s v="Modeling the Role of Economic Interdependence in Cross-Domain Deterrence"/>
    <s v="9:30 AM"/>
    <s v="10:00 AM"/>
    <s v="Dr. Laura Epifanovskaya; Dr. Jarret Marshall Lafleur; Dr. Matthew Sumner"/>
    <s v="Oral Presentation"/>
    <s v="CG A (WG 1, 2, 3 &amp; 4)"/>
    <s v="WG01 Strategic Operations National Security Analysis"/>
    <x v="24"/>
    <n v="11519195"/>
    <s v="Dr. Jarret Marshall Lafleur"/>
    <s v="Jarret"/>
    <s v="Lafleur"/>
    <s v="Senior Member of Technical Staff"/>
    <x v="1"/>
    <s v="jmlafle@sandia.gov"/>
    <s v="925-294-3449"/>
    <s v="P.O. Box 969"/>
    <s v="MS 9407"/>
    <s v="Livermore"/>
    <s v="CA"/>
    <s v="94551"/>
    <s v="United States"/>
    <s v="/Portals/23/ContactImages/16238.png"/>
    <m/>
    <n v="16586"/>
    <s v="True"/>
    <s v="The 20th-century emergence and increasing 21st-century importance of activity in the space and cyber domains has recently led policymakers, warfighters, and strategy analysts alike to scrutinize how deterrence may be effected across multiple military domains over the coming decades.  Traditionally, deterrence has relied upon holding an adversary’s assets at risk militarily, but in the modern, highly economically interconnected world, trade relationships represent another critical asset that can be held at risk, potentially without using any military force._x000d__x000a__x000d__x000a_To better understand how economics influence choices to pursue different forms of military conflict, we have developed a strategic game with rules that support examination of a simple deterrence model. By studying game play, we can observe how rational players balance economic and military concerns. Additionally, as players explore the multi-parameter space represented by the game, we look for patterns of behavior that unexpectedly lead to useful outcomes. While some of these cases will reflect artificialities in the game and its underlying deterrence model, others may provide insights that can be used to inform real-world diplomatic options. _x000d__x000a__x0009__x000d__x000a_A prototype has been developed that consists of a board game in which players control territories and develop their infrastructures and trade relationships with other players over time. Preliminary results tracking instances of conflict and economic relationships  are provided."/>
    <x v="0"/>
    <s v="Distribution Statement A"/>
    <s v="True"/>
  </r>
  <r>
    <n v="1273"/>
    <s v="Modeling the Role of Economic Interdependence in Cross-Domain Deterrence"/>
    <s v="16586"/>
    <m/>
    <s v="SYMPOSIUM"/>
    <s v="Symposium"/>
    <s v="WG"/>
    <s v="Working Group"/>
    <s v="Working Group"/>
    <m/>
    <x v="2"/>
    <x v="8"/>
    <s v="10:00 AM"/>
    <x v="24"/>
    <s v="MCU 1125 Unclassified"/>
    <m/>
    <m/>
    <s v="84th Symposium Presenter Center"/>
    <n v="16586"/>
    <s v="No"/>
    <s v="Modeling the Role of Economic Interdependence in Cross-Domain Deterrence"/>
    <s v="9:30 AM"/>
    <s v="10:00 AM"/>
    <s v="Dr. Laura Epifanovskaya; Dr. Jarret Marshall Lafleur; Dr. Matthew Sumner"/>
    <s v="Oral Presentation"/>
    <s v="CG A (WG 1, 2, 3 &amp; 4)"/>
    <s v="WG01 Strategic Operations National Security Analysis"/>
    <x v="24"/>
    <n v="11520312"/>
    <s v="Dr. Matthew Sumner"/>
    <s v="Matthew"/>
    <s v="Sumner"/>
    <s v="Systems Analyst"/>
    <x v="1"/>
    <s v="matthew.sumner@sandia.gov"/>
    <s v="925-294-2373"/>
    <s v="7011 East Ave"/>
    <s v="MS 9407"/>
    <s v="Livermore"/>
    <s v="CA"/>
    <s v="94550"/>
    <s v="United States"/>
    <m/>
    <m/>
    <n v="16586"/>
    <s v="True"/>
    <s v="The 20th-century emergence and increasing 21st-century importance of activity in the space and cyber domains has recently led policymakers, warfighters, and strategy analysts alike to scrutinize how deterrence may be effected across multiple military domains over the coming decades.  Traditionally, deterrence has relied upon holding an adversary’s assets at risk militarily, but in the modern, highly economically interconnected world, trade relationships represent another critical asset that can be held at risk, potentially without using any military force._x000d__x000a__x000d__x000a_To better understand how economics influence choices to pursue different forms of military conflict, we have developed a strategic game with rules that support examination of a simple deterrence model. By studying game play, we can observe how rational players balance economic and military concerns. Additionally, as players explore the multi-parameter space represented by the game, we look for patterns of behavior that unexpectedly lead to useful outcomes. While some of these cases will reflect artificialities in the game and its underlying deterrence model, others may provide insights that can be used to inform real-world diplomatic options. _x000d__x000a__x0009__x000d__x000a_A prototype has been developed that consists of a board game in which players control territories and develop their infrastructures and trade relationships with other players over time. Preliminary results tracking instances of conflict and economic relationships  are provided."/>
    <x v="0"/>
    <s v="Distribution Statement A"/>
    <s v="True"/>
  </r>
  <r>
    <n v="1414"/>
    <s v="PNG: Better Inventory Control for Highly Variable Demands"/>
    <s v="16379"/>
    <m/>
    <s v="SYMPOSIUM"/>
    <s v="Symposium"/>
    <s v="WG"/>
    <s v="Working Group"/>
    <s v="Working Group"/>
    <m/>
    <x v="2"/>
    <x v="8"/>
    <s v="10:00 AM"/>
    <x v="26"/>
    <s v="MCU 2123 Unclassified"/>
    <n v="30"/>
    <m/>
    <s v="84th Symposium Presenter Center"/>
    <n v="16379"/>
    <s v="No"/>
    <s v="PNG: Better Inventory Control for Highly Variable Demands"/>
    <s v="9:30 AM"/>
    <s v="10:00 AM"/>
    <s v="Dr. Tovey Chaim Bachman; Dr. Jonathan Nix; Dr. Michael Lujan"/>
    <s v="Oral Presentation"/>
    <s v="CG D Resources/Readiness/Training (WG 15, 16 17, 18, 19, 20 &amp; 21)"/>
    <s v="WG17 Logistics, Reliability and Maintainability"/>
    <x v="28"/>
    <n v="1117731"/>
    <s v="Dr. Tovey Chaim Bachman"/>
    <s v="Tovey"/>
    <s v="Bachman"/>
    <s v="Senior Consultant"/>
    <x v="0"/>
    <s v="tbachman@lmi.org"/>
    <s v="(703) 442-4911"/>
    <s v="LMI"/>
    <s v="7940 Jones Branch Drive"/>
    <s v="Tysons"/>
    <s v="VA"/>
    <s v="22102"/>
    <s v="United States"/>
    <m/>
    <m/>
    <n v="16379"/>
    <s v="True"/>
    <s v="LMI developed Peak, an inventory control solution for items with infrequent demand, and Next Gen, for higher frequency, high variability demand. Together these solutions form PNG. High demand variability items are often critical to mission success, but have long leadtimes, and are at high risk of excess stocks or backorders. Unfortunately, forecasting—no matter how sophisticated—has led to bad outcomes for years. PNG abandons forecasting and presents tradeoff curves with a three-way tradeoff between customer service, inventory value, and replenishment actions. Selecting a point, managers see projected outcomes, without relying on a forecast or demand plan with unknown cost implications, and without separate consideration of safety stock and order quantities. A selected point maps to min/max stock levels.  After two years’ use of PNG on DoD consumable hardware items, customer service improved, inventory was reduced, and procurement workload was down significantly. PNG reduced requirements churn, and better aligned material bought and sold, saving $400M in working capital. Under OSD’s CIMIP program, LMI extended PNG to reparable items. We show how to segment Air Force reparable items into sub-populations that perform best with Peak, Next Gen, and the current forecast-based process. We show simulation results on applying Peak and Next Gen to respective sub-populations, including tradeoff curves, near-term financial and workload impacts, and benefits for weapon system support."/>
    <x v="0"/>
    <s v="Distribution Statement A"/>
    <s v="False"/>
  </r>
  <r>
    <n v="1414"/>
    <s v="PNG: Better Inventory Control for Highly Variable Demands"/>
    <s v="16379"/>
    <m/>
    <s v="SYMPOSIUM"/>
    <s v="Symposium"/>
    <s v="WG"/>
    <s v="Working Group"/>
    <s v="Working Group"/>
    <m/>
    <x v="2"/>
    <x v="8"/>
    <s v="10:00 AM"/>
    <x v="26"/>
    <s v="MCU 2123 Unclassified"/>
    <n v="30"/>
    <m/>
    <s v="84th Symposium Presenter Center"/>
    <n v="16379"/>
    <s v="No"/>
    <s v="PNG: Better Inventory Control for Highly Variable Demands"/>
    <s v="9:30 AM"/>
    <s v="10:00 AM"/>
    <s v="Dr. Tovey Chaim Bachman; Dr. Jonathan Nix; Dr. Michael Lujan"/>
    <s v="Oral Presentation"/>
    <s v="CG D Resources/Readiness/Training (WG 15, 16 17, 18, 19, 20 &amp; 21)"/>
    <s v="WG17 Logistics, Reliability and Maintainability"/>
    <x v="28"/>
    <n v="11520211"/>
    <s v="Dr. Michael Lujan"/>
    <s v="Michael"/>
    <s v="Lujan"/>
    <s v="Consultant"/>
    <x v="1"/>
    <s v="mlujan@lmi.org"/>
    <s v="(571)633-7815"/>
    <s v="7940 Jones Branch Drive"/>
    <m/>
    <s v="McLean"/>
    <s v="VA"/>
    <s v="22102"/>
    <s v="United States"/>
    <m/>
    <m/>
    <n v="16379"/>
    <s v="True"/>
    <s v="LMI developed Peak, an inventory control solution for items with infrequent demand, and Next Gen, for higher frequency, high variability demand. Together these solutions form PNG. High demand variability items are often critical to mission success, but have long leadtimes, and are at high risk of excess stocks or backorders. Unfortunately, forecasting—no matter how sophisticated—has led to bad outcomes for years. PNG abandons forecasting and presents tradeoff curves with a three-way tradeoff between customer service, inventory value, and replenishment actions. Selecting a point, managers see projected outcomes, without relying on a forecast or demand plan with unknown cost implications, and without separate consideration of safety stock and order quantities. A selected point maps to min/max stock levels.  After two years’ use of PNG on DoD consumable hardware items, customer service improved, inventory was reduced, and procurement workload was down significantly. PNG reduced requirements churn, and better aligned material bought and sold, saving $400M in working capital. Under OSD’s CIMIP program, LMI extended PNG to reparable items. We show how to segment Air Force reparable items into sub-populations that perform best with Peak, Next Gen, and the current forecast-based process. We show simulation results on applying Peak and Next Gen to respective sub-populations, including tradeoff curves, near-term financial and workload impacts, and benefits for weapon system support."/>
    <x v="0"/>
    <s v="Distribution Statement A"/>
    <s v="False"/>
  </r>
  <r>
    <n v="1414"/>
    <s v="PNG: Better Inventory Control for Highly Variable Demands"/>
    <s v="16379"/>
    <m/>
    <s v="SYMPOSIUM"/>
    <s v="Symposium"/>
    <s v="WG"/>
    <s v="Working Group"/>
    <s v="Working Group"/>
    <m/>
    <x v="2"/>
    <x v="8"/>
    <s v="10:00 AM"/>
    <x v="26"/>
    <s v="MCU 2123 Unclassified"/>
    <n v="30"/>
    <m/>
    <s v="84th Symposium Presenter Center"/>
    <n v="16379"/>
    <s v="No"/>
    <s v="PNG: Better Inventory Control for Highly Variable Demands"/>
    <s v="9:30 AM"/>
    <s v="10:00 AM"/>
    <s v="Dr. Tovey Chaim Bachman; Dr. Jonathan Nix; Dr. Michael Lujan"/>
    <s v="Oral Presentation"/>
    <s v="CG D Resources/Readiness/Training (WG 15, 16 17, 18, 19, 20 &amp; 21)"/>
    <s v="WG17 Logistics, Reliability and Maintainability"/>
    <x v="28"/>
    <n v="11484070"/>
    <s v="Dr. Jonathan Nix"/>
    <s v="Jonathan"/>
    <s v="Nix"/>
    <s v="Consultant"/>
    <x v="1"/>
    <s v="jnix@lmi.org"/>
    <s v="(703) 917-7224"/>
    <s v="7940 Jones Branch Dr."/>
    <m/>
    <s v="Tysons"/>
    <s v="VA"/>
    <s v="22102"/>
    <s v="United States"/>
    <m/>
    <m/>
    <n v="16379"/>
    <s v="True"/>
    <s v="LMI developed Peak, an inventory control solution for items with infrequent demand, and Next Gen, for higher frequency, high variability demand. Together these solutions form PNG. High demand variability items are often critical to mission success, but have long leadtimes, and are at high risk of excess stocks or backorders. Unfortunately, forecasting—no matter how sophisticated—has led to bad outcomes for years. PNG abandons forecasting and presents tradeoff curves with a three-way tradeoff between customer service, inventory value, and replenishment actions. Selecting a point, managers see projected outcomes, without relying on a forecast or demand plan with unknown cost implications, and without separate consideration of safety stock and order quantities. A selected point maps to min/max stock levels.  After two years’ use of PNG on DoD consumable hardware items, customer service improved, inventory was reduced, and procurement workload was down significantly. PNG reduced requirements churn, and better aligned material bought and sold, saving $400M in working capital. Under OSD’s CIMIP program, LMI extended PNG to reparable items. We show how to segment Air Force reparable items into sub-populations that perform best with Peak, Next Gen, and the current forecast-based process. We show simulation results on applying Peak and Next Gen to respective sub-populations, including tradeoff curves, near-term financial and workload impacts, and benefits for weapon system support."/>
    <x v="0"/>
    <s v="Distribution Statement A"/>
    <s v="False"/>
  </r>
  <r>
    <n v="1174"/>
    <s v="Real-Time Assessment Process to Measure Capabilities and Resources to Support the Air Component Battlestaff"/>
    <s v="16069"/>
    <m/>
    <s v="SYMPOSIUM"/>
    <s v="Symposium"/>
    <s v="WG"/>
    <s v="Working Group"/>
    <s v="Working Group"/>
    <m/>
    <x v="2"/>
    <x v="8"/>
    <s v="10:00 AM"/>
    <x v="36"/>
    <s v="BH 215 Classified"/>
    <m/>
    <m/>
    <s v="84th Symposium Presenter Center"/>
    <n v="16069"/>
    <s v="No"/>
    <s v="Real-Time Assessment Process to Measure Capabilities and Resources to Support the Air Component Battlestaff"/>
    <s v="9:30 AM"/>
    <s v="10:00 AM"/>
    <s v="Capt. Christopher Matthew Jones; Mr. Bashkim Azari; Juan Carlos Gonzalez"/>
    <m/>
    <s v="CG C Joint Warfare (WG 9, 10, 11, 12, 13 &amp; 14)"/>
    <s v="WG09 Air and Missle Defense"/>
    <x v="27"/>
    <n v="1124564"/>
    <s v="Mr. Bashkim Azari"/>
    <s v="Bashkim"/>
    <s v="Azari"/>
    <m/>
    <x v="1"/>
    <s v="azarib@gmail.com"/>
    <s v="(703) 588-5076"/>
    <s v="23043 Fontwell Square"/>
    <m/>
    <s v="Sterling"/>
    <s v="VA"/>
    <s v="20166"/>
    <s v="United States"/>
    <m/>
    <m/>
    <n v="16069"/>
    <s v="True"/>
    <s v="Per Lemay Doctrine Center Annex 3-30, “the Air Force Forces (AFFOR) staff is the mechanism through which the commander Air Force forces exercises responsibilities across the range of military operations, from steady state through major operations and campaigns. These responsibilities include the deployment, basing, sustainment, and redeployment of Air Force forces.” When tasked, the AFFOR role shifts from steady state operations to warfighting. A battlestaff comprised of functional area experts is activated to manage the flow of resources to support the air operations center for combat execution. The battlestaff also fuses information, providing senior leadership with an overall sight picture of all theater resources. Information and data are often inadvertently compartmentalized, and interdependent functional experts are unaware that their support is vital to other functional areas; this yields an inaccurate or incomplete assessment of capabilities. Frequently, classification of whether a capability is suitable, degraded, or unsatisfactory is only qualitatively assessed, without consideration of repeatable quantitative methodologies. We present a qualitative, holistic assessment framework for managing AFFOR resources that utilizes standardized methodologies and thresholds tied to doctrine, operational and senior leader guidance, and subject matter expert design influences. This framework provides insight into shortfalls to facilitate resolution before problems arise."/>
    <x v="2"/>
    <s v="Distribution Statement C"/>
    <s v="False"/>
  </r>
  <r>
    <n v="1174"/>
    <s v="Real-Time Assessment Process to Measure Capabilities and Resources to Support the Air Component Battlestaff"/>
    <s v="16069"/>
    <m/>
    <s v="SYMPOSIUM"/>
    <s v="Symposium"/>
    <s v="WG"/>
    <s v="Working Group"/>
    <s v="Working Group"/>
    <m/>
    <x v="2"/>
    <x v="8"/>
    <s v="10:00 AM"/>
    <x v="36"/>
    <s v="BH 215 Classified"/>
    <m/>
    <m/>
    <s v="84th Symposium Presenter Center"/>
    <n v="16069"/>
    <s v="No"/>
    <s v="Real-Time Assessment Process to Measure Capabilities and Resources to Support the Air Component Battlestaff"/>
    <s v="9:30 AM"/>
    <s v="10:00 AM"/>
    <s v="Capt. Christopher Matthew Jones; Mr. Bashkim Azari; Juan Carlos Gonzalez"/>
    <m/>
    <s v="CG C Joint Warfare (WG 9, 10, 11, 12, 13 &amp; 14)"/>
    <s v="WG09 Air and Missle Defense"/>
    <x v="27"/>
    <n v="11520008"/>
    <s v="Juan Carlos Gonzalez"/>
    <s v="Juan"/>
    <s v="Carlos Gonzalez"/>
    <s v="Theater Analyst"/>
    <x v="1"/>
    <s v="juan.carlosgonzalez@us.af.mil"/>
    <s v="314-480-6337"/>
    <s v="HQ USAFE/A5/8/9 UNIT 3050, BOX 145"/>
    <s v="BLDG 201/ 4th Floor"/>
    <s v="APO"/>
    <s v="AE"/>
    <s v="09094-0145"/>
    <s v="United States"/>
    <m/>
    <m/>
    <n v="16069"/>
    <s v="True"/>
    <s v="Per Lemay Doctrine Center Annex 3-30, “the Air Force Forces (AFFOR) staff is the mechanism through which the commander Air Force forces exercises responsibilities across the range of military operations, from steady state through major operations and campaigns. These responsibilities include the deployment, basing, sustainment, and redeployment of Air Force forces.” When tasked, the AFFOR role shifts from steady state operations to warfighting. A battlestaff comprised of functional area experts is activated to manage the flow of resources to support the air operations center for combat execution. The battlestaff also fuses information, providing senior leadership with an overall sight picture of all theater resources. Information and data are often inadvertently compartmentalized, and interdependent functional experts are unaware that their support is vital to other functional areas; this yields an inaccurate or incomplete assessment of capabilities. Frequently, classification of whether a capability is suitable, degraded, or unsatisfactory is only qualitatively assessed, without consideration of repeatable quantitative methodologies. We present a qualitative, holistic assessment framework for managing AFFOR resources that utilizes standardized methodologies and thresholds tied to doctrine, operational and senior leader guidance, and subject matter expert design influences. This framework provides insight into shortfalls to facilitate resolution before problems arise."/>
    <x v="2"/>
    <s v="Distribution Statement C"/>
    <s v="False"/>
  </r>
  <r>
    <n v="1174"/>
    <s v="Real-Time Assessment Process to Measure Capabilities and Resources to Support the Air Component Battlestaff"/>
    <s v="16069"/>
    <m/>
    <s v="SYMPOSIUM"/>
    <s v="Symposium"/>
    <s v="WG"/>
    <s v="Working Group"/>
    <s v="Working Group"/>
    <m/>
    <x v="2"/>
    <x v="8"/>
    <s v="10:00 AM"/>
    <x v="36"/>
    <s v="BH 215 Classified"/>
    <m/>
    <m/>
    <s v="84th Symposium Presenter Center"/>
    <n v="16069"/>
    <s v="No"/>
    <s v="Real-Time Assessment Process to Measure Capabilities and Resources to Support the Air Component Battlestaff"/>
    <s v="9:30 AM"/>
    <s v="10:00 AM"/>
    <s v="Capt. Christopher Matthew Jones; Mr. Bashkim Azari; Juan Carlos Gonzalez"/>
    <m/>
    <s v="CG C Joint Warfare (WG 9, 10, 11, 12, 13 &amp; 14)"/>
    <s v="WG09 Air and Missle Defense"/>
    <x v="27"/>
    <n v="11513200"/>
    <s v="Capt. Christopher Matthew Jones"/>
    <s v="Christopher"/>
    <s v="Jones"/>
    <s v="HQ USAFE Theater Analyst"/>
    <x v="0"/>
    <s v="christopher.jones.22@us.af.mil"/>
    <s v="(318) 525-2057"/>
    <s v="Unit 3050 Box 145"/>
    <s v="Building 201 Room 417"/>
    <s v="APO"/>
    <s v="AE"/>
    <s v="09012"/>
    <s v="Germany"/>
    <m/>
    <m/>
    <n v="16069"/>
    <s v="True"/>
    <s v="Per Lemay Doctrine Center Annex 3-30, “the Air Force Forces (AFFOR) staff is the mechanism through which the commander Air Force forces exercises responsibilities across the range of military operations, from steady state through major operations and campaigns. These responsibilities include the deployment, basing, sustainment, and redeployment of Air Force forces.” When tasked, the AFFOR role shifts from steady state operations to warfighting. A battlestaff comprised of functional area experts is activated to manage the flow of resources to support the air operations center for combat execution. The battlestaff also fuses information, providing senior leadership with an overall sight picture of all theater resources. Information and data are often inadvertently compartmentalized, and interdependent functional experts are unaware that their support is vital to other functional areas; this yields an inaccurate or incomplete assessment of capabilities. Frequently, classification of whether a capability is suitable, degraded, or unsatisfactory is only qualitatively assessed, without consideration of repeatable quantitative methodologies. We present a qualitative, holistic assessment framework for managing AFFOR resources that utilizes standardized methodologies and thresholds tied to doctrine, operational and senior leader guidance, and subject matter expert design influences. This framework provides insight into shortfalls to facilitate resolution before problems arise."/>
    <x v="2"/>
    <s v="Distribution Statement C"/>
    <s v="False"/>
  </r>
  <r>
    <n v="1362"/>
    <s v="Relating Communications to Command for Tactical Success in Naval Combat Using the HiSEAS Naval Simulation Tool"/>
    <s v="15987"/>
    <m/>
    <s v="SYMPOSIUM"/>
    <s v="Symposium"/>
    <s v="WG"/>
    <s v="Working Group"/>
    <s v="Working Group"/>
    <m/>
    <x v="2"/>
    <x v="8"/>
    <s v="10:00 AM"/>
    <x v="31"/>
    <s v="MCU 1137 Unclassified"/>
    <m/>
    <m/>
    <s v="84th Symposium Presenter Center"/>
    <n v="15987"/>
    <s v="No"/>
    <s v="Relating Communications to Command for Tactical Success in Naval Combat Using the HiSEAS Naval Simulation Tool"/>
    <s v="9:30 AM"/>
    <s v="10:00 AM"/>
    <s v="Dr. Jerry R. Smith; LCDR Casey M Mahon"/>
    <s v="Oral Presentation"/>
    <s v="CG B C4ISR and Cyber Operations (WG 5, 6, 7 &amp; 8)"/>
    <s v="WG06 Battle Management Command and Control (BMC2)"/>
    <x v="3"/>
    <n v="1125912"/>
    <s v="LCDR Casey M Mahon"/>
    <s v="Casey"/>
    <s v="Mahon"/>
    <m/>
    <x v="0"/>
    <s v="casey.m.mahon@gmail.com"/>
    <s v="(831) 917-3186"/>
    <s v="7911 Roswell Dr"/>
    <m/>
    <s v="Falls Church"/>
    <s v="VA"/>
    <s v="22043"/>
    <s v="United States"/>
    <m/>
    <s v="Lieutenant Commander Casey Mahon graduated from Norwich University in 2001 with a Bachelor of Arts Degree in History and International Studies. He attended the U.S. Naval Postgraduate School in Monterey, California, receiving a Master’s of Science Degree in Operations Research in 2007._x000d__x000a__x0009_LCDR Mahon served as Electrical Officer aboard USS MAHAN (DDG 72) in Norfolk, Virginia from November 2001 to December 2003.  He then served as Navigator aboard USS BUNKER HILL (CG 52) in San Diego, California from February 2004 to May 2005. LCDR Mahon served as Operations Officer aboard USS ROOSEVELT (DDG 80) from August 2008 to December 2009. _x000d__x000a__x0009_LCDR Mahon served as Commanding Officer of PC Crew FOXTROT from March 2012 to September 2013.  He Commanded USS ZEPHYR (PC 8), USS SQUALL (PC 7), USS TYPHOON (PC 5), USS MONSOON (PC 4) and USS FIREBOLT (PC 10). LCDR Mahon deployed as Commanding Officer of USS TYPHOON in the Fifth Fleet Area of Operations. _x000d__x000a__x0009_His staff tours include Commander, Destroyer Squadron 23 (CDS 23) from February 2010 to July 2011 as the Future Operations and Readiness Officer. While with CDS 23 he served as the Advance Echelon Team Officer-In-Charge for Pacific Partnership 2011. From October 2013 to May 2105 he was the Surface Strike analyst in the Power Projection Branch in OPNAV N81, the Assessments Division. He currently serves as the Deputy Executive Assistant to OPNAV N8, Deputy Chief Of Naval Operations for Integration of Capabilities and Resources._x000d__x000a__x0009_LCDR Mahon and his wife, Amanda, have two children, Jack and Loralai. They reside in Falls Church, Virginia."/>
    <n v="15987"/>
    <s v="True"/>
    <s v="History and common sense indicate that devolving decision making through an efficient use of doctrine generally creates the most favorable command conditions for naval engagements. To put fact behind theory we will attempt to show quantitatively the relation between communication efficiencies and the level of decision making devolution which creates the most efficient command and control structure given the existing realities. We do this by studying the relation between information flow and decision making devolution in an assortment of different tactical situations. With a firm belief in the constants of naval warfare, we use the Historical Surface Engagement Analysis Simulator (HiSEAS) to study various outcomes of a Battleship engagement between two 1930’s era fleets. Depending on a strict set of tactical guidelines (doctrine) to determine actions of both ships and units, we vary both the levels of data flow between units and the level of organization where doctrinal decisions are made to determine an optimum level of decision making given the communications limitations and expected environment."/>
    <x v="0"/>
    <s v="Distribution Statement A"/>
    <s v="False"/>
  </r>
  <r>
    <n v="1362"/>
    <s v="Relating Communications to Command for Tactical Success in Naval Combat Using the HiSEAS Naval Simulation Tool"/>
    <s v="15987"/>
    <m/>
    <s v="SYMPOSIUM"/>
    <s v="Symposium"/>
    <s v="WG"/>
    <s v="Working Group"/>
    <s v="Working Group"/>
    <m/>
    <x v="2"/>
    <x v="8"/>
    <s v="10:00 AM"/>
    <x v="31"/>
    <s v="MCU 1137 Unclassified"/>
    <m/>
    <m/>
    <s v="84th Symposium Presenter Center"/>
    <n v="15987"/>
    <s v="No"/>
    <s v="Relating Communications to Command for Tactical Success in Naval Combat Using the HiSEAS Naval Simulation Tool"/>
    <s v="9:30 AM"/>
    <s v="10:00 AM"/>
    <s v="Dr. Jerry R. Smith; LCDR Casey M Mahon"/>
    <s v="Oral Presentation"/>
    <s v="CG B C4ISR and Cyber Operations (WG 5, 6, 7 &amp; 8)"/>
    <s v="WG06 Battle Management Command and Control (BMC2)"/>
    <x v="3"/>
    <n v="1124582"/>
    <s v="Dr. Jerry R. Smith"/>
    <s v="Jerry"/>
    <s v="Smith"/>
    <m/>
    <x v="1"/>
    <s v="Jerry.R.Smith1@navy.mil"/>
    <s v="(703) 695-4888"/>
    <s v="2000 Navy Pentagon, BE922"/>
    <m/>
    <s v="Washington"/>
    <s v="DC"/>
    <s v="20350"/>
    <s v="United States"/>
    <m/>
    <m/>
    <n v="15987"/>
    <s v="True"/>
    <s v="History and common sense indicate that devolving decision making through an efficient use of doctrine generally creates the most favorable command conditions for naval engagements. To put fact behind theory we will attempt to show quantitatively the relation between communication efficiencies and the level of decision making devolution which creates the most efficient command and control structure given the existing realities. We do this by studying the relation between information flow and decision making devolution in an assortment of different tactical situations. With a firm belief in the constants of naval warfare, we use the Historical Surface Engagement Analysis Simulator (HiSEAS) to study various outcomes of a Battleship engagement between two 1930’s era fleets. Depending on a strict set of tactical guidelines (doctrine) to determine actions of both ships and units, we vary both the levels of data flow between units and the level of organization where doctrinal decisions are made to determine an optimum level of decision making given the communications limitations and expected environment."/>
    <x v="0"/>
    <s v="Distribution Statement A"/>
    <s v="False"/>
  </r>
  <r>
    <n v="1467"/>
    <s v="Sanctuary vs. Cluster Basing Assessments"/>
    <s v="16121"/>
    <m/>
    <s v="SYMPOSIUM"/>
    <s v="Symposium"/>
    <s v="WG"/>
    <s v="Working Group"/>
    <s v="Working Group"/>
    <m/>
    <x v="2"/>
    <x v="8"/>
    <s v="10:00 AM"/>
    <x v="30"/>
    <s v="MCU 2179 Unclassified"/>
    <m/>
    <m/>
    <s v="84th Symposium Presenter Center"/>
    <n v="16121"/>
    <s v="No"/>
    <s v="Sanctuary vs. Cluster Basing Assessments"/>
    <s v="9:30 AM"/>
    <s v="10:00 AM"/>
    <s v="Mrs. Lee Ann Rutledge; Jessica Thomas; Kristi Greenwell"/>
    <s v="Oral Presentation"/>
    <s v="CG D Resources/Readiness/Training (WG 15, 16 17, 18, 19, 20 &amp; 21)"/>
    <s v="WG21 Operational Energy"/>
    <x v="25"/>
    <n v="11518945"/>
    <s v="Kristi Greenwell"/>
    <s v="Kristi"/>
    <s v="Greenwell"/>
    <s v="Operational Analyst"/>
    <x v="0"/>
    <s v="kgreenwell@infoscitex.com"/>
    <m/>
    <s v="4027 Colonel Glenn Highway"/>
    <m/>
    <s v="Dayton"/>
    <s v="OH"/>
    <s v="45431"/>
    <s v="United States"/>
    <m/>
    <m/>
    <n v="16121"/>
    <s v="True"/>
    <s v="The objective of this effort is to explore the pros and cons of forward basing by performing assessments of the status quo operating from remote sanctuary bases –generally located at large distances from threat launch points— with forward cluster basing options or distributed basing.  During this investigation the number of tankers required, fuel usage by both tankers and receivers (fighter/bombers), and the cost of fuel used from the air and ground were considered. The cost of additional infrastructure to establish cluster bases for aircraft operational improvements of runways and taxiways, improvements/modifications to the airbase for buildings, storage facilities, aircraft shelters and the needed additional manning at a cluster base was also assessed. Cluster basing can show improved sortie generation capability, reduced tanker requirements and fuel costs. These improvements can be offset by the cost to stand up a cluster or distributed bases that are generally more vulnerable to airbase attack. Research questions have been structured to address these issues and follow-on activities have been formulated."/>
    <x v="0"/>
    <s v="Distribution Statement D"/>
    <s v="False"/>
  </r>
  <r>
    <n v="1467"/>
    <s v="Sanctuary vs. Cluster Basing Assessments"/>
    <s v="16121"/>
    <m/>
    <s v="SYMPOSIUM"/>
    <s v="Symposium"/>
    <s v="WG"/>
    <s v="Working Group"/>
    <s v="Working Group"/>
    <m/>
    <x v="2"/>
    <x v="8"/>
    <s v="10:00 AM"/>
    <x v="30"/>
    <s v="MCU 2179 Unclassified"/>
    <m/>
    <m/>
    <s v="84th Symposium Presenter Center"/>
    <n v="16121"/>
    <s v="No"/>
    <s v="Sanctuary vs. Cluster Basing Assessments"/>
    <s v="9:30 AM"/>
    <s v="10:00 AM"/>
    <s v="Mrs. Lee Ann Rutledge; Jessica Thomas; Kristi Greenwell"/>
    <s v="Oral Presentation"/>
    <s v="CG D Resources/Readiness/Training (WG 15, 16 17, 18, 19, 20 &amp; 21)"/>
    <s v="WG21 Operational Energy"/>
    <x v="25"/>
    <n v="11483990"/>
    <s v="Mrs. Lee Ann Rutledge"/>
    <s v="Lee"/>
    <s v="Rutledge"/>
    <s v="Operational Analyst"/>
    <x v="1"/>
    <s v="lee.rutledge@us.af.mil"/>
    <s v="(937) 904-6523"/>
    <s v="260 Tamarack Trail"/>
    <m/>
    <s v="Springboro"/>
    <s v="OH"/>
    <s v="45066"/>
    <s v="United States"/>
    <m/>
    <m/>
    <n v="16121"/>
    <s v="True"/>
    <s v="The objective of this effort is to explore the pros and cons of forward basing by performing assessments of the status quo operating from remote sanctuary bases –generally located at large distances from threat launch points— with forward cluster basing options or distributed basing.  During this investigation the number of tankers required, fuel usage by both tankers and receivers (fighter/bombers), and the cost of fuel used from the air and ground were considered. The cost of additional infrastructure to establish cluster bases for aircraft operational improvements of runways and taxiways, improvements/modifications to the airbase for buildings, storage facilities, aircraft shelters and the needed additional manning at a cluster base was also assessed. Cluster basing can show improved sortie generation capability, reduced tanker requirements and fuel costs. These improvements can be offset by the cost to stand up a cluster or distributed bases that are generally more vulnerable to airbase attack. Research questions have been structured to address these issues and follow-on activities have been formulated."/>
    <x v="0"/>
    <s v="Distribution Statement D"/>
    <s v="False"/>
  </r>
  <r>
    <n v="1467"/>
    <s v="Sanctuary vs. Cluster Basing Assessments"/>
    <s v="16121"/>
    <m/>
    <s v="SYMPOSIUM"/>
    <s v="Symposium"/>
    <s v="WG"/>
    <s v="Working Group"/>
    <s v="Working Group"/>
    <m/>
    <x v="2"/>
    <x v="8"/>
    <s v="10:00 AM"/>
    <x v="30"/>
    <s v="MCU 2179 Unclassified"/>
    <m/>
    <m/>
    <s v="84th Symposium Presenter Center"/>
    <n v="16121"/>
    <s v="No"/>
    <s v="Sanctuary vs. Cluster Basing Assessments"/>
    <s v="9:30 AM"/>
    <s v="10:00 AM"/>
    <s v="Mrs. Lee Ann Rutledge; Jessica Thomas; Kristi Greenwell"/>
    <s v="Oral Presentation"/>
    <s v="CG D Resources/Readiness/Training (WG 15, 16 17, 18, 19, 20 &amp; 21)"/>
    <s v="WG21 Operational Energy"/>
    <x v="25"/>
    <n v="11520033"/>
    <s v="Jessica Thomas"/>
    <s v="Jessica"/>
    <s v="Thomas"/>
    <m/>
    <x v="0"/>
    <s v="jessica.thomas.29.ctr@us.af.mil"/>
    <m/>
    <s v="4027 Col. Glenn Hwy."/>
    <m/>
    <s v="Beaver Creek"/>
    <s v="OH"/>
    <s v="45431"/>
    <s v="United States"/>
    <m/>
    <m/>
    <n v="16121"/>
    <s v="True"/>
    <s v="The objective of this effort is to explore the pros and cons of forward basing by performing assessments of the status quo operating from remote sanctuary bases –generally located at large distances from threat launch points— with forward cluster basing options or distributed basing.  During this investigation the number of tankers required, fuel usage by both tankers and receivers (fighter/bombers), and the cost of fuel used from the air and ground were considered. The cost of additional infrastructure to establish cluster bases for aircraft operational improvements of runways and taxiways, improvements/modifications to the airbase for buildings, storage facilities, aircraft shelters and the needed additional manning at a cluster base was also assessed. Cluster basing can show improved sortie generation capability, reduced tanker requirements and fuel costs. These improvements can be offset by the cost to stand up a cluster or distributed bases that are generally more vulnerable to airbase attack. Research questions have been structured to address these issues and follow-on activities have been formulated."/>
    <x v="0"/>
    <s v="Distribution Statement D"/>
    <s v="False"/>
  </r>
  <r>
    <n v="1576"/>
    <s v="The Need to Modernize the Tactical Intelligence Analyst"/>
    <s v="16511"/>
    <m/>
    <s v="SYMPOSIUM"/>
    <s v="Symposium"/>
    <s v="WG"/>
    <s v="Working Group"/>
    <s v="Working Group"/>
    <m/>
    <x v="2"/>
    <x v="8"/>
    <s v="10:00 AM"/>
    <x v="0"/>
    <s v="MCU 1135 Unclassified"/>
    <m/>
    <m/>
    <s v="84th Symposium Presenter Center"/>
    <n v="16511"/>
    <s v="No"/>
    <s v="The Need to Modernize the Tactical Intelligence Analyst"/>
    <s v="9:30 AM"/>
    <s v="10:00 AM"/>
    <s v="CPT Jillian Wisniewski"/>
    <s v="Oral Presentation"/>
    <s v="CG B C4ISR and Cyber Operations (WG 5, 6, 7 &amp; 8)"/>
    <s v="WG07 ISR and Intelligence"/>
    <x v="0"/>
    <n v="11520278"/>
    <s v="CPT Jillian Wisniewski"/>
    <s v="Jillian"/>
    <s v="Wisniewski"/>
    <s v="FA49 (ORSA); Instructor Department of Systems Engineering"/>
    <x v="0"/>
    <s v="jillian.wisniewski@usma.edu"/>
    <s v="931-216-6012"/>
    <s v="509 Tillman Place, APT E"/>
    <m/>
    <s v="West Point"/>
    <s v="NY"/>
    <s v="10996"/>
    <s v="United States"/>
    <m/>
    <m/>
    <n v="16511"/>
    <s v="True"/>
    <s v="This analysis uses system dynamics and organizational design methodology to expose and assess the intelligence capacity shortfall in tactical unit operations.  System dynamics provides a simulation means to explore drivers of mission performance as well as a methodology to assess the cost of analysts’ performance shortfalls. An examination of the analyst’s role in unit operations reveals four major components of competency imperative to analysts’ abilities, and design structure matrices maps them to 132 competency specifications from Army doctrine, exposing performance challenges from lack of proficiency within information processing methodologies. In overcoming the competency gaps, analysts increasing rely on shortcut methods that erode their ability to improve their skillsets. This erosion is detrimental to the Army's intelligence community and impairs overall future US military combat capability."/>
    <x v="0"/>
    <s v="Distribution Statement A"/>
    <s v="True"/>
  </r>
  <r>
    <n v="1125"/>
    <s v="Understanding the Cost of Suicide in the DoD"/>
    <s v="15528"/>
    <m/>
    <s v="SYMPOSIUM"/>
    <s v="Symposium"/>
    <s v="WG"/>
    <s v="Working Group"/>
    <s v="Working Group"/>
    <m/>
    <x v="2"/>
    <x v="8"/>
    <s v="10:00 AM"/>
    <x v="27"/>
    <s v="MCU 2125 Unclassified"/>
    <m/>
    <m/>
    <s v="84th Symposium Presenter Center"/>
    <n v="15528"/>
    <s v="No"/>
    <s v="Understanding the Cost of Suicide in the DoD"/>
    <s v="9:30 AM"/>
    <s v="10:00 AM"/>
    <s v="Dr. Scott Evans Willette; Dr Ekaterina Brancato; WIlliam Crowley"/>
    <s v="Oral Presentation"/>
    <s v="CG D Resources/Readiness/Training (WG 15, 16 17, 18, 19, 20 &amp; 21)"/>
    <s v="WG18 Manpower and Personnel"/>
    <x v="33"/>
    <n v="11518563"/>
    <s v="Dr Ekaterina Brancato"/>
    <s v="Ekaterina"/>
    <s v="Brancato"/>
    <s v="Sr Program Analyst"/>
    <x v="1"/>
    <s v="ekaterina.brancato@gmail.com"/>
    <m/>
    <s v="193 Cameron Station Blvd"/>
    <m/>
    <s v="Alexandria"/>
    <s v="VA"/>
    <m/>
    <s v="United States"/>
    <m/>
    <m/>
    <n v="15528"/>
    <s v="True"/>
    <s v="Understanding the cost to the DoD of suicide can help decision makers better evaluate suicide prevention programs and interventions in terms of their overall impact on the workforce and resources.  In order to effectively evaluate even evidence-based prevention efforts, it is incumbent on the researcher to quantify the benefits.  These benefits can be non-monetary in terms of lives saved, but also in the costs avoided in terms of the economic impact on society of suicide.  While no one likes to think in terms of the economic value of life, understanding the full economic impact of saving lives is a powerful tool when conducting a cost benefit analysis.  When calculating program effectiveness during a program assessment, the Financial Management Regulations require the use of cost-benefit analyses.  Benefits can be monetary or non-monetary.  Calculating the cost of suicide by Defense Suicide Prevention Office also allows the DoD to present that &quot;one voice&quot; on the cost of service member suicides to the media and internal/external stakeholders.  While many values can be found in the literature, the methodologies behind them vary considerably.  In addition, many of the assumptions regarding future earnings break down in a DoD model where the decision maker may only be concerned with cost to the Department.  Our formulation takes known paygrade distributions into account, as well as addressing and updating assumptions found in the somewhat dated literature."/>
    <x v="0"/>
    <s v="Distribution Statement A"/>
    <s v="False"/>
  </r>
  <r>
    <n v="1125"/>
    <s v="Understanding the Cost of Suicide in the DoD"/>
    <s v="15528"/>
    <m/>
    <s v="SYMPOSIUM"/>
    <s v="Symposium"/>
    <s v="WG"/>
    <s v="Working Group"/>
    <s v="Working Group"/>
    <m/>
    <x v="2"/>
    <x v="8"/>
    <s v="10:00 AM"/>
    <x v="27"/>
    <s v="MCU 2125 Unclassified"/>
    <m/>
    <m/>
    <s v="84th Symposium Presenter Center"/>
    <n v="15528"/>
    <s v="No"/>
    <s v="Understanding the Cost of Suicide in the DoD"/>
    <s v="9:30 AM"/>
    <s v="10:00 AM"/>
    <s v="Dr. Scott Evans Willette; Dr Ekaterina Brancato; WIlliam Crowley"/>
    <s v="Oral Presentation"/>
    <s v="CG D Resources/Readiness/Training (WG 15, 16 17, 18, 19, 20 &amp; 21)"/>
    <s v="WG18 Manpower and Personnel"/>
    <x v="33"/>
    <n v="11519660"/>
    <s v="WIlliam Crowley"/>
    <s v="WIlliam"/>
    <s v="Crowley"/>
    <s v="Director, Program Assessment"/>
    <x v="1"/>
    <s v="william.crowley.civ@mail.mil"/>
    <m/>
    <s v="4800 Mark Center Dr"/>
    <s v="05J25"/>
    <s v="Alexandria"/>
    <s v="VA"/>
    <s v="22311"/>
    <s v="United States"/>
    <m/>
    <m/>
    <n v="15528"/>
    <s v="True"/>
    <s v="Understanding the cost to the DoD of suicide can help decision makers better evaluate suicide prevention programs and interventions in terms of their overall impact on the workforce and resources.  In order to effectively evaluate even evidence-based prevention efforts, it is incumbent on the researcher to quantify the benefits.  These benefits can be non-monetary in terms of lives saved, but also in the costs avoided in terms of the economic impact on society of suicide.  While no one likes to think in terms of the economic value of life, understanding the full economic impact of saving lives is a powerful tool when conducting a cost benefit analysis.  When calculating program effectiveness during a program assessment, the Financial Management Regulations require the use of cost-benefit analyses.  Benefits can be monetary or non-monetary.  Calculating the cost of suicide by Defense Suicide Prevention Office also allows the DoD to present that &quot;one voice&quot; on the cost of service member suicides to the media and internal/external stakeholders.  While many values can be found in the literature, the methodologies behind them vary considerably.  In addition, many of the assumptions regarding future earnings break down in a DoD model where the decision maker may only be concerned with cost to the Department.  Our formulation takes known paygrade distributions into account, as well as addressing and updating assumptions found in the somewhat dated literature."/>
    <x v="0"/>
    <s v="Distribution Statement A"/>
    <s v="False"/>
  </r>
  <r>
    <n v="1125"/>
    <s v="Understanding the Cost of Suicide in the DoD"/>
    <s v="15528"/>
    <m/>
    <s v="SYMPOSIUM"/>
    <s v="Symposium"/>
    <s v="WG"/>
    <s v="Working Group"/>
    <s v="Working Group"/>
    <m/>
    <x v="2"/>
    <x v="8"/>
    <s v="10:00 AM"/>
    <x v="27"/>
    <s v="MCU 2125 Unclassified"/>
    <m/>
    <m/>
    <s v="84th Symposium Presenter Center"/>
    <n v="15528"/>
    <s v="No"/>
    <s v="Understanding the Cost of Suicide in the DoD"/>
    <s v="9:30 AM"/>
    <s v="10:00 AM"/>
    <s v="Dr. Scott Evans Willette; Dr Ekaterina Brancato; WIlliam Crowley"/>
    <s v="Oral Presentation"/>
    <s v="CG D Resources/Readiness/Training (WG 15, 16 17, 18, 19, 20 &amp; 21)"/>
    <s v="WG18 Manpower and Personnel"/>
    <x v="33"/>
    <n v="1124856"/>
    <s v="Dr. Scott Evans Willette"/>
    <s v="Scott"/>
    <s v="Willette"/>
    <s v="Cost Analysis Team Lead, Senior Operations Research Analyst"/>
    <x v="0"/>
    <s v="scott.willette@gbg-hs.com"/>
    <s v="703-614-8712"/>
    <s v="4800 Mark Center Dr."/>
    <s v="West, 05J25"/>
    <s v="Alexandria"/>
    <s v="VA"/>
    <s v="22350"/>
    <s v="United States"/>
    <m/>
    <m/>
    <n v="15528"/>
    <s v="True"/>
    <s v="Understanding the cost to the DoD of suicide can help decision makers better evaluate suicide prevention programs and interventions in terms of their overall impact on the workforce and resources.  In order to effectively evaluate even evidence-based prevention efforts, it is incumbent on the researcher to quantify the benefits.  These benefits can be non-monetary in terms of lives saved, but also in the costs avoided in terms of the economic impact on society of suicide.  While no one likes to think in terms of the economic value of life, understanding the full economic impact of saving lives is a powerful tool when conducting a cost benefit analysis.  When calculating program effectiveness during a program assessment, the Financial Management Regulations require the use of cost-benefit analyses.  Benefits can be monetary or non-monetary.  Calculating the cost of suicide by Defense Suicide Prevention Office also allows the DoD to present that &quot;one voice&quot; on the cost of service member suicides to the media and internal/external stakeholders.  While many values can be found in the literature, the methodologies behind them vary considerably.  In addition, many of the assumptions regarding future earnings break down in a DoD model where the decision maker may only be concerned with cost to the Department.  Our formulation takes known paygrade distributions into account, as well as addressing and updating assumptions found in the somewhat dated literature."/>
    <x v="0"/>
    <s v="Distribution Statement A"/>
    <s v="False"/>
  </r>
  <r>
    <n v="1398"/>
    <s v="Simulation-Based Analysis Techniques"/>
    <s v="16245"/>
    <m/>
    <s v="SYMPOSIUM"/>
    <s v="Symposium"/>
    <s v="WG"/>
    <s v="Working Group"/>
    <s v="Working Group"/>
    <m/>
    <x v="2"/>
    <x v="9"/>
    <s v="10:30 AM"/>
    <x v="10"/>
    <s v="BH 214 Classified"/>
    <m/>
    <m/>
    <s v="84th Symposium Presenter Center"/>
    <n v="16245"/>
    <s v="No"/>
    <s v="Simulation-Based Analysis Techniques"/>
    <s v="10:00 AM"/>
    <s v="10:30 AM"/>
    <s v="Maj Margret &quot;Maggie&quot; T. Martin; Mr. Isaac A. Vaughan"/>
    <s v="Oral Presentation"/>
    <s v="CG C Joint Warfare (WG 9, 10, 11, 12, 13 &amp; 14)"/>
    <s v="WG14 Air Warfare"/>
    <x v="23"/>
    <n v="11519738"/>
    <s v="Maj Margret &quot;Maggie&quot; T. Martin"/>
    <s v="Margret &quot;Maggie&quot;"/>
    <s v="Martin"/>
    <s v="Operations Research Analyst"/>
    <x v="0"/>
    <s v="margret.martin@us.af.mil"/>
    <s v="937-522-4943"/>
    <m/>
    <m/>
    <m/>
    <m/>
    <m/>
    <s v="United States"/>
    <m/>
    <m/>
    <n v="16245"/>
    <s v="True"/>
    <s v="In this research, the National Air &amp; Space Intelligence Center IADS Analysis Squadron guided an effort to explore various techniques for analyzing air surveillance (ASV) RADAR systems.  Pure stochastic, &quot;hybrid-stochastic,&quot; &amp; deterministic methodologies were compared to determine how fixed signal-to-noise ratios varied probability of detection (Pd) values and affected simulation outputs. Experiments like these provide users (in this case, the Intelligence Community) a better idea of how results will differ at various stages within a simulation, using M&amp;S tools with different methodologies &amp; underlying assumptions.  This work is deeply rooted in calculating predicted/expected values of target engagement rings against actual [i.e. simulated] outcomes, using Binomial Representations &amp; Bernoulli trials."/>
    <x v="2"/>
    <s v="Distribution Statement C"/>
    <s v="False"/>
  </r>
  <r>
    <n v="1398"/>
    <s v="Simulation-Based Analysis Techniques"/>
    <s v="16245"/>
    <m/>
    <s v="SYMPOSIUM"/>
    <s v="Symposium"/>
    <s v="WG"/>
    <s v="Working Group"/>
    <s v="Working Group"/>
    <m/>
    <x v="2"/>
    <x v="9"/>
    <s v="10:30 AM"/>
    <x v="10"/>
    <s v="BH 214 Classified"/>
    <m/>
    <m/>
    <s v="84th Symposium Presenter Center"/>
    <n v="16245"/>
    <s v="No"/>
    <s v="Simulation-Based Analysis Techniques"/>
    <s v="10:00 AM"/>
    <s v="10:30 AM"/>
    <s v="Maj Margret &quot;Maggie&quot; T. Martin; Mr. Isaac A. Vaughan"/>
    <s v="Oral Presentation"/>
    <s v="CG C Joint Warfare (WG 9, 10, 11, 12, 13 &amp; 14)"/>
    <s v="WG14 Air Warfare"/>
    <x v="23"/>
    <n v="11520143"/>
    <s v="Mr. Isaac A. Vaughan"/>
    <s v="Isaac"/>
    <s v="Vaughan"/>
    <m/>
    <x v="1"/>
    <s v="isaac.vaughan@us.af.mil"/>
    <m/>
    <s v="4180 Watson Way"/>
    <m/>
    <s v="Dayton"/>
    <s v="OH"/>
    <s v="45433-5648"/>
    <s v="United States"/>
    <m/>
    <m/>
    <n v="16245"/>
    <s v="True"/>
    <s v="In this research, the National Air &amp; Space Intelligence Center IADS Analysis Squadron guided an effort to explore various techniques for analyzing air surveillance (ASV) RADAR systems.  Pure stochastic, &quot;hybrid-stochastic,&quot; &amp; deterministic methodologies were compared to determine how fixed signal-to-noise ratios varied probability of detection (Pd) values and affected simulation outputs. Experiments like these provide users (in this case, the Intelligence Community) a better idea of how results will differ at various stages within a simulation, using M&amp;S tools with different methodologies &amp; underlying assumptions.  This work is deeply rooted in calculating predicted/expected values of target engagement rings against actual [i.e. simulated] outcomes, using Binomial Representations &amp; Bernoulli trials."/>
    <x v="2"/>
    <s v="Distribution Statement C"/>
    <s v="False"/>
  </r>
  <r>
    <n v="1257"/>
    <s v="A Structured Risk-Based Assessment Process to Support Senior Decision-Makers"/>
    <s v="16477"/>
    <m/>
    <s v="SYMPOSIUM"/>
    <s v="Symposium"/>
    <s v="WG"/>
    <s v="Working Group"/>
    <s v="Working Group"/>
    <m/>
    <x v="2"/>
    <x v="10"/>
    <s v="11:00 AM"/>
    <x v="16"/>
    <s v="MCU 3178 Unclassified"/>
    <m/>
    <m/>
    <s v="84th Symposium Presenter Center"/>
    <n v="16477"/>
    <s v="No"/>
    <s v="A Structured Risk-Based Assessment Process to Support Senior Decision-Makers"/>
    <s v="10:30 AM"/>
    <s v="11:00 AM"/>
    <s v="Dr. James S. Thomason; Mr. James N. Bexfield, FS; Dr. Kevin Burns; Dr. Yev Kirpichevsky"/>
    <s v="Oral Presentation"/>
    <s v="CG E Acquisition (WG 22, 23, 24, 25, 26 &amp; 27)"/>
    <s v="WG27 Decision Analysis"/>
    <x v="10"/>
    <n v="1100538"/>
    <s v="Mr. James N. Bexfield, FS"/>
    <s v="James"/>
    <s v="Bexfield"/>
    <m/>
    <x v="1"/>
    <s v="jim_bexfield@comcast.net"/>
    <s v="(703) 258-2778"/>
    <s v="1101 S. Joyce St"/>
    <s v="Apt 2219"/>
    <s v="arlington"/>
    <s v="VA"/>
    <s v="22202"/>
    <s v="United States"/>
    <m/>
    <m/>
    <n v="16477"/>
    <s v="True"/>
    <s v="This paper describes a structured strategic risk assessment process that permits national security decision-makers to do several things: first, to identify scenarios of concern to them; second, to assess the scenarios’ probabilities; third, to gauge the military, economic and political consequences to the nation if the scenarios arise – and given the projected Future Years Defense Program or alternatives. Quantitative scores and qualitative rationales are captured. The technique, the Integrated Risk Assessment and Management Model (IRAMM), allows decision-makers to judge how well important threats are covered in a given national security program. It is designed to help decision-makers build an explicit strategic risk baseline to set priorities for better balancing the nation’s security program. This approach has been used in several official contexts. These include: in-depth meetings with the most senior U.S. military and civilian officials, starting with the 2005-6 QDR; assessments for the U.S. Secretary of Defense’s ongoing strategic materials requirements process for the U.S. Congress; and, most recently, in-depth interviews as a part of the analytic process used by the National Commission on the Future of the Army (NCFA). This presentation will describe the analytic process and key elicitation features, offer highlights of releasable findings, and, finally, outline potential uses of the method for DOD, the wider U.S. national security community, and for allies."/>
    <x v="0"/>
    <s v="Distribution Statement A"/>
    <s v="False"/>
  </r>
  <r>
    <n v="1257"/>
    <s v="A Structured Risk-Based Assessment Process to Support Senior Decision-Makers"/>
    <s v="16477"/>
    <m/>
    <s v="SYMPOSIUM"/>
    <s v="Symposium"/>
    <s v="WG"/>
    <s v="Working Group"/>
    <s v="Working Group"/>
    <m/>
    <x v="2"/>
    <x v="10"/>
    <s v="11:00 AM"/>
    <x v="16"/>
    <s v="MCU 3178 Unclassified"/>
    <m/>
    <m/>
    <s v="84th Symposium Presenter Center"/>
    <n v="16477"/>
    <s v="No"/>
    <s v="A Structured Risk-Based Assessment Process to Support Senior Decision-Makers"/>
    <s v="10:30 AM"/>
    <s v="11:00 AM"/>
    <s v="Dr. James S. Thomason; Mr. James N. Bexfield, FS; Dr. Kevin Burns; Dr. Yev Kirpichevsky"/>
    <s v="Oral Presentation"/>
    <s v="CG E Acquisition (WG 22, 23, 24, 25, 26 &amp; 27)"/>
    <s v="WG27 Decision Analysis"/>
    <x v="10"/>
    <n v="11517230"/>
    <s v="Dr. Kevin Burns"/>
    <s v="Kevin"/>
    <s v="Burns"/>
    <m/>
    <x v="1"/>
    <s v="kburns@ida.org"/>
    <m/>
    <s v="4850 Mark Center Dr"/>
    <m/>
    <s v="Alexandria"/>
    <s v="VA"/>
    <s v="22311"/>
    <s v="United States"/>
    <m/>
    <m/>
    <n v="16477"/>
    <s v="True"/>
    <s v="This paper describes a structured strategic risk assessment process that permits national security decision-makers to do several things: first, to identify scenarios of concern to them; second, to assess the scenarios’ probabilities; third, to gauge the military, economic and political consequences to the nation if the scenarios arise – and given the projected Future Years Defense Program or alternatives. Quantitative scores and qualitative rationales are captured. The technique, the Integrated Risk Assessment and Management Model (IRAMM), allows decision-makers to judge how well important threats are covered in a given national security program. It is designed to help decision-makers build an explicit strategic risk baseline to set priorities for better balancing the nation’s security program. This approach has been used in several official contexts. These include: in-depth meetings with the most senior U.S. military and civilian officials, starting with the 2005-6 QDR; assessments for the U.S. Secretary of Defense’s ongoing strategic materials requirements process for the U.S. Congress; and, most recently, in-depth interviews as a part of the analytic process used by the National Commission on the Future of the Army (NCFA). This presentation will describe the analytic process and key elicitation features, offer highlights of releasable findings, and, finally, outline potential uses of the method for DOD, the wider U.S. national security community, and for allies."/>
    <x v="0"/>
    <s v="Distribution Statement A"/>
    <s v="False"/>
  </r>
  <r>
    <n v="1257"/>
    <s v="A Structured Risk-Based Assessment Process to Support Senior Decision-Makers"/>
    <s v="16477"/>
    <m/>
    <s v="SYMPOSIUM"/>
    <s v="Symposium"/>
    <s v="WG"/>
    <s v="Working Group"/>
    <s v="Working Group"/>
    <m/>
    <x v="2"/>
    <x v="10"/>
    <s v="11:00 AM"/>
    <x v="16"/>
    <s v="MCU 3178 Unclassified"/>
    <m/>
    <m/>
    <s v="84th Symposium Presenter Center"/>
    <n v="16477"/>
    <s v="No"/>
    <s v="A Structured Risk-Based Assessment Process to Support Senior Decision-Makers"/>
    <s v="10:30 AM"/>
    <s v="11:00 AM"/>
    <s v="Dr. James S. Thomason; Mr. James N. Bexfield, FS; Dr. Kevin Burns; Dr. Yev Kirpichevsky"/>
    <s v="Oral Presentation"/>
    <s v="CG E Acquisition (WG 22, 23, 24, 25, 26 &amp; 27)"/>
    <s v="WG27 Decision Analysis"/>
    <x v="10"/>
    <n v="11520307"/>
    <s v="Dr. Yev Kirpichevsky"/>
    <s v="Yev"/>
    <s v="Kirpichevsky"/>
    <m/>
    <x v="1"/>
    <s v="ykirpich@ida.org"/>
    <m/>
    <m/>
    <m/>
    <m/>
    <m/>
    <m/>
    <s v="United States"/>
    <m/>
    <m/>
    <n v="16477"/>
    <s v="True"/>
    <s v="This paper describes a structured strategic risk assessment process that permits national security decision-makers to do several things: first, to identify scenarios of concern to them; second, to assess the scenarios’ probabilities; third, to gauge the military, economic and political consequences to the nation if the scenarios arise – and given the projected Future Years Defense Program or alternatives. Quantitative scores and qualitative rationales are captured. The technique, the Integrated Risk Assessment and Management Model (IRAMM), allows decision-makers to judge how well important threats are covered in a given national security program. It is designed to help decision-makers build an explicit strategic risk baseline to set priorities for better balancing the nation’s security program. This approach has been used in several official contexts. These include: in-depth meetings with the most senior U.S. military and civilian officials, starting with the 2005-6 QDR; assessments for the U.S. Secretary of Defense’s ongoing strategic materials requirements process for the U.S. Congress; and, most recently, in-depth interviews as a part of the analytic process used by the National Commission on the Future of the Army (NCFA). This presentation will describe the analytic process and key elicitation features, offer highlights of releasable findings, and, finally, outline potential uses of the method for DOD, the wider U.S. national security community, and for allies."/>
    <x v="0"/>
    <s v="Distribution Statement A"/>
    <s v="False"/>
  </r>
  <r>
    <n v="1257"/>
    <s v="A Structured Risk-Based Assessment Process to Support Senior Decision-Makers"/>
    <s v="16477"/>
    <m/>
    <s v="SYMPOSIUM"/>
    <s v="Symposium"/>
    <s v="WG"/>
    <s v="Working Group"/>
    <s v="Working Group"/>
    <m/>
    <x v="2"/>
    <x v="10"/>
    <s v="11:00 AM"/>
    <x v="16"/>
    <s v="MCU 3178 Unclassified"/>
    <m/>
    <m/>
    <s v="84th Symposium Presenter Center"/>
    <n v="16477"/>
    <s v="No"/>
    <s v="A Structured Risk-Based Assessment Process to Support Senior Decision-Makers"/>
    <s v="10:30 AM"/>
    <s v="11:00 AM"/>
    <s v="Dr. James S. Thomason; Mr. James N. Bexfield, FS; Dr. Kevin Burns; Dr. Yev Kirpichevsky"/>
    <s v="Oral Presentation"/>
    <s v="CG E Acquisition (WG 22, 23, 24, 25, 26 &amp; 27)"/>
    <s v="WG27 Decision Analysis"/>
    <x v="10"/>
    <n v="1101898"/>
    <s v="Dr. James S. Thomason"/>
    <s v="James"/>
    <s v="Thomason"/>
    <s v="Director, Strategy and Risk Program"/>
    <x v="0"/>
    <s v="jthomaso@ida.org"/>
    <s v="703-389-1314"/>
    <s v="Strategy Forces &amp; Resources Division"/>
    <s v="4850 Mark Center Drive, Room 2614"/>
    <s v="Alexandria"/>
    <s v="VA"/>
    <s v="22311"/>
    <s v="United States"/>
    <m/>
    <m/>
    <n v="16477"/>
    <s v="True"/>
    <s v="This paper describes a structured strategic risk assessment process that permits national security decision-makers to do several things: first, to identify scenarios of concern to them; second, to assess the scenarios’ probabilities; third, to gauge the military, economic and political consequences to the nation if the scenarios arise – and given the projected Future Years Defense Program or alternatives. Quantitative scores and qualitative rationales are captured. The technique, the Integrated Risk Assessment and Management Model (IRAMM), allows decision-makers to judge how well important threats are covered in a given national security program. It is designed to help decision-makers build an explicit strategic risk baseline to set priorities for better balancing the nation’s security program. This approach has been used in several official contexts. These include: in-depth meetings with the most senior U.S. military and civilian officials, starting with the 2005-6 QDR; assessments for the U.S. Secretary of Defense’s ongoing strategic materials requirements process for the U.S. Congress; and, most recently, in-depth interviews as a part of the analytic process used by the National Commission on the Future of the Army (NCFA). This presentation will describe the analytic process and key elicitation features, offer highlights of releasable findings, and, finally, outline potential uses of the method for DOD, the wider U.S. national security community, and for allies."/>
    <x v="0"/>
    <s v="Distribution Statement A"/>
    <s v="False"/>
  </r>
  <r>
    <n v="1213"/>
    <s v="A UK Perspective on Cross-Component Air Defence Analysis"/>
    <s v="16179"/>
    <m/>
    <s v="SYMPOSIUM"/>
    <s v="Symposium"/>
    <s v="WG"/>
    <s v="Working Group"/>
    <s v="Working Group"/>
    <m/>
    <x v="2"/>
    <x v="10"/>
    <s v="11:00 AM"/>
    <x v="36"/>
    <s v="BH 215 Classified"/>
    <m/>
    <m/>
    <s v="84th Symposium Presenter Center"/>
    <n v="16179"/>
    <s v="No"/>
    <s v="A UK Perspective on Cross-Component Air Defence Analysis"/>
    <s v="10:30 AM"/>
    <s v="11:00 AM"/>
    <s v="Mr Keith Higgins; Mr Stephen Colman"/>
    <s v="Oral Presentation"/>
    <s v="CG C Joint Warfare (WG 9, 10, 11, 12, 13 &amp; 14)"/>
    <s v="WG09 Air and Missle Defense"/>
    <x v="27"/>
    <n v="11520055"/>
    <s v="Mr Stephen Colman"/>
    <s v="Stephen"/>
    <s v="Colman"/>
    <m/>
    <x v="0"/>
    <s v="sfcolman@dstl.gov.uk"/>
    <m/>
    <s v="Portsdown Hill Road"/>
    <m/>
    <s v="Fareham"/>
    <m/>
    <m/>
    <s v="United Kingdom"/>
    <m/>
    <m/>
    <n v="16179"/>
    <s v="True"/>
    <s v="The UK Ministry of Defence (MoD) wishes to acquire an effective, affordable and value for money capability to counter kinetic and non-kinetic effects delivered through the air. This Air Defence capability needs to be balanced across the Air, Land and Maritime environments. In order to support the decision-making process, an Operational Analysis (OA) methodology is under development, aimed at assessing:_x000d__x000a_•_x0009_The overall requirement for the UK for AD to counter air threats._x000d__x000a_•_x0009_The cost-effective options for satisfying the AD capability requirements._x000d__x000a_•_x0009_The extent to which the current acquisition plan satisfies the AD capability requirements._x000d__x000a__x000d__x000a_An overview of the OA methodology and its development (a suite of tools, models and techniques) will be provided, together with insights provided by initial application of the methodology and an indication of how the analysis outputs are supporting current/future Ground Based Air Defence (GBAD), Air Based Air Defence (ABAD) and Maritime Force Air Defence (MFAD) equipment acquisitions."/>
    <x v="3"/>
    <s v="Distribution Statement B"/>
    <s v="False"/>
  </r>
  <r>
    <n v="1213"/>
    <s v="A UK Perspective on Cross-Component Air Defence Analysis"/>
    <s v="16179"/>
    <m/>
    <s v="SYMPOSIUM"/>
    <s v="Symposium"/>
    <s v="WG"/>
    <s v="Working Group"/>
    <s v="Working Group"/>
    <m/>
    <x v="2"/>
    <x v="10"/>
    <s v="11:00 AM"/>
    <x v="36"/>
    <s v="BH 215 Classified"/>
    <m/>
    <m/>
    <s v="84th Symposium Presenter Center"/>
    <n v="16179"/>
    <s v="No"/>
    <s v="A UK Perspective on Cross-Component Air Defence Analysis"/>
    <s v="10:30 AM"/>
    <s v="11:00 AM"/>
    <s v="Mr Keith Higgins; Mr Stephen Colman"/>
    <s v="Oral Presentation"/>
    <s v="CG C Joint Warfare (WG 9, 10, 11, 12, 13 &amp; 14)"/>
    <s v="WG09 Air and Missle Defense"/>
    <x v="27"/>
    <n v="11520057"/>
    <s v="Mr Keith Higgins"/>
    <s v="Keith"/>
    <s v="Higgins"/>
    <m/>
    <x v="1"/>
    <s v="kjhiggins1@dstl.gov.uk"/>
    <m/>
    <s v="Portsdown Hill Road"/>
    <m/>
    <s v="Fareham"/>
    <m/>
    <m/>
    <s v="United States"/>
    <m/>
    <m/>
    <n v="16179"/>
    <s v="True"/>
    <s v="The UK Ministry of Defence (MoD) wishes to acquire an effective, affordable and value for money capability to counter kinetic and non-kinetic effects delivered through the air. This Air Defence capability needs to be balanced across the Air, Land and Maritime environments. In order to support the decision-making process, an Operational Analysis (OA) methodology is under development, aimed at assessing:_x000d__x000a_•_x0009_The overall requirement for the UK for AD to counter air threats._x000d__x000a_•_x0009_The cost-effective options for satisfying the AD capability requirements._x000d__x000a_•_x0009_The extent to which the current acquisition plan satisfies the AD capability requirements._x000d__x000a__x000d__x000a_An overview of the OA methodology and its development (a suite of tools, models and techniques) will be provided, together with insights provided by initial application of the methodology and an indication of how the analysis outputs are supporting current/future Ground Based Air Defence (GBAD), Air Based Air Defence (ABAD) and Maritime Force Air Defence (MFAD) equipment acquisitions."/>
    <x v="3"/>
    <s v="Distribution Statement B"/>
    <s v="False"/>
  </r>
  <r>
    <n v="1579"/>
    <s v="Assessing Regional Resiliency-An Update"/>
    <s v="16543"/>
    <m/>
    <s v="SYMPOSIUM"/>
    <s v="Symposium"/>
    <s v="WG"/>
    <s v="Working Group"/>
    <s v="Working Group"/>
    <m/>
    <x v="2"/>
    <x v="10"/>
    <s v="11:00 AM"/>
    <x v="4"/>
    <s v="GRC 242 Unclassified"/>
    <m/>
    <m/>
    <s v="84th Symposium Presenter Center"/>
    <n v="16543"/>
    <s v="No"/>
    <s v="Assessing Regional Resiliency-An Update"/>
    <s v="10:30 AM"/>
    <s v="11:00 AM"/>
    <s v="Lawrence Paul Lewis; Leah Talaber; Dr. John R. Hummel, FS"/>
    <s v="Oral Presentation"/>
    <s v="CG G Hybrid Warefare (WG 31, 32 &amp; 33)"/>
    <s v="WG33 Social Science Methods and Applications"/>
    <x v="4"/>
    <n v="1107395"/>
    <s v="Dr. John R. Hummel, FS"/>
    <s v="John"/>
    <s v="Hummel"/>
    <m/>
    <x v="0"/>
    <s v="jhummel@anl.gov"/>
    <s v="(630) 252-7189"/>
    <s v="816 Tam O'Shanter Circle"/>
    <m/>
    <s v="Bolingbrook"/>
    <s v="IL"/>
    <s v="60440"/>
    <s v="United States"/>
    <m/>
    <s v="Dr. John R. Hummel is the Director of the Center for Integrated Resiliency Analyses (CIRA) in the Global Security Sciences (GSS) division at Argonne. He has over 30 years of experience in developing and using modeling and simulation applications in a variety of military domains, such as environmental representations, logistics, simulation architectures, and the impacts of climate change on National Security.  He led the development of efforts to create a framework for assessing societal and regional resiliency and has also supported activities analyzing critical resilient infrastructures.  He has a Ph.D. in Atmospheric Science from the University of Michigan and a M.S. in Meteorology and B.S. with Honors Option in Engineering Science from the Pennsylvania State University. Dr. Hummel is also a Senior Fellow with the Computation Institute of the University of Chicago."/>
    <n v="16543"/>
    <s v="True"/>
    <s v="Regional resiliency is a measure of how well a region responds to disruption. Numerous factors covering physical, environmental, organizational, and social domains contribute, positively or negatively, to resiliency.  The factors can be both quantitative and qualitative, with significant contextual backgrounds required in order to understand what they mean._x000d__x000a_This presentation gives an update on efforts at Argonne to assess regional resiliency.  Specifically, we will discuss the conceptual aspects of what factors contribute to resiliency, how they can be measured, and how to interpret them. We will illustrate these with examples from real-world analyses."/>
    <x v="0"/>
    <s v="Distribution Statement A"/>
    <s v="False"/>
  </r>
  <r>
    <n v="1579"/>
    <s v="Assessing Regional Resiliency-An Update"/>
    <s v="16543"/>
    <m/>
    <s v="SYMPOSIUM"/>
    <s v="Symposium"/>
    <s v="WG"/>
    <s v="Working Group"/>
    <s v="Working Group"/>
    <m/>
    <x v="2"/>
    <x v="10"/>
    <s v="11:00 AM"/>
    <x v="4"/>
    <s v="GRC 242 Unclassified"/>
    <m/>
    <m/>
    <s v="84th Symposium Presenter Center"/>
    <n v="16543"/>
    <s v="No"/>
    <s v="Assessing Regional Resiliency-An Update"/>
    <s v="10:30 AM"/>
    <s v="11:00 AM"/>
    <s v="Lawrence Paul Lewis; Leah Talaber; Dr. John R. Hummel, FS"/>
    <s v="Oral Presentation"/>
    <s v="CG G Hybrid Warefare (WG 31, 32 &amp; 33)"/>
    <s v="WG33 Social Science Methods and Applications"/>
    <x v="4"/>
    <n v="11509390"/>
    <s v="Lawrence Paul Lewis"/>
    <s v="Lawrence Paul"/>
    <s v="Lewis"/>
    <m/>
    <x v="1"/>
    <s v="plewis@anl.gov"/>
    <s v="(847) 452-6080"/>
    <s v="9700 S. Cass Ave."/>
    <s v="Bldg. 221"/>
    <s v="Argonne"/>
    <s v="IL"/>
    <s v="60439"/>
    <s v="United States"/>
    <m/>
    <m/>
    <n v="16543"/>
    <s v="True"/>
    <s v="Regional resiliency is a measure of how well a region responds to disruption. Numerous factors covering physical, environmental, organizational, and social domains contribute, positively or negatively, to resiliency.  The factors can be both quantitative and qualitative, with significant contextual backgrounds required in order to understand what they mean._x000d__x000a_This presentation gives an update on efforts at Argonne to assess regional resiliency.  Specifically, we will discuss the conceptual aspects of what factors contribute to resiliency, how they can be measured, and how to interpret them. We will illustrate these with examples from real-world analyses."/>
    <x v="0"/>
    <s v="Distribution Statement A"/>
    <s v="False"/>
  </r>
  <r>
    <n v="1579"/>
    <s v="Assessing Regional Resiliency-An Update"/>
    <s v="16543"/>
    <m/>
    <s v="SYMPOSIUM"/>
    <s v="Symposium"/>
    <s v="WG"/>
    <s v="Working Group"/>
    <s v="Working Group"/>
    <m/>
    <x v="2"/>
    <x v="10"/>
    <s v="11:00 AM"/>
    <x v="4"/>
    <s v="GRC 242 Unclassified"/>
    <m/>
    <m/>
    <s v="84th Symposium Presenter Center"/>
    <n v="16543"/>
    <s v="No"/>
    <s v="Assessing Regional Resiliency-An Update"/>
    <s v="10:30 AM"/>
    <s v="11:00 AM"/>
    <s v="Lawrence Paul Lewis; Leah Talaber; Dr. John R. Hummel, FS"/>
    <s v="Oral Presentation"/>
    <s v="CG G Hybrid Warefare (WG 31, 32 &amp; 33)"/>
    <s v="WG33 Social Science Methods and Applications"/>
    <x v="4"/>
    <n v="11517560"/>
    <s v="Leah Talaber"/>
    <s v="Leah"/>
    <s v="Talaber"/>
    <s v="Technical Infrastructure Analyst"/>
    <x v="1"/>
    <s v="LTalaber@anl.gov"/>
    <m/>
    <s v="Argonne National Lab"/>
    <s v="9700 S Cass Ave/GSS-221"/>
    <s v="Argonne"/>
    <s v="IL"/>
    <s v="60439"/>
    <s v="United States"/>
    <m/>
    <m/>
    <n v="16543"/>
    <s v="True"/>
    <s v="Regional resiliency is a measure of how well a region responds to disruption. Numerous factors covering physical, environmental, organizational, and social domains contribute, positively or negatively, to resiliency.  The factors can be both quantitative and qualitative, with significant contextual backgrounds required in order to understand what they mean._x000d__x000a_This presentation gives an update on efforts at Argonne to assess regional resiliency.  Specifically, we will discuss the conceptual aspects of what factors contribute to resiliency, how they can be measured, and how to interpret them. We will illustrate these with examples from real-world analyses."/>
    <x v="0"/>
    <s v="Distribution Statement A"/>
    <s v="False"/>
  </r>
  <r>
    <n v="1223"/>
    <s v="ASSESSING THE PERSONAL READINESS PRODUCTIVITY OF FULL-TIME PERSONNEL IN THE ARMY NATIONAL GUARD"/>
    <s v="16229"/>
    <m/>
    <s v="SYMPOSIUM"/>
    <s v="Symposium"/>
    <s v="WG"/>
    <s v="Working Group"/>
    <s v="Working Group"/>
    <m/>
    <x v="2"/>
    <x v="10"/>
    <s v="11:00 AM"/>
    <x v="27"/>
    <s v="MCU 2125 Unclassified"/>
    <m/>
    <m/>
    <s v="84th Symposium Presenter Center"/>
    <n v="16229"/>
    <s v="No"/>
    <s v="ASSESSING THE PERSONAL READINESS PRODUCTIVITY OF FULL-TIME PERSONNEL IN THE ARMY NATIONAL GUARD"/>
    <s v="10:30 AM"/>
    <s v="11:00 AM"/>
    <s v="Julie Pechacek, PhD; Allen Wang; Ethan Novak, MSc"/>
    <s v="Oral Presentation"/>
    <s v="CG D Resources/Readiness/Training (WG 15, 16 17, 18, 19, 20 &amp; 21)"/>
    <s v="WG18 Manpower and Personnel"/>
    <x v="33"/>
    <n v="11519890"/>
    <s v="Ethan Novak, MSc"/>
    <s v="Ethan"/>
    <s v="Novak"/>
    <s v="RA"/>
    <x v="1"/>
    <s v="enovak@ida.org"/>
    <m/>
    <s v="4850 Mark Center Drive"/>
    <m/>
    <s v="Alexandria"/>
    <s v="VA"/>
    <s v="22311"/>
    <s v="United States"/>
    <m/>
    <m/>
    <n v="16229"/>
    <s v="True"/>
    <s v="We examine the impact of Title 10 (T10) and Title 32 (T32) Active Guard and Reserve (AGR) members in the Army National Guard on the production and maintenance of personal readiness (“deployability”) of ARNG service members. Importantly, this involves the measurement of a unit-level input (AGRs) on a person-level output (personal readiness). The common operational practice of relocating service members to different UPC3-level units over the period of analysis (FY2001-FY2014) significantly complicates the analytical environment, particularly as troop movement between units is a non-random function of individual readiness: individuals are moved between units in a manner correlated with their deployability. To overcome this selection bias, we develop a human capital accumulation model which aggregates individual-level data for unit-level analysis using a multi-stage regression framework. This model takes as inputs approximately 29 million man-month level records, including the individual and readiness characteristics of ARNG service people in MTOE units over the period from FY2001 to FY2014. Our estimation strategy allows the mapping of a personal readiness production function and demonstrates that T32 AGR productivity varies with their concentration in the unit. Interaction results provide additional insights into how T32 AGR staffing levels might be adjusted across units to increase personal readiness productivity."/>
    <x v="0"/>
    <s v="Distribution Statement A"/>
    <s v="True"/>
  </r>
  <r>
    <n v="1223"/>
    <s v="ASSESSING THE PERSONAL READINESS PRODUCTIVITY OF FULL-TIME PERSONNEL IN THE ARMY NATIONAL GUARD"/>
    <s v="16229"/>
    <m/>
    <s v="SYMPOSIUM"/>
    <s v="Symposium"/>
    <s v="WG"/>
    <s v="Working Group"/>
    <s v="Working Group"/>
    <m/>
    <x v="2"/>
    <x v="10"/>
    <s v="11:00 AM"/>
    <x v="27"/>
    <s v="MCU 2125 Unclassified"/>
    <m/>
    <m/>
    <s v="84th Symposium Presenter Center"/>
    <n v="16229"/>
    <s v="No"/>
    <s v="ASSESSING THE PERSONAL READINESS PRODUCTIVITY OF FULL-TIME PERSONNEL IN THE ARMY NATIONAL GUARD"/>
    <s v="10:30 AM"/>
    <s v="11:00 AM"/>
    <s v="Julie Pechacek, PhD; Allen Wang; Ethan Novak, MSc"/>
    <s v="Oral Presentation"/>
    <s v="CG D Resources/Readiness/Training (WG 15, 16 17, 18, 19, 20 &amp; 21)"/>
    <s v="WG18 Manpower and Personnel"/>
    <x v="33"/>
    <n v="11520093"/>
    <s v="Julie Pechacek, PhD"/>
    <s v="Julie"/>
    <s v="Pechacek"/>
    <s v="Economist"/>
    <x v="0"/>
    <s v="jpechace@ida.org"/>
    <m/>
    <s v="4850 Mark Center Drive"/>
    <m/>
    <s v="Alexandria"/>
    <s v="VA"/>
    <s v="22311"/>
    <s v="United States"/>
    <m/>
    <m/>
    <n v="16229"/>
    <s v="True"/>
    <s v="We examine the impact of Title 10 (T10) and Title 32 (T32) Active Guard and Reserve (AGR) members in the Army National Guard on the production and maintenance of personal readiness (“deployability”) of ARNG service members. Importantly, this involves the measurement of a unit-level input (AGRs) on a person-level output (personal readiness). The common operational practice of relocating service members to different UPC3-level units over the period of analysis (FY2001-FY2014) significantly complicates the analytical environment, particularly as troop movement between units is a non-random function of individual readiness: individuals are moved between units in a manner correlated with their deployability. To overcome this selection bias, we develop a human capital accumulation model which aggregates individual-level data for unit-level analysis using a multi-stage regression framework. This model takes as inputs approximately 29 million man-month level records, including the individual and readiness characteristics of ARNG service people in MTOE units over the period from FY2001 to FY2014. Our estimation strategy allows the mapping of a personal readiness production function and demonstrates that T32 AGR productivity varies with their concentration in the unit. Interaction results provide additional insights into how T32 AGR staffing levels might be adjusted across units to increase personal readiness productivity."/>
    <x v="0"/>
    <s v="Distribution Statement A"/>
    <s v="True"/>
  </r>
  <r>
    <n v="1223"/>
    <s v="ASSESSING THE PERSONAL READINESS PRODUCTIVITY OF FULL-TIME PERSONNEL IN THE ARMY NATIONAL GUARD"/>
    <s v="16229"/>
    <m/>
    <s v="SYMPOSIUM"/>
    <s v="Symposium"/>
    <s v="WG"/>
    <s v="Working Group"/>
    <s v="Working Group"/>
    <m/>
    <x v="2"/>
    <x v="10"/>
    <s v="11:00 AM"/>
    <x v="27"/>
    <s v="MCU 2125 Unclassified"/>
    <m/>
    <m/>
    <s v="84th Symposium Presenter Center"/>
    <n v="16229"/>
    <s v="No"/>
    <s v="ASSESSING THE PERSONAL READINESS PRODUCTIVITY OF FULL-TIME PERSONNEL IN THE ARMY NATIONAL GUARD"/>
    <s v="10:30 AM"/>
    <s v="11:00 AM"/>
    <s v="Julie Pechacek, PhD; Allen Wang; Ethan Novak, MSc"/>
    <s v="Oral Presentation"/>
    <s v="CG D Resources/Readiness/Training (WG 15, 16 17, 18, 19, 20 &amp; 21)"/>
    <s v="WG18 Manpower and Personnel"/>
    <x v="33"/>
    <n v="11520060"/>
    <s v="Allen Wang"/>
    <s v="Allen"/>
    <s v="Wang"/>
    <s v="Research Associate"/>
    <x v="1"/>
    <s v="awang@ida.org"/>
    <m/>
    <s v="4850 Mark Center Drive"/>
    <m/>
    <s v="Alexandria"/>
    <s v="VA"/>
    <s v="22311"/>
    <s v="United States"/>
    <m/>
    <m/>
    <n v="16229"/>
    <s v="True"/>
    <s v="We examine the impact of Title 10 (T10) and Title 32 (T32) Active Guard and Reserve (AGR) members in the Army National Guard on the production and maintenance of personal readiness (“deployability”) of ARNG service members. Importantly, this involves the measurement of a unit-level input (AGRs) on a person-level output (personal readiness). The common operational practice of relocating service members to different UPC3-level units over the period of analysis (FY2001-FY2014) significantly complicates the analytical environment, particularly as troop movement between units is a non-random function of individual readiness: individuals are moved between units in a manner correlated with their deployability. To overcome this selection bias, we develop a human capital accumulation model which aggregates individual-level data for unit-level analysis using a multi-stage regression framework. This model takes as inputs approximately 29 million man-month level records, including the individual and readiness characteristics of ARNG service people in MTOE units over the period from FY2001 to FY2014. Our estimation strategy allows the mapping of a personal readiness production function and demonstrates that T32 AGR productivity varies with their concentration in the unit. Interaction results provide additional insights into how T32 AGR staffing levels might be adjusted across units to increase personal readiness productivity."/>
    <x v="0"/>
    <s v="Distribution Statement A"/>
    <s v="True"/>
  </r>
  <r>
    <n v="1418"/>
    <s v="Build Once, Use Many – The Dstl Approach to Air Decision Support Analysis:  An Overview"/>
    <s v="16440"/>
    <m/>
    <s v="SYMPOSIUM"/>
    <s v="Symposium"/>
    <s v="WG"/>
    <s v="Working Group"/>
    <s v="Working Group"/>
    <m/>
    <x v="2"/>
    <x v="10"/>
    <s v="11:00 AM"/>
    <x v="10"/>
    <s v="BH 214 Classified"/>
    <m/>
    <m/>
    <s v="84th Symposium Presenter Center"/>
    <n v="16440"/>
    <s v="No"/>
    <s v="Build Once, Use Many – The Dstl Approach to Air Decision Support Analysis:  An Overview"/>
    <s v="10:30 AM"/>
    <s v="11:00 AM"/>
    <s v="Mr Nielsen Ferguson"/>
    <s v="Oral Presentation"/>
    <s v="CG C Joint Warfare (WG 9, 10, 11, 12, 13 &amp; 14)"/>
    <s v="WG14 Air Warfare"/>
    <x v="23"/>
    <n v="11520230"/>
    <s v="Mr Nielsen Ferguson"/>
    <s v="Nielsen"/>
    <s v="Ferguson"/>
    <s v="Senior Scientist"/>
    <x v="0"/>
    <s v="nferguson1@dstl.gov.uk"/>
    <m/>
    <s v="Portsdown Hill Road"/>
    <s v="Room D113, Grenville Building"/>
    <s v="Fareham"/>
    <s v="Hampshire"/>
    <s v="PO17 6AD"/>
    <s v="United Kingdom"/>
    <m/>
    <m/>
    <n v="16440"/>
    <s v="True"/>
    <s v="This paper will present a high level overview of recent, current and future Dstl decision support analysis to the MOD in the Air domain. The paper describes the modelling hierarchy that has been developed in Dstl using a build once, use many times approach that has been successfully exploited to support decisions across the Air and Joint environment. The use of this method in supporting decisions on SCAVENGER/PROTECTOR, Joint Strike Fighter (JSF), SPEAR weapons and the UK’s Strategic Defence and Security Review is then described with example output. The paper concludes by covering on-going and future analysis on collaborative projects within NATO and UK/US including low cost unmanned air systems (LCAAT), JSF and high speed weapons. This will also highlight some of the analytical challenges and options that are anticipated in the future. This is complementary paper to the “Build Once, Use Many – The Dstl Approach to Air Decision Support Analysis: The Method"/>
    <x v="1"/>
    <s v="Distribution Statement C"/>
    <s v="False"/>
  </r>
  <r>
    <n v="1507"/>
    <s v="Clustering Analysis for Decision-point Recognition"/>
    <s v="15998"/>
    <m/>
    <s v="SYMPOSIUM"/>
    <s v="Symposium"/>
    <s v="WG"/>
    <s v="Working Group"/>
    <s v="Working Group"/>
    <m/>
    <x v="2"/>
    <x v="10"/>
    <s v="11:00 AM"/>
    <x v="20"/>
    <s v="MCU 3184 Unclassified"/>
    <m/>
    <m/>
    <s v="84th Symposium Presenter Center"/>
    <n v="15998"/>
    <s v="No"/>
    <s v="Clustering Analysis for Decision-point Recognition"/>
    <s v="10:30 AM"/>
    <s v="11:00 AM"/>
    <s v="Mahmoud Adel Abdelaal"/>
    <m/>
    <s v="CG F Interdisciplinary Advances in OR (WG 28, 29 &amp; 30)"/>
    <s v="WG29 Computational Advances in OR"/>
    <x v="19"/>
    <n v="11518672"/>
    <s v="Mahmoud Adel Abdelaal"/>
    <s v="Mahmoud"/>
    <s v="Abdelaal"/>
    <m/>
    <x v="0"/>
    <s v="mabdelaal@gatech.edu"/>
    <s v="(404) 894-3343"/>
    <s v="281 Ferst Drive, N.W."/>
    <m/>
    <s v="Atlanta"/>
    <s v="GA"/>
    <s v="30332"/>
    <s v="United States"/>
    <m/>
    <m/>
    <n v="15998"/>
    <s v="True"/>
    <s v="Today’s military is engaged in complex conflicts and operations across the globe.  Reconciliation of the ends-means-ways balance, dependent on socio-economics and politics, forms a constrained decision space with complex behavior.  As a result, planning is even more challenging due to the dynamically changing operating environment.  This strains the decision making process and the development of Courses of Action, COAs.  COA evaluations require wargaming outputs to be matched with multi-attribute decision making methods to arrive at an order.  However, time constraints limit the scope of decision space evaluation.  Even with the increased utilization of computer modeling and simulation, the COA analysis process prevents complete alternative enumeration.  The objective of this research is to develop a methodology which enables the identification of critical decision points through a sufficient search of the decision space.  Through experimentation, it will be shown that position, capability, and awareness metrics can be mined in simulation data via unsupervised learning to determine critical decision points.  These decision points encapsulate sets of candidate COA solutions.  This methodology will inform the evaluation of a large decision space while hastening the decision making process, allowing decision makers to keep pace with a dynamic battlespace."/>
    <x v="0"/>
    <s v="Distribution Statement A"/>
    <s v="False"/>
  </r>
  <r>
    <n v="1342"/>
    <s v="Designing a Time Study to Validate Optimization Model Assumptions"/>
    <s v="15829"/>
    <s v="WG24"/>
    <s v="SYMPOSIUM"/>
    <s v="Symposium"/>
    <s v="WG"/>
    <s v="Working Group"/>
    <s v="Working Group"/>
    <m/>
    <x v="2"/>
    <x v="10"/>
    <s v="11:00 AM"/>
    <x v="17"/>
    <s v="MCU 2175 Unclassified"/>
    <m/>
    <m/>
    <s v="84th Symposium Presenter Center"/>
    <n v="15829"/>
    <s v="No"/>
    <s v="Designing a Time Study to Validate Optimization Model Assumptions"/>
    <s v="10:30 AM"/>
    <s v="11:00 AM"/>
    <s v="Dr. Jane Oppenlander; Mr Robert James Alexander, II; Vincent Arbige; Steven R Kremer; Patrice Mainville; Michael R. Miller; Joshua Tomlin"/>
    <s v="Oral Presentation"/>
    <s v="CG E Acquisition (WG 22, 23, 24, 25, 26 &amp; 27)"/>
    <s v="WG24 Test and Evaluation (T&amp;E)"/>
    <x v="16"/>
    <n v="11507740"/>
    <s v="Mr Robert James Alexander, II"/>
    <s v="Robert"/>
    <s v="Alexander"/>
    <m/>
    <x v="1"/>
    <s v="Robert.Alexander.Contractor@unnpp.gov"/>
    <s v="(518) 884-3357"/>
    <s v="350 Atomic Project Road"/>
    <m/>
    <s v="Ballston Spa"/>
    <s v="NY"/>
    <s v="12020"/>
    <s v="United States"/>
    <m/>
    <m/>
    <n v="15829"/>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342"/>
    <s v="Designing a Time Study to Validate Optimization Model Assumptions"/>
    <s v="15829"/>
    <s v="WG24"/>
    <s v="SYMPOSIUM"/>
    <s v="Symposium"/>
    <s v="WG"/>
    <s v="Working Group"/>
    <s v="Working Group"/>
    <m/>
    <x v="2"/>
    <x v="10"/>
    <s v="11:00 AM"/>
    <x v="17"/>
    <s v="MCU 2175 Unclassified"/>
    <m/>
    <m/>
    <s v="84th Symposium Presenter Center"/>
    <n v="15829"/>
    <s v="No"/>
    <s v="Designing a Time Study to Validate Optimization Model Assumptions"/>
    <s v="10:30 AM"/>
    <s v="11:00 AM"/>
    <s v="Dr. Jane Oppenlander; Mr Robert James Alexander, II; Vincent Arbige; Steven R Kremer; Patrice Mainville; Michael R. Miller; Joshua Tomlin"/>
    <s v="Oral Presentation"/>
    <s v="CG E Acquisition (WG 22, 23, 24, 25, 26 &amp; 27)"/>
    <s v="WG24 Test and Evaluation (T&amp;E)"/>
    <x v="16"/>
    <n v="11515890"/>
    <s v="Vincent Arbige"/>
    <s v="Vincent"/>
    <s v="Arbige"/>
    <m/>
    <x v="1"/>
    <s v="varbige@gmail.com"/>
    <m/>
    <s v="PO Box 1072"/>
    <m/>
    <s v="Schenectady"/>
    <s v="NY"/>
    <s v="12301"/>
    <s v="United States"/>
    <m/>
    <m/>
    <n v="15829"/>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342"/>
    <s v="Designing a Time Study to Validate Optimization Model Assumptions"/>
    <s v="15829"/>
    <s v="WG24"/>
    <s v="SYMPOSIUM"/>
    <s v="Symposium"/>
    <s v="WG"/>
    <s v="Working Group"/>
    <s v="Working Group"/>
    <m/>
    <x v="2"/>
    <x v="10"/>
    <s v="11:00 AM"/>
    <x v="17"/>
    <s v="MCU 2175 Unclassified"/>
    <m/>
    <m/>
    <s v="84th Symposium Presenter Center"/>
    <n v="15829"/>
    <s v="No"/>
    <s v="Designing a Time Study to Validate Optimization Model Assumptions"/>
    <s v="10:30 AM"/>
    <s v="11:00 AM"/>
    <s v="Dr. Jane Oppenlander; Mr Robert James Alexander, II; Vincent Arbige; Steven R Kremer; Patrice Mainville; Michael R. Miller; Joshua Tomlin"/>
    <s v="Oral Presentation"/>
    <s v="CG E Acquisition (WG 22, 23, 24, 25, 26 &amp; 27)"/>
    <s v="WG24 Test and Evaluation (T&amp;E)"/>
    <x v="16"/>
    <n v="11493980"/>
    <s v="Steven R Kremer"/>
    <s v="Steven"/>
    <s v="Kremer"/>
    <s v="Advisor Engineer"/>
    <x v="1"/>
    <s v="skremer@nycap.rr.com"/>
    <m/>
    <s v="P.O. Box 1072"/>
    <m/>
    <s v="Schenectady"/>
    <s v="NY"/>
    <s v="12301"/>
    <s v="United States"/>
    <m/>
    <m/>
    <n v="15829"/>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342"/>
    <s v="Designing a Time Study to Validate Optimization Model Assumptions"/>
    <s v="15829"/>
    <s v="WG24"/>
    <s v="SYMPOSIUM"/>
    <s v="Symposium"/>
    <s v="WG"/>
    <s v="Working Group"/>
    <s v="Working Group"/>
    <m/>
    <x v="2"/>
    <x v="10"/>
    <s v="11:00 AM"/>
    <x v="17"/>
    <s v="MCU 2175 Unclassified"/>
    <m/>
    <m/>
    <s v="84th Symposium Presenter Center"/>
    <n v="15829"/>
    <s v="No"/>
    <s v="Designing a Time Study to Validate Optimization Model Assumptions"/>
    <s v="10:30 AM"/>
    <s v="11:00 AM"/>
    <s v="Dr. Jane Oppenlander; Mr Robert James Alexander, II; Vincent Arbige; Steven R Kremer; Patrice Mainville; Michael R. Miller; Joshua Tomlin"/>
    <s v="Oral Presentation"/>
    <s v="CG E Acquisition (WG 22, 23, 24, 25, 26 &amp; 27)"/>
    <s v="WG24 Test and Evaluation (T&amp;E)"/>
    <x v="16"/>
    <n v="11519845"/>
    <s v="Patrice Mainville"/>
    <s v="Patrice"/>
    <s v="Mainville"/>
    <m/>
    <x v="1"/>
    <s v="Patrice.Mainville@unnpp.gov"/>
    <m/>
    <s v="P.O. Box 1072"/>
    <m/>
    <s v="Schenectady"/>
    <s v="NY"/>
    <s v="12301"/>
    <s v="United States"/>
    <m/>
    <m/>
    <n v="15829"/>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342"/>
    <s v="Designing a Time Study to Validate Optimization Model Assumptions"/>
    <s v="15829"/>
    <s v="WG24"/>
    <s v="SYMPOSIUM"/>
    <s v="Symposium"/>
    <s v="WG"/>
    <s v="Working Group"/>
    <s v="Working Group"/>
    <m/>
    <x v="2"/>
    <x v="10"/>
    <s v="11:00 AM"/>
    <x v="17"/>
    <s v="MCU 2175 Unclassified"/>
    <m/>
    <m/>
    <s v="84th Symposium Presenter Center"/>
    <n v="15829"/>
    <s v="No"/>
    <s v="Designing a Time Study to Validate Optimization Model Assumptions"/>
    <s v="10:30 AM"/>
    <s v="11:00 AM"/>
    <s v="Dr. Jane Oppenlander; Mr Robert James Alexander, II; Vincent Arbige; Steven R Kremer; Patrice Mainville; Michael R. Miller; Joshua Tomlin"/>
    <s v="Oral Presentation"/>
    <s v="CG E Acquisition (WG 22, 23, 24, 25, 26 &amp; 27)"/>
    <s v="WG24 Test and Evaluation (T&amp;E)"/>
    <x v="16"/>
    <n v="11515910"/>
    <s v="Michael R. Miller"/>
    <s v="Michael"/>
    <s v="Miller"/>
    <m/>
    <x v="1"/>
    <s v="mmillerbrnco@hotmail.com"/>
    <s v="(518) 884-1971"/>
    <s v="Knolls Atomic Power Laboratory"/>
    <s v="PO Box 1072"/>
    <s v="Schenectady"/>
    <s v="NY"/>
    <s v="12301-1072"/>
    <s v="United States"/>
    <m/>
    <m/>
    <n v="15829"/>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342"/>
    <s v="Designing a Time Study to Validate Optimization Model Assumptions"/>
    <s v="15829"/>
    <s v="WG24"/>
    <s v="SYMPOSIUM"/>
    <s v="Symposium"/>
    <s v="WG"/>
    <s v="Working Group"/>
    <s v="Working Group"/>
    <m/>
    <x v="2"/>
    <x v="10"/>
    <s v="11:00 AM"/>
    <x v="17"/>
    <s v="MCU 2175 Unclassified"/>
    <m/>
    <m/>
    <s v="84th Symposium Presenter Center"/>
    <n v="15829"/>
    <s v="No"/>
    <s v="Designing a Time Study to Validate Optimization Model Assumptions"/>
    <s v="10:30 AM"/>
    <s v="11:00 AM"/>
    <s v="Dr. Jane Oppenlander; Mr Robert James Alexander, II; Vincent Arbige; Steven R Kremer; Patrice Mainville; Michael R. Miller; Joshua Tomlin"/>
    <s v="Oral Presentation"/>
    <s v="CG E Acquisition (WG 22, 23, 24, 25, 26 &amp; 27)"/>
    <s v="WG24 Test and Evaluation (T&amp;E)"/>
    <x v="16"/>
    <n v="11507610"/>
    <s v="Dr. Jane Oppenlander"/>
    <s v="Jane"/>
    <s v="Oppenlander"/>
    <m/>
    <x v="0"/>
    <s v="Jane.Oppenlander@unnpp.gov"/>
    <m/>
    <s v="Kesselring Site"/>
    <s v="P.O. Box 1072"/>
    <s v="Schenectady"/>
    <s v="NY"/>
    <s v="12301"/>
    <s v="United States"/>
    <m/>
    <m/>
    <n v="15829"/>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342"/>
    <s v="Designing a Time Study to Validate Optimization Model Assumptions"/>
    <s v="15829"/>
    <s v="WG24"/>
    <s v="SYMPOSIUM"/>
    <s v="Symposium"/>
    <s v="WG"/>
    <s v="Working Group"/>
    <s v="Working Group"/>
    <m/>
    <x v="2"/>
    <x v="10"/>
    <s v="11:00 AM"/>
    <x v="17"/>
    <s v="MCU 2175 Unclassified"/>
    <m/>
    <m/>
    <s v="84th Symposium Presenter Center"/>
    <n v="15829"/>
    <s v="No"/>
    <s v="Designing a Time Study to Validate Optimization Model Assumptions"/>
    <s v="10:30 AM"/>
    <s v="11:00 AM"/>
    <s v="Dr. Jane Oppenlander; Mr Robert James Alexander, II; Vincent Arbige; Steven R Kremer; Patrice Mainville; Michael R. Miller; Joshua Tomlin"/>
    <s v="Oral Presentation"/>
    <s v="CG E Acquisition (WG 22, 23, 24, 25, 26 &amp; 27)"/>
    <s v="WG24 Test and Evaluation (T&amp;E)"/>
    <x v="16"/>
    <n v="11519844"/>
    <s v="Joshua Tomlin"/>
    <s v="Joshua"/>
    <s v="Tomlin"/>
    <m/>
    <x v="1"/>
    <s v="Joshua.Tomlin@unnpp.gov"/>
    <m/>
    <s v="P.O. Box 1072"/>
    <m/>
    <s v="Schenectady"/>
    <s v="NY"/>
    <s v="12301"/>
    <s v="United States"/>
    <m/>
    <m/>
    <n v="15829"/>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442"/>
    <s v="Early Warning Casualty Estimation Model (EW-CEM):  Enhancing Force Protection through Forecasting and Analysis of Steering Strategies in Area Contiminated by Chemical Agents"/>
    <s v="16600"/>
    <m/>
    <s v="SYMPOSIUM"/>
    <s v="Symposium"/>
    <s v="WG"/>
    <s v="Working Group"/>
    <s v="Working Group"/>
    <m/>
    <x v="2"/>
    <x v="10"/>
    <s v="11:00 AM"/>
    <x v="35"/>
    <s v="MCU 1179 Unclassified"/>
    <m/>
    <m/>
    <s v="84th Symposium Presenter Center"/>
    <n v="16600"/>
    <s v="No"/>
    <s v="Early Warning Casualty Estimation Model (EW-CEM):  Enhancing Force Protection through Forecasting and Analysis of Steering Strategies in Area Contiminated by Chemical Agents"/>
    <s v="10:30 AM"/>
    <s v="11:00 AM"/>
    <s v="Andron Kirk Creary"/>
    <s v="Oral Presentation"/>
    <s v="CG D Resources/Readiness/Training (WG 15, 16 17, 18, 19, 20 &amp; 21)"/>
    <s v="WG15 Casualty Estimation and Force Health Protection"/>
    <x v="26"/>
    <n v="11520320"/>
    <s v="Andron Kirk Creary"/>
    <s v="Andron"/>
    <s v="Creary"/>
    <s v="Doctoral Student"/>
    <x v="0"/>
    <s v="andron.k.creary@gmail.com"/>
    <m/>
    <s v="7501 Trafalgar Circle"/>
    <s v="126"/>
    <s v="Hanover"/>
    <s v="MD"/>
    <s v="21076"/>
    <s v="United States"/>
    <s v="/Portals/23/ContactImages/16817.png"/>
    <m/>
    <n v="16600"/>
    <s v="True"/>
    <s v="Combat Force Structure needs to more effectively operate in areas contaminated by Chemical Warfare Agents. The Early Warning Casualty Estimation Model (EW-CEM) is proposed to provide a constructive view that is operationally executable._x000d__x000a__x000d__x000a_EW-CEM augments sensor inputs: warfare agent detection and tracking, environmental interactions and correlated human response precursors. EW-CEM enables visualization of an operating picture represented by the warfare agent’s concentration, exposure, trend-line and effectuated health profile. EW-CEM proposes steering profiles based on risk-based assessments._x000d__x000a__x000d__x000a_Forcible Entry Civil Support Mission is explored to seize high value assets, with consideration given to operational readiness during the deployment of Sarin, O-isopropyl (methyl) phosphono flouride (NATO Code: GB) like aerosol plume. Analysis simulated risk-reduction strategies to achieve minimal exposure while increasing operational reach. Initial conditions are based on extrapolated Naval Sea Systems Command (NAVSEA) Over-water Simulant Release Testing for Chemical Agent Detectors field data."/>
    <x v="0"/>
    <s v="Distribution Statement A"/>
    <s v="True"/>
  </r>
  <r>
    <n v="1151"/>
    <s v="Financial Management and Performance Assesment: Methodology to Achieve Enterprise Wide Performance Results"/>
    <s v="15933"/>
    <m/>
    <s v="SYMPOSIUM"/>
    <s v="Symposium"/>
    <s v="WG"/>
    <s v="Working Group"/>
    <s v="Working Group"/>
    <m/>
    <x v="2"/>
    <x v="10"/>
    <s v="11:00 AM"/>
    <x v="13"/>
    <s v="MCU 2171 Unclassified"/>
    <m/>
    <m/>
    <s v="84th Symposium Presenter Center"/>
    <n v="15933"/>
    <s v="No"/>
    <s v="Financial Management and Performance Assesment: Methodology to Achieve Enterprise Wide Performance Results"/>
    <s v="10:30 AM"/>
    <s v="11:00 AM"/>
    <s v="Mr. Morteza Anvari"/>
    <s v="Oral Presentation"/>
    <s v="CG E Acquisition (WG 22, 23, 24, 25, 26 &amp; 27)"/>
    <s v="WG26 Cost Analysis"/>
    <x v="13"/>
    <n v="11519943"/>
    <s v="Mr. Morteza Anvari"/>
    <s v="Morteza"/>
    <s v="Anvari"/>
    <s v="Director of Programs and Strategy"/>
    <x v="0"/>
    <s v="morteza.anvari.civ@mail.mil"/>
    <s v="(703) 692-7410"/>
    <s v="3E352 Pentagon"/>
    <m/>
    <s v="Washington"/>
    <s v="DC"/>
    <s v="20310"/>
    <s v="United States"/>
    <m/>
    <m/>
    <n v="15933"/>
    <s v="True"/>
    <s v="Traditional resource allocation tends to focus on resource consumption to meet performance objectives at the program level; however this “program approach” has limitations in complex organizations that need to optimize resource allocation to achieve enterprise-wide objectives across numerous, complex interdependent programs in resource constrained environments.  Furthermore, this program approach focuses on adding unplanned resources to “Red” rated programs not meeting objectives, but often misses cross-agency objectives supported by multiple programs. It is worth noting that this program approach also misses “Green” rated programs that may overachieve objectives or have created unused capacity that increases costs. An alternative strategy for our customer, the Chief Financial Officer, leverages the Resource Consumption Accounting (RCA) framework of Enterprise Resource Planning systems recently implemented in the organization. The RCA framework enables the organization to understand marginal costs of achieving enterprise objectives, and helps isolate and measure unused capability costs. This methodology uses exploratory data analysis techniques to screen enterprise data for areas where resources may be under- or over-allocated, and may become the focus of future analysis using traditional correlation means. More than ever, there is an enormous opportunity to leverage analytics to gain insights needed to manage strategic risk and gain necessary balance in resource allocation."/>
    <x v="0"/>
    <s v="Distribution Statement A"/>
    <s v="False"/>
  </r>
  <r>
    <n v="1282"/>
    <s v="Fine-Tuning the Economic Interdependence and Conflict Relationship"/>
    <s v="16618"/>
    <m/>
    <s v="SYMPOSIUM"/>
    <s v="Symposium"/>
    <s v="WG"/>
    <s v="Working Group"/>
    <s v="Working Group"/>
    <m/>
    <x v="2"/>
    <x v="10"/>
    <s v="11:00 AM"/>
    <x v="24"/>
    <s v="MCU 1125 Unclassified"/>
    <m/>
    <m/>
    <s v="84th Symposium Presenter Center"/>
    <n v="16618"/>
    <s v="No"/>
    <s v="Fine-Tuning the Economic Interdependence and Conflict Relationship"/>
    <s v="10:30 AM"/>
    <s v="11:00 AM"/>
    <s v="Thomas Hickey"/>
    <s v="Oral Presentation"/>
    <s v="CG A (WG 1, 2, 3 &amp; 4)"/>
    <s v="WG01 Strategic Operations National Security Analysis"/>
    <x v="24"/>
    <n v="11520319"/>
    <s v="Thomas Hickey"/>
    <s v="Thomas"/>
    <s v="Hickey"/>
    <s v="Systems Analysis Intern"/>
    <x v="0"/>
    <s v="hickeyt@berkeley.edu"/>
    <m/>
    <s v="964 46th St."/>
    <s v="230"/>
    <s v="Emeryville"/>
    <s v="CA"/>
    <m/>
    <s v="United States"/>
    <m/>
    <m/>
    <n v="16618"/>
    <s v="True"/>
    <s v="Researchers have long studied the deterrent effect of economic interdependence on countries’ willingness to use force. Studies have typically sought unifying theories that describe the relationship between these factors through time and across context. Given the broad goals of such studies, researchers have yet to determine how and in what context economic interdependence is expected to influence various types of conflict occurring at various levels of intensity. Novel techniques such as random forests and decision trees allow a more precise determination of this relationship. These techniques demonstrate three key lessons for future researchers: first, the importance of economic interdependence varies across levels of conflict; second, economic indicators are more predictive of conflict in some historical periods than in others; and third, certain economic variables are particularly predictive of conflict between pairs in which at least one country is nuclear armed. Finally, a close examination of the data used in past studies finds that results of such studies may be biased by the overrepresentation of conflicts that last multiple years."/>
    <x v="0"/>
    <s v="Distribution Statement A"/>
    <s v="True"/>
  </r>
  <r>
    <n v="1322"/>
    <s v="FWTNP"/>
    <s v="16643"/>
    <m/>
    <s v="SYMPOSIUM"/>
    <s v="Symposium"/>
    <s v="WG"/>
    <s v="Working Group"/>
    <s v="Working Group"/>
    <m/>
    <x v="2"/>
    <x v="10"/>
    <s v="11:00 AM"/>
    <x v="3"/>
    <s v="BH 209 Classified"/>
    <m/>
    <m/>
    <s v="84th Symposium Presenter Center"/>
    <n v="16643"/>
    <s v="No"/>
    <s v="FWTNP"/>
    <s v="10:30 AM"/>
    <s v="11:00 AM"/>
    <s v="Craig Jayson"/>
    <m/>
    <s v="CG C Joint Warfare (WG 9, 10, 11, 12, 13 &amp; 14)"/>
    <s v="WG10 Joint Campaign Analysis"/>
    <x v="5"/>
    <n v="11520327"/>
    <s v="Craig Jayson"/>
    <s v="Craig"/>
    <s v="Jayson"/>
    <m/>
    <x v="0"/>
    <s v="craig.s.jayson.mil@mail.mil"/>
    <m/>
    <s v="6001 Goethals Road"/>
    <m/>
    <s v="Fort Belvoir"/>
    <s v="VA"/>
    <m/>
    <s v="United States"/>
    <m/>
    <m/>
    <n v="16643"/>
    <s v="True"/>
    <s v="The First World Technological Near Peer (FWTNP) project is a proof-of-concept based on operational needs to potentially inform Army investment prioritization.  The methodology employs a combination of combat modeling and seminar wargames to determine the contribution and challenges of various combat capabilities.  The application of combining theater level models and a near-peer (NP) approach is a new way to explore investment decisions.  The methodology includes a series of excursions of a campaign model.  The excursions provide insights into incremental impacts of selected weapon systems.  Those insights are combined with other information provided by subject matter experts in a seminar wargame to develop a prioritized resourcing strategy.  _x000d__x000a__x000d__x000a_FWTNP helps inform capabilities by articulating Red capability advancements and allowing us to project an operationally-based assessment. This allows the Department to prioritize Blue capabilities gaps and Red threats with the same rigor, and provides insights to enable operationally informed trade-space decisions._x000d__x000a__x000d__x000a__x000d__x000a_     This brief is classified Secret.  The briefing will cover the background behind the FWTNP study, the methodology used to develop the FWTNP base case and excursions, and the notional results and insights gained from the FWTNP theater model."/>
    <x v="2"/>
    <s v="Distribution Statement C"/>
    <s v="True"/>
  </r>
  <r>
    <n v="1319"/>
    <s v="History of Operations Research in the US Air Force"/>
    <s v="16582"/>
    <m/>
    <s v="SYMPOSIUM"/>
    <s v="Symposium"/>
    <s v="WG"/>
    <s v="Working Group"/>
    <s v="Working Group"/>
    <m/>
    <x v="2"/>
    <x v="10"/>
    <s v="11:00 AM"/>
    <x v="14"/>
    <s v="MCU 3121 Unclassified"/>
    <m/>
    <m/>
    <s v="84th Symposium Presenter Center"/>
    <n v="16582"/>
    <s v="No"/>
    <s v="History of Operations Research in the US Air Force"/>
    <s v="10:30 AM"/>
    <s v="11:00 AM"/>
    <s v="Dr. Mark A. Gallagher, FS; Dr. Donald L. Allen"/>
    <s v="Oral Presentation"/>
    <s v="CG F Interdisciplinary Advances in OR (WG 28, 29 &amp; 30)"/>
    <s v="CG F"/>
    <x v="37"/>
    <n v="7431240"/>
    <s v="Dr. Donald L. Allen"/>
    <s v="Donald"/>
    <s v="Allen"/>
    <m/>
    <x v="1"/>
    <s v="donald.allen@pentagon.af.mil"/>
    <s v="(571) 256-2047"/>
    <s v="1570 Air Force Pentagon"/>
    <s v="Rm 4D247"/>
    <s v="Washington"/>
    <s v="DC"/>
    <s v="20330-1570"/>
    <s v="United States"/>
    <m/>
    <m/>
    <n v="16582"/>
    <s v="True"/>
    <s v="The British Royal Air Force coined the term “Operations Research.”   In 1942, the Army Air Forces quickly copied the idea of having operations research units supporting commanders of the major commands and numbered Air Forces.  Shortly after World War II, General “Hap” Arnold initiated the founding of RAND to continue civilian analysis of military operations.  This presentation summarizes the accomplishments of Air Force analysts along with their RAND counterparts through today.  This presentation is to document our history as we prepare for 75 years of Air Force analysis in 2017."/>
    <x v="0"/>
    <s v="Distribution Statement A"/>
    <s v="False"/>
  </r>
  <r>
    <n v="1319"/>
    <s v="History of Operations Research in the US Air Force"/>
    <s v="16582"/>
    <m/>
    <s v="SYMPOSIUM"/>
    <s v="Symposium"/>
    <s v="WG"/>
    <s v="Working Group"/>
    <s v="Working Group"/>
    <m/>
    <x v="2"/>
    <x v="10"/>
    <s v="11:00 AM"/>
    <x v="14"/>
    <s v="MCU 3121 Unclassified"/>
    <m/>
    <m/>
    <s v="84th Symposium Presenter Center"/>
    <n v="16582"/>
    <s v="No"/>
    <s v="History of Operations Research in the US Air Force"/>
    <s v="10:30 AM"/>
    <s v="11:00 AM"/>
    <s v="Dr. Mark A. Gallagher, FS; Dr. Donald L. Allen"/>
    <s v="Oral Presentation"/>
    <s v="CG F Interdisciplinary Advances in OR (WG 28, 29 &amp; 30)"/>
    <s v="CG F"/>
    <x v="37"/>
    <n v="1103078"/>
    <s v="Dr. Mark A. Gallagher, FS"/>
    <s v="Mark"/>
    <s v="Gallagher"/>
    <s v="Technical Director"/>
    <x v="0"/>
    <s v="mark.a.gallagher16.civ@mail.mil"/>
    <s v="571-256-2111"/>
    <s v="10709 Mystic Point Drive"/>
    <m/>
    <s v="Fredricksburg"/>
    <s v="VA"/>
    <s v="22407-0726"/>
    <s v="United States"/>
    <s v="/Portals/23/ContactImages/11369.png"/>
    <m/>
    <n v="16582"/>
    <s v="True"/>
    <s v="The British Royal Air Force coined the term “Operations Research.”   In 1942, the Army Air Forces quickly copied the idea of having operations research units supporting commanders of the major commands and numbered Air Forces.  Shortly after World War II, General “Hap” Arnold initiated the founding of RAND to continue civilian analysis of military operations.  This presentation summarizes the accomplishments of Air Force analysts along with their RAND counterparts through today.  This presentation is to document our history as we prepare for 75 years of Air Force analysis in 2017."/>
    <x v="0"/>
    <s v="Distribution Statement A"/>
    <s v="False"/>
  </r>
  <r>
    <n v="1479"/>
    <s v="Improving Carrier Group Escort Fuel Efficiency"/>
    <s v="16840"/>
    <m/>
    <s v="SYMPOSIUM"/>
    <s v="Symposium"/>
    <s v="WG"/>
    <s v="Working Group"/>
    <s v="Working Group"/>
    <m/>
    <x v="2"/>
    <x v="10"/>
    <s v="11:00 AM"/>
    <x v="30"/>
    <s v="MCU 2179 Unclassified"/>
    <m/>
    <m/>
    <s v="84th Symposium Presenter Center"/>
    <n v="16840"/>
    <s v="No"/>
    <s v="Improving Carrier Group Escort Fuel Efficiency"/>
    <s v="10:30 AM"/>
    <s v="11:00 AM"/>
    <s v="Brandon Lee Naylor"/>
    <s v="Oral Presentation"/>
    <s v="CG D Resources/Readiness/Training (WG 15, 16 17, 18, 19, 20 &amp; 21)"/>
    <s v="WG21 Operational Energy"/>
    <x v="25"/>
    <n v="11519978"/>
    <s v="Brandon Lee Naylor"/>
    <s v="Brandon"/>
    <s v="Naylor"/>
    <s v="Research Associate"/>
    <x v="0"/>
    <s v="blnaylor@nps.edu"/>
    <s v="8316561986"/>
    <s v="1157 2nd st"/>
    <s v="4"/>
    <s v="Monterey"/>
    <s v="CA"/>
    <s v="93940"/>
    <s v="United States"/>
    <m/>
    <m/>
    <n v="16840"/>
    <s v="True"/>
    <s v="This project looks at ways of maximizing extra operational hours in CVN groups by gauging the effectiveness of the Transit Fuel Planner (TFP), transit speed limits, and using an optimal engine configuration in CVN group escorts when conducting transits and Carrier Strike Group (CSG) operations. Through the course of this project, it has been determined that the implementation of TFP, transit speed caps, and use of optimal engine configurations will improve operational effectiveness by allowing additional hours on station and reduce the amount of time spent refueling. Ships can reduce their fuel consumption during transits by as much as 20% by using the TFP or a similar program such as OTTER. Alternatively, maximum speed constraints can be enforced to reduce fuel consumption, but are not as effective as the TFP. In some circumstances, Escorts using optimal engine configurations instead of running full plant during CSG operations can extend the duration of their operations by more than 50%. This was determined by modeling a wide variety of transits and CSG operations within the Fuel Usage Study Extended Demonstration (FUSED) model developed at the Naval Postgraduate School. Transits and CSG operations were modeled both with and without constraints placed upon implementation of the TFP, maximum allowable speeds, and engine configurations used by escorts during CSG operations in order to determine how these constraints impacted fuel consumption."/>
    <x v="0"/>
    <s v="Distribution Statement A"/>
    <s v="False"/>
  </r>
  <r>
    <n v="1404"/>
    <s v="Lancha Economic Impact Analysis"/>
    <s v="16292"/>
    <m/>
    <s v="SYMPOSIUM"/>
    <s v="Symposium"/>
    <s v="WG"/>
    <s v="Working Group"/>
    <s v="Working Group"/>
    <m/>
    <x v="2"/>
    <x v="10"/>
    <s v="11:00 AM"/>
    <x v="15"/>
    <s v="MCU 1131 Unclassified"/>
    <m/>
    <m/>
    <s v="84th Symposium Presenter Center"/>
    <n v="16292"/>
    <s v="No"/>
    <s v="Lancha Economic Impact Analysis"/>
    <s v="10:30 AM"/>
    <s v="11:00 AM"/>
    <s v="LCDR Daniel Blair Sweigart; Jason Brand; LT Elizabeth Ann Denicola; LT Alan Rosenberg"/>
    <s v="Oral Presentation"/>
    <s v="CG A (WG 1, 2, 3 &amp; 4)"/>
    <s v="WG04 Homeland Security, Homeland Defense and Civil Support"/>
    <x v="15"/>
    <n v="11520139"/>
    <s v="Jason Brand"/>
    <s v="Jason"/>
    <s v="Brand"/>
    <m/>
    <x v="1"/>
    <s v="Jason.P.Brand@uscg.mil"/>
    <m/>
    <s v="Commander Coast Guard Eigth District (dre).  500 Poydras St"/>
    <m/>
    <s v="New Orleans"/>
    <s v="LA"/>
    <s v="70130"/>
    <s v="United States"/>
    <m/>
    <m/>
    <n v="16292"/>
    <s v="True"/>
    <s v="This study examined illegal fishing activity by Foreign Fishing Vessels (FFVs) out of Mexico that come into US waters, and fish in the US Exclusive Economic Zone in violation of our national sovereignty.  This activity is known to occur, but to an unknown degree and with an unknown frequency.  A discrete event simulation, coded in VBA within Excel for ease of use and distribution, was used to model FFV movements and behavior, Coast Guard presence, and probability of detection to estimate the likelihood of FFV discovery.  The interaction mechanism is derived from Coast Guard Search and Rescue Theory. Since system arrivals are a primary output in this case, instead of the standard input, we linked this likelihood of discovery through historically documented performance to estimate the number of system arrivals, or incursions, in a given year.  Model data was derived from historical mission analysis, SME elicitation, and recent academic studies.  The resulting analysis regarding the extent of FFV incursions and the overall impact of this activity on both the fish population and the U.S. and foreign economies provided the first rigorous, quantitative estimates on the extent of this problem, and led to regional and national attention and action to address this issue."/>
    <x v="1"/>
    <s v="Distribution Statement A"/>
    <s v="False"/>
  </r>
  <r>
    <n v="1404"/>
    <s v="Lancha Economic Impact Analysis"/>
    <s v="16292"/>
    <m/>
    <s v="SYMPOSIUM"/>
    <s v="Symposium"/>
    <s v="WG"/>
    <s v="Working Group"/>
    <s v="Working Group"/>
    <m/>
    <x v="2"/>
    <x v="10"/>
    <s v="11:00 AM"/>
    <x v="15"/>
    <s v="MCU 1131 Unclassified"/>
    <m/>
    <m/>
    <s v="84th Symposium Presenter Center"/>
    <n v="16292"/>
    <s v="No"/>
    <s v="Lancha Economic Impact Analysis"/>
    <s v="10:30 AM"/>
    <s v="11:00 AM"/>
    <s v="LCDR Daniel Blair Sweigart; Jason Brand; LT Elizabeth Ann Denicola; LT Alan Rosenberg"/>
    <s v="Oral Presentation"/>
    <s v="CG A (WG 1, 2, 3 &amp; 4)"/>
    <s v="WG04 Homeland Security, Homeland Defense and Civil Support"/>
    <x v="15"/>
    <n v="11499130"/>
    <s v="LT Elizabeth Ann Denicola"/>
    <s v="Elizabeth"/>
    <s v="Denicola"/>
    <m/>
    <x v="1"/>
    <s v="elizabeth.a.denicola@uscg.mil"/>
    <s v="(412) 403-9477"/>
    <s v="850 Crawford Pkwy"/>
    <s v="Apt 3105"/>
    <s v="Portsmouth"/>
    <s v="VA"/>
    <s v="23704"/>
    <s v="United States"/>
    <m/>
    <m/>
    <n v="16292"/>
    <s v="True"/>
    <s v="This study examined illegal fishing activity by Foreign Fishing Vessels (FFVs) out of Mexico that come into US waters, and fish in the US Exclusive Economic Zone in violation of our national sovereignty.  This activity is known to occur, but to an unknown degree and with an unknown frequency.  A discrete event simulation, coded in VBA within Excel for ease of use and distribution, was used to model FFV movements and behavior, Coast Guard presence, and probability of detection to estimate the likelihood of FFV discovery.  The interaction mechanism is derived from Coast Guard Search and Rescue Theory. Since system arrivals are a primary output in this case, instead of the standard input, we linked this likelihood of discovery through historically documented performance to estimate the number of system arrivals, or incursions, in a given year.  Model data was derived from historical mission analysis, SME elicitation, and recent academic studies.  The resulting analysis regarding the extent of FFV incursions and the overall impact of this activity on both the fish population and the U.S. and foreign economies provided the first rigorous, quantitative estimates on the extent of this problem, and led to regional and national attention and action to address this issue."/>
    <x v="1"/>
    <s v="Distribution Statement A"/>
    <s v="False"/>
  </r>
  <r>
    <n v="1404"/>
    <s v="Lancha Economic Impact Analysis"/>
    <s v="16292"/>
    <m/>
    <s v="SYMPOSIUM"/>
    <s v="Symposium"/>
    <s v="WG"/>
    <s v="Working Group"/>
    <s v="Working Group"/>
    <m/>
    <x v="2"/>
    <x v="10"/>
    <s v="11:00 AM"/>
    <x v="15"/>
    <s v="MCU 1131 Unclassified"/>
    <m/>
    <m/>
    <s v="84th Symposium Presenter Center"/>
    <n v="16292"/>
    <s v="No"/>
    <s v="Lancha Economic Impact Analysis"/>
    <s v="10:30 AM"/>
    <s v="11:00 AM"/>
    <s v="LCDR Daniel Blair Sweigart; Jason Brand; LT Elizabeth Ann Denicola; LT Alan Rosenberg"/>
    <s v="Oral Presentation"/>
    <s v="CG A (WG 1, 2, 3 &amp; 4)"/>
    <s v="WG04 Homeland Security, Homeland Defense and Civil Support"/>
    <x v="15"/>
    <n v="11520140"/>
    <s v="LT Alan Rosenberg"/>
    <s v="Alan"/>
    <s v="Rosenberg"/>
    <m/>
    <x v="1"/>
    <s v="alan.k.rosenberg@uscg.mil"/>
    <m/>
    <s v="Commander, Coast Guard Eigth District (dri); 500 Poydras St"/>
    <m/>
    <s v="New Orleans"/>
    <s v="LA"/>
    <s v="70130"/>
    <s v="United States"/>
    <m/>
    <m/>
    <n v="16292"/>
    <s v="True"/>
    <s v="This study examined illegal fishing activity by Foreign Fishing Vessels (FFVs) out of Mexico that come into US waters, and fish in the US Exclusive Economic Zone in violation of our national sovereignty.  This activity is known to occur, but to an unknown degree and with an unknown frequency.  A discrete event simulation, coded in VBA within Excel for ease of use and distribution, was used to model FFV movements and behavior, Coast Guard presence, and probability of detection to estimate the likelihood of FFV discovery.  The interaction mechanism is derived from Coast Guard Search and Rescue Theory. Since system arrivals are a primary output in this case, instead of the standard input, we linked this likelihood of discovery through historically documented performance to estimate the number of system arrivals, or incursions, in a given year.  Model data was derived from historical mission analysis, SME elicitation, and recent academic studies.  The resulting analysis regarding the extent of FFV incursions and the overall impact of this activity on both the fish population and the U.S. and foreign economies provided the first rigorous, quantitative estimates on the extent of this problem, and led to regional and national attention and action to address this issue."/>
    <x v="1"/>
    <s v="Distribution Statement A"/>
    <s v="False"/>
  </r>
  <r>
    <n v="1404"/>
    <s v="Lancha Economic Impact Analysis"/>
    <s v="16292"/>
    <m/>
    <s v="SYMPOSIUM"/>
    <s v="Symposium"/>
    <s v="WG"/>
    <s v="Working Group"/>
    <s v="Working Group"/>
    <m/>
    <x v="2"/>
    <x v="10"/>
    <s v="11:00 AM"/>
    <x v="15"/>
    <s v="MCU 1131 Unclassified"/>
    <m/>
    <m/>
    <s v="84th Symposium Presenter Center"/>
    <n v="16292"/>
    <s v="No"/>
    <s v="Lancha Economic Impact Analysis"/>
    <s v="10:30 AM"/>
    <s v="11:00 AM"/>
    <s v="LCDR Daniel Blair Sweigart; Jason Brand; LT Elizabeth Ann Denicola; LT Alan Rosenberg"/>
    <s v="Oral Presentation"/>
    <s v="CG A (WG 1, 2, 3 &amp; 4)"/>
    <s v="WG04 Homeland Security, Homeland Defense and Civil Support"/>
    <x v="15"/>
    <n v="11514480"/>
    <s v="LCDR Daniel Blair Sweigart"/>
    <s v="Daniel"/>
    <s v="Sweigart"/>
    <s v="Operations Research Analyst"/>
    <x v="0"/>
    <s v="daniel.b.sweigart@uscg.mil"/>
    <m/>
    <s v="216 Maryland Ave"/>
    <m/>
    <s v="Norfolk"/>
    <s v="VA"/>
    <s v="23504"/>
    <s v="United States"/>
    <m/>
    <m/>
    <n v="16292"/>
    <s v="True"/>
    <s v="This study examined illegal fishing activity by Foreign Fishing Vessels (FFVs) out of Mexico that come into US waters, and fish in the US Exclusive Economic Zone in violation of our national sovereignty.  This activity is known to occur, but to an unknown degree and with an unknown frequency.  A discrete event simulation, coded in VBA within Excel for ease of use and distribution, was used to model FFV movements and behavior, Coast Guard presence, and probability of detection to estimate the likelihood of FFV discovery.  The interaction mechanism is derived from Coast Guard Search and Rescue Theory. Since system arrivals are a primary output in this case, instead of the standard input, we linked this likelihood of discovery through historically documented performance to estimate the number of system arrivals, or incursions, in a given year.  Model data was derived from historical mission analysis, SME elicitation, and recent academic studies.  The resulting analysis regarding the extent of FFV incursions and the overall impact of this activity on both the fish population and the U.S. and foreign economies provided the first rigorous, quantitative estimates on the extent of this problem, and led to regional and national attention and action to address this issue."/>
    <x v="1"/>
    <s v="Distribution Statement A"/>
    <s v="False"/>
  </r>
  <r>
    <n v="1313"/>
    <s v="Modeling a Dynamic Operational Environment: Capability Portfolio Review Gap Analysis"/>
    <s v="16427"/>
    <m/>
    <s v="SYMPOSIUM"/>
    <s v="Symposium"/>
    <s v="WG"/>
    <s v="Working Group"/>
    <s v="Working Group"/>
    <m/>
    <x v="2"/>
    <x v="10"/>
    <s v="11:00 AM"/>
    <x v="8"/>
    <s v="GRC 227 Unclassified"/>
    <m/>
    <m/>
    <s v="84th Symposium Presenter Center"/>
    <n v="16427"/>
    <s v="No"/>
    <s v="Modeling a Dynamic Operational Environment: Capability Portfolio Review Gap Analysis"/>
    <s v="10:30 AM"/>
    <s v="11:00 AM"/>
    <s v="Mrs. Rebeca R Traylor; Ms Jamie Lee Pilar"/>
    <s v="Oral Presentation"/>
    <s v="CG G Hybrid Warefare (WG 31, 32 &amp; 33)"/>
    <s v="WG31 Operational Environments"/>
    <x v="8"/>
    <n v="11519948"/>
    <s v="Ms Jamie Lee Pilar"/>
    <s v="Jamie"/>
    <s v="Pilar"/>
    <s v="Strategic Planner"/>
    <x v="1"/>
    <s v="jpilar@trideum.com"/>
    <m/>
    <s v="1210 Hatfield Ct"/>
    <m/>
    <s v="Abingdon"/>
    <s v="MD"/>
    <m/>
    <s v="United States"/>
    <m/>
    <m/>
    <n v="16427"/>
    <s v="True"/>
    <s v="During the first ever Modeling and Simulation (M&amp;S) Capability Portfolio Review (CPR) gap analysis, the U.S. Army Intelligence and Sensor community recognized a major M&amp;S capability gap as the ability to model dynamic operational environments (OE).  In February 2016, experts from the intelligence and sensor community gathered at the U.S. Army M&amp;S CPR Gap Forum to discuss and refine what aspects of a dynamic OE need to be modeled to meet current and future Army M&amp;S needs.  These efforts resulted in over 30 specific M&amp;S OE gaps to include physical changes in the OE; behaviors associated with changes in the OE during a mission (terrain, personnel allegiance, intel); decision support and OE complexities associated with Political, Military, Economic, Social, Information, Infrastructure, Physical Environment and Time (PMESII-PT); and the lack of critical data to support experimentation of future operations.  This presentation will cover the analysis by the Intelligence and Sensor working group completed during the CPR.  Identified gaps will be discussed, along with prioritization efforts and recommended courses of action for the Army M&amp;S community."/>
    <x v="0"/>
    <s v="Distribution Statement C"/>
    <s v="False"/>
  </r>
  <r>
    <n v="1313"/>
    <s v="Modeling a Dynamic Operational Environment: Capability Portfolio Review Gap Analysis"/>
    <s v="16427"/>
    <m/>
    <s v="SYMPOSIUM"/>
    <s v="Symposium"/>
    <s v="WG"/>
    <s v="Working Group"/>
    <s v="Working Group"/>
    <m/>
    <x v="2"/>
    <x v="10"/>
    <s v="11:00 AM"/>
    <x v="8"/>
    <s v="GRC 227 Unclassified"/>
    <m/>
    <m/>
    <s v="84th Symposium Presenter Center"/>
    <n v="16427"/>
    <s v="No"/>
    <s v="Modeling a Dynamic Operational Environment: Capability Portfolio Review Gap Analysis"/>
    <s v="10:30 AM"/>
    <s v="11:00 AM"/>
    <s v="Mrs. Rebeca R Traylor; Ms Jamie Lee Pilar"/>
    <s v="Oral Presentation"/>
    <s v="CG G Hybrid Warefare (WG 31, 32 &amp; 33)"/>
    <s v="WG31 Operational Environments"/>
    <x v="8"/>
    <n v="11504270"/>
    <s v="Mrs. Rebeca R Traylor"/>
    <s v="Rebeca"/>
    <s v="Traylor"/>
    <s v="Operations Research Analyst"/>
    <x v="0"/>
    <s v="rebeca.r.traylor.civ@mail.mil"/>
    <s v="(703) 805-0230"/>
    <s v="5801 Hurley Road"/>
    <m/>
    <s v="Fort Belvoir"/>
    <s v="VA"/>
    <s v="22060-5910"/>
    <s v="United States"/>
    <m/>
    <m/>
    <n v="16427"/>
    <s v="True"/>
    <s v="During the first ever Modeling and Simulation (M&amp;S) Capability Portfolio Review (CPR) gap analysis, the U.S. Army Intelligence and Sensor community recognized a major M&amp;S capability gap as the ability to model dynamic operational environments (OE).  In February 2016, experts from the intelligence and sensor community gathered at the U.S. Army M&amp;S CPR Gap Forum to discuss and refine what aspects of a dynamic OE need to be modeled to meet current and future Army M&amp;S needs.  These efforts resulted in over 30 specific M&amp;S OE gaps to include physical changes in the OE; behaviors associated with changes in the OE during a mission (terrain, personnel allegiance, intel); decision support and OE complexities associated with Political, Military, Economic, Social, Information, Infrastructure, Physical Environment and Time (PMESII-PT); and the lack of critical data to support experimentation of future operations.  This presentation will cover the analysis by the Intelligence and Sensor working group completed during the CPR.  Identified gaps will be discussed, along with prioritization efforts and recommended courses of action for the Army M&amp;S community."/>
    <x v="0"/>
    <s v="Distribution Statement C"/>
    <s v="False"/>
  </r>
  <r>
    <n v="1241"/>
    <s v="Operations in the Urban Littoral; the Most Likely Operational Environment"/>
    <s v="16394"/>
    <m/>
    <s v="SYMPOSIUM"/>
    <s v="Symposium"/>
    <s v="WG"/>
    <s v="Working Group"/>
    <s v="Working Group"/>
    <m/>
    <x v="2"/>
    <x v="10"/>
    <s v="11:00 AM"/>
    <x v="1"/>
    <s v="MCU 1173 Unclassified"/>
    <m/>
    <m/>
    <s v="84th Symposium Presenter Center"/>
    <n v="16394"/>
    <s v="No"/>
    <s v="Operations in the Urban Littoral; the Most Likely Operational Environment"/>
    <s v="10:30 AM"/>
    <s v="11:00 AM"/>
    <s v="Mr. Scott Kinner"/>
    <s v="Oral Presentation"/>
    <s v="CG C Joint Warfare (WG 9, 10, 11, 12, 13 &amp; 14)"/>
    <s v="WG11 Land and Expeditionary Warfare"/>
    <x v="1"/>
    <n v="11500480"/>
    <s v="Mr. Scott Kinner"/>
    <s v="Scott"/>
    <s v="Kinner"/>
    <s v="Concept and Doctrine Developer"/>
    <x v="0"/>
    <s v="scott.kinner@usmc.mil"/>
    <s v="(760) 401-9847"/>
    <s v="59 Hall Ln"/>
    <m/>
    <s v="Clancy"/>
    <s v="MT"/>
    <s v="59634"/>
    <s v="United States"/>
    <m/>
    <m/>
    <n v="16394"/>
    <s v="True"/>
    <s v="By 2050, the majority of the world’s population will live not only in an urban area, but within 100 nautical miles of a coastline. Since conflict is between groups of people, it follows that conflict is most likely to occur where people are: the urban environment. Thus, this is where militaries will be most likely to operate. _x000d__x000a__x000d__x000a_Despite the many challenges in terms of access, mobility, battlespace geometry and the like, the truly unique aspect of the urban environment is the presence of a dense, interconnected, population. While a given military mission might not be for the people, conduct of an urban operation will certainly be amongst the people, making the population a critical operational variable regardless of the populace’s sympathies. _x000d__x000a__x000d__x000a_This presentation will highlight the obstacles to designing, equipping, and training forces to operate amongst the people in the “seven-sided” realm of urban terrain (four sides, above, below, and within). It will demonstrate that, just as a military force optimized for high-end, traditional warfare cannot easily do “less” intense missions such as counterinsurgency, so too will militaries designed for open, unpopulated terrain find challenges on urban terrain if they do not train there. Finally, the presentation will provide insights into potential solutions to the urban problem set and the work that must be done, from employment, to operational analysis, to technology and material solutions, necessary to succeed there."/>
    <x v="0"/>
    <s v="Distribution Statement A"/>
    <s v="False"/>
  </r>
  <r>
    <n v="1365"/>
    <s v="Optimal spectrum allocation to support tactical Marine Corps operations"/>
    <s v="15996"/>
    <m/>
    <s v="SYMPOSIUM"/>
    <s v="Symposium"/>
    <s v="WG"/>
    <s v="Working Group"/>
    <s v="Working Group"/>
    <m/>
    <x v="2"/>
    <x v="10"/>
    <s v="11:00 AM"/>
    <x v="31"/>
    <s v="MCU 1137 Unclassified"/>
    <m/>
    <m/>
    <s v="84th Symposium Presenter Center"/>
    <n v="15996"/>
    <s v="No"/>
    <s v="Optimal spectrum allocation to support tactical Marine Corps operations"/>
    <s v="10:30 AM"/>
    <s v="11:00 AM"/>
    <s v="Mr Paul Nicholas; Dr. Karla L Hoffman"/>
    <s v="Oral Presentation"/>
    <s v="CG B C4ISR and Cyber Operations (WG 5, 6, 7 &amp; 8)"/>
    <s v="WG06 Battle Management Command and Control (BMC2)"/>
    <x v="3"/>
    <n v="1117131"/>
    <s v="Dr. Karla L Hoffman"/>
    <s v="Karla"/>
    <s v="Hoffman"/>
    <m/>
    <x v="1"/>
    <s v="khoffman@gmu.edu"/>
    <s v="(703) 631-1153"/>
    <s v="MS 4A6"/>
    <s v="4400 University Drive"/>
    <s v="Fairfax"/>
    <s v="VA"/>
    <s v="22030"/>
    <s v="United States"/>
    <m/>
    <m/>
    <n v="15996"/>
    <s v="True"/>
    <s v="The U.S. Marine Corps is developing, purchasing, and fielding tactical wideband radios capable of connecting highly mobile units operating in rugged terrain over long distances.  Wideband radios offer tremendous new capabilities, including high data rates and automatic traffic relay, but have large electromagnetic spectrum requirements.  We explore the challenges faced by a spectrum manager in allocating the minimum number of channels to support wideband communications for Marine Corps forces conducting tactical operations.  In previous work, we identified the vast computational challenges of solving this problem when considering the effects of cumulative co-channel interference.  In the present work, we use heuristic and exact integer optimization techniques to develop a new method for solving this difficult and important problem.  We apply our methods to realistic data sets from a large U.S. Marine Corps combat scenario, and provide detailed performance results.  We also describe our plan for further developing this method to consider multiple time steps.  To our knowledge, we are the first to describe an algorithm for solving a realistic, large-scale interference-aware minimum-order channel assignment problem to global optimality."/>
    <x v="0"/>
    <s v="Distribution Statement A"/>
    <s v="False"/>
  </r>
  <r>
    <n v="1365"/>
    <s v="Optimal spectrum allocation to support tactical Marine Corps operations"/>
    <s v="15996"/>
    <m/>
    <s v="SYMPOSIUM"/>
    <s v="Symposium"/>
    <s v="WG"/>
    <s v="Working Group"/>
    <s v="Working Group"/>
    <m/>
    <x v="2"/>
    <x v="10"/>
    <s v="11:00 AM"/>
    <x v="31"/>
    <s v="MCU 1137 Unclassified"/>
    <m/>
    <m/>
    <s v="84th Symposium Presenter Center"/>
    <n v="15996"/>
    <s v="No"/>
    <s v="Optimal spectrum allocation to support tactical Marine Corps operations"/>
    <s v="10:30 AM"/>
    <s v="11:00 AM"/>
    <s v="Mr Paul Nicholas; Dr. Karla L Hoffman"/>
    <s v="Oral Presentation"/>
    <s v="CG B C4ISR and Cyber Operations (WG 5, 6, 7 &amp; 8)"/>
    <s v="WG06 Battle Management Command and Control (BMC2)"/>
    <x v="3"/>
    <n v="11478670"/>
    <s v="Mr Paul Nicholas"/>
    <s v="Paul"/>
    <s v="Nicholas"/>
    <s v="Operations Research Analyst"/>
    <x v="0"/>
    <s v="paul.nicholas@usmc.mil"/>
    <s v="703-740-6093"/>
    <s v="3300 Russell Road"/>
    <m/>
    <s v="Quantico"/>
    <s v="VA"/>
    <s v="22134"/>
    <s v="United States"/>
    <s v="/Portals/23/ContactImages/14732.png"/>
    <m/>
    <n v="15996"/>
    <s v="True"/>
    <s v="The U.S. Marine Corps is developing, purchasing, and fielding tactical wideband radios capable of connecting highly mobile units operating in rugged terrain over long distances.  Wideband radios offer tremendous new capabilities, including high data rates and automatic traffic relay, but have large electromagnetic spectrum requirements.  We explore the challenges faced by a spectrum manager in allocating the minimum number of channels to support wideband communications for Marine Corps forces conducting tactical operations.  In previous work, we identified the vast computational challenges of solving this problem when considering the effects of cumulative co-channel interference.  In the present work, we use heuristic and exact integer optimization techniques to develop a new method for solving this difficult and important problem.  We apply our methods to realistic data sets from a large U.S. Marine Corps combat scenario, and provide detailed performance results.  We also describe our plan for further developing this method to consider multiple time steps.  To our knowledge, we are the first to describe an algorithm for solving a realistic, large-scale interference-aware minimum-order channel assignment problem to global optimality."/>
    <x v="0"/>
    <s v="Distribution Statement A"/>
    <s v="False"/>
  </r>
  <r>
    <n v="1564"/>
    <s v="Prioritising Policies, through Force Structure Risk &amp; Affordability Analysis:  The UK Strategic Defence &amp; Security Review (SDSR)"/>
    <s v="16459"/>
    <m/>
    <s v="SYMPOSIUM"/>
    <s v="Symposium"/>
    <s v="WG"/>
    <s v="Working Group"/>
    <s v="Working Group"/>
    <m/>
    <x v="2"/>
    <x v="10"/>
    <s v="11:00 AM"/>
    <x v="9"/>
    <s v="MCU 2173 Unclassified"/>
    <m/>
    <m/>
    <s v="84th Symposium Presenter Center"/>
    <n v="16459"/>
    <s v="No"/>
    <s v="Prioritising Policies, through Force Structure Risk &amp; Affordability Analysis:  The UK Strategic Defence &amp; Security Review (SDSR)"/>
    <s v="10:30 AM"/>
    <s v="11:00 AM"/>
    <s v="Mr Arjun Madahar; Katherine Peplow"/>
    <s v="Oral Presentation"/>
    <s v="CG E Acquisition (WG 22, 23, 24, 25, 26 &amp; 27)"/>
    <s v="WG25 Analysis of Alternatives (AoA)"/>
    <x v="9"/>
    <n v="11520251"/>
    <s v="Mr Arjun Madahar"/>
    <s v="Arjun"/>
    <s v="Madahar"/>
    <m/>
    <x v="0"/>
    <s v="AJMADAHAR@dstl.gov.uk"/>
    <m/>
    <s v="Dstl"/>
    <m/>
    <s v="Fareham"/>
    <m/>
    <m/>
    <s v="United States"/>
    <m/>
    <m/>
    <n v="16459"/>
    <s v="True"/>
    <s v="Increasing pressure on the Defence budget and a more uncertain world were key themes during the UK’s Strategic Defence and Security Review (SDSR). The SDSR considered various policy options, each of which was assessed for its suitability and practicality. Part of this assessment process required senior decision makers to understand the impact that a proposed policy would have on future Force structures._x000d__x000a__x000d__x000a_A suite of tools has been designed that is able to provide valuable insights on the affordability of a Force structure and highlight areas where it may be carrying capability and capacity risk. The component parts of the tools suite use various methods to provide insights, all of which can be used in combination or isolation;_x000d__x000a__x000d__x000a_•_x0009_Linear Programming_x000d__x000a_•_x0009_Dynamic &amp; Static Concurrency Analysis_x000d__x000a_•_x0009_Cost Extrapolation including inter-generational cost growth_x000d__x000a_•_x0009_Manpower Estimation_x000d__x000a__x000d__x000a_This presentation will give an overview of the tool suite and how it was used to support SDSR. It will finish with our aims for the future and how we are preparing for the next SDSR in 2020."/>
    <x v="1"/>
    <s v="Distribution Statement A"/>
    <s v="False"/>
  </r>
  <r>
    <n v="1564"/>
    <s v="Prioritising Policies, through Force Structure Risk &amp; Affordability Analysis:  The UK Strategic Defence &amp; Security Review (SDSR)"/>
    <s v="16459"/>
    <m/>
    <s v="SYMPOSIUM"/>
    <s v="Symposium"/>
    <s v="WG"/>
    <s v="Working Group"/>
    <s v="Working Group"/>
    <m/>
    <x v="2"/>
    <x v="10"/>
    <s v="11:00 AM"/>
    <x v="9"/>
    <s v="MCU 2173 Unclassified"/>
    <m/>
    <m/>
    <s v="84th Symposium Presenter Center"/>
    <n v="16459"/>
    <s v="No"/>
    <s v="Prioritising Policies, through Force Structure Risk &amp; Affordability Analysis:  The UK Strategic Defence &amp; Security Review (SDSR)"/>
    <s v="10:30 AM"/>
    <s v="11:00 AM"/>
    <s v="Mr Arjun Madahar; Katherine Peplow"/>
    <s v="Oral Presentation"/>
    <s v="CG E Acquisition (WG 22, 23, 24, 25, 26 &amp; 27)"/>
    <s v="WG25 Analysis of Alternatives (AoA)"/>
    <x v="9"/>
    <n v="11520258"/>
    <s v="Katherine Peplow"/>
    <s v="Katherine"/>
    <s v="Peplow"/>
    <m/>
    <x v="1"/>
    <s v="kfpeplow@dstl.gov.uk"/>
    <m/>
    <s v="Portsdown Hill Road"/>
    <m/>
    <s v="Portsmouth"/>
    <m/>
    <m/>
    <s v="United States"/>
    <m/>
    <m/>
    <n v="16459"/>
    <s v="True"/>
    <s v="Increasing pressure on the Defence budget and a more uncertain world were key themes during the UK’s Strategic Defence and Security Review (SDSR). The SDSR considered various policy options, each of which was assessed for its suitability and practicality. Part of this assessment process required senior decision makers to understand the impact that a proposed policy would have on future Force structures._x000d__x000a__x000d__x000a_A suite of tools has been designed that is able to provide valuable insights on the affordability of a Force structure and highlight areas where it may be carrying capability and capacity risk. The component parts of the tools suite use various methods to provide insights, all of which can be used in combination or isolation;_x000d__x000a__x000d__x000a_•_x0009_Linear Programming_x000d__x000a_•_x0009_Dynamic &amp; Static Concurrency Analysis_x000d__x000a_•_x0009_Cost Extrapolation including inter-generational cost growth_x000d__x000a_•_x0009_Manpower Estimation_x000d__x000a__x000d__x000a_This presentation will give an overview of the tool suite and how it was used to support SDSR. It will finish with our aims for the future and how we are preparing for the next SDSR in 2020."/>
    <x v="1"/>
    <s v="Distribution Statement A"/>
    <s v="False"/>
  </r>
  <r>
    <n v="1340"/>
    <s v="Processing Science to Enable Agile Manufacturing of Indigenous, Recycled and Reclaimed Materials"/>
    <s v="15819"/>
    <m/>
    <s v="SYMPOSIUM"/>
    <s v="Symposium"/>
    <s v="WG"/>
    <s v="Working Group"/>
    <s v="Working Group"/>
    <m/>
    <x v="2"/>
    <x v="10"/>
    <s v="11:00 AM"/>
    <x v="28"/>
    <s v="MCU 2127 Unclassified"/>
    <m/>
    <m/>
    <s v="84th Symposium Presenter Center"/>
    <n v="15819"/>
    <s v="No"/>
    <s v="Processing Science to Enable Agile Manufacturing of Indigenous, Recycled and Reclaimed Materials"/>
    <s v="10:30 AM"/>
    <s v="11:00 AM"/>
    <s v="MR. MARC STEVEN PEPI; DR NICOLE ZANDER"/>
    <s v="Oral Presentation"/>
    <s v="CG D Resources/Readiness/Training (WG 15, 16 17, 18, 19, 20 &amp; 21)"/>
    <s v="WG19 Readiness"/>
    <x v="30"/>
    <n v="11519838"/>
    <s v="MR. MARC STEVEN PEPI"/>
    <s v="MARC"/>
    <s v="PEPI"/>
    <s v="MATERIALS ENGINEER"/>
    <x v="0"/>
    <s v="MARC.S.PEPI.CIV@MAIL.MIL"/>
    <s v="410-306-0848"/>
    <s v="4600 DEER CREEK LOOP"/>
    <m/>
    <s v="Aberdeen Proving Ground"/>
    <s v="MD"/>
    <s v="21005-5069"/>
    <s v="United States"/>
    <m/>
    <m/>
    <n v="15819"/>
    <s v="True"/>
    <s v="The ability to produce value-added materiel for the warfighter at a forward operating base can prove advantageous in the areas of improved sustainment, maximized operational readiness and enhanced supply logistics.  The goal of this on-going research is to develop novel, agile, and adaptive processing techniques that can be performed in-theater to convert indigenous, recycled, reclaimed and waste materials into items of use to the warfighter.  Reduction of our huge logistics tail would be the result if this effort proves successful.  This brief will review ARLs current research in this area, and the results to date."/>
    <x v="0"/>
    <s v="Distribution Statement A"/>
    <s v="False"/>
  </r>
  <r>
    <n v="1340"/>
    <s v="Processing Science to Enable Agile Manufacturing of Indigenous, Recycled and Reclaimed Materials"/>
    <s v="15819"/>
    <m/>
    <s v="SYMPOSIUM"/>
    <s v="Symposium"/>
    <s v="WG"/>
    <s v="Working Group"/>
    <s v="Working Group"/>
    <m/>
    <x v="2"/>
    <x v="10"/>
    <s v="11:00 AM"/>
    <x v="28"/>
    <s v="MCU 2127 Unclassified"/>
    <m/>
    <m/>
    <s v="84th Symposium Presenter Center"/>
    <n v="15819"/>
    <s v="No"/>
    <s v="Processing Science to Enable Agile Manufacturing of Indigenous, Recycled and Reclaimed Materials"/>
    <s v="10:30 AM"/>
    <s v="11:00 AM"/>
    <s v="MR. MARC STEVEN PEPI; DR NICOLE ZANDER"/>
    <s v="Oral Presentation"/>
    <s v="CG D Resources/Readiness/Training (WG 15, 16 17, 18, 19, 20 &amp; 21)"/>
    <s v="WG19 Readiness"/>
    <x v="30"/>
    <n v="11519866"/>
    <s v="DR NICOLE ZANDER"/>
    <s v="NICOLE"/>
    <s v="ZANDER"/>
    <s v="MATERIALS ENGINEER"/>
    <x v="1"/>
    <s v="nicole.e.zander.civ@mail.mil"/>
    <s v="(410) 306-1965"/>
    <s v="4600 DEER CREEK LOOP"/>
    <m/>
    <s v="Aberdeen Proving Ground"/>
    <s v="MD"/>
    <s v="21005-5069"/>
    <s v="United States"/>
    <m/>
    <m/>
    <n v="15819"/>
    <s v="True"/>
    <s v="The ability to produce value-added materiel for the warfighter at a forward operating base can prove advantageous in the areas of improved sustainment, maximized operational readiness and enhanced supply logistics.  The goal of this on-going research is to develop novel, agile, and adaptive processing techniques that can be performed in-theater to convert indigenous, recycled, reclaimed and waste materials into items of use to the warfighter.  Reduction of our huge logistics tail would be the result if this effort proves successful.  This brief will review ARLs current research in this area, and the results to date."/>
    <x v="0"/>
    <s v="Distribution Statement A"/>
    <s v="False"/>
  </r>
  <r>
    <n v="1401"/>
    <s v="Quantifying and Minimizing Risk of Military Personnel Training Policies"/>
    <s v="16261"/>
    <m/>
    <s v="SYMPOSIUM"/>
    <s v="Symposium"/>
    <s v="WG"/>
    <s v="Working Group"/>
    <s v="Working Group"/>
    <m/>
    <x v="2"/>
    <x v="10"/>
    <s v="11:00 AM"/>
    <x v="29"/>
    <s v="MCU 2181 Unclassified"/>
    <m/>
    <m/>
    <s v="84th Symposium Presenter Center"/>
    <n v="16261"/>
    <s v="No"/>
    <s v="Quantifying and Minimizing Risk of Military Personnel Training Policies"/>
    <s v="10:30 AM"/>
    <s v="11:00 AM"/>
    <s v="1Lt John Lepird"/>
    <s v="Oral Presentation"/>
    <s v="CG D Resources/Readiness/Training (WG 15, 16 17, 18, 19, 20 &amp; 21)"/>
    <s v="WG20 Analytic Support to Training and Education"/>
    <x v="31"/>
    <n v="11519269"/>
    <s v="1Lt John Lepird"/>
    <s v="John"/>
    <s v="Lepird"/>
    <m/>
    <x v="0"/>
    <s v="jack.lepird@gmail.com"/>
    <s v="7202393565"/>
    <s v="1587 N Colonial Ter"/>
    <s v="Apt #203"/>
    <s v="Arlington"/>
    <s v="VA"/>
    <s v="22209"/>
    <s v="United States"/>
    <m/>
    <m/>
    <n v="16261"/>
    <s v="True"/>
    <s v="Career field managers must determine how many Airmen to send through various training pipelines in order to meet uncertain future demand.  A good policy must balance cost to the Air Force with the risk of not meeting requirements, yet the trade space of this decision is not well understood.  By combining ideas from robust optimization with agent-based simulation, we identify the Pareto frontier of this problem, allowing senior leaders to effectively balance cost and risk."/>
    <x v="0"/>
    <s v="Distribution Statement A"/>
    <s v="False"/>
  </r>
  <r>
    <n v="1402"/>
    <s v="Stochastic Assessment of VLS Loadout Plans"/>
    <s v="16283"/>
    <m/>
    <s v="SYMPOSIUM"/>
    <s v="Symposium"/>
    <s v="WG"/>
    <s v="Working Group"/>
    <s v="Working Group"/>
    <m/>
    <x v="2"/>
    <x v="10"/>
    <s v="11:00 AM"/>
    <x v="19"/>
    <s v="BH 210 Classified"/>
    <m/>
    <m/>
    <s v="84th Symposium Presenter Center"/>
    <n v="16283"/>
    <s v="No"/>
    <s v="Stochastic Assessment of VLS Loadout Plans"/>
    <s v="10:30 AM"/>
    <s v="11:00 AM"/>
    <s v="CDR Phillip E. Pournelle, USN"/>
    <s v="Oral Presentation"/>
    <s v="CG C Joint Warfare (WG 9, 10, 11, 12, 13 &amp; 14)"/>
    <s v="WG12 Maritime Operations"/>
    <x v="2"/>
    <n v="1122464"/>
    <s v="CDR Phillip E. Pournelle, USN"/>
    <s v="Phillip"/>
    <s v="Pournelle"/>
    <s v="Military Advisor"/>
    <x v="0"/>
    <s v="Phillip.e.Pournelle.mil@mail.mil"/>
    <s v="(703) 693-9684"/>
    <s v="9934 Commonwealth Blvd."/>
    <m/>
    <s v="Fairfax"/>
    <s v="VA"/>
    <s v="22032"/>
    <s v="United States"/>
    <m/>
    <m/>
    <n v="16283"/>
    <s v="True"/>
    <s v="Public pronouncements have urged changes to VLS loadout strategies emphasizing large numbers of shorter range defensive missiles.  Last year we examined this using a revised version of the deterministic salvo equations.  This year we examine the implications of missiles and non-missiles in VLS cells using a stochastic modeling process."/>
    <x v="2"/>
    <s v="Distribution Statement F"/>
    <s v="False"/>
  </r>
  <r>
    <n v="1339"/>
    <s v="Testing aircraft fleet management policies using designed simulation experiments"/>
    <s v="15757"/>
    <m/>
    <s v="SYMPOSIUM"/>
    <s v="Symposium"/>
    <s v="WG"/>
    <s v="Working Group"/>
    <s v="Working Group"/>
    <m/>
    <x v="2"/>
    <x v="10"/>
    <s v="11:00 AM"/>
    <x v="26"/>
    <s v="MCU 2123 Unclassified"/>
    <n v="30"/>
    <m/>
    <s v="84th Symposium Presenter Center"/>
    <n v="15757"/>
    <s v="No"/>
    <s v="Testing aircraft fleet management policies using designed simulation experiments"/>
    <s v="10:30 AM"/>
    <s v="11:00 AM"/>
    <s v="Dr David O'Halloran Marlow; Dr. Paul J. Sanchez; Prof. Susan Marie Malila Sanchez"/>
    <s v="Oral Presentation"/>
    <s v="CG D Resources/Readiness/Training (WG 15, 16 17, 18, 19, 20 &amp; 21)"/>
    <s v="WG17 Logistics, Reliability and Maintainability"/>
    <x v="28"/>
    <n v="11518560"/>
    <s v="Dr David O'Halloran Marlow"/>
    <s v="David"/>
    <s v="Marlow"/>
    <s v="Senior Operations Research Scientist"/>
    <x v="0"/>
    <s v="david.marlow@dsto.defence.gov.au"/>
    <s v="+61 3 9626 7365"/>
    <s v="506 Lorimer St"/>
    <m/>
    <s v="Fishermans Bend"/>
    <s v="VIC"/>
    <s v="3207"/>
    <s v="Australia"/>
    <m/>
    <m/>
    <n v="15757"/>
    <s v="True"/>
    <s v="We consider the management of a fleet of naval combat helicopters, under the assumptions that there are eight embarked aircraft each day, and annual embarked and ashore flying hours requirements over a 30 year life are met.  A discrete-event simulation model has been developed that represents individual aircraft moving between various states, such as between ashore and embarked, and between serviceable (able to fly) and all types of maintenance, including unscheduled maintenance.  The model incorporates various policies for the daily allocation of flying and maintenance resources, as well as rotating aircraft between squadrons and balancing the flying hours across the fleet.  The model also has a large number of input values, and while many are fixed, others are more ambiguous.  When these influences are combined, there is clearly a large variable space to be explored. _x000a__x000a_Given this, a simulation experimental design approach has been applied to this problem.  This allows a thorough exploration of the variable space in fewer runs than is otherwise required.  We apply this design to the range of continuous and discrete variables and fleet management policies, where each policy may have between two and five values.  As the main outcome of the experimental design we are able to identify the variables that have the greatest influence over the results, and also the most influential policies.  This method therefore provides insights into the most robust policies over the fleet life."/>
    <x v="0"/>
    <s v="Distribution Statement A"/>
    <s v="False"/>
  </r>
  <r>
    <n v="1339"/>
    <s v="Testing aircraft fleet management policies using designed simulation experiments"/>
    <s v="15757"/>
    <m/>
    <s v="SYMPOSIUM"/>
    <s v="Symposium"/>
    <s v="WG"/>
    <s v="Working Group"/>
    <s v="Working Group"/>
    <m/>
    <x v="2"/>
    <x v="10"/>
    <s v="11:00 AM"/>
    <x v="26"/>
    <s v="MCU 2123 Unclassified"/>
    <n v="30"/>
    <m/>
    <s v="84th Symposium Presenter Center"/>
    <n v="15757"/>
    <s v="No"/>
    <s v="Testing aircraft fleet management policies using designed simulation experiments"/>
    <s v="10:30 AM"/>
    <s v="11:00 AM"/>
    <s v="Dr David O'Halloran Marlow; Dr. Paul J. Sanchez; Prof. Susan Marie Malila Sanchez"/>
    <s v="Oral Presentation"/>
    <s v="CG D Resources/Readiness/Training (WG 15, 16 17, 18, 19, 20 &amp; 21)"/>
    <s v="WG17 Logistics, Reliability and Maintainability"/>
    <x v="28"/>
    <n v="1124337"/>
    <s v="Dr. Paul J. Sanchez"/>
    <s v="Paul"/>
    <s v="Sanchez"/>
    <m/>
    <x v="1"/>
    <s v="pjsanche@nps.edu"/>
    <m/>
    <s v="OR Department"/>
    <m/>
    <s v="Monterey"/>
    <s v="CA"/>
    <s v="93943-5219"/>
    <s v="United States"/>
    <m/>
    <m/>
    <n v="15757"/>
    <s v="True"/>
    <s v="We consider the management of a fleet of naval combat helicopters, under the assumptions that there are eight embarked aircraft each day, and annual embarked and ashore flying hours requirements over a 30 year life are met.  A discrete-event simulation model has been developed that represents individual aircraft moving between various states, such as between ashore and embarked, and between serviceable (able to fly) and all types of maintenance, including unscheduled maintenance.  The model incorporates various policies for the daily allocation of flying and maintenance resources, as well as rotating aircraft between squadrons and balancing the flying hours across the fleet.  The model also has a large number of input values, and while many are fixed, others are more ambiguous.  When these influences are combined, there is clearly a large variable space to be explored. _x000a__x000a_Given this, a simulation experimental design approach has been applied to this problem.  This allows a thorough exploration of the variable space in fewer runs than is otherwise required.  We apply this design to the range of continuous and discrete variables and fleet management policies, where each policy may have between two and five values.  As the main outcome of the experimental design we are able to identify the variables that have the greatest influence over the results, and also the most influential policies.  This method therefore provides insights into the most robust policies over the fleet life."/>
    <x v="0"/>
    <s v="Distribution Statement A"/>
    <s v="False"/>
  </r>
  <r>
    <n v="1339"/>
    <s v="Testing aircraft fleet management policies using designed simulation experiments"/>
    <s v="15757"/>
    <m/>
    <s v="SYMPOSIUM"/>
    <s v="Symposium"/>
    <s v="WG"/>
    <s v="Working Group"/>
    <s v="Working Group"/>
    <m/>
    <x v="2"/>
    <x v="10"/>
    <s v="11:00 AM"/>
    <x v="26"/>
    <s v="MCU 2123 Unclassified"/>
    <n v="30"/>
    <m/>
    <s v="84th Symposium Presenter Center"/>
    <n v="15757"/>
    <s v="No"/>
    <s v="Testing aircraft fleet management policies using designed simulation experiments"/>
    <s v="10:30 AM"/>
    <s v="11:00 AM"/>
    <s v="Dr David O'Halloran Marlow; Dr. Paul J. Sanchez; Prof. Susan Marie Malila Sanchez"/>
    <s v="Oral Presentation"/>
    <s v="CG D Resources/Readiness/Training (WG 15, 16 17, 18, 19, 20 &amp; 21)"/>
    <s v="WG17 Logistics, Reliability and Maintainability"/>
    <x v="28"/>
    <n v="1119623"/>
    <s v="Prof. Susan Marie Malila Sanchez"/>
    <s v="Susan Marie"/>
    <s v="Sanchez"/>
    <m/>
    <x v="1"/>
    <s v="Ssanchez@nps.edu"/>
    <s v="(831) 372-0482"/>
    <s v="Operations Research Dept."/>
    <s v="1411 Cunningham Road"/>
    <s v="Monterey"/>
    <s v="CA"/>
    <s v="93943"/>
    <s v="United States"/>
    <m/>
    <m/>
    <n v="15757"/>
    <s v="True"/>
    <s v="We consider the management of a fleet of naval combat helicopters, under the assumptions that there are eight embarked aircraft each day, and annual embarked and ashore flying hours requirements over a 30 year life are met.  A discrete-event simulation model has been developed that represents individual aircraft moving between various states, such as between ashore and embarked, and between serviceable (able to fly) and all types of maintenance, including unscheduled maintenance.  The model incorporates various policies for the daily allocation of flying and maintenance resources, as well as rotating aircraft between squadrons and balancing the flying hours across the fleet.  The model also has a large number of input values, and while many are fixed, others are more ambiguous.  When these influences are combined, there is clearly a large variable space to be explored. _x000a__x000a_Given this, a simulation experimental design approach has been applied to this problem.  This allows a thorough exploration of the variable space in fewer runs than is otherwise required.  We apply this design to the range of continuous and discrete variables and fleet management policies, where each policy may have between two and five values.  As the main outcome of the experimental design we are able to identify the variables that have the greatest influence over the results, and also the most influential policies.  This method therefore provides insights into the most robust policies over the fleet life."/>
    <x v="0"/>
    <s v="Distribution Statement A"/>
    <s v="False"/>
  </r>
  <r>
    <n v="1492"/>
    <s v="Uncorrelated Track, Lost Object Comparison Enabling Reacquisition Despite Multiple Maneuvers"/>
    <s v="15821"/>
    <m/>
    <s v="SYMPOSIUM"/>
    <s v="Symposium"/>
    <s v="WG"/>
    <s v="Working Group"/>
    <s v="Working Group"/>
    <m/>
    <x v="2"/>
    <x v="10"/>
    <s v="11:00 AM"/>
    <x v="0"/>
    <s v="MCU 1135 Unclassified"/>
    <m/>
    <m/>
    <s v="84th Symposium Presenter Center"/>
    <n v="15821"/>
    <s v="No"/>
    <s v="Uncorrelated Track, Lost Object Comparison Enabling Reacquisition Despite Multiple Maneuvers"/>
    <s v="10:30 AM"/>
    <s v="11:00 AM"/>
    <s v="1 LT Jonathan S Turner"/>
    <s v="Oral Presentation"/>
    <s v="CG B C4ISR and Cyber Operations (WG 5, 6, 7 &amp; 8)"/>
    <s v="WG07 ISR and Intelligence"/>
    <x v="0"/>
    <n v="11509430"/>
    <s v="1 LT Jonathan S Turner"/>
    <s v="Jonathan"/>
    <s v="Turner"/>
    <m/>
    <x v="0"/>
    <s v="jonathan.turner.10@us.af.mil"/>
    <s v="(682) 225-6586"/>
    <s v="14 Wood Creek Drive"/>
    <s v="APT E"/>
    <s v="Rome"/>
    <s v="NY"/>
    <s v="13440"/>
    <s v="United States"/>
    <m/>
    <m/>
    <n v="15821"/>
    <s v="True"/>
    <s v="When the Joint Space Operations Center (JSpOC) fails to detect an orbital object in its expected location during a sensor observation, its catalog entry is defined as stale.  Eventually the Space Surveillance Network is then tasked to search for the lost object (LO).  While approaches vary based upon the duration of staleness, methods for locating an LO under multiple maneuvers are scarce, rely on a disorderly set of uncorrelated tracks (UCTs) for comparison, and are subject to narrow search windows or long processing times.  Our approach, UCT-LO Comparison Enabling Reacquisition (ULCER), focuses on orbital parameters and timing components in order to account for up to four undetected maneuvers resulting in a rapid orbital transfer.  ULCER utilizes a combination of exclusion criterion and probabilistic maneuver convolutions while accounting for gradual acceleration.  This methodology removes infeasible UCTs and creates a stable ranking schema for the remainder which is robust enough to account for erroneous approximations of LO capabilities."/>
    <x v="0"/>
    <s v="Distribution Statement A"/>
    <s v="False"/>
  </r>
  <r>
    <n v="1344"/>
    <s v="Advances in System Readiness Assessment"/>
    <s v="15849"/>
    <s v="WG24"/>
    <s v="SYMPOSIUM"/>
    <s v="Symposium"/>
    <s v="WG"/>
    <s v="Working Group"/>
    <s v="Working Group"/>
    <m/>
    <x v="2"/>
    <x v="11"/>
    <s v="11:30 AM"/>
    <x v="17"/>
    <s v="MCU 2175 Unclassified"/>
    <m/>
    <m/>
    <s v="84th Symposium Presenter Center"/>
    <n v="15849"/>
    <s v="No"/>
    <s v="Advances in System Readiness Assessment"/>
    <s v="11:00 AM"/>
    <s v="11:30 AM"/>
    <s v="Erin Doolittle; Cheyne Homberger; Virginia Ahalt"/>
    <s v="Oral Presentation"/>
    <s v="CG E Acquisition (WG 22, 23, 24, 25, 26 &amp; 27)"/>
    <s v="WG24 Test and Evaluation (T&amp;E)"/>
    <x v="16"/>
    <n v="11519872"/>
    <s v="Virginia Ahalt"/>
    <s v="Virginia"/>
    <s v="Ahalt"/>
    <m/>
    <x v="1"/>
    <s v="vahalt@gmail.com"/>
    <m/>
    <s v="6342 Gray Sea Way"/>
    <m/>
    <s v="Columbia"/>
    <s v="MD"/>
    <s v="21045"/>
    <s v="United States"/>
    <m/>
    <m/>
    <n v="15849"/>
    <s v="True"/>
    <s v="Assessment of entire systems under development, rather than only the critical technology elements, is essential for the performance management of new technologies.  However, highly complex and interconnected systems pose problems for traditional methods.  A holistic assessment approach, known as System Readiness Level, has been developed which combines the traditional Technology Readiness Level and the more recently established Integration Readiness Level.  System readiness assessments aid decision makers in identifying programmatic and technical risk areas and allow for more informed system acquisition decisions.  This talk reviews existing solutions, establishes a theoretical framework for analyzing new techniques, and proposed a new method which provides a balanced assessment for each component within a system."/>
    <x v="0"/>
    <s v="Distribution Statement A"/>
    <s v="True"/>
  </r>
  <r>
    <n v="1344"/>
    <s v="Advances in System Readiness Assessment"/>
    <s v="15849"/>
    <s v="WG24"/>
    <s v="SYMPOSIUM"/>
    <s v="Symposium"/>
    <s v="WG"/>
    <s v="Working Group"/>
    <s v="Working Group"/>
    <m/>
    <x v="2"/>
    <x v="11"/>
    <s v="11:30 AM"/>
    <x v="17"/>
    <s v="MCU 2175 Unclassified"/>
    <m/>
    <m/>
    <s v="84th Symposium Presenter Center"/>
    <n v="15849"/>
    <s v="No"/>
    <s v="Advances in System Readiness Assessment"/>
    <s v="11:00 AM"/>
    <s v="11:30 AM"/>
    <s v="Erin Doolittle; Cheyne Homberger; Virginia Ahalt"/>
    <s v="Oral Presentation"/>
    <s v="CG E Acquisition (WG 22, 23, 24, 25, 26 &amp; 27)"/>
    <s v="WG24 Test and Evaluation (T&amp;E)"/>
    <x v="16"/>
    <n v="11519518"/>
    <s v="Erin Doolittle"/>
    <s v="Erin"/>
    <s v="Doolittle"/>
    <m/>
    <x v="0"/>
    <s v="erin.k.doolittle@gmail.com"/>
    <m/>
    <s v="8721 Hayshed Lane #33"/>
    <m/>
    <s v="Columbia"/>
    <s v="MD"/>
    <s v="21045"/>
    <s v="United States"/>
    <m/>
    <m/>
    <n v="15849"/>
    <s v="True"/>
    <s v="Assessment of entire systems under development, rather than only the critical technology elements, is essential for the performance management of new technologies.  However, highly complex and interconnected systems pose problems for traditional methods.  A holistic assessment approach, known as System Readiness Level, has been developed which combines the traditional Technology Readiness Level and the more recently established Integration Readiness Level.  System readiness assessments aid decision makers in identifying programmatic and technical risk areas and allow for more informed system acquisition decisions.  This talk reviews existing solutions, establishes a theoretical framework for analyzing new techniques, and proposed a new method which provides a balanced assessment for each component within a system."/>
    <x v="0"/>
    <s v="Distribution Statement A"/>
    <s v="True"/>
  </r>
  <r>
    <n v="1344"/>
    <s v="Advances in System Readiness Assessment"/>
    <s v="15849"/>
    <s v="WG24"/>
    <s v="SYMPOSIUM"/>
    <s v="Symposium"/>
    <s v="WG"/>
    <s v="Working Group"/>
    <s v="Working Group"/>
    <m/>
    <x v="2"/>
    <x v="11"/>
    <s v="11:30 AM"/>
    <x v="17"/>
    <s v="MCU 2175 Unclassified"/>
    <m/>
    <m/>
    <s v="84th Symposium Presenter Center"/>
    <n v="15849"/>
    <s v="No"/>
    <s v="Advances in System Readiness Assessment"/>
    <s v="11:00 AM"/>
    <s v="11:30 AM"/>
    <s v="Erin Doolittle; Cheyne Homberger; Virginia Ahalt"/>
    <s v="Oral Presentation"/>
    <s v="CG E Acquisition (WG 22, 23, 24, 25, 26 &amp; 27)"/>
    <s v="WG24 Test and Evaluation (T&amp;E)"/>
    <x v="16"/>
    <n v="11519874"/>
    <s v="Cheyne Homberger"/>
    <s v="Cheyne"/>
    <s v="Homberger"/>
    <m/>
    <x v="1"/>
    <s v="cheyneh@umbc.edu"/>
    <m/>
    <s v="1328 S Charles St"/>
    <m/>
    <s v="Baltimore"/>
    <s v="MD"/>
    <m/>
    <s v="United States"/>
    <m/>
    <m/>
    <n v="15849"/>
    <s v="True"/>
    <s v="Assessment of entire systems under development, rather than only the critical technology elements, is essential for the performance management of new technologies.  However, highly complex and interconnected systems pose problems for traditional methods.  A holistic assessment approach, known as System Readiness Level, has been developed which combines the traditional Technology Readiness Level and the more recently established Integration Readiness Level.  System readiness assessments aid decision makers in identifying programmatic and technical risk areas and allow for more informed system acquisition decisions.  This talk reviews existing solutions, establishes a theoretical framework for analyzing new techniques, and proposed a new method which provides a balanced assessment for each component within a system."/>
    <x v="0"/>
    <s v="Distribution Statement A"/>
    <s v="True"/>
  </r>
  <r>
    <n v="1403"/>
    <s v="Alternative Fleet Architectures"/>
    <s v="16289"/>
    <m/>
    <s v="SYMPOSIUM"/>
    <s v="Symposium"/>
    <s v="WG"/>
    <s v="Working Group"/>
    <s v="Working Group"/>
    <m/>
    <x v="2"/>
    <x v="11"/>
    <s v="11:30 AM"/>
    <x v="19"/>
    <s v="BH 210 Classified"/>
    <m/>
    <m/>
    <s v="84th Symposium Presenter Center"/>
    <n v="16289"/>
    <s v="No"/>
    <s v="Alternative Fleet Architectures"/>
    <s v="11:00 AM"/>
    <s v="11:30 AM"/>
    <s v="CDR Phillip E. Pournelle, USN"/>
    <s v="Oral Presentation"/>
    <s v="CG C Joint Warfare (WG 9, 10, 11, 12, 13 &amp; 14)"/>
    <s v="WG12 Maritime Operations"/>
    <x v="2"/>
    <n v="1122464"/>
    <s v="CDR Phillip E. Pournelle, USN"/>
    <s v="Phillip"/>
    <s v="Pournelle"/>
    <s v="Military Advisor"/>
    <x v="0"/>
    <s v="Phillip.e.Pournelle.mil@mail.mil"/>
    <s v="(703) 693-9684"/>
    <s v="9934 Commonwealth Blvd."/>
    <m/>
    <s v="Fairfax"/>
    <s v="VA"/>
    <s v="22032"/>
    <s v="United States"/>
    <m/>
    <m/>
    <n v="16289"/>
    <s v="True"/>
    <s v="We will examine alternative future fleet architectures as compared to the Thirty Year Shipbuilding Plan and the impact of each structure on the capabilities to meet mission requirements.  This process has been improved to assess the impact on regional fleet forces based on force structure and basing."/>
    <x v="2"/>
    <s v="Distribution Statement F"/>
    <s v="False"/>
  </r>
  <r>
    <n v="1504"/>
    <s v="Assessing Operational Effectiveness in Africa’s Sahel through Quantitative Open Source Data and Qualitative Analysis"/>
    <s v="15986"/>
    <m/>
    <s v="SYMPOSIUM"/>
    <s v="Symposium"/>
    <s v="WG"/>
    <s v="Working Group"/>
    <s v="Working Group"/>
    <m/>
    <x v="2"/>
    <x v="11"/>
    <s v="11:30 AM"/>
    <x v="4"/>
    <s v="GRC 242 Unclassified"/>
    <m/>
    <m/>
    <s v="84th Symposium Presenter Center"/>
    <n v="15986"/>
    <s v="No"/>
    <s v="Assessing Operational Effectiveness in Africa’s Sahel through Quantitative Open Source Data and Qualitative Analysis"/>
    <s v="11:00 AM"/>
    <s v="11:30 AM"/>
    <s v="Lieutenant Commander Matthew Powers"/>
    <m/>
    <s v="CG G Hybrid Warefare (WG 31, 32 &amp; 33)"/>
    <s v="WG33 Social Science Methods and Applications"/>
    <x v="4"/>
    <n v="11518433"/>
    <s v="Lieutenant Commander Matthew Powers"/>
    <s v="Matthew"/>
    <s v="Powers"/>
    <s v="Operations Research Analyst"/>
    <x v="0"/>
    <s v="mattjpowers@hotmail.com"/>
    <s v="360-969-5430"/>
    <s v="700 Abilene Ct"/>
    <m/>
    <s v="Chesapeake"/>
    <s v="VA"/>
    <s v="23322"/>
    <s v="United States"/>
    <m/>
    <m/>
    <n v="15986"/>
    <s v="True"/>
    <s v="Operation Barkhane, the French-led and U.S. enabled successor to the French intervention in Mali known as Operation Serval has been a militarized and kinetic approach to counterterrorism in Africa’s Sahel.  France’s efforts have been militarily successful with respect to an evident drop in violent incidents sparked by armed groups across the region.  However, incomplete understanding of the Barkhane Operational Environment may be responsible for unintended harmful consequences by supporting the “repressive governments that are at the heart of the Sahel’s problems.”  Enhanced understanding of the Sahel operational environment is enabled through exploratory factor analysis (EFA) applied to 22 temporal variables representing measures of violence and political, economic, and social indices from 2006 to 2014 gathered from open data sources in order to create a holistic understanding of counterterrorism effectiveness. These variables reduce to four latent factors that “describe the phenomena of unobservable political instability from observable indicators of instability.” Factor analysis enjoys the benefits of principal component data reduction while also enabling testing of theoretical models of latent, operational environment factors causing the measured variables represented by the indices as opposed to simplifying many correlated variables into a smaller set of independent variables."/>
    <x v="0"/>
    <s v="Distribution Statement A"/>
    <s v="True"/>
  </r>
  <r>
    <n v="1422"/>
    <s v="Build Once, Use Many – The Dstl Approach to Air Decision Support Analysis: The Method"/>
    <s v="16469"/>
    <m/>
    <s v="SYMPOSIUM"/>
    <s v="Symposium"/>
    <s v="WG"/>
    <s v="Working Group"/>
    <s v="Working Group"/>
    <m/>
    <x v="2"/>
    <x v="11"/>
    <s v="11:30 AM"/>
    <x v="10"/>
    <s v="BH 214 Classified"/>
    <m/>
    <m/>
    <s v="84th Symposium Presenter Center"/>
    <n v="16469"/>
    <s v="No"/>
    <s v="Build Once, Use Many – The Dstl Approach to Air Decision Support Analysis: The Method"/>
    <s v="11:00 AM"/>
    <s v="11:30 AM"/>
    <s v="Mrs Sarah Jane Walker"/>
    <s v="Oral Presentation"/>
    <s v="CG C Joint Warfare (WG 9, 10, 11, 12, 13 &amp; 14)"/>
    <s v="WG14 Air Warfare"/>
    <x v="23"/>
    <n v="11520249"/>
    <s v="Mrs Sarah Jane Walker"/>
    <s v="Sarah"/>
    <s v="Walker"/>
    <s v="Analyst"/>
    <x v="0"/>
    <s v="sjwalker@dstl.gov.uk"/>
    <m/>
    <s v="Dstl Portsdown Hill Road"/>
    <s v="D114"/>
    <s v="Fareham"/>
    <s v="Hants"/>
    <s v="PO17 6AD"/>
    <s v="United Kingdom"/>
    <m/>
    <m/>
    <n v="16469"/>
    <s v="True"/>
    <s v="This talk will present the suite of models and tools used by Dstl to support Air Domain decision making within the UK Ministry of Defence (MOD). Dstl uses these to provide a wide range of analysis from a rapid scoping of options that show potential to deep scenario based analysis that provides evidence on the impact of small changes in platform capability across various threat and weather cases. This suite also allows the investigation of the requirement for Air within multi-domain scenarios where the representation of other capabilities has led to a “run once, use many times” approach to cross-domain exploitation of analysis within the Air, Land, Maritime, Novel Effectors and ISTAR domains._x000d__x000a_Through this method Dstl is able to consistently provide high quality decision support to MOD and also support collaborations with US and NATO. _x000d__x000a_This talk is complementary to the separate “Build Once, Use Many – The Dstl Approach to Air Decision Support Analysis: An Overview” talk."/>
    <x v="3"/>
    <s v="Distribution Statement C"/>
    <s v="False"/>
  </r>
  <r>
    <n v="1177"/>
    <s v="Cost Estimating with Subject Matter Experts' Inputs"/>
    <s v="16080"/>
    <m/>
    <s v="SYMPOSIUM"/>
    <s v="Symposium"/>
    <s v="WG"/>
    <s v="Working Group"/>
    <s v="Working Group"/>
    <m/>
    <x v="2"/>
    <x v="11"/>
    <s v="11:30 AM"/>
    <x v="13"/>
    <s v="MCU 2171 Unclassified"/>
    <m/>
    <m/>
    <s v="84th Symposium Presenter Center"/>
    <n v="16080"/>
    <s v="No"/>
    <s v="Cost Estimating with Subject Matter Experts' Inputs"/>
    <s v="11:00 AM"/>
    <s v="11:30 AM"/>
    <s v="Dr. Corinne C. Wallshein"/>
    <s v="Oral Presentation"/>
    <s v="CG E Acquisition (WG 22, 23, 24, 25, 26 &amp; 27)"/>
    <s v="WG26 Cost Analysis"/>
    <x v="13"/>
    <n v="1119864"/>
    <s v="Dr. Corinne C. Wallshein"/>
    <s v="Corinne"/>
    <s v="Wallshein"/>
    <m/>
    <x v="0"/>
    <s v="corinne.wallshein@navy.mil"/>
    <s v="(703) 602-9282"/>
    <s v="6291 Columbus Hall Court"/>
    <m/>
    <s v="McLean"/>
    <s v="VA"/>
    <s v="22101"/>
    <s v="United States"/>
    <m/>
    <m/>
    <n v="16080"/>
    <s v="True"/>
    <s v="In cost estimating, ranges of risk and uncertainty are ideally developed from an objective assessment of relevant historical data.  This is not always possible, however.  Often, it is necessary to rely on the informed opinion of subject matter experts (SMEs), such as engineers, managers, and other knowledgeable people.  The technique of soliciting responses from such individuals is called elicitation.  It can be difficult to do and is subject to numerous biases._x000d__x000a__x000d__x000a_This presentation will describe a compound methodology to set a range of uncertainty based on the responses of SMEs using an example.  It will demonstrate a technique to adjust the responses with the Fibonacci sequence and evaluate them with Dempster-Shafer theory, a generalization of the Bayesian theory of subjective probability."/>
    <x v="0"/>
    <s v="Distribution Statement A"/>
    <s v="True"/>
  </r>
  <r>
    <n v="1516"/>
    <s v="DOE and machine intelligence test design methods for OT of complex systems/battlespaces"/>
    <s v="16055"/>
    <m/>
    <s v="SYMPOSIUM"/>
    <s v="Symposium"/>
    <s v="WG"/>
    <s v="Working Group"/>
    <s v="Working Group"/>
    <m/>
    <x v="2"/>
    <x v="11"/>
    <s v="11:30 AM"/>
    <x v="20"/>
    <s v="MCU 3184 Unclassified"/>
    <m/>
    <m/>
    <s v="84th Symposium Presenter Center"/>
    <n v="16055"/>
    <s v="No"/>
    <s v="DOE and machine intelligence test design methods for OT of complex systems/battlespaces"/>
    <s v="11:00 AM"/>
    <s v="11:30 AM"/>
    <s v="Dr. Alex Alaniz"/>
    <m/>
    <s v="CG F Interdisciplinary Advances in OR (WG 28, 29 &amp; 30)"/>
    <s v="WG29 Computational Advances in OR"/>
    <x v="19"/>
    <n v="11504140"/>
    <s v="Dr. Alex Alaniz"/>
    <s v="Alex"/>
    <s v="Alaniz"/>
    <s v="Division Technical Advisor"/>
    <x v="0"/>
    <s v="akalaniz@gmail.com"/>
    <m/>
    <s v="9809 Talea Ct NE"/>
    <m/>
    <s v="Albuquerque"/>
    <s v="NM"/>
    <s v="87122"/>
    <s v="United States"/>
    <m/>
    <m/>
    <n v="16055"/>
    <s v="True"/>
    <s v="Abstract. Operational test (OT) runs the gamut between tests for highly complex systems in complex battlespaces to tests for simple systems in highly controlled, laboratory-like environments. If λ represent the combined battlespace realism/complexity of a system under test (SUT) with 0 representing little operational realism/little system complexity and 1 representing Air Force Red Flag realism for highly complex systems, operational test design (TD) methodology should combine DOE-based test design methods with Red Flag-like test methods according to_x000d__x000a__x000d__x000a_TD=λ∙Flag+(1-λ)∙DOE_x000d__x000a__x000d__x000a_DOE-based test design methods seek to increase the detectability of main effects and interactions through tightly controlled test designs with orthogonalized battlespace sampling plans. They are ideal when λ is at or near 0. When λ is at or near 1, there is little (if any) orthogonalized sampling of the battlespace. On the spot operators run the test as they see fit given what they know. It follows, then, that if A represents post hoc data analysis methods, it should also be conducted according to A=λ∙Flag+(1-λ)∙DOE.  For λ&gt;0, post hoc test data analysis should include clustering, regression, or other applicable entropy reducing machine learning (ML) and machine cognitive methods. This early stage work will expand on these concepts and introduce complementary phase space language to enable better understanding of the dynamics of a system under test (SUT) in its intended battlespace."/>
    <x v="0"/>
    <s v="Distribution Statement A"/>
    <s v="True"/>
  </r>
  <r>
    <n v="1197"/>
    <s v="Estimating the Annual Cost of Part-Time Reservists"/>
    <s v="16141"/>
    <m/>
    <s v="SYMPOSIUM"/>
    <s v="Symposium"/>
    <s v="WG"/>
    <s v="Working Group"/>
    <s v="Working Group"/>
    <m/>
    <x v="2"/>
    <x v="11"/>
    <s v="11:30 AM"/>
    <x v="27"/>
    <s v="MCU 2125 Unclassified"/>
    <m/>
    <m/>
    <s v="84th Symposium Presenter Center"/>
    <n v="16141"/>
    <s v="No"/>
    <s v="Estimating the Annual Cost of Part-Time Reservists"/>
    <s v="11:00 AM"/>
    <s v="11:30 AM"/>
    <s v="Lt Col Terence Y Kudo"/>
    <s v="Oral Presentation"/>
    <s v="CG D Resources/Readiness/Training (WG 15, 16 17, 18, 19, 20 &amp; 21)"/>
    <s v="WG18 Manpower and Personnel"/>
    <x v="33"/>
    <n v="11477400"/>
    <s v="Lt Col Terence Y Kudo"/>
    <s v="Terence"/>
    <s v="Kudo"/>
    <s v="Lead Operations Research Analyst"/>
    <x v="0"/>
    <s v="terencekudo@gmail.com"/>
    <s v="703-626-7174"/>
    <s v="255 Richard Ray Blvd"/>
    <s v="Bldg 220"/>
    <s v="Robins AFB"/>
    <s v="GA"/>
    <s v="31098"/>
    <s v="United States"/>
    <m/>
    <m/>
    <n v="16141"/>
    <s v="True"/>
    <s v="Senior Leaders need reliable three component cost estimates for Air Force (AF) personnel to make better informed decisions on manpower and personnel in the Total Force arena. Although annual personnel cost estimates exist in AFI 65-503, the Air Reserve Components estimates do not have the same fidelity as the Regular AF. For example, it estimates AF Reserve Composite Pay Factors by category of employment but does not distinguish costs by grade or cost element. In addition, the table does not account for the utilization of part-time reservists, which are the majority of members for the reserve components. Annual cost estimates for part-time reservists are difficult to determine because these estimates depend on the type and amount of utilization. HQ AFRC/A9, working with SAF/FMCE and AF/A9R, developed annual cost estimates for traditional reservists and individual mobilization augmentees which include these additional details; the costs were developed using the Individual Cost Assessment Model (ICAM). ICAM is a simulation that models individual Airmen through hypothetical careers and estimates annual and life cycle manpower costs. The updated tables for AFI 65-503 quantifies annual costs as utilization increases. The utilization can be in the form of short-term requirements, such as additional training periods, readiness management periods, or reserve personnel appropriations. It also includes long-term orders (more than 31 days) which gives the member additional benefits."/>
    <x v="0"/>
    <s v="Distribution Statement A"/>
    <s v="False"/>
  </r>
  <r>
    <n v="1424"/>
    <s v="Indicators of Terrorism Vulnerability in Africa"/>
    <s v="16476"/>
    <m/>
    <s v="SYMPOSIUM"/>
    <s v="Symposium"/>
    <s v="WG"/>
    <s v="Working Group"/>
    <s v="Working Group"/>
    <m/>
    <x v="2"/>
    <x v="11"/>
    <s v="11:30 AM"/>
    <x v="15"/>
    <s v="MCU 1131 Unclassified"/>
    <m/>
    <m/>
    <s v="84th Symposium Presenter Center"/>
    <n v="16476"/>
    <s v="No"/>
    <s v="Indicators of Terrorism Vulnerability in Africa"/>
    <s v="11:00 AM"/>
    <s v="11:30 AM"/>
    <s v="Raymond James Hill; Major Jennifer L Geffre"/>
    <s v="Oral Presentation"/>
    <s v="CG A (WG 1, 2, 3 &amp; 4)"/>
    <s v="WG04 Homeland Security, Homeland Defense and Civil Support"/>
    <x v="15"/>
    <n v="11504660"/>
    <s v="Major Jennifer L Geffre"/>
    <s v="Jennifer"/>
    <s v="Geffre"/>
    <m/>
    <x v="1"/>
    <s v="jlgeffre@gmail.com"/>
    <s v="(937) 255-3636 (4646)"/>
    <s v="4331 Napa Valley Dr"/>
    <m/>
    <s v="Bellbrook "/>
    <s v="OH"/>
    <s v="45305"/>
    <s v="United States"/>
    <m/>
    <m/>
    <n v="16476"/>
    <s v="True"/>
    <s v="Terrorism in Africa has increased more than six-fold since 1997, with an increase_x000d__x000a_in lethality as well. The U.S. government has spent billions of dollars to counter_x000d__x000a_this increase in terrorism; however, terrorism in Africa has increased seemingly unabated._x000d__x000a_Furthermore, these methods used to counter-terrorism have been reactionary_x000d__x000a_as opposed to preventative. To address the terrorism threat to a country, we must first understand which characteristics make a country vulnerable to such a threat._x000d__x000a_A confirmatory analysis, using negative binomial regression, bridges the inter-discipline gap between quantitative and qualitative fields through as assessment of observational _x000c_findings about the causes of terrorism. An exploratory analysis evaluates additional variables to _x000c_find indicators with predictive ability. Lastly, a classification analysis, using classification trees, further analyzes these indicator relationships in order identify break points where vulnerabilities are most_x000d__x000a_detected. Ultimately, these indicators should aid in providing key strategic options_x000d__x000a_to reduce the terror threat and vulnerabilities across Africa."/>
    <x v="1"/>
    <s v="Distribution Statement A"/>
    <s v="True"/>
  </r>
  <r>
    <n v="1424"/>
    <s v="Indicators of Terrorism Vulnerability in Africa"/>
    <s v="16476"/>
    <m/>
    <s v="SYMPOSIUM"/>
    <s v="Symposium"/>
    <s v="WG"/>
    <s v="Working Group"/>
    <s v="Working Group"/>
    <m/>
    <x v="2"/>
    <x v="11"/>
    <s v="11:30 AM"/>
    <x v="15"/>
    <s v="MCU 1131 Unclassified"/>
    <m/>
    <m/>
    <s v="84th Symposium Presenter Center"/>
    <n v="16476"/>
    <s v="No"/>
    <s v="Indicators of Terrorism Vulnerability in Africa"/>
    <s v="11:00 AM"/>
    <s v="11:30 AM"/>
    <s v="Raymond James Hill; Major Jennifer L Geffre"/>
    <s v="Oral Presentation"/>
    <s v="CG A (WG 1, 2, 3 &amp; 4)"/>
    <s v="WG04 Homeland Security, Homeland Defense and Civil Support"/>
    <x v="15"/>
    <n v="11518847"/>
    <s v="Raymond James Hill"/>
    <s v="Raymond"/>
    <s v="Hill"/>
    <m/>
    <x v="0"/>
    <s v="rayhill09@hotmail.com"/>
    <m/>
    <s v="211 West Monument Ave"/>
    <m/>
    <s v="Dayton"/>
    <s v="OH"/>
    <s v="45402"/>
    <s v="United States"/>
    <m/>
    <m/>
    <n v="16476"/>
    <s v="True"/>
    <s v="Terrorism in Africa has increased more than six-fold since 1997, with an increase_x000d__x000a_in lethality as well. The U.S. government has spent billions of dollars to counter_x000d__x000a_this increase in terrorism; however, terrorism in Africa has increased seemingly unabated._x000d__x000a_Furthermore, these methods used to counter-terrorism have been reactionary_x000d__x000a_as opposed to preventative. To address the terrorism threat to a country, we must first understand which characteristics make a country vulnerable to such a threat._x000d__x000a_A confirmatory analysis, using negative binomial regression, bridges the inter-discipline gap between quantitative and qualitative fields through as assessment of observational _x000c_findings about the causes of terrorism. An exploratory analysis evaluates additional variables to _x000c_find indicators with predictive ability. Lastly, a classification analysis, using classification trees, further analyzes these indicator relationships in order identify break points where vulnerabilities are most_x000d__x000a_detected. Ultimately, these indicators should aid in providing key strategic options_x000d__x000a_to reduce the terror threat and vulnerabilities across Africa."/>
    <x v="1"/>
    <s v="Distribution Statement A"/>
    <s v="True"/>
  </r>
  <r>
    <n v="1271"/>
    <s v="Inductive Risk and Mitigation Assessments in Wargames"/>
    <s v="16569"/>
    <m/>
    <s v="SYMPOSIUM"/>
    <s v="Symposium"/>
    <s v="WG"/>
    <s v="Working Group"/>
    <s v="Working Group"/>
    <m/>
    <x v="2"/>
    <x v="11"/>
    <s v="11:30 AM"/>
    <x v="16"/>
    <s v="MCU 3178 Unclassified"/>
    <m/>
    <m/>
    <s v="84th Symposium Presenter Center"/>
    <n v="16569"/>
    <s v="No"/>
    <s v="Inductive Risk and Mitigation Assessments in Wargames"/>
    <s v="11:00 AM"/>
    <s v="11:30 AM"/>
    <s v="Maj Timothy Holzmann; Dana Spaccarotella; Dr. Robert Leonard Polk, Sr."/>
    <s v="Oral Presentation"/>
    <s v="CG E Acquisition (WG 22, 23, 24, 25, 26 &amp; 27)"/>
    <s v="WG27 Decision Analysis"/>
    <x v="10"/>
    <n v="11520305"/>
    <s v="Dr. Robert Leonard Polk, Sr."/>
    <s v="Robert"/>
    <s v="Polk"/>
    <s v="Operations Research/Statistical Analyst"/>
    <x v="1"/>
    <s v="robert.polk.ctr@stratcom.mil"/>
    <s v="402-232-2251"/>
    <s v="901 SAC Blvd."/>
    <s v="Bldg. 500"/>
    <s v="Offutt AFB"/>
    <s v="NE"/>
    <s v="68113"/>
    <s v="United States"/>
    <m/>
    <m/>
    <n v="16569"/>
    <s v="True"/>
    <s v="Wargaming is a means of  exploring decision making. Risk analysis is a standard technique used to support decision.  Oddly, many wargames neglect to collect data on the risk analysis employed in the context of a wargame.  This presentation will examine the value of surveying risk analysis activities in a wargame, consider the rationality of inductive risk and mitigation assessment as part of the calculus of future wargame design, and present strategies for data collection and analysis to support answering risk-centric research questions."/>
    <x v="0"/>
    <s v="Distribution Statement A"/>
    <s v="False"/>
  </r>
  <r>
    <n v="1271"/>
    <s v="Inductive Risk and Mitigation Assessments in Wargames"/>
    <s v="16569"/>
    <m/>
    <s v="SYMPOSIUM"/>
    <s v="Symposium"/>
    <s v="WG"/>
    <s v="Working Group"/>
    <s v="Working Group"/>
    <m/>
    <x v="2"/>
    <x v="11"/>
    <s v="11:30 AM"/>
    <x v="16"/>
    <s v="MCU 3178 Unclassified"/>
    <m/>
    <m/>
    <s v="84th Symposium Presenter Center"/>
    <n v="16569"/>
    <s v="No"/>
    <s v="Inductive Risk and Mitigation Assessments in Wargames"/>
    <s v="11:00 AM"/>
    <s v="11:30 AM"/>
    <s v="Maj Timothy Holzmann; Dana Spaccarotella; Dr. Robert Leonard Polk, Sr."/>
    <s v="Oral Presentation"/>
    <s v="CG E Acquisition (WG 22, 23, 24, 25, 26 &amp; 27)"/>
    <s v="WG27 Decision Analysis"/>
    <x v="10"/>
    <n v="11509540"/>
    <s v="Dana Spaccarotella"/>
    <s v="Dana"/>
    <s v="Spaccarotella"/>
    <m/>
    <x v="1"/>
    <s v="wooster78@aol.com"/>
    <s v="(402) 294-1736"/>
    <s v="1109 Fenwick Street"/>
    <m/>
    <s v="Papillion"/>
    <s v="NE"/>
    <s v="68046"/>
    <s v="United States"/>
    <m/>
    <m/>
    <n v="16569"/>
    <s v="True"/>
    <s v="Wargaming is a means of  exploring decision making. Risk analysis is a standard technique used to support decision.  Oddly, many wargames neglect to collect data on the risk analysis employed in the context of a wargame.  This presentation will examine the value of surveying risk analysis activities in a wargame, consider the rationality of inductive risk and mitigation assessment as part of the calculus of future wargame design, and present strategies for data collection and analysis to support answering risk-centric research questions."/>
    <x v="0"/>
    <s v="Distribution Statement A"/>
    <s v="False"/>
  </r>
  <r>
    <n v="1437"/>
    <s v="Marine Corps Officer Recruiting Mission Optimization Model"/>
    <s v="16560"/>
    <m/>
    <s v="SYMPOSIUM"/>
    <s v="Symposium"/>
    <s v="WG"/>
    <s v="Working Group"/>
    <s v="Working Group"/>
    <m/>
    <x v="2"/>
    <x v="11"/>
    <s v="11:30 AM"/>
    <x v="29"/>
    <s v="MCU 2181 Unclassified"/>
    <m/>
    <m/>
    <s v="84th Symposium Presenter Center"/>
    <n v="16560"/>
    <s v="No"/>
    <s v="Marine Corps Officer Recruiting Mission Optimization Model"/>
    <s v="11:00 AM"/>
    <s v="11:30 AM"/>
    <s v="Dr. Warren Travis Sutton; Dr. Shannon Derosiers; MAJ Tim Y Kao; Dr. Nolan Noble; Dr. Greggory Schell"/>
    <s v="Oral Presentation"/>
    <s v="CG D Resources/Readiness/Training (WG 15, 16 17, 18, 19, 20 &amp; 21)"/>
    <s v="WG20 Analytic Support to Training and Education"/>
    <x v="31"/>
    <n v="11520302"/>
    <s v="Dr. Shannon Derosiers"/>
    <s v="Shannon"/>
    <s v="Derosiers"/>
    <m/>
    <x v="1"/>
    <s v="Desrosierss@cna.org"/>
    <m/>
    <s v="3003"/>
    <m/>
    <s v="Arlington"/>
    <s v="VA"/>
    <m/>
    <s v="United States"/>
    <m/>
    <m/>
    <n v="16560"/>
    <s v="True"/>
    <s v="The United States Marine Corps (USMC) strives to have a diverse officer corps. The responsibility to recruit this diverse force falls to the Marine Corps Recruiting Command (MCRC), who sets officer accession goals by gender and race/ ethnicity. Recently, MCRC asked CNA to help develop a tool to assist them in efficiently achieving their diversity goals._x000d__x000a_This talk features the tool CNA built for MCRC and the model formulation used to determine the most efficient way to set officer recruiting goals to meet the accession mission. This model focuses exclusively on USMC officers recruited through the Officer Candidate Course (OCC) and the Platoon Leaders Class (PLC) pipelines, because they are most fungible and jointly represent over half of all USMC officer recruits. The model uses linear programming to determine the most efficient pipeline to send officer candidates based on historical attrition behavior in pre-commissioning training. In essence, the model selects the training path with the highest probability of completion for a particular demographic, subject to capacity constraints. The principle output of the model is a detailed recruiting mission for OCC and PLC by gender and race/ ethnicity that minimize the overall recruiting mission, while meeting MCRC accession goals."/>
    <x v="1"/>
    <s v="Distribution Statement A"/>
    <s v="False"/>
  </r>
  <r>
    <n v="1437"/>
    <s v="Marine Corps Officer Recruiting Mission Optimization Model"/>
    <s v="16560"/>
    <m/>
    <s v="SYMPOSIUM"/>
    <s v="Symposium"/>
    <s v="WG"/>
    <s v="Working Group"/>
    <s v="Working Group"/>
    <m/>
    <x v="2"/>
    <x v="11"/>
    <s v="11:30 AM"/>
    <x v="29"/>
    <s v="MCU 2181 Unclassified"/>
    <m/>
    <m/>
    <s v="84th Symposium Presenter Center"/>
    <n v="16560"/>
    <s v="No"/>
    <s v="Marine Corps Officer Recruiting Mission Optimization Model"/>
    <s v="11:00 AM"/>
    <s v="11:30 AM"/>
    <s v="Dr. Warren Travis Sutton; Dr. Shannon Derosiers; MAJ Tim Y Kao; Dr. Nolan Noble; Dr. Greggory Schell"/>
    <s v="Oral Presentation"/>
    <s v="CG D Resources/Readiness/Training (WG 15, 16 17, 18, 19, 20 &amp; 21)"/>
    <s v="WG20 Analytic Support to Training and Education"/>
    <x v="31"/>
    <n v="6379180"/>
    <s v="MAJ Tim Y Kao"/>
    <s v="Tim"/>
    <s v="Kao"/>
    <s v="Operations Analayst"/>
    <x v="1"/>
    <s v="kaotim@hotmail.com"/>
    <s v="8083933824"/>
    <s v="4251 Berwick Place"/>
    <m/>
    <s v="Woodbridge"/>
    <s v="VA"/>
    <s v="22192"/>
    <s v="United States"/>
    <m/>
    <m/>
    <n v="16560"/>
    <s v="True"/>
    <s v="The United States Marine Corps (USMC) strives to have a diverse officer corps. The responsibility to recruit this diverse force falls to the Marine Corps Recruiting Command (MCRC), who sets officer accession goals by gender and race/ ethnicity. Recently, MCRC asked CNA to help develop a tool to assist them in efficiently achieving their diversity goals._x000d__x000a_This talk features the tool CNA built for MCRC and the model formulation used to determine the most efficient way to set officer recruiting goals to meet the accession mission. This model focuses exclusively on USMC officers recruited through the Officer Candidate Course (OCC) and the Platoon Leaders Class (PLC) pipelines, because they are most fungible and jointly represent over half of all USMC officer recruits. The model uses linear programming to determine the most efficient pipeline to send officer candidates based on historical attrition behavior in pre-commissioning training. In essence, the model selects the training path with the highest probability of completion for a particular demographic, subject to capacity constraints. The principle output of the model is a detailed recruiting mission for OCC and PLC by gender and race/ ethnicity that minimize the overall recruiting mission, while meeting MCRC accession goals."/>
    <x v="1"/>
    <s v="Distribution Statement A"/>
    <s v="False"/>
  </r>
  <r>
    <n v="1437"/>
    <s v="Marine Corps Officer Recruiting Mission Optimization Model"/>
    <s v="16560"/>
    <m/>
    <s v="SYMPOSIUM"/>
    <s v="Symposium"/>
    <s v="WG"/>
    <s v="Working Group"/>
    <s v="Working Group"/>
    <m/>
    <x v="2"/>
    <x v="11"/>
    <s v="11:30 AM"/>
    <x v="29"/>
    <s v="MCU 2181 Unclassified"/>
    <m/>
    <m/>
    <s v="84th Symposium Presenter Center"/>
    <n v="16560"/>
    <s v="No"/>
    <s v="Marine Corps Officer Recruiting Mission Optimization Model"/>
    <s v="11:00 AM"/>
    <s v="11:30 AM"/>
    <s v="Dr. Warren Travis Sutton; Dr. Shannon Derosiers; MAJ Tim Y Kao; Dr. Nolan Noble; Dr. Greggory Schell"/>
    <s v="Oral Presentation"/>
    <s v="CG D Resources/Readiness/Training (WG 15, 16 17, 18, 19, 20 &amp; 21)"/>
    <s v="WG20 Analytic Support to Training and Education"/>
    <x v="31"/>
    <n v="11520304"/>
    <s v="Dr. Nolan Noble"/>
    <s v="Nolan"/>
    <s v="Noble"/>
    <m/>
    <x v="1"/>
    <s v="noblen@cna.org"/>
    <m/>
    <s v="3003 Washington Blvd."/>
    <m/>
    <s v="Arlington"/>
    <s v="VA"/>
    <m/>
    <s v="United States"/>
    <m/>
    <m/>
    <n v="16560"/>
    <s v="True"/>
    <s v="The United States Marine Corps (USMC) strives to have a diverse officer corps. The responsibility to recruit this diverse force falls to the Marine Corps Recruiting Command (MCRC), who sets officer accession goals by gender and race/ ethnicity. Recently, MCRC asked CNA to help develop a tool to assist them in efficiently achieving their diversity goals._x000d__x000a_This talk features the tool CNA built for MCRC and the model formulation used to determine the most efficient way to set officer recruiting goals to meet the accession mission. This model focuses exclusively on USMC officers recruited through the Officer Candidate Course (OCC) and the Platoon Leaders Class (PLC) pipelines, because they are most fungible and jointly represent over half of all USMC officer recruits. The model uses linear programming to determine the most efficient pipeline to send officer candidates based on historical attrition behavior in pre-commissioning training. In essence, the model selects the training path with the highest probability of completion for a particular demographic, subject to capacity constraints. The principle output of the model is a detailed recruiting mission for OCC and PLC by gender and race/ ethnicity that minimize the overall recruiting mission, while meeting MCRC accession goals."/>
    <x v="1"/>
    <s v="Distribution Statement A"/>
    <s v="False"/>
  </r>
  <r>
    <n v="1437"/>
    <s v="Marine Corps Officer Recruiting Mission Optimization Model"/>
    <s v="16560"/>
    <m/>
    <s v="SYMPOSIUM"/>
    <s v="Symposium"/>
    <s v="WG"/>
    <s v="Working Group"/>
    <s v="Working Group"/>
    <m/>
    <x v="2"/>
    <x v="11"/>
    <s v="11:30 AM"/>
    <x v="29"/>
    <s v="MCU 2181 Unclassified"/>
    <m/>
    <m/>
    <s v="84th Symposium Presenter Center"/>
    <n v="16560"/>
    <s v="No"/>
    <s v="Marine Corps Officer Recruiting Mission Optimization Model"/>
    <s v="11:00 AM"/>
    <s v="11:30 AM"/>
    <s v="Dr. Warren Travis Sutton; Dr. Shannon Derosiers; MAJ Tim Y Kao; Dr. Nolan Noble; Dr. Greggory Schell"/>
    <s v="Oral Presentation"/>
    <s v="CG D Resources/Readiness/Training (WG 15, 16 17, 18, 19, 20 &amp; 21)"/>
    <s v="WG20 Analytic Support to Training and Education"/>
    <x v="31"/>
    <n v="11520303"/>
    <s v="Dr. Greggory Schell"/>
    <s v="Greggory"/>
    <s v="Schell"/>
    <m/>
    <x v="1"/>
    <s v="Schellg@cna.org"/>
    <m/>
    <s v="3003 Washington Blvd."/>
    <m/>
    <s v="Arlington"/>
    <s v="VA"/>
    <m/>
    <s v="United States"/>
    <m/>
    <m/>
    <n v="16560"/>
    <s v="True"/>
    <s v="The United States Marine Corps (USMC) strives to have a diverse officer corps. The responsibility to recruit this diverse force falls to the Marine Corps Recruiting Command (MCRC), who sets officer accession goals by gender and race/ ethnicity. Recently, MCRC asked CNA to help develop a tool to assist them in efficiently achieving their diversity goals._x000d__x000a_This talk features the tool CNA built for MCRC and the model formulation used to determine the most efficient way to set officer recruiting goals to meet the accession mission. This model focuses exclusively on USMC officers recruited through the Officer Candidate Course (OCC) and the Platoon Leaders Class (PLC) pipelines, because they are most fungible and jointly represent over half of all USMC officer recruits. The model uses linear programming to determine the most efficient pipeline to send officer candidates based on historical attrition behavior in pre-commissioning training. In essence, the model selects the training path with the highest probability of completion for a particular demographic, subject to capacity constraints. The principle output of the model is a detailed recruiting mission for OCC and PLC by gender and race/ ethnicity that minimize the overall recruiting mission, while meeting MCRC accession goals."/>
    <x v="1"/>
    <s v="Distribution Statement A"/>
    <s v="False"/>
  </r>
  <r>
    <n v="1437"/>
    <s v="Marine Corps Officer Recruiting Mission Optimization Model"/>
    <s v="16560"/>
    <m/>
    <s v="SYMPOSIUM"/>
    <s v="Symposium"/>
    <s v="WG"/>
    <s v="Working Group"/>
    <s v="Working Group"/>
    <m/>
    <x v="2"/>
    <x v="11"/>
    <s v="11:30 AM"/>
    <x v="29"/>
    <s v="MCU 2181 Unclassified"/>
    <m/>
    <m/>
    <s v="84th Symposium Presenter Center"/>
    <n v="16560"/>
    <s v="No"/>
    <s v="Marine Corps Officer Recruiting Mission Optimization Model"/>
    <s v="11:00 AM"/>
    <s v="11:30 AM"/>
    <s v="Dr. Warren Travis Sutton; Dr. Shannon Derosiers; MAJ Tim Y Kao; Dr. Nolan Noble; Dr. Greggory Schell"/>
    <s v="Oral Presentation"/>
    <s v="CG D Resources/Readiness/Training (WG 15, 16 17, 18, 19, 20 &amp; 21)"/>
    <s v="WG20 Analytic Support to Training and Education"/>
    <x v="31"/>
    <n v="11491390"/>
    <s v="Dr. Warren Travis Sutton"/>
    <s v="Warren"/>
    <s v="Sutton"/>
    <s v="Senior Research Scientist"/>
    <x v="0"/>
    <s v="suttonw@cna.org"/>
    <s v="(703) 824-2354"/>
    <s v="3003 Washington BLVD"/>
    <m/>
    <s v="Arlington"/>
    <s v="VA"/>
    <s v="22201"/>
    <s v="United States"/>
    <m/>
    <m/>
    <n v="16560"/>
    <s v="True"/>
    <s v="The United States Marine Corps (USMC) strives to have a diverse officer corps. The responsibility to recruit this diverse force falls to the Marine Corps Recruiting Command (MCRC), who sets officer accession goals by gender and race/ ethnicity. Recently, MCRC asked CNA to help develop a tool to assist them in efficiently achieving their diversity goals._x000d__x000a_This talk features the tool CNA built for MCRC and the model formulation used to determine the most efficient way to set officer recruiting goals to meet the accession mission. This model focuses exclusively on USMC officers recruited through the Officer Candidate Course (OCC) and the Platoon Leaders Class (PLC) pipelines, because they are most fungible and jointly represent over half of all USMC officer recruits. The model uses linear programming to determine the most efficient pipeline to send officer candidates based on historical attrition behavior in pre-commissioning training. In essence, the model selects the training path with the highest probability of completion for a particular demographic, subject to capacity constraints. The principle output of the model is a detailed recruiting mission for OCC and PLC by gender and race/ ethnicity that minimize the overall recruiting mission, while meeting MCRC accession goals."/>
    <x v="1"/>
    <s v="Distribution Statement A"/>
    <s v="False"/>
  </r>
  <r>
    <n v="1472"/>
    <s v="Market Trends for Refined Fuels and Their Implications for Operational Energy in the Pacific"/>
    <s v="16522"/>
    <m/>
    <s v="SYMPOSIUM"/>
    <s v="Symposium"/>
    <s v="WG"/>
    <s v="Working Group"/>
    <s v="Working Group"/>
    <m/>
    <x v="2"/>
    <x v="11"/>
    <s v="11:30 AM"/>
    <x v="30"/>
    <s v="MCU 2179 Unclassified"/>
    <m/>
    <m/>
    <s v="84th Symposium Presenter Center"/>
    <n v="16522"/>
    <s v="No"/>
    <s v="Market Trends for Refined Fuels and Their Implications for Operational Energy in the Pacific"/>
    <s v="11:00 AM"/>
    <s v="11:30 AM"/>
    <s v="Dr. Keenan D. Yoho; Prof. David L. Alderson"/>
    <s v="Oral Presentation"/>
    <s v="CG D Resources/Readiness/Training (WG 15, 16 17, 18, 19, 20 &amp; 21)"/>
    <s v="WG21 Operational Energy"/>
    <x v="25"/>
    <n v="1125911"/>
    <s v="Prof. David L. Alderson"/>
    <s v="David"/>
    <s v="Alderson"/>
    <m/>
    <x v="0"/>
    <s v="dlalders@nps.edu"/>
    <s v="(831) 656-1814"/>
    <s v="Operations Research Dept."/>
    <s v="1411 Cunningham Rd, GL-245"/>
    <s v="Monterey"/>
    <s v="CA"/>
    <s v="93943"/>
    <s v="United States"/>
    <m/>
    <m/>
    <n v="16522"/>
    <s v="True"/>
    <s v="We investigate the capacity of the Asia-Pacific region to refine distillate fuels (e.g., jet and diesel) to meet U.S. military replenishment needs within the U.S. Pacific Command theater of operation. We provide a brief history of recent market trends in refinery expansion and consolidation at international locations and describe how the criteria for economic survival are changing to favor state capitalism and national oil companies over the traditionally dominant international oil companies.  We argue that understanding the availability of refineries in this market to support U.S. warfighting effort in the Pacific requires a closer look at the refinery capacity by country, viewed through a lens of these market forces and state ownership.  We summarize the refinery consolidation and expansion that has taken place in Asia on a country-by-country basis and estimate the volumes that may be available for purchase from willing sellers to support the U.S. Department of Defense."/>
    <x v="1"/>
    <s v="Distribution Statement A"/>
    <s v="False"/>
  </r>
  <r>
    <n v="1472"/>
    <s v="Market Trends for Refined Fuels and Their Implications for Operational Energy in the Pacific"/>
    <s v="16522"/>
    <m/>
    <s v="SYMPOSIUM"/>
    <s v="Symposium"/>
    <s v="WG"/>
    <s v="Working Group"/>
    <s v="Working Group"/>
    <m/>
    <x v="2"/>
    <x v="11"/>
    <s v="11:30 AM"/>
    <x v="30"/>
    <s v="MCU 2179 Unclassified"/>
    <m/>
    <m/>
    <s v="84th Symposium Presenter Center"/>
    <n v="16522"/>
    <s v="No"/>
    <s v="Market Trends for Refined Fuels and Their Implications for Operational Energy in the Pacific"/>
    <s v="11:00 AM"/>
    <s v="11:30 AM"/>
    <s v="Dr. Keenan D. Yoho; Prof. David L. Alderson"/>
    <s v="Oral Presentation"/>
    <s v="CG D Resources/Readiness/Training (WG 15, 16 17, 18, 19, 20 &amp; 21)"/>
    <s v="WG21 Operational Energy"/>
    <x v="25"/>
    <n v="1125525"/>
    <s v="Dr. Keenan D. Yoho"/>
    <s v="Keenan"/>
    <s v="Yoho"/>
    <s v="Associate Professor"/>
    <x v="1"/>
    <s v="kyoho@rollins.edu"/>
    <s v="407.646.2499"/>
    <s v="1000 Holt Avenue"/>
    <m/>
    <s v="Winter Park"/>
    <s v="FL"/>
    <s v="32789"/>
    <s v="United States"/>
    <m/>
    <m/>
    <n v="16522"/>
    <s v="True"/>
    <s v="We investigate the capacity of the Asia-Pacific region to refine distillate fuels (e.g., jet and diesel) to meet U.S. military replenishment needs within the U.S. Pacific Command theater of operation. We provide a brief history of recent market trends in refinery expansion and consolidation at international locations and describe how the criteria for economic survival are changing to favor state capitalism and national oil companies over the traditionally dominant international oil companies.  We argue that understanding the availability of refineries in this market to support U.S. warfighting effort in the Pacific requires a closer look at the refinery capacity by country, viewed through a lens of these market forces and state ownership.  We summarize the refinery consolidation and expansion that has taken place in Asia on a country-by-country basis and estimate the volumes that may be available for purchase from willing sellers to support the U.S. Department of Defense."/>
    <x v="1"/>
    <s v="Distribution Statement A"/>
    <s v="False"/>
  </r>
  <r>
    <n v="1168"/>
    <s v="Materiel Alternative Development for the Dominating Mobility through Terrain Shaping and Engagement (DMTTS&amp;E) Analysis of Alternatives (AoA)"/>
    <s v="16026"/>
    <m/>
    <s v="SYMPOSIUM"/>
    <s v="Symposium"/>
    <s v="WG"/>
    <s v="Working Group"/>
    <s v="Working Group"/>
    <m/>
    <x v="2"/>
    <x v="11"/>
    <s v="11:30 AM"/>
    <x v="1"/>
    <s v="MCU 1173 Unclassified"/>
    <m/>
    <m/>
    <s v="84th Symposium Presenter Center"/>
    <n v="16026"/>
    <s v="No"/>
    <s v="Materiel Alternative Development for the Dominating Mobility through Terrain Shaping and Engagement (DMTTS&amp;E) Analysis of Alternatives (AoA)"/>
    <s v="11:00 AM"/>
    <s v="11:30 AM"/>
    <s v="Jill N Dickerson"/>
    <s v="Oral Presentation"/>
    <s v="CG C Joint Warfare (WG 9, 10, 11, 12, 13 &amp; 14)"/>
    <s v="WG11 Land and Expeditionary Warfare"/>
    <x v="1"/>
    <n v="11519991"/>
    <s v="Jill N Dickerson"/>
    <s v="Jill"/>
    <s v="Dickerson"/>
    <s v="Operations Research Analyst"/>
    <x v="0"/>
    <s v="jill.n.dickerson.civ@mail.mil"/>
    <s v="5756783327"/>
    <s v="Bldg 1400 Martin Luther King Ave"/>
    <m/>
    <s v="White Sands Missile Range"/>
    <s v="NM"/>
    <s v="88002"/>
    <s v="United States"/>
    <m/>
    <m/>
    <n v="16026"/>
    <s v="True"/>
    <s v="The Army’s Gator mine system is non-compliant with landmine policy and will reach the end of its shelf life by 2025. The DMTTS&amp;E AoA is considering new, policy-compliant alternative solutions. As part of the DMTTS&amp;E AoA, the study team developed new materiel alternatives based on subject matter expert (SME) knowledge and directed guidance from the Office of the Secretary of Defense._x000d__x000a__x000d__x000a_This presentation will discuss the materiel alternative development process, including frequent consultations with the SME community to generate a list of all possible alternative components; a screening process for reducing the number of alternative components and alternative candidates; the refinement of attributes for evaluating alternative candidates; the development of data collection tools and an analytic procedure to select final alternatives; and a workshop to assess the alternative candidates in selecting the final alternatives for further analysis within the AoA. As studies and AoAs look for innovative solutions to address the military’s key problems under shortened timelines, future analysis may rely more heavily on the integration of human knowledge and subjective reasoning. This presentation reviews an application of such analysis in the DMTTS&amp;E materiel alternative development process and emphasizes the importance of engaging the SME community and the value of workshops to leverage experience and expertise."/>
    <x v="0"/>
    <s v="Distribution Statement A"/>
    <s v="False"/>
  </r>
  <r>
    <n v="1538"/>
    <s v="Navigating in the Cayley Graph of SL(2,F_p) and Applications to Hashing"/>
    <s v="16254"/>
    <m/>
    <s v="SYMPOSIUM"/>
    <s v="Symposium"/>
    <s v="WG"/>
    <s v="Working Group"/>
    <s v="Working Group"/>
    <m/>
    <x v="2"/>
    <x v="11"/>
    <s v="11:30 AM"/>
    <x v="0"/>
    <s v="MCU 1135 Unclassified"/>
    <m/>
    <m/>
    <s v="84th Symposium Presenter Center"/>
    <n v="16254"/>
    <s v="No"/>
    <s v="Navigating in the Cayley Graph of SL(2,F_p) and Applications to Hashing"/>
    <s v="11:00 AM"/>
    <s v="11:30 AM"/>
    <s v="Lisa Bromberg"/>
    <s v="Oral Presentation"/>
    <s v="CG B C4ISR and Cyber Operations (WG 5, 6, 7 &amp; 8)"/>
    <s v="WG07 ISR and Intelligence"/>
    <x v="0"/>
    <n v="11520105"/>
    <s v="Lisa Bromberg"/>
    <s v="Lisa"/>
    <s v="Bromberg"/>
    <s v="Assistant Professor"/>
    <x v="0"/>
    <s v="lisa.bromberg@usma.edu"/>
    <s v="9542579377"/>
    <s v="1538 E Boulevard"/>
    <m/>
    <s v="Peekskill"/>
    <s v="NY"/>
    <s v="10566"/>
    <s v="United States"/>
    <m/>
    <m/>
    <n v="16254"/>
    <s v="True"/>
    <s v="In the context of information security, cryptographic hash functions are a relatively new area of exploration, with some promising results. Cayley hash functions are based on the idea of using a pair of (semi)group elements, A and B, to hash the 0 and 1 bit, respectively, and then to hash an arbitrary bit string by using multiplication of elements in the (semi)group. We focus on hashing with 2x2 matrices over the finite field of p elements, and compute bounds on the girth of the Cayley graph of the subgroup of SL(2,F_p) for specific generators A,B which are good candidates for collision resistant hashing. We argue that for our pairs of matrices, there are no known attacks at this time that would affect security of the corresponding hash functions. Finally, we demonstrate that even without optimization, these hashes have comparable performance to hashes in the SHA family."/>
    <x v="0"/>
    <s v="Distribution Statement A"/>
    <s v="False"/>
  </r>
  <r>
    <n v="1309"/>
    <s v="New Scenario Development for Combat Samples in Theater-Level Models"/>
    <s v="16413"/>
    <m/>
    <s v="SYMPOSIUM"/>
    <s v="Symposium"/>
    <s v="WG"/>
    <s v="Working Group"/>
    <s v="Working Group"/>
    <m/>
    <x v="2"/>
    <x v="11"/>
    <s v="11:30 AM"/>
    <x v="3"/>
    <s v="BH 209 Classified"/>
    <m/>
    <m/>
    <s v="84th Symposium Presenter Center"/>
    <n v="16413"/>
    <s v="No"/>
    <s v="New Scenario Development for Combat Samples in Theater-Level Models"/>
    <s v="11:00 AM"/>
    <s v="11:30 AM"/>
    <s v="Mr. Stephen McCarty"/>
    <m/>
    <s v="CG C Joint Warfare (WG 9, 10, 11, 12, 13 &amp; 14)"/>
    <s v="WG10 Joint Campaign Analysis"/>
    <x v="5"/>
    <n v="6213020"/>
    <s v="Mr. Stephen McCarty"/>
    <s v="Stephen"/>
    <s v="McCarty"/>
    <m/>
    <x v="0"/>
    <s v="stephen.g.mccarty.civ@mail.mil"/>
    <s v="703-978-0222"/>
    <s v="5227 Tooley Ct"/>
    <m/>
    <s v="Fairfax"/>
    <s v="VA"/>
    <s v="22032-2721"/>
    <s v="United States"/>
    <m/>
    <m/>
    <n v="16413"/>
    <s v="True"/>
    <s v="Campaign analysis of ground operations across different theaters and scenarios requires a model that produces consistent and reproducible combat samples that are in turn used in theater-level models. The Combat Sample Generator (COSAGE) produces combat samples for use in all Attrition Calibration (ATCAL) based theater-level models (e.g., Joint Integrated Contingency Model (JICM), Synthetic Theater Operations Research Model (STORM)).  COSAGE requires both equipment characteristic and weapon effectiveness input data to produce combat samples for theater-level models. These input data are produced by a well-established process for all currently modeled defense scenarios._x000d__x000a__x000d__x000a_     Developing combat samples for a new scenario requires a different approach than other scenario development processes used previously due to the new potential belligerents that are involved in the campaign. Center for Army Analysis (CAA) analysts used a wide range of sources to determine the correct mix of weapon systems to model in the combat samples. Without a developed campaign model scenario to test the combat samples, the use of measures of effectiveness to determine issues within the combat samples became much more important._x000d__x000a__x000d__x000a_     This brief will summarize CAA’s efforts to produce COSAGE combat samples for a new scenario and highlight the challenges and methods used during the process."/>
    <x v="2"/>
    <s v="Distribution Statement C"/>
    <s v="False"/>
  </r>
  <r>
    <n v="1425"/>
    <s v="Optimizing Aircraft Non-Availability Resourcing to Enable Cost-Effective Readiness"/>
    <s v="16493"/>
    <m/>
    <s v="SYMPOSIUM"/>
    <s v="Symposium"/>
    <s v="WG"/>
    <s v="Working Group"/>
    <s v="Working Group"/>
    <m/>
    <x v="2"/>
    <x v="11"/>
    <s v="11:30 AM"/>
    <x v="26"/>
    <s v="MCU 2123 Unclassified"/>
    <n v="30"/>
    <m/>
    <s v="84th Symposium Presenter Center"/>
    <n v="16493"/>
    <s v="No"/>
    <s v="Optimizing Aircraft Non-Availability Resourcing to Enable Cost-Effective Readiness"/>
    <s v="11:00 AM"/>
    <s v="11:30 AM"/>
    <s v="Chad Wynkoop; Dr. Greg H. Gehret; Dr. Chad P Kimmel; Ms. Mary E Godby"/>
    <s v="Oral Presentation"/>
    <s v="CG D Resources/Readiness/Training (WG 15, 16 17, 18, 19, 20 &amp; 21)"/>
    <s v="WG17 Logistics, Reliability and Maintainability"/>
    <x v="28"/>
    <n v="11518856"/>
    <s v="Dr. Greg H. Gehret"/>
    <s v="Greg"/>
    <s v="Gehret"/>
    <s v="Operations Research Analyst"/>
    <x v="1"/>
    <s v="gregory.gehret@us.af.mil"/>
    <s v="937-656-9322"/>
    <s v="Building 558"/>
    <s v="Room 218.11"/>
    <s v="Dayton"/>
    <s v="OH"/>
    <s v="45433"/>
    <s v="United States"/>
    <m/>
    <m/>
    <n v="16493"/>
    <s v="True"/>
    <s v="Cost-effective readiness (CER) has become vital to Air Force Sustainment Center (AFSC) operations in the prevailing budget-constrained environment.  One way to advance CER is by optimizing the resources utilized to mitigate aircraft non-availability; however, AFSC currently lacks the data collection and tool sets to strategically assess those resources for potential leadership decision.  The AFSC is the majority owner of three reasons an aircraft could be unavailable for its mission, called non-availability areas: Depot Possessed (DP), Non Mission Capable Supply (NMCS), and Non Mission Capable Both (NMCB).  Attainable targets are set for non-availability areas under the premise that meeting them will improve aircraft availability.  However, each non-availability area is assessed and analyzed separately so the targets are established in isolation of each other.  As such, the underlying premise does not necessarily hold at the enterprise level, and therefore, AFSC may not be executing the most cost-beneficial use of resources.  The proposed methodology will provide AFSC with an integrated approach to optimally establish attainable targets for non-available areas by finding the minimum cost of resources required to meet those targets.  This is a first step toward the goal of operationalizing CER in AFSC, and it has implications beyond AFSC.  This paper discusses the proposed optimization modeling methodology using the B-1 test case."/>
    <x v="0"/>
    <s v="Distribution Statement A"/>
    <s v="False"/>
  </r>
  <r>
    <n v="1425"/>
    <s v="Optimizing Aircraft Non-Availability Resourcing to Enable Cost-Effective Readiness"/>
    <s v="16493"/>
    <m/>
    <s v="SYMPOSIUM"/>
    <s v="Symposium"/>
    <s v="WG"/>
    <s v="Working Group"/>
    <s v="Working Group"/>
    <m/>
    <x v="2"/>
    <x v="11"/>
    <s v="11:30 AM"/>
    <x v="26"/>
    <s v="MCU 2123 Unclassified"/>
    <n v="30"/>
    <m/>
    <s v="84th Symposium Presenter Center"/>
    <n v="16493"/>
    <s v="No"/>
    <s v="Optimizing Aircraft Non-Availability Resourcing to Enable Cost-Effective Readiness"/>
    <s v="11:00 AM"/>
    <s v="11:30 AM"/>
    <s v="Chad Wynkoop; Dr. Greg H. Gehret; Dr. Chad P Kimmel; Ms. Mary E Godby"/>
    <s v="Oral Presentation"/>
    <s v="CG D Resources/Readiness/Training (WG 15, 16 17, 18, 19, 20 &amp; 21)"/>
    <s v="WG17 Logistics, Reliability and Maintainability"/>
    <x v="28"/>
    <n v="11520257"/>
    <s v="Ms. Mary E Godby"/>
    <s v="Mary"/>
    <s v="Godby"/>
    <s v="Operations Research Analyst"/>
    <x v="0"/>
    <s v="mary.godby.1@us.af.mil"/>
    <m/>
    <s v="5215 Thurlow Street"/>
    <s v="Building 70, Suite 2"/>
    <s v="Wright-Patterson AFB"/>
    <s v="OH"/>
    <s v="45433-5750"/>
    <s v="United States"/>
    <m/>
    <m/>
    <n v="16493"/>
    <s v="True"/>
    <s v="Cost-effective readiness (CER) has become vital to Air Force Sustainment Center (AFSC) operations in the prevailing budget-constrained environment.  One way to advance CER is by optimizing the resources utilized to mitigate aircraft non-availability; however, AFSC currently lacks the data collection and tool sets to strategically assess those resources for potential leadership decision.  The AFSC is the majority owner of three reasons an aircraft could be unavailable for its mission, called non-availability areas: Depot Possessed (DP), Non Mission Capable Supply (NMCS), and Non Mission Capable Both (NMCB).  Attainable targets are set for non-availability areas under the premise that meeting them will improve aircraft availability.  However, each non-availability area is assessed and analyzed separately so the targets are established in isolation of each other.  As such, the underlying premise does not necessarily hold at the enterprise level, and therefore, AFSC may not be executing the most cost-beneficial use of resources.  The proposed methodology will provide AFSC with an integrated approach to optimally establish attainable targets for non-available areas by finding the minimum cost of resources required to meet those targets.  This is a first step toward the goal of operationalizing CER in AFSC, and it has implications beyond AFSC.  This paper discusses the proposed optimization modeling methodology using the B-1 test case."/>
    <x v="0"/>
    <s v="Distribution Statement A"/>
    <s v="False"/>
  </r>
  <r>
    <n v="1425"/>
    <s v="Optimizing Aircraft Non-Availability Resourcing to Enable Cost-Effective Readiness"/>
    <s v="16493"/>
    <m/>
    <s v="SYMPOSIUM"/>
    <s v="Symposium"/>
    <s v="WG"/>
    <s v="Working Group"/>
    <s v="Working Group"/>
    <m/>
    <x v="2"/>
    <x v="11"/>
    <s v="11:30 AM"/>
    <x v="26"/>
    <s v="MCU 2123 Unclassified"/>
    <n v="30"/>
    <m/>
    <s v="84th Symposium Presenter Center"/>
    <n v="16493"/>
    <s v="No"/>
    <s v="Optimizing Aircraft Non-Availability Resourcing to Enable Cost-Effective Readiness"/>
    <s v="11:00 AM"/>
    <s v="11:30 AM"/>
    <s v="Chad Wynkoop; Dr. Greg H. Gehret; Dr. Chad P Kimmel; Ms. Mary E Godby"/>
    <s v="Oral Presentation"/>
    <s v="CG D Resources/Readiness/Training (WG 15, 16 17, 18, 19, 20 &amp; 21)"/>
    <s v="WG17 Logistics, Reliability and Maintainability"/>
    <x v="28"/>
    <n v="11520275"/>
    <s v="Dr. Chad P Kimmel"/>
    <s v="Chad"/>
    <s v="Kimmel"/>
    <s v="Operations Research Analyst"/>
    <x v="1"/>
    <s v="chad.kimmel.ctr@us.af.mil"/>
    <m/>
    <s v="1295 Deagleway Dr. Apt. D"/>
    <m/>
    <s v="Fairborn"/>
    <s v="OH"/>
    <m/>
    <s v="United States"/>
    <m/>
    <m/>
    <n v="16493"/>
    <s v="True"/>
    <s v="Cost-effective readiness (CER) has become vital to Air Force Sustainment Center (AFSC) operations in the prevailing budget-constrained environment.  One way to advance CER is by optimizing the resources utilized to mitigate aircraft non-availability; however, AFSC currently lacks the data collection and tool sets to strategically assess those resources for potential leadership decision.  The AFSC is the majority owner of three reasons an aircraft could be unavailable for its mission, called non-availability areas: Depot Possessed (DP), Non Mission Capable Supply (NMCS), and Non Mission Capable Both (NMCB).  Attainable targets are set for non-availability areas under the premise that meeting them will improve aircraft availability.  However, each non-availability area is assessed and analyzed separately so the targets are established in isolation of each other.  As such, the underlying premise does not necessarily hold at the enterprise level, and therefore, AFSC may not be executing the most cost-beneficial use of resources.  The proposed methodology will provide AFSC with an integrated approach to optimally establish attainable targets for non-available areas by finding the minimum cost of resources required to meet those targets.  This is a first step toward the goal of operationalizing CER in AFSC, and it has implications beyond AFSC.  This paper discusses the proposed optimization modeling methodology using the B-1 test case."/>
    <x v="0"/>
    <s v="Distribution Statement A"/>
    <s v="False"/>
  </r>
  <r>
    <n v="1425"/>
    <s v="Optimizing Aircraft Non-Availability Resourcing to Enable Cost-Effective Readiness"/>
    <s v="16493"/>
    <m/>
    <s v="SYMPOSIUM"/>
    <s v="Symposium"/>
    <s v="WG"/>
    <s v="Working Group"/>
    <s v="Working Group"/>
    <m/>
    <x v="2"/>
    <x v="11"/>
    <s v="11:30 AM"/>
    <x v="26"/>
    <s v="MCU 2123 Unclassified"/>
    <n v="30"/>
    <m/>
    <s v="84th Symposium Presenter Center"/>
    <n v="16493"/>
    <s v="No"/>
    <s v="Optimizing Aircraft Non-Availability Resourcing to Enable Cost-Effective Readiness"/>
    <s v="11:00 AM"/>
    <s v="11:30 AM"/>
    <s v="Chad Wynkoop; Dr. Greg H. Gehret; Dr. Chad P Kimmel; Ms. Mary E Godby"/>
    <s v="Oral Presentation"/>
    <s v="CG D Resources/Readiness/Training (WG 15, 16 17, 18, 19, 20 &amp; 21)"/>
    <s v="WG17 Logistics, Reliability and Maintainability"/>
    <x v="28"/>
    <n v="11497270"/>
    <s v="Chad Wynkoop"/>
    <s v="Chad"/>
    <s v="Wynkoop"/>
    <m/>
    <x v="1"/>
    <s v="chad.wynkoop@afit.edu"/>
    <m/>
    <s v="2950 Hobson Way"/>
    <m/>
    <s v="Wright Patterson AFB"/>
    <s v="OH"/>
    <s v="45433"/>
    <s v="United States"/>
    <m/>
    <m/>
    <n v="16493"/>
    <s v="True"/>
    <s v="Cost-effective readiness (CER) has become vital to Air Force Sustainment Center (AFSC) operations in the prevailing budget-constrained environment.  One way to advance CER is by optimizing the resources utilized to mitigate aircraft non-availability; however, AFSC currently lacks the data collection and tool sets to strategically assess those resources for potential leadership decision.  The AFSC is the majority owner of three reasons an aircraft could be unavailable for its mission, called non-availability areas: Depot Possessed (DP), Non Mission Capable Supply (NMCS), and Non Mission Capable Both (NMCB).  Attainable targets are set for non-availability areas under the premise that meeting them will improve aircraft availability.  However, each non-availability area is assessed and analyzed separately so the targets are established in isolation of each other.  As such, the underlying premise does not necessarily hold at the enterprise level, and therefore, AFSC may not be executing the most cost-beneficial use of resources.  The proposed methodology will provide AFSC with an integrated approach to optimally establish attainable targets for non-available areas by finding the minimum cost of resources required to meet those targets.  This is a first step toward the goal of operationalizing CER in AFSC, and it has implications beyond AFSC.  This paper discusses the proposed optimization modeling methodology using the B-1 test case."/>
    <x v="0"/>
    <s v="Distribution Statement A"/>
    <s v="False"/>
  </r>
  <r>
    <n v="1318"/>
    <s v="Recent Air Force Operations Research Organization and Accomplishments"/>
    <s v="16580"/>
    <m/>
    <s v="SYMPOSIUM"/>
    <s v="Symposium"/>
    <s v="WG"/>
    <s v="Working Group"/>
    <s v="Working Group"/>
    <m/>
    <x v="2"/>
    <x v="11"/>
    <s v="11:30 AM"/>
    <x v="14"/>
    <s v="MCU 3121 Unclassified"/>
    <m/>
    <m/>
    <s v="84th Symposium Presenter Center"/>
    <n v="16580"/>
    <s v="No"/>
    <s v="Recent Air Force Operations Research Organization and Accomplishments"/>
    <s v="11:00 AM"/>
    <s v="11:30 AM"/>
    <s v="Dr. Mark A. Gallagher, FS; Dr. Richard F. Deckro, FS; Patricia Anne Hickman; Mr. David L. Merrill"/>
    <s v="Oral Presentation"/>
    <s v="CG F Interdisciplinary Advances in OR (WG 28, 29 &amp; 30)"/>
    <s v="CG F"/>
    <x v="37"/>
    <n v="1114536"/>
    <s v="Dr. Richard F. Deckro, FS"/>
    <s v="Richard"/>
    <s v="Deckro"/>
    <s v="Professor of Operations Research"/>
    <x v="1"/>
    <s v="richard.deckro@afit.edu"/>
    <s v="(937) 255-6565 (4325)"/>
    <s v="Air Force Institute of Technology"/>
    <s v="AFIT/ENS; Bldg 641; 2950 Hobson Way"/>
    <s v="Wright-Patterson AFB"/>
    <s v="OH"/>
    <s v="45433"/>
    <s v="United States"/>
    <m/>
    <m/>
    <n v="16580"/>
    <s v="True"/>
    <s v="The Air Force has designated the “A9” as the operations research function on its headquarters, major command, and numbered Air Force staff.  This presentation gives a review of this organization construct, responsibilities of the various Air Force analytic centers, exemplar topics, and recent OR publications and awards.  This presentation is part of an effort to document our accomplishments in the last decade as we prepare for 75 years of Air Force analysis in 2017."/>
    <x v="0"/>
    <s v="Distribution Statement A"/>
    <s v="False"/>
  </r>
  <r>
    <n v="1318"/>
    <s v="Recent Air Force Operations Research Organization and Accomplishments"/>
    <s v="16580"/>
    <m/>
    <s v="SYMPOSIUM"/>
    <s v="Symposium"/>
    <s v="WG"/>
    <s v="Working Group"/>
    <s v="Working Group"/>
    <m/>
    <x v="2"/>
    <x v="11"/>
    <s v="11:30 AM"/>
    <x v="14"/>
    <s v="MCU 3121 Unclassified"/>
    <m/>
    <m/>
    <s v="84th Symposium Presenter Center"/>
    <n v="16580"/>
    <s v="No"/>
    <s v="Recent Air Force Operations Research Organization and Accomplishments"/>
    <s v="11:00 AM"/>
    <s v="11:30 AM"/>
    <s v="Dr. Mark A. Gallagher, FS; Dr. Richard F. Deckro, FS; Patricia Anne Hickman; Mr. David L. Merrill"/>
    <s v="Oral Presentation"/>
    <s v="CG F Interdisciplinary Advances in OR (WG 28, 29 &amp; 30)"/>
    <s v="CG F"/>
    <x v="37"/>
    <n v="1103078"/>
    <s v="Dr. Mark A. Gallagher, FS"/>
    <s v="Mark"/>
    <s v="Gallagher"/>
    <s v="Technical Director"/>
    <x v="0"/>
    <s v="mark.a.gallagher16.civ@mail.mil"/>
    <s v="571-256-2111"/>
    <s v="10709 Mystic Point Drive"/>
    <m/>
    <s v="Fredricksburg"/>
    <s v="VA"/>
    <s v="22407-0726"/>
    <s v="United States"/>
    <s v="/Portals/23/ContactImages/11369.png"/>
    <m/>
    <n v="16580"/>
    <s v="True"/>
    <s v="The Air Force has designated the “A9” as the operations research function on its headquarters, major command, and numbered Air Force staff.  This presentation gives a review of this organization construct, responsibilities of the various Air Force analytic centers, exemplar topics, and recent OR publications and awards.  This presentation is part of an effort to document our accomplishments in the last decade as we prepare for 75 years of Air Force analysis in 2017."/>
    <x v="0"/>
    <s v="Distribution Statement A"/>
    <s v="False"/>
  </r>
  <r>
    <n v="1318"/>
    <s v="Recent Air Force Operations Research Organization and Accomplishments"/>
    <s v="16580"/>
    <m/>
    <s v="SYMPOSIUM"/>
    <s v="Symposium"/>
    <s v="WG"/>
    <s v="Working Group"/>
    <s v="Working Group"/>
    <m/>
    <x v="2"/>
    <x v="11"/>
    <s v="11:30 AM"/>
    <x v="14"/>
    <s v="MCU 3121 Unclassified"/>
    <m/>
    <m/>
    <s v="84th Symposium Presenter Center"/>
    <n v="16580"/>
    <s v="No"/>
    <s v="Recent Air Force Operations Research Organization and Accomplishments"/>
    <s v="11:00 AM"/>
    <s v="11:30 AM"/>
    <s v="Dr. Mark A. Gallagher, FS; Dr. Richard F. Deckro, FS; Patricia Anne Hickman; Mr. David L. Merrill"/>
    <s v="Oral Presentation"/>
    <s v="CG F Interdisciplinary Advances in OR (WG 28, 29 &amp; 30)"/>
    <s v="CG F"/>
    <x v="37"/>
    <n v="11475610"/>
    <s v="Patricia Anne Hickman"/>
    <s v="Patricia"/>
    <s v="Hickman"/>
    <s v="Deputy Chief Analyst of the Air Force"/>
    <x v="1"/>
    <s v="patricia.a.hickman.civ@mail.mil"/>
    <s v="571-256-7696"/>
    <s v="6015 Bush Hill Dr."/>
    <m/>
    <s v="Alexandria"/>
    <s v="VA"/>
    <s v="22310"/>
    <s v="United States"/>
    <m/>
    <m/>
    <n v="16580"/>
    <s v="True"/>
    <s v="The Air Force has designated the “A9” as the operations research function on its headquarters, major command, and numbered Air Force staff.  This presentation gives a review of this organization construct, responsibilities of the various Air Force analytic centers, exemplar topics, and recent OR publications and awards.  This presentation is part of an effort to document our accomplishments in the last decade as we prepare for 75 years of Air Force analysis in 2017."/>
    <x v="0"/>
    <s v="Distribution Statement A"/>
    <s v="False"/>
  </r>
  <r>
    <n v="1318"/>
    <s v="Recent Air Force Operations Research Organization and Accomplishments"/>
    <s v="16580"/>
    <m/>
    <s v="SYMPOSIUM"/>
    <s v="Symposium"/>
    <s v="WG"/>
    <s v="Working Group"/>
    <s v="Working Group"/>
    <m/>
    <x v="2"/>
    <x v="11"/>
    <s v="11:30 AM"/>
    <x v="14"/>
    <s v="MCU 3121 Unclassified"/>
    <m/>
    <m/>
    <s v="84th Symposium Presenter Center"/>
    <n v="16580"/>
    <s v="No"/>
    <s v="Recent Air Force Operations Research Organization and Accomplishments"/>
    <s v="11:00 AM"/>
    <s v="11:30 AM"/>
    <s v="Dr. Mark A. Gallagher, FS; Dr. Richard F. Deckro, FS; Patricia Anne Hickman; Mr. David L. Merrill"/>
    <s v="Oral Presentation"/>
    <s v="CG F Interdisciplinary Advances in OR (WG 28, 29 &amp; 30)"/>
    <s v="CG F"/>
    <x v="37"/>
    <n v="1104154"/>
    <s v="Mr. David L. Merrill"/>
    <s v="David"/>
    <s v="Merrill"/>
    <s v="Director"/>
    <x v="1"/>
    <s v="david.merrill.5@us.af.mil"/>
    <s v="(618) 220-7731"/>
    <s v="1129 E 3rd Street"/>
    <m/>
    <s v="O'Fallon"/>
    <s v="IL"/>
    <s v="62269-2255"/>
    <s v="United States"/>
    <m/>
    <m/>
    <n v="16580"/>
    <s v="True"/>
    <s v="The Air Force has designated the “A9” as the operations research function on its headquarters, major command, and numbered Air Force staff.  This presentation gives a review of this organization construct, responsibilities of the various Air Force analytic centers, exemplar topics, and recent OR publications and awards.  This presentation is part of an effort to document our accomplishments in the last decade as we prepare for 75 years of Air Force analysis in 2017."/>
    <x v="0"/>
    <s v="Distribution Statement A"/>
    <s v="False"/>
  </r>
  <r>
    <n v="1496"/>
    <s v="Self Defense Ship Decision Analysis Support Study"/>
    <s v="15887"/>
    <m/>
    <s v="SYMPOSIUM"/>
    <s v="Symposium"/>
    <s v="WG"/>
    <s v="Working Group"/>
    <s v="Working Group"/>
    <m/>
    <x v="2"/>
    <x v="11"/>
    <s v="11:30 AM"/>
    <x v="9"/>
    <s v="MCU 2173 Unclassified"/>
    <m/>
    <m/>
    <s v="84th Symposium Presenter Center"/>
    <n v="15887"/>
    <s v="No"/>
    <s v="Self Defense Ship Decision Analysis Support Study"/>
    <s v="11:00 AM"/>
    <s v="11:30 AM"/>
    <s v="Mr. Kenneth A. Amster; Mr. Dave Foster; Mr. James Schmidt"/>
    <s v="Oral Presentation"/>
    <s v="CG E Acquisition (WG 22, 23, 24, 25, 26 &amp; 27)"/>
    <s v="WG25 Analysis of Alternatives (AoA)"/>
    <x v="9"/>
    <n v="1103430"/>
    <s v="Mr. Kenneth A. Amster"/>
    <s v="Kenneth"/>
    <s v="Amster"/>
    <s v="Lead, Tomahawk Test"/>
    <x v="0"/>
    <s v="kenneth.amster@navy.mil"/>
    <s v="(760) 446-2124"/>
    <s v="1418 B Sydnor Ave"/>
    <m/>
    <s v="Ridgecrest"/>
    <s v="CA"/>
    <s v="93555-3032"/>
    <s v="United States"/>
    <m/>
    <m/>
    <n v="15887"/>
    <s v="True"/>
    <s v="This study evaluated the merits of 14 competing Self-Defense Test Ship replacement options.  The current SDTS provides realistic live-fire testing of ship self-defense systems including CIWS, RAM, and ESSM. Data from these tests, among other things, is used to assess the ability of a ship to defend against incoming weapons and aircraft. The SDTS supports near 100 days of testing per year, many in its remote control configuration. The critical effort of defining system requirements was particularly onerous and time consuming, as they included such disparate items as power available, deck space, berthing, air conditioning, access via helo, and remote control of the ship and the on-board weapons systems.  The competing replacement options were as varied as barges, former combatants, ocean platform (fixed and floating), and a new vessel. The study team developed a process combining Delphi techniques, Ordinal ranking schemes, and quantitative models to rank the alternatives. These processes were automated so that questions about the effects of differing inputs could be calculated in real-time."/>
    <x v="0"/>
    <s v="Distribution Statement A"/>
    <s v="False"/>
  </r>
  <r>
    <n v="1496"/>
    <s v="Self Defense Ship Decision Analysis Support Study"/>
    <s v="15887"/>
    <m/>
    <s v="SYMPOSIUM"/>
    <s v="Symposium"/>
    <s v="WG"/>
    <s v="Working Group"/>
    <s v="Working Group"/>
    <m/>
    <x v="2"/>
    <x v="11"/>
    <s v="11:30 AM"/>
    <x v="9"/>
    <s v="MCU 2173 Unclassified"/>
    <m/>
    <m/>
    <s v="84th Symposium Presenter Center"/>
    <n v="15887"/>
    <s v="No"/>
    <s v="Self Defense Ship Decision Analysis Support Study"/>
    <s v="11:00 AM"/>
    <s v="11:30 AM"/>
    <s v="Mr. Kenneth A. Amster; Mr. Dave Foster; Mr. James Schmidt"/>
    <s v="Oral Presentation"/>
    <s v="CG E Acquisition (WG 22, 23, 24, 25, 26 &amp; 27)"/>
    <s v="WG25 Analysis of Alternatives (AoA)"/>
    <x v="9"/>
    <n v="11519896"/>
    <s v="Mr. Dave Foster"/>
    <s v="Dave"/>
    <s v="Foster"/>
    <s v="Analyst"/>
    <x v="1"/>
    <s v="dave.w.foster@navy.mil"/>
    <s v="(760) 939-7178"/>
    <s v="1 Administration Circle"/>
    <m/>
    <s v="Ridgecrest"/>
    <s v="CA"/>
    <s v="93555"/>
    <s v="United States"/>
    <m/>
    <m/>
    <n v="15887"/>
    <s v="True"/>
    <s v="This study evaluated the merits of 14 competing Self-Defense Test Ship replacement options.  The current SDTS provides realistic live-fire testing of ship self-defense systems including CIWS, RAM, and ESSM. Data from these tests, among other things, is used to assess the ability of a ship to defend against incoming weapons and aircraft. The SDTS supports near 100 days of testing per year, many in its remote control configuration. The critical effort of defining system requirements was particularly onerous and time consuming, as they included such disparate items as power available, deck space, berthing, air conditioning, access via helo, and remote control of the ship and the on-board weapons systems.  The competing replacement options were as varied as barges, former combatants, ocean platform (fixed and floating), and a new vessel. The study team developed a process combining Delphi techniques, Ordinal ranking schemes, and quantitative models to rank the alternatives. These processes were automated so that questions about the effects of differing inputs could be calculated in real-time."/>
    <x v="0"/>
    <s v="Distribution Statement A"/>
    <s v="False"/>
  </r>
  <r>
    <n v="1496"/>
    <s v="Self Defense Ship Decision Analysis Support Study"/>
    <s v="15887"/>
    <m/>
    <s v="SYMPOSIUM"/>
    <s v="Symposium"/>
    <s v="WG"/>
    <s v="Working Group"/>
    <s v="Working Group"/>
    <m/>
    <x v="2"/>
    <x v="11"/>
    <s v="11:30 AM"/>
    <x v="9"/>
    <s v="MCU 2173 Unclassified"/>
    <m/>
    <m/>
    <s v="84th Symposium Presenter Center"/>
    <n v="15887"/>
    <s v="No"/>
    <s v="Self Defense Ship Decision Analysis Support Study"/>
    <s v="11:00 AM"/>
    <s v="11:30 AM"/>
    <s v="Mr. Kenneth A. Amster; Mr. Dave Foster; Mr. James Schmidt"/>
    <s v="Oral Presentation"/>
    <s v="CG E Acquisition (WG 22, 23, 24, 25, 26 &amp; 27)"/>
    <s v="WG25 Analysis of Alternatives (AoA)"/>
    <x v="9"/>
    <n v="11519897"/>
    <s v="Mr. James Schmidt"/>
    <s v="James"/>
    <s v="Schmidt"/>
    <s v="Head, Optical Systems Branch"/>
    <x v="1"/>
    <s v="james.h.schmidt@navy.mil"/>
    <s v="(760) 939-1952"/>
    <s v="1 Adminstration Circle"/>
    <m/>
    <s v="Ridgecrest"/>
    <s v="CA"/>
    <s v="93555"/>
    <s v="United States"/>
    <m/>
    <m/>
    <n v="15887"/>
    <s v="True"/>
    <s v="This study evaluated the merits of 14 competing Self-Defense Test Ship replacement options.  The current SDTS provides realistic live-fire testing of ship self-defense systems including CIWS, RAM, and ESSM. Data from these tests, among other things, is used to assess the ability of a ship to defend against incoming weapons and aircraft. The SDTS supports near 100 days of testing per year, many in its remote control configuration. The critical effort of defining system requirements was particularly onerous and time consuming, as they included such disparate items as power available, deck space, berthing, air conditioning, access via helo, and remote control of the ship and the on-board weapons systems.  The competing replacement options were as varied as barges, former combatants, ocean platform (fixed and floating), and a new vessel. The study team developed a process combining Delphi techniques, Ordinal ranking schemes, and quantitative models to rank the alternatives. These processes were automated so that questions about the effects of differing inputs could be calculated in real-time."/>
    <x v="0"/>
    <s v="Distribution Statement A"/>
    <s v="False"/>
  </r>
  <r>
    <n v="1346"/>
    <s v="Simultaneous Optimization of Manpower and Material"/>
    <s v="15888"/>
    <m/>
    <s v="SYMPOSIUM"/>
    <s v="Symposium"/>
    <s v="WG"/>
    <s v="Working Group"/>
    <s v="Working Group"/>
    <m/>
    <x v="2"/>
    <x v="11"/>
    <s v="11:30 AM"/>
    <x v="28"/>
    <s v="MCU 2127 Unclassified"/>
    <m/>
    <m/>
    <s v="84th Symposium Presenter Center"/>
    <n v="15888"/>
    <s v="No"/>
    <s v="Simultaneous Optimization of Manpower and Material"/>
    <s v="11:00 AM"/>
    <s v="11:30 AM"/>
    <s v="Justin Woulfe"/>
    <s v="Oral Presentation"/>
    <s v="CG D Resources/Readiness/Training (WG 15, 16 17, 18, 19, 20 &amp; 21)"/>
    <s v="WG19 Readiness"/>
    <x v="30"/>
    <n v="11518981"/>
    <s v="Justin Woulfe"/>
    <s v="Justin"/>
    <s v="Woulfe"/>
    <m/>
    <x v="0"/>
    <s v="jwoulfe@systecon.us"/>
    <m/>
    <s v="1655 N Ft Myer Dr"/>
    <s v="Suite 200"/>
    <s v="Arlington"/>
    <s v="VA"/>
    <s v="22209"/>
    <s v="United States"/>
    <m/>
    <m/>
    <n v="15888"/>
    <s v="True"/>
    <s v="1.)_x0009_OPRAL is an analytical model for determining the optimal repair locations, manpower and support equipment levels and spares allocations in a multi-level hierarchical support organization. The model is based on the spares optimization model OPUS10. In OPUS10 the analyst can either treat repair decisions as fixed and given as input parameters, or using the OPRAL algorithm, evaluate several different repair strategies in order to find the optimal one. The dependence between repair and spares allocation decisions is strong, which why it is necessary to integrate the optimization of the two._x000a__x000a_2.)_x0009_The problem of determining the optimum repair strategy is sometimes called location-of-repair analysis or LORA while OPRAL is an analytical model for determining the optimal repair locations and spares allocations in a multi-level hierarchical support organization based on the spares optimization model OPUS10. OPRAL optimization technique is based around the powerful concept of convexification. The convexification is defined as the maximum function over all convex functions created from multiple several different repair strategies in order to find the optimal one. The process of simultaneously optimizing manpower analysis, spare parts optimization and resource utilization is significant, hence why it is necessary to integrate the optimization techniques."/>
    <x v="0"/>
    <s v="Distribution Statement A"/>
    <s v="False"/>
  </r>
  <r>
    <n v="1375"/>
    <s v="Situational Awareness Geospatially Enabled: Validation of Terrain Based Reasoning Tools"/>
    <s v="16084"/>
    <m/>
    <s v="SYMPOSIUM"/>
    <s v="Symposium"/>
    <s v="WG"/>
    <s v="Working Group"/>
    <s v="Working Group"/>
    <m/>
    <x v="2"/>
    <x v="11"/>
    <s v="11:30 AM"/>
    <x v="38"/>
    <m/>
    <m/>
    <m/>
    <s v="84th Symposium Presenter Center"/>
    <n v="16084"/>
    <s v="No"/>
    <s v="Situational Awareness Geospatially Enabled: Validation of Terrain Based Reasoning Tools"/>
    <s v="11:00 AM"/>
    <s v="11:30 AM"/>
    <s v="Major Delante Moore"/>
    <m/>
    <s v="CG B C4ISR and Cyber Operations (WG 5, 6, 7 &amp; 8)"/>
    <s v="WG06 Battle Management Command and Control (BMC2)"/>
    <x v="3"/>
    <n v="11518734"/>
    <s v="Major Delante Moore"/>
    <s v="Delante"/>
    <s v="Moore"/>
    <s v="Instructor/Analyst"/>
    <x v="0"/>
    <s v="delante.moore@usma.edu"/>
    <m/>
    <s v="310b Winans Place"/>
    <m/>
    <s v="West Point"/>
    <s v="NY"/>
    <m/>
    <s v="United States"/>
    <m/>
    <m/>
    <n v="16084"/>
    <s v="True"/>
    <s v="The last several years has witnessed the emergence of terrain based reasoning tools which claim to allow commanders and planners to visualize and produce tailored knowledge products known as tactical decision aides (TDA) to deepen their understanding of the impact of terrain and weather on specific missions to small units.  One such tool is Situational Awareness Geospatially Enabled (SAGE). This tool, developed by the Army Geospatial Center utilizes ArcMap to help analysts, planners and commanders conduct detailed map reconnaissance, terrain analysis and portions of a modified combined obstacle overlay (MCOO) in a fraction of the time that they normally would take. While incredible useful if accurate, SAGE’s Cross Country Mobility Model produces a significantly difference output than the Standard Mobility Application Programming Interface (STNDMob API) created by the Cold Regions Research Engineering Laboratory. This difference in outputs created a need to develop a method to validate the outputs of these models in as realistic a situation as possible. This work utilizes Blue Force Tracker data obtained during rotations to the National Training Center at Ft. Irwin, CA to determine the level of precision and accuracy of both tools in their ability to identify unrestricted, restricted, and severely restricted terrain for three vehicle types comparable to The North Atlantic Treaty Organization Reference Mobility Model II (NRMM) Version 2.7.2."/>
    <x v="1"/>
    <s v="Distribution Statement A"/>
    <s v="False"/>
  </r>
  <r>
    <n v="1230"/>
    <s v="Stochastic Assessment of VLS Loadout Plans"/>
    <s v="16286"/>
    <m/>
    <s v="SYMPOSIUM"/>
    <s v="Symposium"/>
    <s v="WG"/>
    <s v="Working Group"/>
    <s v="Working Group"/>
    <m/>
    <x v="2"/>
    <x v="11"/>
    <s v="11:30 AM"/>
    <x v="36"/>
    <s v="BH 215 Classified"/>
    <m/>
    <m/>
    <s v="84th Symposium Presenter Center"/>
    <n v="16286"/>
    <s v="No"/>
    <s v="Stochastic Assessment of VLS Loadout Plans"/>
    <s v="11:00 AM"/>
    <s v="11:30 AM"/>
    <s v="CDR Phillip E. Pournelle, USN"/>
    <s v="Oral Presentation"/>
    <s v="CG C Joint Warfare (WG 9, 10, 11, 12, 13 &amp; 14)"/>
    <s v="WG09 Air and Missle Defense"/>
    <x v="27"/>
    <n v="1122464"/>
    <s v="CDR Phillip E. Pournelle, USN"/>
    <s v="Phillip"/>
    <s v="Pournelle"/>
    <s v="Military Advisor"/>
    <x v="0"/>
    <s v="Phillip.e.Pournelle.mil@mail.mil"/>
    <s v="(703) 693-9684"/>
    <s v="9934 Commonwealth Blvd."/>
    <m/>
    <s v="Fairfax"/>
    <s v="VA"/>
    <s v="22032"/>
    <s v="United States"/>
    <m/>
    <m/>
    <n v="16286"/>
    <s v="True"/>
    <s v="Public pronouncements have urged changes to VLS loadout strategies emphasizing large numbers of shorter range defensive missiles.  Last year we examined this using a revised version of the deterministic salvo equations.  This year we examine the implications of missiles and non-missiles in VLS cells using a stochastic modeling process."/>
    <x v="2"/>
    <s v="Distribution Statement F"/>
    <s v="False"/>
  </r>
  <r>
    <n v="1311"/>
    <s v="The Effect of Demography on Russia's Strategic Posture"/>
    <s v="16419"/>
    <m/>
    <s v="SYMPOSIUM"/>
    <s v="Symposium"/>
    <s v="WG"/>
    <s v="Working Group"/>
    <s v="Working Group"/>
    <m/>
    <x v="2"/>
    <x v="11"/>
    <s v="11:30 AM"/>
    <x v="8"/>
    <s v="GRC 227 Unclassified"/>
    <m/>
    <m/>
    <s v="84th Symposium Presenter Center"/>
    <n v="16419"/>
    <s v="No"/>
    <s v="The Effect of Demography on Russia's Strategic Posture"/>
    <s v="11:00 AM"/>
    <s v="11:30 AM"/>
    <s v="Dr. Brian Nichiporuk"/>
    <s v="Oral Presentation"/>
    <s v="CG G Hybrid Warefare (WG 31, 32 &amp; 33)"/>
    <s v="WG31 Operational Environments"/>
    <x v="8"/>
    <n v="1119109"/>
    <s v="Dr. Brian Nichiporuk"/>
    <s v="Brian"/>
    <s v="Nichiporuk"/>
    <m/>
    <x v="0"/>
    <s v="briann@rand.org"/>
    <s v="(310) 393-0411"/>
    <s v="1776 Main Street"/>
    <s v="PO Box 2138"/>
    <s v="Santa Monica"/>
    <s v="CA"/>
    <s v="90407"/>
    <s v="United States"/>
    <m/>
    <m/>
    <n v="16419"/>
    <s v="True"/>
    <s v="Russia's aggressive military activities in the Crimea and Eastern Ukraine have caused the US and its allies to now see Russia as a long term adversary.  One important element of Russia's long-term strategic posture that the US needs to understand is its demographic profile.  It is necessary to understand both how demography will influence Russia's ability to generate military power and how demographic factors could serve as catalysts for conflict around Russia's geographic periphery._x000d__x000a_  This briefing will use a conceptual framework for assessing demographic factors that has been used in several past RAND studies.  After presenting the basic quantitative data on Russian demography, the briefing will reveal how demographic factors are influencing:  1) the nature of the conflicts that Russia is involved in, 2) the sources of Russian military power, and 3) the sources of armed conflict around Russia's periphery, from the Baltics through the Black Sea region and Central Asia, and all the way into the Russian Far East._x000d__x000a_  This presentation will conclude with some thoughts as to what policy options US policymakers should consider when dealing with Russia in light of Russia's demographic profile."/>
    <x v="0"/>
    <s v="Distribution Statement A"/>
    <s v="True"/>
  </r>
  <r>
    <n v="1420"/>
    <s v="Using Health Based Criteria and Exposure Assessment to Determine Operational Impacts of Chemical Exposures"/>
    <s v="16455"/>
    <m/>
    <s v="SYMPOSIUM"/>
    <s v="Symposium"/>
    <s v="WG"/>
    <s v="Working Group"/>
    <s v="Working Group"/>
    <m/>
    <x v="2"/>
    <x v="11"/>
    <s v="11:30 AM"/>
    <x v="35"/>
    <s v="MCU 1179 Unclassified"/>
    <m/>
    <m/>
    <s v="84th Symposium Presenter Center"/>
    <n v="16455"/>
    <s v="No"/>
    <s v="Using Health Based Criteria and Exposure Assessment to Determine Operational Impacts of Chemical Exposures"/>
    <s v="11:00 AM"/>
    <s v="11:30 AM"/>
    <s v="Mr. Kevin Ulmes; Matthew McAtee"/>
    <s v="Oral Presentation"/>
    <s v="CG D Resources/Readiness/Training (WG 15, 16 17, 18, 19, 20 &amp; 21)"/>
    <s v="WG15 Casualty Estimation and Force Health Protection"/>
    <x v="26"/>
    <n v="11519715"/>
    <s v="Matthew McAtee"/>
    <s v="Matthew"/>
    <s v="McAtee"/>
    <s v="Supervisory Physical Scientist (Environmental)"/>
    <x v="1"/>
    <s v="matthew.j.mcatee.civ@mail.mil"/>
    <s v="410-436-8552"/>
    <s v="5158 Blackhawk Road"/>
    <s v="Bldg E1675 (Attn: MCHB-IP-REH)"/>
    <s v="Aberdeen Proving Ground"/>
    <s v="MD"/>
    <s v="21010"/>
    <s v="United States"/>
    <m/>
    <m/>
    <n v="16455"/>
    <s v="True"/>
    <s v="The ability to assess operational risk from multiple types of hazards requires being able to link hazards to the operational effect they cause.  For chemical hazards this involves using toxicology information, scenario specific exposure parameters and data linking specific health effects to operational impacts.  We present an overall framework that makes the connection between available toxicity data and operational effects by utilizing exposure and operational assessment methodologies.  We show that the exposure assessment has a large impact on operational risk for inhalation exposures and is the driver of risk for contact or dermal exposure scenarios.  Details on scenario specific exposures and operational requirements are assembled from existing doctrine and based on subject matter expert input.  This cumulates in an overall assessment methodology that may be used to assess existing or proposed material or equipment capabilities based on the specific mission set identified for those materials or equipment.  The Next Generation Chemical Detector is evaluated with potential Army use scenarios as an example to demonstrate how this methodology may be used.  This type of operational risk assessment helps balance risks from chemical hazards with operational risks from more traditional threats, and enables a detailed evaluation of different material/equipment/mission combinations."/>
    <x v="0"/>
    <s v="Distribution Statement A"/>
    <s v="False"/>
  </r>
  <r>
    <n v="1420"/>
    <s v="Using Health Based Criteria and Exposure Assessment to Determine Operational Impacts of Chemical Exposures"/>
    <s v="16455"/>
    <m/>
    <s v="SYMPOSIUM"/>
    <s v="Symposium"/>
    <s v="WG"/>
    <s v="Working Group"/>
    <s v="Working Group"/>
    <m/>
    <x v="2"/>
    <x v="11"/>
    <s v="11:30 AM"/>
    <x v="35"/>
    <s v="MCU 1179 Unclassified"/>
    <m/>
    <m/>
    <s v="84th Symposium Presenter Center"/>
    <n v="16455"/>
    <s v="No"/>
    <s v="Using Health Based Criteria and Exposure Assessment to Determine Operational Impacts of Chemical Exposures"/>
    <s v="11:00 AM"/>
    <s v="11:30 AM"/>
    <s v="Mr. Kevin Ulmes; Matthew McAtee"/>
    <s v="Oral Presentation"/>
    <s v="CG D Resources/Readiness/Training (WG 15, 16 17, 18, 19, 20 &amp; 21)"/>
    <s v="WG15 Casualty Estimation and Force Health Protection"/>
    <x v="26"/>
    <n v="11520246"/>
    <s v="Mr. Kevin Ulmes"/>
    <s v="Kevin"/>
    <s v="Ulmes"/>
    <s v="Engineer"/>
    <x v="0"/>
    <s v="kevin.m.ulmes.civ@mail.mil"/>
    <m/>
    <s v="5158 Blackhawk Rd."/>
    <s v="ATTN: MCHB-IP-REH"/>
    <s v="Aberdeen Proving Ground"/>
    <s v="MD"/>
    <s v="21010"/>
    <s v="United States"/>
    <m/>
    <m/>
    <n v="16455"/>
    <s v="True"/>
    <s v="The ability to assess operational risk from multiple types of hazards requires being able to link hazards to the operational effect they cause.  For chemical hazards this involves using toxicology information, scenario specific exposure parameters and data linking specific health effects to operational impacts.  We present an overall framework that makes the connection between available toxicity data and operational effects by utilizing exposure and operational assessment methodologies.  We show that the exposure assessment has a large impact on operational risk for inhalation exposures and is the driver of risk for contact or dermal exposure scenarios.  Details on scenario specific exposures and operational requirements are assembled from existing doctrine and based on subject matter expert input.  This cumulates in an overall assessment methodology that may be used to assess existing or proposed material or equipment capabilities based on the specific mission set identified for those materials or equipment.  The Next Generation Chemical Detector is evaluated with potential Army use scenarios as an example to demonstrate how this methodology may be used.  This type of operational risk assessment helps balance risks from chemical hazards with operational risks from more traditional threats, and enables a detailed evaluation of different material/equipment/mission combinations."/>
    <x v="0"/>
    <s v="Distribution Statement A"/>
    <s v="False"/>
  </r>
  <r>
    <n v="1279"/>
    <s v="A Framework for Operational Analysis and Design"/>
    <s v="16605"/>
    <m/>
    <s v="SYMPOSIUM"/>
    <s v="Symposium"/>
    <s v="WG"/>
    <s v="Working Group"/>
    <s v="Working Group"/>
    <m/>
    <x v="2"/>
    <x v="12"/>
    <s v="12:00 PM"/>
    <x v="1"/>
    <s v="MCU 1173 Unclassified"/>
    <m/>
    <m/>
    <s v="84th Symposium Presenter Center"/>
    <n v="16605"/>
    <s v="No"/>
    <s v="A Framework for Operational Analysis and Design"/>
    <s v="11:30 AM"/>
    <s v="12:00 PM"/>
    <s v="Dr. Margaret Polski"/>
    <s v="Oral Presentation"/>
    <s v="CG C Joint Warfare (WG 9, 10, 11, 12, 13 &amp; 14)"/>
    <s v="WG11 Land and Expeditionary Warfare"/>
    <x v="1"/>
    <n v="11502160"/>
    <s v="Dr. Margaret Polski"/>
    <s v="Margaret"/>
    <s v="Polski"/>
    <m/>
    <x v="0"/>
    <s v="mmpolski@gmail.com"/>
    <s v="(646) 342-6424"/>
    <s v="425 Massachusetts NW #103B"/>
    <m/>
    <s v="Washington"/>
    <s v="DC"/>
    <s v="20001"/>
    <s v="United States"/>
    <s v="/Portals/23/ContactImages/10825.png"/>
    <s v="I am a Political Economist with policy, strategy and program experience in defense, humanitarian assistance, reconstruction, stabilization, and economic development. I have field experience in Africa, Asia, Europe, the Middle East, and Russia, which includes:_x000d__x000a_•_x0009_Policy analysis, strategy, wargaming, program design and planning_x000d__x000a_•_x0009_Program management, monitoring, and evaluation_x000d__x000a_•_x0009_Assessing programs and organizations, leading teams, advising senior leaders, and mentoring staff_x000d__x000a_•_x0009_Facilitation, complex negotiations, dispute resolution and alliance building_x000d__x000a_•_x0009_Research, writing, speaking, education and training _x000d__x000a__x000d__x000a_Trained as an experimental social scientist, I am committed to applying advances in science and technology to improve analysis and decision-making. I currently serve as a Research Analyst for the Center for Strategic Studies at the CNA, affiliate as a Research Fellow in the Krasnow Institute for Advanced Study at George Mason University, support the Board on Science, Technology and Economic Policy in the National Research Council of the National Academies, and regularly serve as a panel reviewer for the National Science Foundation. _x000d__x000a__x000d__x000a_I also support the Department of State’s global cultural diplomacy program, hosting Track II delegations from Algeria, Afghanistan, Argentina, the Bahamas, Brazil, Bulgaria, China, Egypt, Ethiopia, France, Gaza and the Palestinian Territories, Germany, Hong Kong, Japan, India, Indonesia, Libya, Malaysia, Mexico, the Philippines, South Sudan, Syria, and Zambia._x000d__x000a__x000d__x000a_I am equally comfortable in government and private sector roles and have previously served as a Senior Advisor to civilian national security and defense teams in the consulting firm Booz Allen Hamilton and in the Africa Bureau of the U.S. Agency for International Development; a Management Consultant for large, global firms with the Diel Group and A.T. Kearney; and held executive positions with AMERICORD, Inc., Check Technology Corporation, Santa Cruz Imports, and BMC Industries. I have a Ph.D. from Indiana University, an M.P.A. from the Kennedy School of Government at Harvard University, and a B.E.S. from the University of Minnesota. _x000d__x000a__x000d__x000a_Research_x000d__x000a_Focusing on projects that aim to develop a better understanding of behavior in complex environments, my research programs include:_x000d__x000a_•_x0009_Governance_x000d__x000a_•_x0009_Resistance, rebellion and revolution_x000d__x000a_•_x0009_National Security Threat Assessment and Early Warning Systems_x000d__x000a_•_x0009_Economic Growth, Innovation, and Development_x000d__x000a_•_x0009_Financial and Fiscal Systems"/>
    <n v="16605"/>
    <s v="True"/>
    <s v="All operations have a physical and social context as well as a structure that includes positions, events, rules, and moves. And in all operations we can observe patterns of behavior and outcomes. However, as designers, we do not always precisely specify the logic of our design in a way that clearly articulates the relationship between the context of the design, design structure, patterns of behavior, ends, means, and ways. Failing to do so increases operational risk. It also makes it difficult to test, replicate, compare it to other iterations or analyses, and to analyze and interpret results. Borrowing from methods used in policy analysis, I outline a general framework that can guide the process of design and make it easier to more clearly specify and describe design, patterns of emergent behavior, and outcomes."/>
    <x v="0"/>
    <s v="Distribution Statement A"/>
    <s v="False"/>
  </r>
  <r>
    <n v="1128"/>
    <s v="A Simulation-Based Approach to Assess the Implications of Maintenance Manpower Policies on Aircraft Availability and Operations and Support (O&amp;S) Cost"/>
    <s v="15724"/>
    <m/>
    <s v="SYMPOSIUM"/>
    <s v="Symposium"/>
    <s v="WG"/>
    <s v="Working Group"/>
    <s v="Working Group"/>
    <m/>
    <x v="2"/>
    <x v="12"/>
    <s v="12:00 PM"/>
    <x v="27"/>
    <s v="MCU 2125 Unclassified"/>
    <m/>
    <m/>
    <s v="84th Symposium Presenter Center"/>
    <n v="15724"/>
    <s v="No"/>
    <s v="A Simulation-Based Approach to Assess the Implications of Maintenance Manpower Policies on Aircraft Availability and Operations and Support (O&amp;S) Cost"/>
    <s v="11:30 AM"/>
    <s v="12:00 PM"/>
    <s v="Mr. Thomas T. Collipi; Yasant Shammam; Michelle Tyson"/>
    <s v="Oral Presentation"/>
    <s v="CG D Resources/Readiness/Training (WG 15, 16 17, 18, 19, 20 &amp; 21)"/>
    <s v="WG18 Manpower and Personnel"/>
    <x v="33"/>
    <n v="1126672"/>
    <s v="Mr. Thomas T. Collipi"/>
    <s v="Thomas"/>
    <s v="Collipi"/>
    <s v="Technical Fellow"/>
    <x v="0"/>
    <s v="tom.collipi@ngc.com"/>
    <s v="(321) 951-6528"/>
    <s v="4850 Verona Circle"/>
    <m/>
    <s v="Melbourne"/>
    <s v="FL"/>
    <s v="32940"/>
    <s v="United States"/>
    <m/>
    <m/>
    <n v="15724"/>
    <s v="True"/>
    <s v="An article presented in the 2007-2008 Winter addition of the Air Force Journal of Logistics identified that on average; a maintainer when assigned to a maintenance task was only performing actual maintenance actions approximately 35% of the time.  In 2013, the Royal Australian Air Force (RAAF) commissioned the Maintenance Productivity Review, which determined that the average availability of an RAAF maintainer to perform maintenance is around 40%.  This drives the number of personnel required to support operations which in turn, increases O&amp;S costs. This is significant as the maintenance manpower costs to operate USAF tactical aircraft is between 16% and 28% of the annual O&amp;S cost. _x000a__x000a_Until recently, modeling and simulation tools have not been available to support requirement trade studies or analyses that forecast the relationship between operational performance, availability, support resources (spares, support equipment, facilities, manpower) and Operations and Support (O&amp;S) costs. Using an object-oriented simulation engine, availability can be modeled using inherent reliability and maintainability characteristics, scheduled maintenance requirements and the quantity of support resources necessary to maintain the weapon system._x000a__x000a_The purpose of this paper is to assess the impact of the productivity (the percent of a duty day that a maintainer can be assigned maintenance tasks) and other manpower policies of a notional aircraft system’s availability and annual O&amp;S cost."/>
    <x v="0"/>
    <s v="Distribution Statement A"/>
    <s v="False"/>
  </r>
  <r>
    <n v="1128"/>
    <s v="A Simulation-Based Approach to Assess the Implications of Maintenance Manpower Policies on Aircraft Availability and Operations and Support (O&amp;S) Cost"/>
    <s v="15724"/>
    <m/>
    <s v="SYMPOSIUM"/>
    <s v="Symposium"/>
    <s v="WG"/>
    <s v="Working Group"/>
    <s v="Working Group"/>
    <m/>
    <x v="2"/>
    <x v="12"/>
    <s v="12:00 PM"/>
    <x v="27"/>
    <s v="MCU 2125 Unclassified"/>
    <m/>
    <m/>
    <s v="84th Symposium Presenter Center"/>
    <n v="15724"/>
    <s v="No"/>
    <s v="A Simulation-Based Approach to Assess the Implications of Maintenance Manpower Policies on Aircraft Availability and Operations and Support (O&amp;S) Cost"/>
    <s v="11:30 AM"/>
    <s v="12:00 PM"/>
    <s v="Mr. Thomas T. Collipi; Yasant Shammam; Michelle Tyson"/>
    <s v="Oral Presentation"/>
    <s v="CG D Resources/Readiness/Training (WG 15, 16 17, 18, 19, 20 &amp; 21)"/>
    <s v="WG18 Manpower and Personnel"/>
    <x v="33"/>
    <n v="11519778"/>
    <s v="Yasant Shammam"/>
    <s v="Yasant"/>
    <s v="Shammam"/>
    <s v="Modeling and Simulation Engineer"/>
    <x v="1"/>
    <s v="Yasant.Shammam@ngc.com"/>
    <m/>
    <s v="16550 W Bernardo Dr"/>
    <m/>
    <s v="Rancho Bernardo"/>
    <s v="CA"/>
    <m/>
    <s v="United States"/>
    <s v="/Portals/23/ContactImages/15728.png"/>
    <m/>
    <n v="15724"/>
    <s v="True"/>
    <s v="An article presented in the 2007-2008 Winter addition of the Air Force Journal of Logistics identified that on average; a maintainer when assigned to a maintenance task was only performing actual maintenance actions approximately 35% of the time.  In 2013, the Royal Australian Air Force (RAAF) commissioned the Maintenance Productivity Review, which determined that the average availability of an RAAF maintainer to perform maintenance is around 40%.  This drives the number of personnel required to support operations which in turn, increases O&amp;S costs. This is significant as the maintenance manpower costs to operate USAF tactical aircraft is between 16% and 28% of the annual O&amp;S cost. _x000a__x000a_Until recently, modeling and simulation tools have not been available to support requirement trade studies or analyses that forecast the relationship between operational performance, availability, support resources (spares, support equipment, facilities, manpower) and Operations and Support (O&amp;S) costs. Using an object-oriented simulation engine, availability can be modeled using inherent reliability and maintainability characteristics, scheduled maintenance requirements and the quantity of support resources necessary to maintain the weapon system._x000a__x000a_The purpose of this paper is to assess the impact of the productivity (the percent of a duty day that a maintainer can be assigned maintenance tasks) and other manpower policies of a notional aircraft system’s availability and annual O&amp;S cost."/>
    <x v="0"/>
    <s v="Distribution Statement A"/>
    <s v="False"/>
  </r>
  <r>
    <n v="1128"/>
    <s v="A Simulation-Based Approach to Assess the Implications of Maintenance Manpower Policies on Aircraft Availability and Operations and Support (O&amp;S) Cost"/>
    <s v="15724"/>
    <m/>
    <s v="SYMPOSIUM"/>
    <s v="Symposium"/>
    <s v="WG"/>
    <s v="Working Group"/>
    <s v="Working Group"/>
    <m/>
    <x v="2"/>
    <x v="12"/>
    <s v="12:00 PM"/>
    <x v="27"/>
    <s v="MCU 2125 Unclassified"/>
    <m/>
    <m/>
    <s v="84th Symposium Presenter Center"/>
    <n v="15724"/>
    <s v="No"/>
    <s v="A Simulation-Based Approach to Assess the Implications of Maintenance Manpower Policies on Aircraft Availability and Operations and Support (O&amp;S) Cost"/>
    <s v="11:30 AM"/>
    <s v="12:00 PM"/>
    <s v="Mr. Thomas T. Collipi; Yasant Shammam; Michelle Tyson"/>
    <s v="Oral Presentation"/>
    <s v="CG D Resources/Readiness/Training (WG 15, 16 17, 18, 19, 20 &amp; 21)"/>
    <s v="WG18 Manpower and Personnel"/>
    <x v="33"/>
    <n v="11519779"/>
    <s v="Michelle Tyson"/>
    <s v="Michelle"/>
    <s v="Tyson"/>
    <m/>
    <x v="1"/>
    <s v="Michelle.Tyson@ngc.com"/>
    <m/>
    <s v="2000 W. NASA Blvd"/>
    <m/>
    <s v="Melbourne"/>
    <s v="FL"/>
    <m/>
    <s v="United States"/>
    <m/>
    <m/>
    <n v="15724"/>
    <s v="True"/>
    <s v="An article presented in the 2007-2008 Winter addition of the Air Force Journal of Logistics identified that on average; a maintainer when assigned to a maintenance task was only performing actual maintenance actions approximately 35% of the time.  In 2013, the Royal Australian Air Force (RAAF) commissioned the Maintenance Productivity Review, which determined that the average availability of an RAAF maintainer to perform maintenance is around 40%.  This drives the number of personnel required to support operations which in turn, increases O&amp;S costs. This is significant as the maintenance manpower costs to operate USAF tactical aircraft is between 16% and 28% of the annual O&amp;S cost. _x000a__x000a_Until recently, modeling and simulation tools have not been available to support requirement trade studies or analyses that forecast the relationship between operational performance, availability, support resources (spares, support equipment, facilities, manpower) and Operations and Support (O&amp;S) costs. Using an object-oriented simulation engine, availability can be modeled using inherent reliability and maintainability characteristics, scheduled maintenance requirements and the quantity of support resources necessary to maintain the weapon system._x000a__x000a_The purpose of this paper is to assess the impact of the productivity (the percent of a duty day that a maintainer can be assigned maintenance tasks) and other manpower policies of a notional aircraft system’s availability and annual O&amp;S cost."/>
    <x v="0"/>
    <s v="Distribution Statement A"/>
    <s v="False"/>
  </r>
  <r>
    <n v="1354"/>
    <s v="Advances in modelling and simulation of in-water engagements"/>
    <s v="15934"/>
    <m/>
    <s v="SYMPOSIUM"/>
    <s v="Symposium"/>
    <s v="WG"/>
    <s v="Working Group"/>
    <s v="Working Group"/>
    <m/>
    <x v="2"/>
    <x v="12"/>
    <s v="12:00 PM"/>
    <x v="10"/>
    <s v="BH 214 Classified"/>
    <m/>
    <m/>
    <s v="84th Symposium Presenter Center"/>
    <n v="15934"/>
    <s v="No"/>
    <s v="Advances in modelling and simulation of in-water engagements"/>
    <s v="11:30 AM"/>
    <s v="12:00 PM"/>
    <s v="Talia Beech; Jackie Glister; Mr. Matthew R. MacLeod"/>
    <s v="Oral Presentation"/>
    <s v="CG C Joint Warfare (WG 9, 10, 11, 12, 13 &amp; 14)"/>
    <s v="WG12 Maritime Operations"/>
    <x v="2"/>
    <n v="11519941"/>
    <s v="Talia Beech"/>
    <s v="Talia"/>
    <s v="Beech"/>
    <s v="Defence Scientist"/>
    <x v="0"/>
    <s v="talia.beech@forces.gc.ca"/>
    <m/>
    <s v="PO Box 99000 Stn Forces, Building S32,"/>
    <s v="3"/>
    <s v="Halifax"/>
    <s v="NS"/>
    <s v="B3K 5X5"/>
    <s v="Canada"/>
    <m/>
    <m/>
    <n v="15934"/>
    <s v="True"/>
    <s v="The authors will present methods they have used to more effectively use large-scale monte carlo modelling of engagements to generate useable recommendations on tactical development and acquisition to subject matter experts at the Canadian Forces Maritime Warfare Centre and the wider Royal Canadian Navy. Specifically, Bayesian statistical approaches have been employed to better use often limited in-water testing data and tentative information on future vessels to inform the development of more advanced and accurate engagement models in the ODIN underwater engagement modelling environment.  More specifically, recent work on modelling torpedo counter measures to both improve tactics for current equipment and understand the potential capabilities and limitations of future vessels will be presented."/>
    <x v="2"/>
    <s v="Distribution Statement F"/>
    <s v="True"/>
  </r>
  <r>
    <n v="1354"/>
    <s v="Advances in modelling and simulation of in-water engagements"/>
    <s v="15934"/>
    <m/>
    <s v="SYMPOSIUM"/>
    <s v="Symposium"/>
    <s v="WG"/>
    <s v="Working Group"/>
    <s v="Working Group"/>
    <m/>
    <x v="2"/>
    <x v="12"/>
    <s v="12:00 PM"/>
    <x v="10"/>
    <s v="BH 214 Classified"/>
    <m/>
    <m/>
    <s v="84th Symposium Presenter Center"/>
    <n v="15934"/>
    <s v="No"/>
    <s v="Advances in modelling and simulation of in-water engagements"/>
    <s v="11:30 AM"/>
    <s v="12:00 PM"/>
    <s v="Talia Beech; Jackie Glister; Mr. Matthew R. MacLeod"/>
    <s v="Oral Presentation"/>
    <s v="CG C Joint Warfare (WG 9, 10, 11, 12, 13 &amp; 14)"/>
    <s v="WG12 Maritime Operations"/>
    <x v="2"/>
    <n v="11519942"/>
    <s v="Jackie Glister"/>
    <s v="Jackie"/>
    <s v="Glister"/>
    <m/>
    <x v="1"/>
    <s v="jacqueline.glister@forces.gc.ca"/>
    <m/>
    <s v="PO Box 99000 Stn Forces, Building S32"/>
    <s v="1"/>
    <s v="Halifax"/>
    <m/>
    <s v="B3K 5X5"/>
    <s v="United States"/>
    <m/>
    <m/>
    <n v="15934"/>
    <s v="True"/>
    <s v="The authors will present methods they have used to more effectively use large-scale monte carlo modelling of engagements to generate useable recommendations on tactical development and acquisition to subject matter experts at the Canadian Forces Maritime Warfare Centre and the wider Royal Canadian Navy. Specifically, Bayesian statistical approaches have been employed to better use often limited in-water testing data and tentative information on future vessels to inform the development of more advanced and accurate engagement models in the ODIN underwater engagement modelling environment.  More specifically, recent work on modelling torpedo counter measures to both improve tactics for current equipment and understand the potential capabilities and limitations of future vessels will be presented."/>
    <x v="2"/>
    <s v="Distribution Statement F"/>
    <s v="True"/>
  </r>
  <r>
    <n v="1354"/>
    <s v="Advances in modelling and simulation of in-water engagements"/>
    <s v="15934"/>
    <m/>
    <s v="SYMPOSIUM"/>
    <s v="Symposium"/>
    <s v="WG"/>
    <s v="Working Group"/>
    <s v="Working Group"/>
    <m/>
    <x v="2"/>
    <x v="12"/>
    <s v="12:00 PM"/>
    <x v="10"/>
    <s v="BH 214 Classified"/>
    <m/>
    <m/>
    <s v="84th Symposium Presenter Center"/>
    <n v="15934"/>
    <s v="No"/>
    <s v="Advances in modelling and simulation of in-water engagements"/>
    <s v="11:30 AM"/>
    <s v="12:00 PM"/>
    <s v="Talia Beech; Jackie Glister; Mr. Matthew R. MacLeod"/>
    <s v="Oral Presentation"/>
    <s v="CG C Joint Warfare (WG 9, 10, 11, 12, 13 &amp; 14)"/>
    <s v="WG12 Maritime Operations"/>
    <x v="2"/>
    <n v="5900900"/>
    <s v="Mr. Matthew R. MacLeod"/>
    <s v="Matthew"/>
    <s v="MacLeod"/>
    <s v="Defence Scientist"/>
    <x v="1"/>
    <s v="matthew.macleod3@forces.gc.ca"/>
    <s v="902-721-7917"/>
    <s v="PO BOX 99000 Stn Forces"/>
    <m/>
    <s v="Halifax"/>
    <s v="NS"/>
    <s v="B3K 5X5"/>
    <s v="Canada"/>
    <m/>
    <m/>
    <n v="15934"/>
    <s v="True"/>
    <s v="The authors will present methods they have used to more effectively use large-scale monte carlo modelling of engagements to generate useable recommendations on tactical development and acquisition to subject matter experts at the Canadian Forces Maritime Warfare Centre and the wider Royal Canadian Navy. Specifically, Bayesian statistical approaches have been employed to better use often limited in-water testing data and tentative information on future vessels to inform the development of more advanced and accurate engagement models in the ODIN underwater engagement modelling environment.  More specifically, recent work on modelling torpedo counter measures to both improve tactics for current equipment and understand the potential capabilities and limitations of future vessels will be presented."/>
    <x v="2"/>
    <s v="Distribution Statement F"/>
    <s v="True"/>
  </r>
  <r>
    <n v="1324"/>
    <s v="Assessing risk to critical infrastructure from novel delivery platforms: The case of Unmanned Aerial Systems"/>
    <s v="16819"/>
    <m/>
    <s v="SYMPOSIUM"/>
    <s v="Symposium"/>
    <s v="WG"/>
    <s v="Working Group"/>
    <s v="Working Group"/>
    <m/>
    <x v="2"/>
    <x v="12"/>
    <s v="12:00 PM"/>
    <x v="8"/>
    <s v="GRC 227 Unclassified"/>
    <m/>
    <m/>
    <s v="84th Symposium Presenter Center"/>
    <n v="16819"/>
    <s v="No"/>
    <s v="Assessing risk to critical infrastructure from novel delivery platforms: The case of Unmanned Aerial Systems"/>
    <s v="11:30 AM"/>
    <s v="12:00 PM"/>
    <s v="Mr. Matthew S. Berry; Robert Johnson; Leslie-Anne Levy; Kyle B. Pfeiffer; Dr. Julia Phillips; Patrick L. Wilkey"/>
    <s v="Oral Presentation"/>
    <s v="CG G Hybrid Warefare (WG 31, 32 &amp; 33)"/>
    <s v="WG31 Operational Environments"/>
    <x v="8"/>
    <n v="1125794"/>
    <s v="Mr. Matthew S. Berry"/>
    <s v="Matthew"/>
    <s v="Berry"/>
    <s v="Infrastructure Systems/Modeling Analyst"/>
    <x v="0"/>
    <s v="mberry@anl.gov"/>
    <s v="(630) 252-8485"/>
    <s v="9700 S. Cass Ave"/>
    <m/>
    <s v="Argonne"/>
    <s v="IL"/>
    <s v="60439-4832"/>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4"/>
    <s v="Assessing risk to critical infrastructure from novel delivery platforms: The case of Unmanned Aerial Systems"/>
    <s v="16819"/>
    <m/>
    <s v="SYMPOSIUM"/>
    <s v="Symposium"/>
    <s v="WG"/>
    <s v="Working Group"/>
    <s v="Working Group"/>
    <m/>
    <x v="2"/>
    <x v="12"/>
    <s v="12:00 PM"/>
    <x v="8"/>
    <s v="GRC 227 Unclassified"/>
    <m/>
    <m/>
    <s v="84th Symposium Presenter Center"/>
    <n v="16819"/>
    <s v="No"/>
    <s v="Assessing risk to critical infrastructure from novel delivery platforms: The case of Unmanned Aerial Systems"/>
    <s v="11:30 AM"/>
    <s v="12:00 PM"/>
    <s v="Mr. Matthew S. Berry; Robert Johnson; Leslie-Anne Levy; Kyle B. Pfeiffer; Dr. Julia Phillips; Patrick L. Wilkey"/>
    <s v="Oral Presentation"/>
    <s v="CG G Hybrid Warefare (WG 31, 32 &amp; 33)"/>
    <s v="WG31 Operational Environments"/>
    <x v="8"/>
    <n v="11510310"/>
    <s v="Robert Johnson"/>
    <s v="Robert"/>
    <s v="Johnson"/>
    <m/>
    <x v="1"/>
    <s v="rljohnson@anl.gov"/>
    <s v="(630) 252-7004"/>
    <s v="Argonna National Laboratory"/>
    <s v="9700 S. Cass Avenue/ EVS-240"/>
    <s v="Lemont"/>
    <s v="IL"/>
    <s v="60439"/>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4"/>
    <s v="Assessing risk to critical infrastructure from novel delivery platforms: The case of Unmanned Aerial Systems"/>
    <s v="16819"/>
    <m/>
    <s v="SYMPOSIUM"/>
    <s v="Symposium"/>
    <s v="WG"/>
    <s v="Working Group"/>
    <s v="Working Group"/>
    <m/>
    <x v="2"/>
    <x v="12"/>
    <s v="12:00 PM"/>
    <x v="8"/>
    <s v="GRC 227 Unclassified"/>
    <m/>
    <m/>
    <s v="84th Symposium Presenter Center"/>
    <n v="16819"/>
    <s v="No"/>
    <s v="Assessing risk to critical infrastructure from novel delivery platforms: The case of Unmanned Aerial Systems"/>
    <s v="11:30 AM"/>
    <s v="12:00 PM"/>
    <s v="Mr. Matthew S. Berry; Robert Johnson; Leslie-Anne Levy; Kyle B. Pfeiffer; Dr. Julia Phillips; Patrick L. Wilkey"/>
    <s v="Oral Presentation"/>
    <s v="CG G Hybrid Warefare (WG 31, 32 &amp; 33)"/>
    <s v="WG31 Operational Environments"/>
    <x v="8"/>
    <n v="11520466"/>
    <s v="Leslie-Anne Levy"/>
    <s v="Leslie-Anne"/>
    <s v="Levy"/>
    <m/>
    <x v="1"/>
    <s v="llevy@anl.gov"/>
    <s v="(202) 488-2496"/>
    <m/>
    <m/>
    <m/>
    <m/>
    <m/>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4"/>
    <s v="Assessing risk to critical infrastructure from novel delivery platforms: The case of Unmanned Aerial Systems"/>
    <s v="16819"/>
    <m/>
    <s v="SYMPOSIUM"/>
    <s v="Symposium"/>
    <s v="WG"/>
    <s v="Working Group"/>
    <s v="Working Group"/>
    <m/>
    <x v="2"/>
    <x v="12"/>
    <s v="12:00 PM"/>
    <x v="8"/>
    <s v="GRC 227 Unclassified"/>
    <m/>
    <m/>
    <s v="84th Symposium Presenter Center"/>
    <n v="16819"/>
    <s v="No"/>
    <s v="Assessing risk to critical infrastructure from novel delivery platforms: The case of Unmanned Aerial Systems"/>
    <s v="11:30 AM"/>
    <s v="12:00 PM"/>
    <s v="Mr. Matthew S. Berry; Robert Johnson; Leslie-Anne Levy; Kyle B. Pfeiffer; Dr. Julia Phillips; Patrick L. Wilkey"/>
    <s v="Oral Presentation"/>
    <s v="CG G Hybrid Warefare (WG 31, 32 &amp; 33)"/>
    <s v="WG31 Operational Environments"/>
    <x v="8"/>
    <n v="11520467"/>
    <s v="Kyle B. Pfeiffer"/>
    <s v="Kyle"/>
    <s v="Pfeiffer"/>
    <m/>
    <x v="1"/>
    <s v="kpfeiffer@anl.gov"/>
    <s v="(202) 488-2456"/>
    <m/>
    <m/>
    <m/>
    <m/>
    <m/>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4"/>
    <s v="Assessing risk to critical infrastructure from novel delivery platforms: The case of Unmanned Aerial Systems"/>
    <s v="16819"/>
    <m/>
    <s v="SYMPOSIUM"/>
    <s v="Symposium"/>
    <s v="WG"/>
    <s v="Working Group"/>
    <s v="Working Group"/>
    <m/>
    <x v="2"/>
    <x v="12"/>
    <s v="12:00 PM"/>
    <x v="8"/>
    <s v="GRC 227 Unclassified"/>
    <m/>
    <m/>
    <s v="84th Symposium Presenter Center"/>
    <n v="16819"/>
    <s v="No"/>
    <s v="Assessing risk to critical infrastructure from novel delivery platforms: The case of Unmanned Aerial Systems"/>
    <s v="11:30 AM"/>
    <s v="12:00 PM"/>
    <s v="Mr. Matthew S. Berry; Robert Johnson; Leslie-Anne Levy; Kyle B. Pfeiffer; Dr. Julia Phillips; Patrick L. Wilkey"/>
    <s v="Oral Presentation"/>
    <s v="CG G Hybrid Warefare (WG 31, 32 &amp; 33)"/>
    <s v="WG31 Operational Environments"/>
    <x v="8"/>
    <n v="11491190"/>
    <s v="Dr. Julia Phillips"/>
    <s v="Julia"/>
    <s v="Phillips"/>
    <m/>
    <x v="1"/>
    <s v="phillipsj@anl.gov"/>
    <s v="(630) 252-2505"/>
    <s v="9700 South Cass Ave,  Bldg 221"/>
    <m/>
    <s v="Argonne"/>
    <s v="IL"/>
    <s v="60439"/>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4"/>
    <s v="Assessing risk to critical infrastructure from novel delivery platforms: The case of Unmanned Aerial Systems"/>
    <s v="16819"/>
    <m/>
    <s v="SYMPOSIUM"/>
    <s v="Symposium"/>
    <s v="WG"/>
    <s v="Working Group"/>
    <s v="Working Group"/>
    <m/>
    <x v="2"/>
    <x v="12"/>
    <s v="12:00 PM"/>
    <x v="8"/>
    <s v="GRC 227 Unclassified"/>
    <m/>
    <m/>
    <s v="84th Symposium Presenter Center"/>
    <n v="16819"/>
    <s v="No"/>
    <s v="Assessing risk to critical infrastructure from novel delivery platforms: The case of Unmanned Aerial Systems"/>
    <s v="11:30 AM"/>
    <s v="12:00 PM"/>
    <s v="Mr. Matthew S. Berry; Robert Johnson; Leslie-Anne Levy; Kyle B. Pfeiffer; Dr. Julia Phillips; Patrick L. Wilkey"/>
    <s v="Oral Presentation"/>
    <s v="CG G Hybrid Warefare (WG 31, 32 &amp; 33)"/>
    <s v="WG31 Operational Environments"/>
    <x v="8"/>
    <n v="11520468"/>
    <s v="Patrick L. Wilkey"/>
    <s v="Patrick"/>
    <s v="Wilkey"/>
    <m/>
    <x v="1"/>
    <s v="pwilkey@anl.gov"/>
    <s v="(630) 252-6258"/>
    <m/>
    <m/>
    <m/>
    <m/>
    <m/>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95"/>
    <s v="Assessing Special Event Risk"/>
    <s v="16233"/>
    <m/>
    <s v="SYMPOSIUM"/>
    <s v="Symposium"/>
    <s v="WG"/>
    <s v="Working Group"/>
    <s v="Working Group"/>
    <m/>
    <x v="2"/>
    <x v="12"/>
    <s v="12:00 PM"/>
    <x v="15"/>
    <s v="MCU 1131 Unclassified"/>
    <m/>
    <m/>
    <s v="84th Symposium Presenter Center"/>
    <n v="16233"/>
    <s v="No"/>
    <s v="Assessing Special Event Risk"/>
    <s v="11:30 AM"/>
    <s v="12:00 PM"/>
    <s v="Mr. Jeff W Kuck"/>
    <s v="Oral Presentation"/>
    <s v="CG A (WG 1, 2, 3 &amp; 4)"/>
    <s v="WG04 Homeland Security, Homeland Defense and Civil Support"/>
    <x v="15"/>
    <n v="11493490"/>
    <s v="Mr. Jeff W Kuck"/>
    <s v="Jeff"/>
    <s v="Kuck"/>
    <s v="Senior Analyst"/>
    <x v="0"/>
    <s v="jkuck98@gmail.com"/>
    <s v="(757) 707-0665"/>
    <s v="1525 Wilson Blvd"/>
    <m/>
    <s v="Arlington"/>
    <s v="VA"/>
    <s v="22209"/>
    <s v="United States"/>
    <m/>
    <m/>
    <n v="16233"/>
    <s v="True"/>
    <s v="Special Events having a maritime component present a security challenge for local, state, and federal agencies. VIP visits, highly attended entertainment events, political conventions, and international consortiums present attractive, high consequence targets for potential adversaries to exploit.  Assessing the risk associated with such events is nuanced by the unique attributes of each venue and the event’s circumstances to necessitate a special evaluation of threat, vulnerability, and consequence to best inform security posturing decisions._x000d__x000a_ The United States Coast Guard has adapted its anti-terrorism assessment process using the Maritime Security Risk Analysis Model (MSRAM) to both assess special event risk and analyze the risk reduction value of various security force package concepts of operations. Assessment and ensuring course of action development provides commanders with multiple security options to consider to best meet the risks associated with a special maritime event. Furthermore, the associated process provides a means for the Coast Guard and its maritime partners to document its efforts and report the return on investment in terms of risk reduction for each event."/>
    <x v="1"/>
    <s v="Distribution Statement A"/>
    <s v="False"/>
  </r>
  <r>
    <n v="1592"/>
    <s v="Better prediction in regression tasks using ensembles of binary classification algorithms"/>
    <s v="16636"/>
    <m/>
    <s v="SYMPOSIUM"/>
    <s v="Symposium"/>
    <s v="WG"/>
    <s v="Working Group"/>
    <s v="Working Group"/>
    <m/>
    <x v="2"/>
    <x v="12"/>
    <s v="12:00 PM"/>
    <x v="20"/>
    <s v="MCU 3184 Unclassified"/>
    <m/>
    <m/>
    <s v="84th Symposium Presenter Center"/>
    <n v="16636"/>
    <s v="No"/>
    <s v="Better prediction in regression tasks using ensembles of binary classification algorithms"/>
    <s v="11:30 AM"/>
    <s v="12:00 PM"/>
    <s v="Nicholas Eric Normandin"/>
    <m/>
    <s v="CG F Interdisciplinary Advances in OR (WG 28, 29 &amp; 30)"/>
    <s v="WG29 Computational Advances in OR"/>
    <x v="19"/>
    <n v="11495670"/>
    <s v="Nicholas Eric Normandin"/>
    <s v="Nicholas"/>
    <s v="Normandin"/>
    <m/>
    <x v="0"/>
    <s v="nicholas.e.normandin@gmail.com"/>
    <m/>
    <s v="CMR 411 Box 2571"/>
    <m/>
    <s v="APO"/>
    <s v="AE"/>
    <s v="09112"/>
    <s v="United States"/>
    <m/>
    <m/>
    <n v="16636"/>
    <s v="True"/>
    <s v="I propose a new independent ensemble methodology for the prediction of a continuous variable by mapping the response into a series of binary classification tasks. Each classifier in the ensemble is induced on a different binomial target vector, generated by indicator functions spaced throughout the expected range of the response variable. The predicted probabilities of class membership generated by the trained models on test data are aggregated to estimate a unique cumulative distribution function for the response value of each instance. In addition to the distributions generated by the ensemble, I discuss two ways of generating a point estimate. The first is by calculating the expected value of the smoothed probability distribution function for each instance through local polynomial regression fitting. The second method uses the concept of stacked generalization to train a new meta-algorithm, conducting a regression analysis using the probability outputs of the ensemble constituents as training features. The methodology outlined in this research provides more information to decision makers regarding the certainty and distribution of their predictions."/>
    <x v="0"/>
    <s v="Distribution Statement A"/>
    <s v="True"/>
  </r>
  <r>
    <n v="1460"/>
    <s v="Campaign Logistics Modeling Suites – Analytic Agility from a Functional’s Perspective"/>
    <s v="16802"/>
    <m/>
    <s v="SYMPOSIUM"/>
    <s v="Symposium"/>
    <s v="WG"/>
    <s v="Working Group"/>
    <s v="Working Group"/>
    <m/>
    <x v="2"/>
    <x v="12"/>
    <s v="12:00 PM"/>
    <x v="26"/>
    <s v="MCU 2123 Unclassified"/>
    <n v="30"/>
    <m/>
    <s v="84th Symposium Presenter Center"/>
    <n v="16802"/>
    <s v="No"/>
    <s v="Campaign Logistics Modeling Suites – Analytic Agility from a Functional’s Perspective"/>
    <s v="11:30 AM"/>
    <s v="12:00 PM"/>
    <s v="Lawrence C Parthum; Anthony Dronker; Raymond Russell Miller, III"/>
    <s v="Oral Presentation"/>
    <s v="CG D Resources/Readiness/Training (WG 15, 16 17, 18, 19, 20 &amp; 21)"/>
    <s v="WG17 Logistics, Reliability and Maintainability"/>
    <x v="28"/>
    <n v="11520459"/>
    <s v="Anthony Dronker"/>
    <s v="Anthony"/>
    <s v="Dronker"/>
    <m/>
    <x v="1"/>
    <s v="anthony.a.dronkers.ctr@mail.mil"/>
    <m/>
    <s v="Woodbridge, VA"/>
    <m/>
    <s v="Woodbridge"/>
    <s v="VA"/>
    <m/>
    <s v="United States"/>
    <m/>
    <m/>
    <n v="16802"/>
    <s v="True"/>
    <s v="Campaign logistics analysis is increasingly used to support the planning and requirements determination processes by analyzing the impact current and emerging logistics capabilities have on operational effects. This puts a premium on the ability to rapidly address logistics issues across multiple functional communities and organizational levels to arrive at integrated recommendations meeting key stakeholder requirements. This includes a qualitative evaluation of how requirements are met. To enable this type of analytic agility, interoperable software tool suites are needed.HAF/A9 partners with other analytic organizations to establish the foundation for such tool suites, titled the Campaign Logistics – Feasible, Available, Capable, Transportable, and Sustainable (CL-FACTS) suite. Near term development supports analyses addressing the logistics of theater-wide force deployment, beddown, and initial sustainment in permissive and contested environments. One CL-FACTS tool suite consists of models providing the capability to analyze adequacy of potential mission force beddown locations for aircraft generation; identify mission-specific support capabilities; and construct a transportation feasible movement requirements document. Another provides capability to assess the impact of attack and repair times on logistics support for aircraft generation. This briefing will focus on the overall concept, individual suites, current capabilities, and near-term development information."/>
    <x v="0"/>
    <s v="Distribution Statement A"/>
    <s v="False"/>
  </r>
  <r>
    <n v="1460"/>
    <s v="Campaign Logistics Modeling Suites – Analytic Agility from a Functional’s Perspective"/>
    <s v="16802"/>
    <m/>
    <s v="SYMPOSIUM"/>
    <s v="Symposium"/>
    <s v="WG"/>
    <s v="Working Group"/>
    <s v="Working Group"/>
    <m/>
    <x v="2"/>
    <x v="12"/>
    <s v="12:00 PM"/>
    <x v="26"/>
    <s v="MCU 2123 Unclassified"/>
    <n v="30"/>
    <m/>
    <s v="84th Symposium Presenter Center"/>
    <n v="16802"/>
    <s v="No"/>
    <s v="Campaign Logistics Modeling Suites – Analytic Agility from a Functional’s Perspective"/>
    <s v="11:30 AM"/>
    <s v="12:00 PM"/>
    <s v="Lawrence C Parthum; Anthony Dronker; Raymond Russell Miller, III"/>
    <s v="Oral Presentation"/>
    <s v="CG D Resources/Readiness/Training (WG 15, 16 17, 18, 19, 20 &amp; 21)"/>
    <s v="WG17 Logistics, Reliability and Maintainability"/>
    <x v="28"/>
    <n v="11519011"/>
    <s v="Raymond Russell Miller, III"/>
    <s v="Raymond"/>
    <s v="Miller"/>
    <s v="Logistics Analyst"/>
    <x v="1"/>
    <s v="raymond.r.miller1.civ@mail.mil"/>
    <s v="571-256-2182"/>
    <s v="1570 Air Force Pentagon"/>
    <s v="4D150"/>
    <s v="Washington"/>
    <s v="DC"/>
    <s v="20330-1570"/>
    <s v="United States"/>
    <m/>
    <m/>
    <n v="16802"/>
    <s v="True"/>
    <s v="Campaign logistics analysis is increasingly used to support the planning and requirements determination processes by analyzing the impact current and emerging logistics capabilities have on operational effects. This puts a premium on the ability to rapidly address logistics issues across multiple functional communities and organizational levels to arrive at integrated recommendations meeting key stakeholder requirements. This includes a qualitative evaluation of how requirements are met. To enable this type of analytic agility, interoperable software tool suites are needed.HAF/A9 partners with other analytic organizations to establish the foundation for such tool suites, titled the Campaign Logistics – Feasible, Available, Capable, Transportable, and Sustainable (CL-FACTS) suite. Near term development supports analyses addressing the logistics of theater-wide force deployment, beddown, and initial sustainment in permissive and contested environments. One CL-FACTS tool suite consists of models providing the capability to analyze adequacy of potential mission force beddown locations for aircraft generation; identify mission-specific support capabilities; and construct a transportation feasible movement requirements document. Another provides capability to assess the impact of attack and repair times on logistics support for aircraft generation. This briefing will focus on the overall concept, individual suites, current capabilities, and near-term development information."/>
    <x v="0"/>
    <s v="Distribution Statement A"/>
    <s v="False"/>
  </r>
  <r>
    <n v="1460"/>
    <s v="Campaign Logistics Modeling Suites – Analytic Agility from a Functional’s Perspective"/>
    <s v="16802"/>
    <m/>
    <s v="SYMPOSIUM"/>
    <s v="Symposium"/>
    <s v="WG"/>
    <s v="Working Group"/>
    <s v="Working Group"/>
    <m/>
    <x v="2"/>
    <x v="12"/>
    <s v="12:00 PM"/>
    <x v="26"/>
    <s v="MCU 2123 Unclassified"/>
    <n v="30"/>
    <m/>
    <s v="84th Symposium Presenter Center"/>
    <n v="16802"/>
    <s v="No"/>
    <s v="Campaign Logistics Modeling Suites – Analytic Agility from a Functional’s Perspective"/>
    <s v="11:30 AM"/>
    <s v="12:00 PM"/>
    <s v="Lawrence C Parthum; Anthony Dronker; Raymond Russell Miller, III"/>
    <s v="Oral Presentation"/>
    <s v="CG D Resources/Readiness/Training (WG 15, 16 17, 18, 19, 20 &amp; 21)"/>
    <s v="WG17 Logistics, Reliability and Maintainability"/>
    <x v="28"/>
    <n v="11519024"/>
    <s v="Lawrence C Parthum"/>
    <s v="Lawrence"/>
    <s v="Parthum"/>
    <s v="Senior Logistics Analyst"/>
    <x v="0"/>
    <s v="lawrence.c.parthum.civ@mail.mil"/>
    <s v="(571) 256-2184"/>
    <s v="1570 AF Pentagon"/>
    <m/>
    <s v="Washington"/>
    <s v="DC"/>
    <s v="20330"/>
    <s v="United States"/>
    <m/>
    <m/>
    <n v="16802"/>
    <s v="True"/>
    <s v="Campaign logistics analysis is increasingly used to support the planning and requirements determination processes by analyzing the impact current and emerging logistics capabilities have on operational effects. This puts a premium on the ability to rapidly address logistics issues across multiple functional communities and organizational levels to arrive at integrated recommendations meeting key stakeholder requirements. This includes a qualitative evaluation of how requirements are met. To enable this type of analytic agility, interoperable software tool suites are needed.HAF/A9 partners with other analytic organizations to establish the foundation for such tool suites, titled the Campaign Logistics – Feasible, Available, Capable, Transportable, and Sustainable (CL-FACTS) suite. Near term development supports analyses addressing the logistics of theater-wide force deployment, beddown, and initial sustainment in permissive and contested environments. One CL-FACTS tool suite consists of models providing the capability to analyze adequacy of potential mission force beddown locations for aircraft generation; identify mission-specific support capabilities; and construct a transportation feasible movement requirements document. Another provides capability to assess the impact of attack and repair times on logistics support for aircraft generation. This briefing will focus on the overall concept, individual suites, current capabilities, and near-term development information."/>
    <x v="0"/>
    <s v="Distribution Statement A"/>
    <s v="False"/>
  </r>
  <r>
    <n v="1611"/>
    <s v="Command, Control and Autonomy of UAS"/>
    <s v="17650"/>
    <m/>
    <s v="SYMPOSIUM"/>
    <s v="Symposium"/>
    <s v="WG"/>
    <s v="Working Group"/>
    <s v="Working Group"/>
    <m/>
    <x v="2"/>
    <x v="12"/>
    <s v="12:00 PM"/>
    <x v="31"/>
    <s v="MCU 1137 Unclassified"/>
    <m/>
    <m/>
    <s v="84th Symposium Presenter Center"/>
    <n v="17650"/>
    <s v="No"/>
    <s v="Command, Control and Autonomy of UAS"/>
    <s v="11:30 AM"/>
    <s v="12:00 PM"/>
    <s v="Mr. Mark L Axtell"/>
    <m/>
    <s v="CG B C4ISR and Cyber Operations (WG 5, 6, 7 &amp; 8)"/>
    <s v="WG06 Battle Management Command and Control (BMC2)"/>
    <x v="3"/>
    <n v="1110499"/>
    <s v="Mr. Mark L Axtell"/>
    <s v="Mark"/>
    <s v="Axtell"/>
    <m/>
    <x v="0"/>
    <s v="maxtell@infoscitex.com"/>
    <s v="(513) 253-4770"/>
    <s v="Suite 200"/>
    <s v="4027 Col Glenn Highway"/>
    <s v="Dayton"/>
    <s v="OH"/>
    <s v="45431"/>
    <s v="United States"/>
    <m/>
    <m/>
    <n v="17650"/>
    <s v="True"/>
    <s v="Autonomy is a capability that is being embraced and incorporated into weapon systems across all services.  Several high-level studies, roadmaps and analyses concerning the role of Autonomy in the military have been undertaken in the last 5 years. One of the most influential was the Defense Science Board (DSB) 2012 Task Force which, among other things, concluded there was a need for an increased use of autonomous systems and recommended DOD “more aggressively use autonomy in military missions”.  Since the publication of DSB Task Force Report in 2012, all components of the DOD S&amp;T and RDT&amp;E communities have undertaken significant efforts to develop and deploy Autonomous technologies and systems, most notably in the area of command and control of Unmanned Aircraft System (UAS).  This paper surveys current efforts within the DOD S&amp;T and RDT&amp;E communities that seek to advance autonomous C2 concepts, architectures  and systems and examines the potential impacts on battle management."/>
    <x v="0"/>
    <s v="Distribution Statement A"/>
    <s v="False"/>
  </r>
  <r>
    <n v="1436"/>
    <s v="Complex System Control State- An examination of the F-35A"/>
    <s v="16555"/>
    <s v="WG24"/>
    <s v="SYMPOSIUM"/>
    <s v="Symposium"/>
    <s v="WG"/>
    <s v="Working Group"/>
    <s v="Working Group"/>
    <m/>
    <x v="2"/>
    <x v="12"/>
    <s v="12:00 PM"/>
    <x v="17"/>
    <s v="MCU 2175 Unclassified"/>
    <m/>
    <m/>
    <s v="84th Symposium Presenter Center"/>
    <n v="16555"/>
    <s v="No"/>
    <s v="Complex System Control State- An examination of the F-35A"/>
    <s v="11:30 AM"/>
    <s v="12:00 PM"/>
    <s v="Lt Kyle Gartrell; Mr. Juan Pablo Perez; Capt Jason R Styslinger"/>
    <s v="Oral Presentation"/>
    <s v="CG E Acquisition (WG 22, 23, 24, 25, 26 &amp; 27)"/>
    <s v="WG24 Test and Evaluation (T&amp;E)"/>
    <x v="16"/>
    <n v="11520268"/>
    <s v="Lt Kyle Gartrell"/>
    <s v="Kyle"/>
    <s v="Gartrell"/>
    <s v="F-35A Operations Analyst"/>
    <x v="0"/>
    <s v="kyle.gartrell.1@us.af.mil"/>
    <s v="7026526767"/>
    <s v="6257 Beale Ave, Bldg 878"/>
    <m/>
    <s v="Las Vegas"/>
    <s v="NV"/>
    <s v="89191"/>
    <s v="United States"/>
    <m/>
    <m/>
    <n v="16555"/>
    <s v="True"/>
    <s v="Challenge:  Complex systems involving integrated hardware and software suitability are difficult to evaluate.  Currently there are no recognized standards to evaluate the incorporated relationship between these systems.  This discussion will examine new ways to examine whether or not such a complex system is in a control state and evaluate the significance of anomalies._x000d__x000a_As required by the F-35A IOC readiness assessment (IRA) test plan, the test team at Nellis AFB is collecting and assessing system stability information on the F-35A weapon system.  The team is tracking the differences in software upgrades between incremental updates; specifically, the team is examining the occurrences of system degrades and fails.  This data is gathered from three sources: Prognostic and Health Management (PHM) data, pilot questionnaires, and Autonomous Logistics Information System (ALIS) suitability information.  This presentation will discuss methodology and address preliminary findings associated with evaluating this complex system control state."/>
    <x v="1"/>
    <s v="Distribution Statement B"/>
    <s v="True"/>
  </r>
  <r>
    <n v="1436"/>
    <s v="Complex System Control State- An examination of the F-35A"/>
    <s v="16555"/>
    <s v="WG24"/>
    <s v="SYMPOSIUM"/>
    <s v="Symposium"/>
    <s v="WG"/>
    <s v="Working Group"/>
    <s v="Working Group"/>
    <m/>
    <x v="2"/>
    <x v="12"/>
    <s v="12:00 PM"/>
    <x v="17"/>
    <s v="MCU 2175 Unclassified"/>
    <m/>
    <m/>
    <s v="84th Symposium Presenter Center"/>
    <n v="16555"/>
    <s v="No"/>
    <s v="Complex System Control State- An examination of the F-35A"/>
    <s v="11:30 AM"/>
    <s v="12:00 PM"/>
    <s v="Lt Kyle Gartrell; Mr. Juan Pablo Perez; Capt Jason R Styslinger"/>
    <s v="Oral Presentation"/>
    <s v="CG E Acquisition (WG 22, 23, 24, 25, 26 &amp; 27)"/>
    <s v="WG24 Test and Evaluation (T&amp;E)"/>
    <x v="16"/>
    <n v="1125793"/>
    <s v="Mr. Juan Pablo Perez"/>
    <s v="Juan"/>
    <s v="Perez"/>
    <m/>
    <x v="1"/>
    <s v="juanpablo.perez@nellis.af.mil"/>
    <s v="(702) 404-2700"/>
    <s v="4414 Tyndall Ave"/>
    <m/>
    <s v="Nellis AFB"/>
    <s v="NV"/>
    <s v="89191"/>
    <s v="United States"/>
    <m/>
    <m/>
    <n v="16555"/>
    <s v="True"/>
    <s v="Challenge:  Complex systems involving integrated hardware and software suitability are difficult to evaluate.  Currently there are no recognized standards to evaluate the incorporated relationship between these systems.  This discussion will examine new ways to examine whether or not such a complex system is in a control state and evaluate the significance of anomalies._x000d__x000a_As required by the F-35A IOC readiness assessment (IRA) test plan, the test team at Nellis AFB is collecting and assessing system stability information on the F-35A weapon system.  The team is tracking the differences in software upgrades between incremental updates; specifically, the team is examining the occurrences of system degrades and fails.  This data is gathered from three sources: Prognostic and Health Management (PHM) data, pilot questionnaires, and Autonomous Logistics Information System (ALIS) suitability information.  This presentation will discuss methodology and address preliminary findings associated with evaluating this complex system control state."/>
    <x v="1"/>
    <s v="Distribution Statement B"/>
    <s v="True"/>
  </r>
  <r>
    <n v="1436"/>
    <s v="Complex System Control State- An examination of the F-35A"/>
    <s v="16555"/>
    <s v="WG24"/>
    <s v="SYMPOSIUM"/>
    <s v="Symposium"/>
    <s v="WG"/>
    <s v="Working Group"/>
    <s v="Working Group"/>
    <m/>
    <x v="2"/>
    <x v="12"/>
    <s v="12:00 PM"/>
    <x v="17"/>
    <s v="MCU 2175 Unclassified"/>
    <m/>
    <m/>
    <s v="84th Symposium Presenter Center"/>
    <n v="16555"/>
    <s v="No"/>
    <s v="Complex System Control State- An examination of the F-35A"/>
    <s v="11:30 AM"/>
    <s v="12:00 PM"/>
    <s v="Lt Kyle Gartrell; Mr. Juan Pablo Perez; Capt Jason R Styslinger"/>
    <s v="Oral Presentation"/>
    <s v="CG E Acquisition (WG 22, 23, 24, 25, 26 &amp; 27)"/>
    <s v="WG24 Test and Evaluation (T&amp;E)"/>
    <x v="16"/>
    <n v="11520266"/>
    <s v="Capt Jason R Styslinger"/>
    <s v="Jason"/>
    <s v="Styslinger"/>
    <s v="Analysis Flight Commander"/>
    <x v="1"/>
    <s v="j.r.styslinger@gmail.com"/>
    <s v="702-652-7285"/>
    <s v="6257 Beale Ave. Bldg 878"/>
    <m/>
    <s v="Las Vegas"/>
    <s v="NV"/>
    <s v="89191"/>
    <s v="United States"/>
    <m/>
    <m/>
    <n v="16555"/>
    <s v="True"/>
    <s v="Challenge:  Complex systems involving integrated hardware and software suitability are difficult to evaluate.  Currently there are no recognized standards to evaluate the incorporated relationship between these systems.  This discussion will examine new ways to examine whether or not such a complex system is in a control state and evaluate the significance of anomalies._x000d__x000a_As required by the F-35A IOC readiness assessment (IRA) test plan, the test team at Nellis AFB is collecting and assessing system stability information on the F-35A weapon system.  The team is tracking the differences in software upgrades between incremental updates; specifically, the team is examining the occurrences of system degrades and fails.  This data is gathered from three sources: Prognostic and Health Management (PHM) data, pilot questionnaires, and Autonomous Logistics Information System (ALIS) suitability information.  This presentation will discuss methodology and address preliminary findings associated with evaluating this complex system control state."/>
    <x v="1"/>
    <s v="Distribution Statement B"/>
    <s v="True"/>
  </r>
  <r>
    <n v="1355"/>
    <s v="Impact of Non-constant Concentration Exposure on Lethality of Inhaled Carbon Monoxide in Rats"/>
    <s v="15940"/>
    <m/>
    <s v="SYMPOSIUM"/>
    <s v="Symposium"/>
    <s v="WG"/>
    <s v="Working Group"/>
    <s v="Working Group"/>
    <m/>
    <x v="2"/>
    <x v="12"/>
    <s v="12:00 PM"/>
    <x v="35"/>
    <s v="MCU 1179 Unclassified"/>
    <m/>
    <m/>
    <s v="84th Symposium Presenter Center"/>
    <n v="15940"/>
    <s v="No"/>
    <s v="Impact of Non-constant Concentration Exposure on Lethality of Inhaled Carbon Monoxide in Rats"/>
    <s v="11:30 AM"/>
    <s v="12:00 PM"/>
    <s v="Mr. Douglas R. Sommerville; Dr. Stephen Channel; Dr. Lisa M. Sweeney"/>
    <s v="Oral Presentation"/>
    <s v="CG D Resources/Readiness/Training (WG 15, 16 17, 18, 19, 20 &amp; 21)"/>
    <s v="WG15 Casualty Estimation and Force Health Protection"/>
    <x v="26"/>
    <n v="11479380"/>
    <s v="Dr. Stephen Channel"/>
    <s v="Stephen"/>
    <s v="Channel"/>
    <m/>
    <x v="1"/>
    <s v="stephen.r.channel@saic.com"/>
    <s v="(812) 699-7099"/>
    <s v="RR 3, Box 635"/>
    <m/>
    <s v="Linton"/>
    <s v="IN"/>
    <s v="47441"/>
    <s v="United States"/>
    <m/>
    <m/>
    <n v="15940"/>
    <s v="True"/>
    <s v="The toxic load (TL) model is an empirical approach in hazard assessment modeling for estimating the relationship between a chemical’s inhalation (IH) toxicity and the exposure duration (t). The TL is usually stated as Cnt (with C—vapor concentration, n—toxic load exponent). Research sponsored by the Defense Threat Reduction Agency is currently investigating the model’s adequacy for non-constant acute exposures—the first dataset of its kind. For the current study, male Sprague-Dawley rats inhaled constant or pulsed carbon monoxide (CO) concentrations generated in a nose-only exposure system for 10, 20, 40 or 60 min. The observed lethality for 10 different C versus t profiles was used to evaluate the TL model’s adequacy for non-constant IH exposures.  Median acute lethality for continuous exposures was well described by the TL model (n = 1.74). Dose response relationships for 1-h exposures with a recovery period between 10- or 20-min pulses showed greater similarity to continuous exposures with equivalent pulse C and t, rather than a 60-min exposure with equivalent time-weighted average C or TL. For profiles with unequal pulse concentrations (3:1 ratio), only the high concentration pulse contributed to lethality. The CO TL model results are compared and contrasted with previous hydrogen cyanide work. These results support the efforts of the Departments of Defense and Homeland Security to develop TL parameter estimates for high priority toxic industrial chemicals."/>
    <x v="0"/>
    <s v="Distribution Statement A"/>
    <s v="False"/>
  </r>
  <r>
    <n v="1355"/>
    <s v="Impact of Non-constant Concentration Exposure on Lethality of Inhaled Carbon Monoxide in Rats"/>
    <s v="15940"/>
    <m/>
    <s v="SYMPOSIUM"/>
    <s v="Symposium"/>
    <s v="WG"/>
    <s v="Working Group"/>
    <s v="Working Group"/>
    <m/>
    <x v="2"/>
    <x v="12"/>
    <s v="12:00 PM"/>
    <x v="35"/>
    <s v="MCU 1179 Unclassified"/>
    <m/>
    <m/>
    <s v="84th Symposium Presenter Center"/>
    <n v="15940"/>
    <s v="No"/>
    <s v="Impact of Non-constant Concentration Exposure on Lethality of Inhaled Carbon Monoxide in Rats"/>
    <s v="11:30 AM"/>
    <s v="12:00 PM"/>
    <s v="Mr. Douglas R. Sommerville; Dr. Stephen Channel; Dr. Lisa M. Sweeney"/>
    <s v="Oral Presentation"/>
    <s v="CG D Resources/Readiness/Training (WG 15, 16 17, 18, 19, 20 &amp; 21)"/>
    <s v="WG15 Casualty Estimation and Force Health Protection"/>
    <x v="26"/>
    <n v="1122635"/>
    <s v="Mr. Douglas R. Sommerville"/>
    <s v="Douglas"/>
    <s v="Sommerville"/>
    <s v="Chemical Engineer"/>
    <x v="0"/>
    <s v="douglas.r.sommerville.civ@mail.mil"/>
    <s v="(410) 838-6721"/>
    <s v="5183 Blackhawk Road"/>
    <s v="ATTN: RDCB-DRI-M (Bldg E5951)"/>
    <s v="Aberdeen Proving Ground"/>
    <s v="MD"/>
    <s v="21010-5424"/>
    <s v="United States"/>
    <m/>
    <m/>
    <n v="15940"/>
    <s v="True"/>
    <s v="The toxic load (TL) model is an empirical approach in hazard assessment modeling for estimating the relationship between a chemical’s inhalation (IH) toxicity and the exposure duration (t). The TL is usually stated as Cnt (with C—vapor concentration, n—toxic load exponent). Research sponsored by the Defense Threat Reduction Agency is currently investigating the model’s adequacy for non-constant acute exposures—the first dataset of its kind. For the current study, male Sprague-Dawley rats inhaled constant or pulsed carbon monoxide (CO) concentrations generated in a nose-only exposure system for 10, 20, 40 or 60 min. The observed lethality for 10 different C versus t profiles was used to evaluate the TL model’s adequacy for non-constant IH exposures.  Median acute lethality for continuous exposures was well described by the TL model (n = 1.74). Dose response relationships for 1-h exposures with a recovery period between 10- or 20-min pulses showed greater similarity to continuous exposures with equivalent pulse C and t, rather than a 60-min exposure with equivalent time-weighted average C or TL. For profiles with unequal pulse concentrations (3:1 ratio), only the high concentration pulse contributed to lethality. The CO TL model results are compared and contrasted with previous hydrogen cyanide work. These results support the efforts of the Departments of Defense and Homeland Security to develop TL parameter estimates for high priority toxic industrial chemicals."/>
    <x v="0"/>
    <s v="Distribution Statement A"/>
    <s v="False"/>
  </r>
  <r>
    <n v="1355"/>
    <s v="Impact of Non-constant Concentration Exposure on Lethality of Inhaled Carbon Monoxide in Rats"/>
    <s v="15940"/>
    <m/>
    <s v="SYMPOSIUM"/>
    <s v="Symposium"/>
    <s v="WG"/>
    <s v="Working Group"/>
    <s v="Working Group"/>
    <m/>
    <x v="2"/>
    <x v="12"/>
    <s v="12:00 PM"/>
    <x v="35"/>
    <s v="MCU 1179 Unclassified"/>
    <m/>
    <m/>
    <s v="84th Symposium Presenter Center"/>
    <n v="15940"/>
    <s v="No"/>
    <s v="Impact of Non-constant Concentration Exposure on Lethality of Inhaled Carbon Monoxide in Rats"/>
    <s v="11:30 AM"/>
    <s v="12:00 PM"/>
    <s v="Mr. Douglas R. Sommerville; Dr. Stephen Channel; Dr. Lisa M. Sweeney"/>
    <s v="Oral Presentation"/>
    <s v="CG D Resources/Readiness/Training (WG 15, 16 17, 18, 19, 20 &amp; 21)"/>
    <s v="WG15 Casualty Estimation and Force Health Protection"/>
    <x v="26"/>
    <n v="11519946"/>
    <s v="Dr. Lisa M. Sweeney"/>
    <s v="Lisa"/>
    <s v="Sweeney"/>
    <s v="Senior PBPK Toxicologist"/>
    <x v="1"/>
    <s v="lisa.sweeney.3.ctr@us.af.mil"/>
    <s v="(937) 904-9412"/>
    <s v="2624 Q Street"/>
    <s v="Bldg. 851, Area B"/>
    <s v="Dayton"/>
    <s v="OH"/>
    <s v="45433"/>
    <s v="United States"/>
    <m/>
    <m/>
    <n v="15940"/>
    <s v="True"/>
    <s v="The toxic load (TL) model is an empirical approach in hazard assessment modeling for estimating the relationship between a chemical’s inhalation (IH) toxicity and the exposure duration (t). The TL is usually stated as Cnt (with C—vapor concentration, n—toxic load exponent). Research sponsored by the Defense Threat Reduction Agency is currently investigating the model’s adequacy for non-constant acute exposures—the first dataset of its kind. For the current study, male Sprague-Dawley rats inhaled constant or pulsed carbon monoxide (CO) concentrations generated in a nose-only exposure system for 10, 20, 40 or 60 min. The observed lethality for 10 different C versus t profiles was used to evaluate the TL model’s adequacy for non-constant IH exposures.  Median acute lethality for continuous exposures was well described by the TL model (n = 1.74). Dose response relationships for 1-h exposures with a recovery period between 10- or 20-min pulses showed greater similarity to continuous exposures with equivalent pulse C and t, rather than a 60-min exposure with equivalent time-weighted average C or TL. For profiles with unequal pulse concentrations (3:1 ratio), only the high concentration pulse contributed to lethality. The CO TL model results are compared and contrasted with previous hydrogen cyanide work. These results support the efforts of the Departments of Defense and Homeland Security to develop TL parameter estimates for high priority toxic industrial chemicals."/>
    <x v="0"/>
    <s v="Distribution Statement A"/>
    <s v="False"/>
  </r>
  <r>
    <n v="1272"/>
    <s v="Implementing Risk-Based Analysis and Mitigation (RBAM) at the Defense Security Service (DSS)"/>
    <s v="16577"/>
    <m/>
    <s v="SYMPOSIUM"/>
    <s v="Symposium"/>
    <s v="WG"/>
    <s v="Working Group"/>
    <s v="Working Group"/>
    <m/>
    <x v="2"/>
    <x v="12"/>
    <s v="12:00 PM"/>
    <x v="16"/>
    <s v="MCU 3178 Unclassified"/>
    <m/>
    <m/>
    <s v="84th Symposium Presenter Center"/>
    <n v="16577"/>
    <s v="No"/>
    <s v="Implementing Risk-Based Analysis and Mitigation (RBAM) at the Defense Security Service (DSS)"/>
    <s v="11:30 AM"/>
    <s v="12:00 PM"/>
    <s v="Heather Sims; David Taylor; Robert Bivins"/>
    <s v="Oral Presentation"/>
    <s v="CG E Acquisition (WG 22, 23, 24, 25, 26 &amp; 27)"/>
    <s v="WG27 Decision Analysis"/>
    <x v="10"/>
    <n v="11520306"/>
    <s v="Robert Bivins"/>
    <s v="Robert"/>
    <s v="Bivins"/>
    <s v="Senior Assistant to Assistant Deputy Director for Planning and Execution, DSS"/>
    <x v="0"/>
    <s v="Robert.Bivins.ctr@dss.mil"/>
    <s v="719-310-2694"/>
    <s v="1302 Sophia St"/>
    <m/>
    <s v="Fredericksburg"/>
    <s v="VA"/>
    <s v="22401"/>
    <s v="United States"/>
    <m/>
    <m/>
    <n v="16577"/>
    <s v="True"/>
    <s v="Heather Sims_x000d__x000a_Defense Security Service, Quantico, VA, Heather.Sims@dss.mil_x000d__x000a__x000d__x000a_This presentation describes the use of decision analysis techniques to support risk-based analysis and mitigation (RBAM) at the Defense Security Service (DSS). With input from over 60 industrial security subject matter experts (SMEs), the authors identified and structured the fundamental and means objectives necessary for characterizing and quantifying a facility’s vulnerability posture into a composite score, similar to an individual’s credit score. By understanding the behaviors associated with good industrial security, a company can modify its investment priorities to improve its ability to protect information associated with classified programs. _x000d__x000a_We define fundamental objectives as the ends to be achieved in the specific decision context of reducing the vulnerability of a facility that is subject to an act of espionage or unintentional loss. Means objectives are the desired behaviors that help achieve fundamental objectives. Through the use of a value model structured using these fundamental and means objectives, the authors offer a facility posture score which, analogous to an individual’s credit score, offers a measure of a company’s trustworthiness in protecting information associated with classified programs."/>
    <x v="1"/>
    <s v="Distribution Statement A"/>
    <s v="False"/>
  </r>
  <r>
    <n v="1272"/>
    <s v="Implementing Risk-Based Analysis and Mitigation (RBAM) at the Defense Security Service (DSS)"/>
    <s v="16577"/>
    <m/>
    <s v="SYMPOSIUM"/>
    <s v="Symposium"/>
    <s v="WG"/>
    <s v="Working Group"/>
    <s v="Working Group"/>
    <m/>
    <x v="2"/>
    <x v="12"/>
    <s v="12:00 PM"/>
    <x v="16"/>
    <s v="MCU 3178 Unclassified"/>
    <m/>
    <m/>
    <s v="84th Symposium Presenter Center"/>
    <n v="16577"/>
    <s v="No"/>
    <s v="Implementing Risk-Based Analysis and Mitigation (RBAM) at the Defense Security Service (DSS)"/>
    <s v="11:30 AM"/>
    <s v="12:00 PM"/>
    <s v="Heather Sims; David Taylor; Robert Bivins"/>
    <s v="Oral Presentation"/>
    <s v="CG E Acquisition (WG 22, 23, 24, 25, 26 &amp; 27)"/>
    <s v="WG27 Decision Analysis"/>
    <x v="10"/>
    <n v="11520308"/>
    <s v="Heather Sims"/>
    <s v="Heather"/>
    <s v="Sims"/>
    <s v="Assistant Deputy Director for Operations, Industrial Security Field Operations"/>
    <x v="1"/>
    <s v="Heather.Sims@dss.mil"/>
    <s v="571-305-6625"/>
    <s v="27130 Telegraph Rd."/>
    <m/>
    <s v="Quantico"/>
    <s v="VA"/>
    <s v="22134"/>
    <s v="United States"/>
    <m/>
    <m/>
    <n v="16577"/>
    <s v="True"/>
    <s v="Heather Sims_x000d__x000a_Defense Security Service, Quantico, VA, Heather.Sims@dss.mil_x000d__x000a__x000d__x000a_This presentation describes the use of decision analysis techniques to support risk-based analysis and mitigation (RBAM) at the Defense Security Service (DSS). With input from over 60 industrial security subject matter experts (SMEs), the authors identified and structured the fundamental and means objectives necessary for characterizing and quantifying a facility’s vulnerability posture into a composite score, similar to an individual’s credit score. By understanding the behaviors associated with good industrial security, a company can modify its investment priorities to improve its ability to protect information associated with classified programs. _x000d__x000a_We define fundamental objectives as the ends to be achieved in the specific decision context of reducing the vulnerability of a facility that is subject to an act of espionage or unintentional loss. Means objectives are the desired behaviors that help achieve fundamental objectives. Through the use of a value model structured using these fundamental and means objectives, the authors offer a facility posture score which, analogous to an individual’s credit score, offers a measure of a company’s trustworthiness in protecting information associated with classified programs."/>
    <x v="1"/>
    <s v="Distribution Statement A"/>
    <s v="False"/>
  </r>
  <r>
    <n v="1272"/>
    <s v="Implementing Risk-Based Analysis and Mitigation (RBAM) at the Defense Security Service (DSS)"/>
    <s v="16577"/>
    <m/>
    <s v="SYMPOSIUM"/>
    <s v="Symposium"/>
    <s v="WG"/>
    <s v="Working Group"/>
    <s v="Working Group"/>
    <m/>
    <x v="2"/>
    <x v="12"/>
    <s v="12:00 PM"/>
    <x v="16"/>
    <s v="MCU 3178 Unclassified"/>
    <m/>
    <m/>
    <s v="84th Symposium Presenter Center"/>
    <n v="16577"/>
    <s v="No"/>
    <s v="Implementing Risk-Based Analysis and Mitigation (RBAM) at the Defense Security Service (DSS)"/>
    <s v="11:30 AM"/>
    <s v="12:00 PM"/>
    <s v="Heather Sims; David Taylor; Robert Bivins"/>
    <s v="Oral Presentation"/>
    <s v="CG E Acquisition (WG 22, 23, 24, 25, 26 &amp; 27)"/>
    <s v="WG27 Decision Analysis"/>
    <x v="10"/>
    <n v="11520309"/>
    <s v="David Taylor"/>
    <s v="David"/>
    <s v="Taylor"/>
    <m/>
    <x v="1"/>
    <s v="David.Taylor.ctr@dss.mil"/>
    <m/>
    <s v="27130 Telegraph Rd."/>
    <m/>
    <s v="Quantico"/>
    <s v="VA"/>
    <s v="22134"/>
    <s v="United States"/>
    <m/>
    <m/>
    <n v="16577"/>
    <s v="True"/>
    <s v="Heather Sims_x000d__x000a_Defense Security Service, Quantico, VA, Heather.Sims@dss.mil_x000d__x000a__x000d__x000a_This presentation describes the use of decision analysis techniques to support risk-based analysis and mitigation (RBAM) at the Defense Security Service (DSS). With input from over 60 industrial security subject matter experts (SMEs), the authors identified and structured the fundamental and means objectives necessary for characterizing and quantifying a facility’s vulnerability posture into a composite score, similar to an individual’s credit score. By understanding the behaviors associated with good industrial security, a company can modify its investment priorities to improve its ability to protect information associated with classified programs. _x000d__x000a_We define fundamental objectives as the ends to be achieved in the specific decision context of reducing the vulnerability of a facility that is subject to an act of espionage or unintentional loss. Means objectives are the desired behaviors that help achieve fundamental objectives. Through the use of a value model structured using these fundamental and means objectives, the authors offer a facility posture score which, analogous to an individual’s credit score, offers a measure of a company’s trustworthiness in protecting information associated with classified programs."/>
    <x v="1"/>
    <s v="Distribution Statement A"/>
    <s v="False"/>
  </r>
  <r>
    <n v="1600"/>
    <s v="Joint Session WG31/DWG-2 Assessing risk to critical infrastructure from novel delivery platforms: The case of Unmanned Aerial Systems"/>
    <s v="16820B"/>
    <m/>
    <s v="SYMPOSIUM"/>
    <s v="Symposium"/>
    <s v="WG"/>
    <s v="Working Group"/>
    <s v="Working Group"/>
    <m/>
    <x v="2"/>
    <x v="12"/>
    <s v="12:00 PM"/>
    <x v="8"/>
    <s v="GRC 227 Unclassified"/>
    <m/>
    <m/>
    <s v="84th Symposium Presenter Center"/>
    <n v="16820"/>
    <s v="No"/>
    <s v="Assessing risk to critical infrastructure from novel delivery platforms: The case of Unmanned Aerial Systems"/>
    <s v="11:30 AM"/>
    <s v="12:00 PM"/>
    <s v="Mr. Matthew S. Berry; Robert Johnson; Leslie-Anne Levy; Kyle B. Pfeiffer; Dr. Julia Phillips; Patrick L. Wilkey"/>
    <m/>
    <s v="DWG Distributed Working Groups"/>
    <s v="DWG 2 Unmanned Systems"/>
    <x v="17"/>
    <n v="1125794"/>
    <s v="Mr. Matthew S. Berry"/>
    <s v="Matthew"/>
    <s v="Berry"/>
    <s v="Infrastructure Systems/Modeling Analyst"/>
    <x v="0"/>
    <s v="mberry@anl.gov"/>
    <s v="(630) 252-8485"/>
    <s v="9700 S. Cass Ave"/>
    <m/>
    <s v="Argonne"/>
    <s v="IL"/>
    <s v="60439-4832"/>
    <s v="United States"/>
    <m/>
    <m/>
    <n v="16820"/>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600"/>
    <s v="Joint Session WG31/DWG-2 Assessing risk to critical infrastructure from novel delivery platforms: The case of Unmanned Aerial Systems"/>
    <s v="16820B"/>
    <m/>
    <s v="SYMPOSIUM"/>
    <s v="Symposium"/>
    <s v="WG"/>
    <s v="Working Group"/>
    <s v="Working Group"/>
    <m/>
    <x v="2"/>
    <x v="12"/>
    <s v="12:00 PM"/>
    <x v="8"/>
    <s v="GRC 227 Unclassified"/>
    <m/>
    <m/>
    <s v="84th Symposium Presenter Center"/>
    <n v="16820"/>
    <s v="No"/>
    <s v="Assessing risk to critical infrastructure from novel delivery platforms: The case of Unmanned Aerial Systems"/>
    <s v="11:30 AM"/>
    <s v="12:00 PM"/>
    <s v="Mr. Matthew S. Berry; Robert Johnson; Leslie-Anne Levy; Kyle B. Pfeiffer; Dr. Julia Phillips; Patrick L. Wilkey"/>
    <m/>
    <s v="DWG Distributed Working Groups"/>
    <s v="DWG 2 Unmanned Systems"/>
    <x v="17"/>
    <n v="11510310"/>
    <s v="Robert Johnson"/>
    <s v="Robert"/>
    <s v="Johnson"/>
    <m/>
    <x v="1"/>
    <s v="rljohnson@anl.gov"/>
    <s v="(630) 252-7004"/>
    <s v="Argonna National Laboratory"/>
    <s v="9700 S. Cass Avenue/ EVS-240"/>
    <s v="Lemont"/>
    <s v="IL"/>
    <s v="60439"/>
    <s v="United States"/>
    <m/>
    <m/>
    <n v="16820"/>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600"/>
    <s v="Joint Session WG31/DWG-2 Assessing risk to critical infrastructure from novel delivery platforms: The case of Unmanned Aerial Systems"/>
    <s v="16820B"/>
    <m/>
    <s v="SYMPOSIUM"/>
    <s v="Symposium"/>
    <s v="WG"/>
    <s v="Working Group"/>
    <s v="Working Group"/>
    <m/>
    <x v="2"/>
    <x v="12"/>
    <s v="12:00 PM"/>
    <x v="8"/>
    <s v="GRC 227 Unclassified"/>
    <m/>
    <m/>
    <s v="84th Symposium Presenter Center"/>
    <n v="16820"/>
    <s v="No"/>
    <s v="Assessing risk to critical infrastructure from novel delivery platforms: The case of Unmanned Aerial Systems"/>
    <s v="11:30 AM"/>
    <s v="12:00 PM"/>
    <s v="Mr. Matthew S. Berry; Robert Johnson; Leslie-Anne Levy; Kyle B. Pfeiffer; Dr. Julia Phillips; Patrick L. Wilkey"/>
    <m/>
    <s v="DWG Distributed Working Groups"/>
    <s v="DWG 2 Unmanned Systems"/>
    <x v="17"/>
    <n v="11520466"/>
    <s v="Leslie-Anne Levy"/>
    <s v="Leslie-Anne"/>
    <s v="Levy"/>
    <m/>
    <x v="1"/>
    <s v="llevy@anl.gov"/>
    <s v="(202) 488-2496"/>
    <m/>
    <m/>
    <m/>
    <m/>
    <m/>
    <s v="United States"/>
    <m/>
    <m/>
    <n v="16820"/>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600"/>
    <s v="Joint Session WG31/DWG-2 Assessing risk to critical infrastructure from novel delivery platforms: The case of Unmanned Aerial Systems"/>
    <s v="16820B"/>
    <m/>
    <s v="SYMPOSIUM"/>
    <s v="Symposium"/>
    <s v="WG"/>
    <s v="Working Group"/>
    <s v="Working Group"/>
    <m/>
    <x v="2"/>
    <x v="12"/>
    <s v="12:00 PM"/>
    <x v="8"/>
    <s v="GRC 227 Unclassified"/>
    <m/>
    <m/>
    <s v="84th Symposium Presenter Center"/>
    <n v="16820"/>
    <s v="No"/>
    <s v="Assessing risk to critical infrastructure from novel delivery platforms: The case of Unmanned Aerial Systems"/>
    <s v="11:30 AM"/>
    <s v="12:00 PM"/>
    <s v="Mr. Matthew S. Berry; Robert Johnson; Leslie-Anne Levy; Kyle B. Pfeiffer; Dr. Julia Phillips; Patrick L. Wilkey"/>
    <m/>
    <s v="DWG Distributed Working Groups"/>
    <s v="DWG 2 Unmanned Systems"/>
    <x v="17"/>
    <n v="11520467"/>
    <s v="Kyle B. Pfeiffer"/>
    <s v="Kyle"/>
    <s v="Pfeiffer"/>
    <m/>
    <x v="1"/>
    <s v="kpfeiffer@anl.gov"/>
    <s v="(202) 488-2456"/>
    <m/>
    <m/>
    <m/>
    <m/>
    <m/>
    <s v="United States"/>
    <m/>
    <m/>
    <n v="16820"/>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600"/>
    <s v="Joint Session WG31/DWG-2 Assessing risk to critical infrastructure from novel delivery platforms: The case of Unmanned Aerial Systems"/>
    <s v="16820B"/>
    <m/>
    <s v="SYMPOSIUM"/>
    <s v="Symposium"/>
    <s v="WG"/>
    <s v="Working Group"/>
    <s v="Working Group"/>
    <m/>
    <x v="2"/>
    <x v="12"/>
    <s v="12:00 PM"/>
    <x v="8"/>
    <s v="GRC 227 Unclassified"/>
    <m/>
    <m/>
    <s v="84th Symposium Presenter Center"/>
    <n v="16820"/>
    <s v="No"/>
    <s v="Assessing risk to critical infrastructure from novel delivery platforms: The case of Unmanned Aerial Systems"/>
    <s v="11:30 AM"/>
    <s v="12:00 PM"/>
    <s v="Mr. Matthew S. Berry; Robert Johnson; Leslie-Anne Levy; Kyle B. Pfeiffer; Dr. Julia Phillips; Patrick L. Wilkey"/>
    <m/>
    <s v="DWG Distributed Working Groups"/>
    <s v="DWG 2 Unmanned Systems"/>
    <x v="17"/>
    <n v="11491190"/>
    <s v="Dr. Julia Phillips"/>
    <s v="Julia"/>
    <s v="Phillips"/>
    <m/>
    <x v="1"/>
    <s v="phillipsj@anl.gov"/>
    <s v="(630) 252-2505"/>
    <s v="9700 South Cass Ave,  Bldg 221"/>
    <m/>
    <s v="Argonne"/>
    <s v="IL"/>
    <s v="60439"/>
    <s v="United States"/>
    <m/>
    <m/>
    <n v="16820"/>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600"/>
    <s v="Joint Session WG31/DWG-2 Assessing risk to critical infrastructure from novel delivery platforms: The case of Unmanned Aerial Systems"/>
    <s v="16820B"/>
    <m/>
    <s v="SYMPOSIUM"/>
    <s v="Symposium"/>
    <s v="WG"/>
    <s v="Working Group"/>
    <s v="Working Group"/>
    <m/>
    <x v="2"/>
    <x v="12"/>
    <s v="12:00 PM"/>
    <x v="8"/>
    <s v="GRC 227 Unclassified"/>
    <m/>
    <m/>
    <s v="84th Symposium Presenter Center"/>
    <n v="16820"/>
    <s v="No"/>
    <s v="Assessing risk to critical infrastructure from novel delivery platforms: The case of Unmanned Aerial Systems"/>
    <s v="11:30 AM"/>
    <s v="12:00 PM"/>
    <s v="Mr. Matthew S. Berry; Robert Johnson; Leslie-Anne Levy; Kyle B. Pfeiffer; Dr. Julia Phillips; Patrick L. Wilkey"/>
    <m/>
    <s v="DWG Distributed Working Groups"/>
    <s v="DWG 2 Unmanned Systems"/>
    <x v="17"/>
    <n v="11520468"/>
    <s v="Patrick L. Wilkey"/>
    <s v="Patrick"/>
    <s v="Wilkey"/>
    <m/>
    <x v="1"/>
    <s v="pwilkey@anl.gov"/>
    <s v="(630) 252-6258"/>
    <m/>
    <m/>
    <m/>
    <m/>
    <m/>
    <s v="United States"/>
    <m/>
    <m/>
    <n v="16820"/>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509"/>
    <s v="Methodology and Theoretical Approach Analyzing Acquisition Program Impact Across United States Air Force Core Functions"/>
    <s v="16001"/>
    <m/>
    <s v="SYMPOSIUM"/>
    <s v="Symposium"/>
    <s v="WG"/>
    <s v="Working Group"/>
    <s v="Working Group"/>
    <m/>
    <x v="2"/>
    <x v="12"/>
    <s v="12:00 PM"/>
    <x v="9"/>
    <s v="MCU 2173 Unclassified"/>
    <m/>
    <m/>
    <s v="84th Symposium Presenter Center"/>
    <n v="16001"/>
    <s v="No"/>
    <s v="Methodology and Theoretical Approach Analyzing Acquisition Program Impact Across United States Air Force Core Functions"/>
    <s v="11:30 AM"/>
    <s v="12:00 PM"/>
    <s v="Mr Stephen P Chambal; Dr. Gregory S. Parnell, FS; Lt Col David M. Ryer; Zachary Little; Lt Col Shane Knighton; Jennifer Thompson"/>
    <s v="Oral Presentation"/>
    <s v="CG E Acquisition (WG 22, 23, 24, 25, 26 &amp; 27)"/>
    <s v="WG25 Analysis of Alternatives (AoA)"/>
    <x v="9"/>
    <n v="11513310"/>
    <s v="Mr Stephen P Chambal"/>
    <s v="Stephen"/>
    <s v="Chambal"/>
    <s v="Vice President"/>
    <x v="1"/>
    <s v="stephen.chambal@theperducogroup.com"/>
    <s v="(937) 776-8457"/>
    <s v="3610 Pentagon Blvd"/>
    <s v="Suite 110"/>
    <s v="Beavercreek"/>
    <s v="OH"/>
    <s v="45431"/>
    <s v="United States"/>
    <m/>
    <m/>
    <n v="16001"/>
    <s v="True"/>
    <s v="Procurement of material solutions in defense of national security requires an objective, transparent methodology. This talk presents an approach to quantify acquisition value for the United States Air Force (USAF) concentrating on pre-defined service Core Functions (CFs). The Perduco Group and its partners developed this analytic framework to assist the Simulation Analysis Facility (SIMAF) in providing insights to USAF leadership during acquisition and resource allocation decisions. The analysis will be performed at SIMAF in a state-of-the-art facility specializing in real-time high-fidelity, virtual and constructive, synthetic battlespace. We illustrate how SIMAF and the Perduco Group provide a consistent framework to identify USAF acquisition programmatic tradeoff impacts to USAF Core Functions and their stated capabilities. Additionally, the framework highlights the acquisition decision impacts on a set of defined mission effects chains (MEC) in a real-world scenario. Each scenario will include both an operational context and corresponding threat environment."/>
    <x v="0"/>
    <s v="Distribution Statement A"/>
    <s v="False"/>
  </r>
  <r>
    <n v="1509"/>
    <s v="Methodology and Theoretical Approach Analyzing Acquisition Program Impact Across United States Air Force Core Functions"/>
    <s v="16001"/>
    <m/>
    <s v="SYMPOSIUM"/>
    <s v="Symposium"/>
    <s v="WG"/>
    <s v="Working Group"/>
    <s v="Working Group"/>
    <m/>
    <x v="2"/>
    <x v="12"/>
    <s v="12:00 PM"/>
    <x v="9"/>
    <s v="MCU 2173 Unclassified"/>
    <m/>
    <m/>
    <s v="84th Symposium Presenter Center"/>
    <n v="16001"/>
    <s v="No"/>
    <s v="Methodology and Theoretical Approach Analyzing Acquisition Program Impact Across United States Air Force Core Functions"/>
    <s v="11:30 AM"/>
    <s v="12:00 PM"/>
    <s v="Mr Stephen P Chambal; Dr. Gregory S. Parnell, FS; Lt Col David M. Ryer; Zachary Little; Lt Col Shane Knighton; Jennifer Thompson"/>
    <s v="Oral Presentation"/>
    <s v="CG E Acquisition (WG 22, 23, 24, 25, 26 &amp; 27)"/>
    <s v="WG25 Analysis of Alternatives (AoA)"/>
    <x v="9"/>
    <n v="11495600"/>
    <s v="Lt Col Shane Knighton"/>
    <s v="Shane"/>
    <s v="Knighton"/>
    <m/>
    <x v="0"/>
    <s v="shane.knighton@ustranscom.mil"/>
    <s v="(618) 220-5163"/>
    <s v="7035 Bellingham Circle"/>
    <m/>
    <s v="OFallon"/>
    <s v="IL"/>
    <s v="62269"/>
    <s v="United States"/>
    <m/>
    <m/>
    <n v="16001"/>
    <s v="True"/>
    <s v="Procurement of material solutions in defense of national security requires an objective, transparent methodology. This talk presents an approach to quantify acquisition value for the United States Air Force (USAF) concentrating on pre-defined service Core Functions (CFs). The Perduco Group and its partners developed this analytic framework to assist the Simulation Analysis Facility (SIMAF) in providing insights to USAF leadership during acquisition and resource allocation decisions. The analysis will be performed at SIMAF in a state-of-the-art facility specializing in real-time high-fidelity, virtual and constructive, synthetic battlespace. We illustrate how SIMAF and the Perduco Group provide a consistent framework to identify USAF acquisition programmatic tradeoff impacts to USAF Core Functions and their stated capabilities. Additionally, the framework highlights the acquisition decision impacts on a set of defined mission effects chains (MEC) in a real-world scenario. Each scenario will include both an operational context and corresponding threat environment."/>
    <x v="0"/>
    <s v="Distribution Statement A"/>
    <s v="False"/>
  </r>
  <r>
    <n v="1509"/>
    <s v="Methodology and Theoretical Approach Analyzing Acquisition Program Impact Across United States Air Force Core Functions"/>
    <s v="16001"/>
    <m/>
    <s v="SYMPOSIUM"/>
    <s v="Symposium"/>
    <s v="WG"/>
    <s v="Working Group"/>
    <s v="Working Group"/>
    <m/>
    <x v="2"/>
    <x v="12"/>
    <s v="12:00 PM"/>
    <x v="9"/>
    <s v="MCU 2173 Unclassified"/>
    <m/>
    <m/>
    <s v="84th Symposium Presenter Center"/>
    <n v="16001"/>
    <s v="No"/>
    <s v="Methodology and Theoretical Approach Analyzing Acquisition Program Impact Across United States Air Force Core Functions"/>
    <s v="11:30 AM"/>
    <s v="12:00 PM"/>
    <s v="Mr Stephen P Chambal; Dr. Gregory S. Parnell, FS; Lt Col David M. Ryer; Zachary Little; Lt Col Shane Knighton; Jennifer Thompson"/>
    <s v="Oral Presentation"/>
    <s v="CG E Acquisition (WG 22, 23, 24, 25, 26 &amp; 27)"/>
    <s v="WG25 Analysis of Alternatives (AoA)"/>
    <x v="9"/>
    <n v="11519402"/>
    <s v="Zachary Little"/>
    <s v="Zachary"/>
    <s v="Little"/>
    <s v="Operations Research Analyst"/>
    <x v="1"/>
    <s v="zach.little@theperducogroup.com"/>
    <m/>
    <s v="702 Dayton St."/>
    <m/>
    <s v="Yellow Springs"/>
    <s v="OH"/>
    <s v="45387"/>
    <s v="United States"/>
    <m/>
    <m/>
    <n v="16001"/>
    <s v="True"/>
    <s v="Procurement of material solutions in defense of national security requires an objective, transparent methodology. This talk presents an approach to quantify acquisition value for the United States Air Force (USAF) concentrating on pre-defined service Core Functions (CFs). The Perduco Group and its partners developed this analytic framework to assist the Simulation Analysis Facility (SIMAF) in providing insights to USAF leadership during acquisition and resource allocation decisions. The analysis will be performed at SIMAF in a state-of-the-art facility specializing in real-time high-fidelity, virtual and constructive, synthetic battlespace. We illustrate how SIMAF and the Perduco Group provide a consistent framework to identify USAF acquisition programmatic tradeoff impacts to USAF Core Functions and their stated capabilities. Additionally, the framework highlights the acquisition decision impacts on a set of defined mission effects chains (MEC) in a real-world scenario. Each scenario will include both an operational context and corresponding threat environment."/>
    <x v="0"/>
    <s v="Distribution Statement A"/>
    <s v="False"/>
  </r>
  <r>
    <n v="1509"/>
    <s v="Methodology and Theoretical Approach Analyzing Acquisition Program Impact Across United States Air Force Core Functions"/>
    <s v="16001"/>
    <m/>
    <s v="SYMPOSIUM"/>
    <s v="Symposium"/>
    <s v="WG"/>
    <s v="Working Group"/>
    <s v="Working Group"/>
    <m/>
    <x v="2"/>
    <x v="12"/>
    <s v="12:00 PM"/>
    <x v="9"/>
    <s v="MCU 2173 Unclassified"/>
    <m/>
    <m/>
    <s v="84th Symposium Presenter Center"/>
    <n v="16001"/>
    <s v="No"/>
    <s v="Methodology and Theoretical Approach Analyzing Acquisition Program Impact Across United States Air Force Core Functions"/>
    <s v="11:30 AM"/>
    <s v="12:00 PM"/>
    <s v="Mr Stephen P Chambal; Dr. Gregory S. Parnell, FS; Lt Col David M. Ryer; Zachary Little; Lt Col Shane Knighton; Jennifer Thompson"/>
    <s v="Oral Presentation"/>
    <s v="CG E Acquisition (WG 22, 23, 24, 25, 26 &amp; 27)"/>
    <s v="WG25 Analysis of Alternatives (AoA)"/>
    <x v="9"/>
    <n v="1100589"/>
    <s v="Dr. Gregory S. Parnell, FS"/>
    <s v="Gregory"/>
    <s v="Parnell"/>
    <m/>
    <x v="1"/>
    <s v="gparnell@uark.edu"/>
    <s v="(914) 720-3989"/>
    <s v="4207 Bell Engineering Center"/>
    <m/>
    <s v="Fayetteville"/>
    <s v="AR"/>
    <s v="72701"/>
    <s v="United States"/>
    <s v="/Portals/23/ContactImages/12127.png"/>
    <s v="Dr. Gregory S. Parnell is Research Professor and Director, M.S. in Operations Management, Department of Industrial Engineering, University of Arkansas.  He teaches systems engineering, decision analysis, and project management.  He also is a consultant with Innovative Decisions Inc., He co-edited Decision Making for Systems Engineering and Management, Wiley Series in Systems Engineering, 2nd Ed, Wiley &amp; Sons Inc., 2011; co-wrote the Wiley &amp; Sons Handbook of Decision Analysis, 2013.   Dr. Parnell has taught at West Point, the U.S. Air Force Academy, the Virginia Commonwealth University, and the Air Force Institute of Technology. He is a fellow of the International Committee on Systems Engineering (INCOSE), the Institute for Operations Research &amp; Management Science, Military Operations Research Society, the Society for Decision Professionals, and the Lean Systems Society. Has been awarded the MORS Wanner and Thomas Awards. He is a retired Colonel in the U.S. Air Force.  Dr. Parnell received his Ph.D. from Stanford University."/>
    <n v="16001"/>
    <s v="True"/>
    <s v="Procurement of material solutions in defense of national security requires an objective, transparent methodology. This talk presents an approach to quantify acquisition value for the United States Air Force (USAF) concentrating on pre-defined service Core Functions (CFs). The Perduco Group and its partners developed this analytic framework to assist the Simulation Analysis Facility (SIMAF) in providing insights to USAF leadership during acquisition and resource allocation decisions. The analysis will be performed at SIMAF in a state-of-the-art facility specializing in real-time high-fidelity, virtual and constructive, synthetic battlespace. We illustrate how SIMAF and the Perduco Group provide a consistent framework to identify USAF acquisition programmatic tradeoff impacts to USAF Core Functions and their stated capabilities. Additionally, the framework highlights the acquisition decision impacts on a set of defined mission effects chains (MEC) in a real-world scenario. Each scenario will include both an operational context and corresponding threat environment."/>
    <x v="0"/>
    <s v="Distribution Statement A"/>
    <s v="False"/>
  </r>
  <r>
    <n v="1509"/>
    <s v="Methodology and Theoretical Approach Analyzing Acquisition Program Impact Across United States Air Force Core Functions"/>
    <s v="16001"/>
    <m/>
    <s v="SYMPOSIUM"/>
    <s v="Symposium"/>
    <s v="WG"/>
    <s v="Working Group"/>
    <s v="Working Group"/>
    <m/>
    <x v="2"/>
    <x v="12"/>
    <s v="12:00 PM"/>
    <x v="9"/>
    <s v="MCU 2173 Unclassified"/>
    <m/>
    <m/>
    <s v="84th Symposium Presenter Center"/>
    <n v="16001"/>
    <s v="No"/>
    <s v="Methodology and Theoretical Approach Analyzing Acquisition Program Impact Across United States Air Force Core Functions"/>
    <s v="11:30 AM"/>
    <s v="12:00 PM"/>
    <s v="Mr Stephen P Chambal; Dr. Gregory S. Parnell, FS; Lt Col David M. Ryer; Zachary Little; Lt Col Shane Knighton; Jennifer Thompson"/>
    <s v="Oral Presentation"/>
    <s v="CG E Acquisition (WG 22, 23, 24, 25, 26 &amp; 27)"/>
    <s v="WG25 Analysis of Alternatives (AoA)"/>
    <x v="9"/>
    <n v="1119128"/>
    <s v="Lt Col David M. Ryer"/>
    <s v="David"/>
    <s v="Ryer"/>
    <m/>
    <x v="1"/>
    <s v="david.ryer@usafa.edu"/>
    <s v="(937) 255-6565"/>
    <s v="601 S. Missouri Ave  #3"/>
    <m/>
    <s v="Belleville"/>
    <s v="IL"/>
    <s v="62220"/>
    <s v="United States"/>
    <m/>
    <m/>
    <n v="16001"/>
    <s v="True"/>
    <s v="Procurement of material solutions in defense of national security requires an objective, transparent methodology. This talk presents an approach to quantify acquisition value for the United States Air Force (USAF) concentrating on pre-defined service Core Functions (CFs). The Perduco Group and its partners developed this analytic framework to assist the Simulation Analysis Facility (SIMAF) in providing insights to USAF leadership during acquisition and resource allocation decisions. The analysis will be performed at SIMAF in a state-of-the-art facility specializing in real-time high-fidelity, virtual and constructive, synthetic battlespace. We illustrate how SIMAF and the Perduco Group provide a consistent framework to identify USAF acquisition programmatic tradeoff impacts to USAF Core Functions and their stated capabilities. Additionally, the framework highlights the acquisition decision impacts on a set of defined mission effects chains (MEC) in a real-world scenario. Each scenario will include both an operational context and corresponding threat environment."/>
    <x v="0"/>
    <s v="Distribution Statement A"/>
    <s v="False"/>
  </r>
  <r>
    <n v="1509"/>
    <s v="Methodology and Theoretical Approach Analyzing Acquisition Program Impact Across United States Air Force Core Functions"/>
    <s v="16001"/>
    <m/>
    <s v="SYMPOSIUM"/>
    <s v="Symposium"/>
    <s v="WG"/>
    <s v="Working Group"/>
    <s v="Working Group"/>
    <m/>
    <x v="2"/>
    <x v="12"/>
    <s v="12:00 PM"/>
    <x v="9"/>
    <s v="MCU 2173 Unclassified"/>
    <m/>
    <m/>
    <s v="84th Symposium Presenter Center"/>
    <n v="16001"/>
    <s v="No"/>
    <s v="Methodology and Theoretical Approach Analyzing Acquisition Program Impact Across United States Air Force Core Functions"/>
    <s v="11:30 AM"/>
    <s v="12:00 PM"/>
    <s v="Mr Stephen P Chambal; Dr. Gregory S. Parnell, FS; Lt Col David M. Ryer; Zachary Little; Lt Col Shane Knighton; Jennifer Thompson"/>
    <s v="Oral Presentation"/>
    <s v="CG E Acquisition (WG 22, 23, 24, 25, 26 &amp; 27)"/>
    <s v="WG25 Analysis of Alternatives (AoA)"/>
    <x v="9"/>
    <n v="11519898"/>
    <s v="Jennifer Thompson"/>
    <s v="Jennifer"/>
    <s v="Thompson"/>
    <m/>
    <x v="1"/>
    <s v="jenni.thompson@theperducogroup.com"/>
    <m/>
    <s v="3610 Pentagon Blvd"/>
    <s v="#110"/>
    <s v="Beaver Creek"/>
    <s v="OH"/>
    <s v="45431"/>
    <s v="United States"/>
    <m/>
    <m/>
    <n v="16001"/>
    <s v="True"/>
    <s v="Procurement of material solutions in defense of national security requires an objective, transparent methodology. This talk presents an approach to quantify acquisition value for the United States Air Force (USAF) concentrating on pre-defined service Core Functions (CFs). The Perduco Group and its partners developed this analytic framework to assist the Simulation Analysis Facility (SIMAF) in providing insights to USAF leadership during acquisition and resource allocation decisions. The analysis will be performed at SIMAF in a state-of-the-art facility specializing in real-time high-fidelity, virtual and constructive, synthetic battlespace. We illustrate how SIMAF and the Perduco Group provide a consistent framework to identify USAF acquisition programmatic tradeoff impacts to USAF Core Functions and their stated capabilities. Additionally, the framework highlights the acquisition decision impacts on a set of defined mission effects chains (MEC) in a real-world scenario. Each scenario will include both an operational context and corresponding threat environment."/>
    <x v="0"/>
    <s v="Distribution Statement A"/>
    <s v="False"/>
  </r>
  <r>
    <n v="1445"/>
    <s v="New Ship Damage Methodology for the STORM Campaign Model"/>
    <s v="16617"/>
    <m/>
    <s v="SYMPOSIUM"/>
    <s v="Symposium"/>
    <s v="WG"/>
    <s v="Working Group"/>
    <s v="Working Group"/>
    <m/>
    <x v="2"/>
    <x v="12"/>
    <s v="12:00 PM"/>
    <x v="19"/>
    <s v="BH 210 Classified"/>
    <m/>
    <m/>
    <s v="84th Symposium Presenter Center"/>
    <n v="16617"/>
    <s v="No"/>
    <s v="New Ship Damage Methodology for the STORM Campaign Model"/>
    <s v="11:30 AM"/>
    <s v="12:00 PM"/>
    <s v="Dr. Jerry R. Smith"/>
    <s v="Oral Presentation"/>
    <s v="CG C Joint Warfare (WG 9, 10, 11, 12, 13 &amp; 14)"/>
    <s v="WG12 Maritime Operations"/>
    <x v="2"/>
    <n v="1124582"/>
    <s v="Dr. Jerry R. Smith"/>
    <s v="Jerry"/>
    <s v="Smith"/>
    <m/>
    <x v="0"/>
    <s v="Jerry.R.Smith1@navy.mil"/>
    <s v="(703) 695-4888"/>
    <s v="2000 Navy Pentagon, BE922"/>
    <m/>
    <s v="Washington"/>
    <s v="DC"/>
    <s v="20350"/>
    <s v="United States"/>
    <m/>
    <m/>
    <n v="16617"/>
    <s v="True"/>
    <s v="Analyzing weapon effects on a ship, and a damaged ship's capabilities, is typically an engineering-level endeavor.  However, quantifying the military consequences of weapon hits and ship damage is typically a campaign-level analysis.  The challenge is to directly link these opposite ends of the analytic pyramid in a meaningful and defensible manner while not generating anomalies._x000d__x000a__x000d__x000a_The new ship damage methodology for the STORM campaign model attempts such a linkage._x000d__x000a__x000d__x000a_In STORM v2.5, mission-areas now directly map to the same engineering-level output bins which greatly reduces the need to abstract damage across multiple ship systems and weapon types.  Moreover, the damage-state for each of the mission areas are now mutually independent as are the ship's mission-area performance degrade curves, both culminating in more flexibility in representing localized weapons effects.  Finally, the incorporation of multiple out-of-action criterion now permits multi-mission ships to continue operating despite the complete loss of less-critical mission-areas._x000d__x000a__x000d__x000a_This presentation will detail the new STORM ship damage and damage accumulation methodology.  It also discusses the challenges associated with uneven fidelity in representations such as knowing more details about the ship than the weapon, and vice versa."/>
    <x v="2"/>
    <s v="Distribution Statement F"/>
    <s v="False"/>
  </r>
  <r>
    <n v="1320"/>
    <s v="New Ship Damage Methodology for the STORM Campaign Model"/>
    <s v="16616"/>
    <m/>
    <s v="SYMPOSIUM"/>
    <s v="Symposium"/>
    <s v="WG"/>
    <s v="Working Group"/>
    <s v="Working Group"/>
    <m/>
    <x v="2"/>
    <x v="12"/>
    <s v="12:00 PM"/>
    <x v="3"/>
    <s v="BH 209 Classified"/>
    <m/>
    <m/>
    <s v="84th Symposium Presenter Center"/>
    <n v="16616"/>
    <s v="No"/>
    <s v="New Ship Damage Methodology for the STORM Campaign Model"/>
    <s v="11:30 AM"/>
    <s v="12:00 PM"/>
    <s v="Dr. Jerry R. Smith"/>
    <m/>
    <s v="CG C Joint Warfare (WG 9, 10, 11, 12, 13 &amp; 14)"/>
    <s v="WG10 Joint Campaign Analysis"/>
    <x v="5"/>
    <n v="1124582"/>
    <s v="Dr. Jerry R. Smith"/>
    <s v="Jerry"/>
    <s v="Smith"/>
    <m/>
    <x v="0"/>
    <s v="Jerry.R.Smith1@navy.mil"/>
    <s v="(703) 695-4888"/>
    <s v="2000 Navy Pentagon, BE922"/>
    <m/>
    <s v="Washington"/>
    <s v="DC"/>
    <s v="20350"/>
    <s v="United States"/>
    <m/>
    <m/>
    <n v="16616"/>
    <s v="True"/>
    <s v="Analyzing weapon effects on a ship, and a damaged ship's capabilities, is typically an engineering-level endeavor.  However, quantifying the military consequences of weapon hits and ship damage is typically a campaign-level analysis.  The challenge is to directly link these opposite ends of the analytic pyramid in a meaningful and defensible manner while not generating anomalies._x000d__x000a__x000d__x000a_The new ship damage methodology for the STORM campaign model attempts such a linkage._x000d__x000a__x000d__x000a_In STORM v2.5, mission-areas now directly map to the same engineering-level output bins which greatly reduces the need to abstract damage across multiple ship systems and weapon types.  Moreover, the damage-state for each of the mission areas are now mutually independent as are the ship's mission-area performance degrade curves, both culminating in more flexibility in representing localized weapons effects.  Finally, the incorporation of multiple out-of-action criterion now permits multi-mission ships to continue operating despite the complete loss of less-critical mission-areas._x000d__x000a__x000d__x000a_This presentation will detail the new STORM ship damage and damage accumulation methodology.  It also discusses the challenges associated with uneven fidelity in representations such as knowing more details about the ship than the weapon, and vice versa."/>
    <x v="2"/>
    <s v="Distribution Statement F"/>
    <s v="False"/>
  </r>
  <r>
    <n v="1405"/>
    <s v="Predicting Risk For Incidences Of Homelessness Among Veterans Of Iraq And Afghanistan"/>
    <s v="16305"/>
    <m/>
    <s v="SYMPOSIUM"/>
    <s v="Symposium"/>
    <s v="WG"/>
    <s v="Working Group"/>
    <s v="Working Group"/>
    <m/>
    <x v="2"/>
    <x v="12"/>
    <s v="12:00 PM"/>
    <x v="28"/>
    <s v="MCU 2127 Unclassified"/>
    <m/>
    <m/>
    <s v="84th Symposium Presenter Center"/>
    <n v="16305"/>
    <s v="No"/>
    <s v="Predicting Risk For Incidences Of Homelessness Among Veterans Of Iraq And Afghanistan"/>
    <s v="11:30 AM"/>
    <s v="12:00 PM"/>
    <s v="CPT(P) Jasmine Walker Motupalli; Venkat Motupalli"/>
    <s v="Oral Presentation"/>
    <s v="CG D Resources/Readiness/Training (WG 15, 16 17, 18, 19, 20 &amp; 21)"/>
    <s v="WG19 Readiness"/>
    <x v="30"/>
    <n v="11520148"/>
    <s v="CPT(P) Jasmine Walker Motupalli"/>
    <s v="Jasmine"/>
    <s v="Motupalli"/>
    <s v="Instructor/Analyst"/>
    <x v="0"/>
    <s v="jasmine.walker@usma.edu"/>
    <s v="845-938-3180"/>
    <s v="Department of Systems Engineering"/>
    <s v="Bldg. 752, Mahan Hall"/>
    <s v="West Point"/>
    <s v="NY"/>
    <s v="10996"/>
    <s v="United States"/>
    <m/>
    <m/>
    <n v="16305"/>
    <s v="True"/>
    <s v="As communities report significant decreases in Veteran homelessness from 2010–2015, efforts have turned from reactive care and rehabilitation to prevention. With significant populations of contemporary Veterans transitioning to civilian life, there is an opportunity to adapt integration processes to preclude the risk of homelessness. Significant data is collected from Soldiers and Veterans at the point of military transition and intake to Veterans Administration (VA) care. This data can inform caregivers of the risk for multiple undesirable outcomes of military transition, including incidences of homelessness. With effective decision support tools based on this data, transition commanders and clinicians can better prioritize care, and possibly preempt incidences of homelessness. This project curates priority intelligence requirements aimed at identifying Veterans of recent global contingency operations who are at risk of experiencing incidences of homelessness after ending service in the United States Army. Having developed effective PIR, this project delivers an immediate decision support tool for commanders, transition supervisors, and VA intake providers, as well as the framework to automate that information collection and risk analysis in the future. Roughly 900,000 Veterans of service to Iraq and Afghanistan will transition home in this decade. This research supports efforts to enable successful transitions for high-risk Veterans, by effectively directing targeted care."/>
    <x v="0"/>
    <s v="Distribution Statement A"/>
    <s v="True"/>
  </r>
  <r>
    <n v="1405"/>
    <s v="Predicting Risk For Incidences Of Homelessness Among Veterans Of Iraq And Afghanistan"/>
    <s v="16305"/>
    <m/>
    <s v="SYMPOSIUM"/>
    <s v="Symposium"/>
    <s v="WG"/>
    <s v="Working Group"/>
    <s v="Working Group"/>
    <m/>
    <x v="2"/>
    <x v="12"/>
    <s v="12:00 PM"/>
    <x v="28"/>
    <s v="MCU 2127 Unclassified"/>
    <m/>
    <m/>
    <s v="84th Symposium Presenter Center"/>
    <n v="16305"/>
    <s v="No"/>
    <s v="Predicting Risk For Incidences Of Homelessness Among Veterans Of Iraq And Afghanistan"/>
    <s v="11:30 AM"/>
    <s v="12:00 PM"/>
    <s v="CPT(P) Jasmine Walker Motupalli; Venkat Motupalli"/>
    <s v="Oral Presentation"/>
    <s v="CG D Resources/Readiness/Training (WG 15, 16 17, 18, 19, 20 &amp; 21)"/>
    <s v="WG19 Readiness"/>
    <x v="30"/>
    <n v="11520149"/>
    <s v="Venkat Motupalli"/>
    <s v="Venkat"/>
    <s v="Motupalli"/>
    <s v="Fellow"/>
    <x v="1"/>
    <s v="venkat.motupalli@nyu.edu"/>
    <s v="931-249-4336"/>
    <s v="50 Call Hollow Road"/>
    <m/>
    <s v="Pomona"/>
    <s v="NY"/>
    <s v="10970"/>
    <s v="United States"/>
    <m/>
    <m/>
    <n v="16305"/>
    <s v="True"/>
    <s v="As communities report significant decreases in Veteran homelessness from 2010–2015, efforts have turned from reactive care and rehabilitation to prevention. With significant populations of contemporary Veterans transitioning to civilian life, there is an opportunity to adapt integration processes to preclude the risk of homelessness. Significant data is collected from Soldiers and Veterans at the point of military transition and intake to Veterans Administration (VA) care. This data can inform caregivers of the risk for multiple undesirable outcomes of military transition, including incidences of homelessness. With effective decision support tools based on this data, transition commanders and clinicians can better prioritize care, and possibly preempt incidences of homelessness. This project curates priority intelligence requirements aimed at identifying Veterans of recent global contingency operations who are at risk of experiencing incidences of homelessness after ending service in the United States Army. Having developed effective PIR, this project delivers an immediate decision support tool for commanders, transition supervisors, and VA intake providers, as well as the framework to automate that information collection and risk analysis in the future. Roughly 900,000 Veterans of service to Iraq and Afghanistan will transition home in this decade. This research supports efforts to enable successful transitions for high-risk Veterans, by effectively directing targeted care."/>
    <x v="0"/>
    <s v="Distribution Statement A"/>
    <s v="True"/>
  </r>
  <r>
    <n v="1144"/>
    <s v="Small Guided Munitions"/>
    <s v="15893"/>
    <m/>
    <s v="SYMPOSIUM"/>
    <s v="Symposium"/>
    <s v="WG"/>
    <s v="Working Group"/>
    <s v="Working Group"/>
    <m/>
    <x v="2"/>
    <x v="12"/>
    <s v="12:00 PM"/>
    <x v="13"/>
    <s v="MCU 2171 Unclassified"/>
    <m/>
    <m/>
    <s v="84th Symposium Presenter Center"/>
    <n v="15893"/>
    <s v="No"/>
    <s v="Small Guided Munitions"/>
    <s v="11:30 AM"/>
    <s v="12:00 PM"/>
    <s v="Mr. Joshua Martin Lenzini; COL Christopher M Farrell"/>
    <s v="Oral Presentation"/>
    <s v="CG E Acquisition (WG 22, 23, 24, 25, 26 &amp; 27)"/>
    <s v="WG26 Cost Analysis"/>
    <x v="13"/>
    <n v="11520205"/>
    <s v="COL Christopher M Farrell"/>
    <s v="Christopher"/>
    <s v="Farrell"/>
    <s v="HQDA G-8 FDA Chief"/>
    <x v="1"/>
    <s v="christopher.m.farrell2.mil@mail.mil"/>
    <s v="7035450905"/>
    <s v="5850 21st Street"/>
    <s v="Suite 100"/>
    <s v="Fort Belvoir"/>
    <s v="VA"/>
    <s v="22060"/>
    <s v="United States"/>
    <m/>
    <m/>
    <n v="15893"/>
    <s v="True"/>
    <s v="The Deputy Chief of Staff, G-8 is the Army principal responsible for enabling the National Military Strategy by programming constrained fiscal resources to meet land forces requirements.  The G-8 Force Development (FD) Directorate equips and modernizes formations across the Total Force to dominate emerging threats and peer/near-peer adversaries in full spectrum operations.  An ongoing challenge is to manage the interdependencies and relationships among cost, availability, capability, and effectiveness.   _x000d__x000a_The Small Guided Munitions (SGM) analysis represents an enterprise best practice for treating system attributes while developing funding options in a temporal domain for senior leader decision.  The SGM analysis illustrates the process by which the authors scoped and then expanded the problem set, developed a tailored methodology, and employed a robust modeling construct to map the fiscal trade space for holistic aviation munitions analyses.  A baseline was established against which to compare subsequent courses of action and excursions.  Results are presented to stakeholders in terms of cost avoidance relative to the base case as a means of generating fiscal trade space to improve lethality.  The authors present a conceptual model for enterprise trade space analyses with sufficient generality to highlight applications to other portfolios across the joint and interagency communities."/>
    <x v="0"/>
    <s v="Distribution Statement A"/>
    <s v="False"/>
  </r>
  <r>
    <n v="1144"/>
    <s v="Small Guided Munitions"/>
    <s v="15893"/>
    <m/>
    <s v="SYMPOSIUM"/>
    <s v="Symposium"/>
    <s v="WG"/>
    <s v="Working Group"/>
    <s v="Working Group"/>
    <m/>
    <x v="2"/>
    <x v="12"/>
    <s v="12:00 PM"/>
    <x v="13"/>
    <s v="MCU 2171 Unclassified"/>
    <m/>
    <m/>
    <s v="84th Symposium Presenter Center"/>
    <n v="15893"/>
    <s v="No"/>
    <s v="Small Guided Munitions"/>
    <s v="11:30 AM"/>
    <s v="12:00 PM"/>
    <s v="Mr. Joshua Martin Lenzini; COL Christopher M Farrell"/>
    <s v="Oral Presentation"/>
    <s v="CG E Acquisition (WG 22, 23, 24, 25, 26 &amp; 27)"/>
    <s v="WG26 Cost Analysis"/>
    <x v="13"/>
    <n v="11519909"/>
    <s v="Mr. Joshua Martin Lenzini"/>
    <s v="Joshua"/>
    <s v="Lenzini"/>
    <s v="Operations Research Analyst"/>
    <x v="0"/>
    <s v="joshua.m.lenzini.civ@mail.mil"/>
    <s v="703-545-0945"/>
    <s v="5850 21st Street"/>
    <s v="100"/>
    <s v="Fort Belvoir"/>
    <s v="VA"/>
    <s v="22060"/>
    <s v="United States"/>
    <s v="/Portals/23/ContactImages/16089.png"/>
    <m/>
    <n v="15893"/>
    <s v="True"/>
    <s v="The Deputy Chief of Staff, G-8 is the Army principal responsible for enabling the National Military Strategy by programming constrained fiscal resources to meet land forces requirements.  The G-8 Force Development (FD) Directorate equips and modernizes formations across the Total Force to dominate emerging threats and peer/near-peer adversaries in full spectrum operations.  An ongoing challenge is to manage the interdependencies and relationships among cost, availability, capability, and effectiveness.   _x000d__x000a_The Small Guided Munitions (SGM) analysis represents an enterprise best practice for treating system attributes while developing funding options in a temporal domain for senior leader decision.  The SGM analysis illustrates the process by which the authors scoped and then expanded the problem set, developed a tailored methodology, and employed a robust modeling construct to map the fiscal trade space for holistic aviation munitions analyses.  A baseline was established against which to compare subsequent courses of action and excursions.  Results are presented to stakeholders in terms of cost avoidance relative to the base case as a means of generating fiscal trade space to improve lethality.  The authors present a conceptual model for enterprise trade space analyses with sufficient generality to highlight applications to other portfolios across the joint and interagency communities."/>
    <x v="0"/>
    <s v="Distribution Statement A"/>
    <s v="False"/>
  </r>
  <r>
    <n v="1301"/>
    <s v="Text Analytics for Defense Applications"/>
    <s v="16002"/>
    <m/>
    <s v="SYMPOSIUM"/>
    <s v="Symposium"/>
    <s v="WG"/>
    <s v="Working Group"/>
    <s v="Working Group"/>
    <m/>
    <x v="2"/>
    <x v="12"/>
    <s v="12:00 PM"/>
    <x v="14"/>
    <s v="MCU 3121 Unclassified"/>
    <m/>
    <m/>
    <s v="84th Symposium Presenter Center"/>
    <n v="16002"/>
    <s v="No"/>
    <s v="Text Analytics for Defense Applications"/>
    <s v="11:30 AM"/>
    <s v="12:00 PM"/>
    <s v="Dr James Wisnowski"/>
    <s v="Oral Presentation"/>
    <s v="CG F Interdisciplinary Advances in OR (WG 28, 29 &amp; 30)"/>
    <s v="CG F"/>
    <x v="37"/>
    <n v="11519974"/>
    <s v="Dr James Wisnowski"/>
    <s v="James"/>
    <s v="Wisnowski"/>
    <s v="Principal Consultant"/>
    <x v="0"/>
    <s v="james.wisnowski@adsurgo.com"/>
    <s v="2102181384"/>
    <s v="10 Kings View"/>
    <m/>
    <s v="San Antonio"/>
    <s v="TX"/>
    <s v="78257"/>
    <s v="United States"/>
    <m/>
    <m/>
    <n v="16002"/>
    <s v="True"/>
    <s v="An enormous amount of data exists in unstructured form that most organizations believe they do not have the resources to effectively analyze. Some examples include mission reports, discrepancy reports, open-ended survey results, technical articles, failure databases, voice-to-text translations, e-mails, social media, archived PowerPoint presentations, and numerous others. Fortunately, modern text analytics software can quickly uncover meaningful information from this vast quantity of data. This presentation will show how to quickly pre-process text; produce word clouds and frequencies; find common themes and topics; cluster words and documents; and form structured columns describing the text to use in predictive analytic modeling efforts. We will demonstrate the latest text mining methods combining data visualization with statistical output using a military example. The primary tools are the open source software R as well as SAS Institute’s JMP, the popular statistical software used across DoD."/>
    <x v="0"/>
    <s v="Distribution Statement A"/>
    <s v="False"/>
  </r>
  <r>
    <n v="1577"/>
    <s v="The Economic Threats to National Security from Climate Change"/>
    <s v="16536"/>
    <m/>
    <s v="SYMPOSIUM"/>
    <s v="Symposium"/>
    <s v="WG"/>
    <s v="Working Group"/>
    <s v="Working Group"/>
    <m/>
    <x v="2"/>
    <x v="12"/>
    <s v="12:00 PM"/>
    <x v="4"/>
    <s v="GRC 242 Unclassified"/>
    <m/>
    <m/>
    <s v="84th Symposium Presenter Center"/>
    <n v="16536"/>
    <s v="No"/>
    <s v="The Economic Threats to National Security from Climate Change"/>
    <s v="11:30 AM"/>
    <s v="12:00 PM"/>
    <s v="Dr. John R. Hummel, FS; Amanda Wagner"/>
    <s v="Oral Presentation"/>
    <s v="CG G Hybrid Warefare (WG 31, 32 &amp; 33)"/>
    <s v="WG33 Social Science Methods and Applications"/>
    <x v="4"/>
    <n v="1107395"/>
    <s v="Dr. John R. Hummel, FS"/>
    <s v="John"/>
    <s v="Hummel"/>
    <m/>
    <x v="0"/>
    <s v="jhummel@anl.gov"/>
    <s v="(630) 252-7189"/>
    <s v="816 Tam O'Shanter Circle"/>
    <m/>
    <s v="Bolingbrook"/>
    <s v="IL"/>
    <s v="60440"/>
    <s v="United States"/>
    <m/>
    <s v="Dr. John R. Hummel is the Director of the Center for Integrated Resiliency Analyses (CIRA) in the Global Security Sciences (GSS) division at Argonne. He has over 30 years of experience in developing and using modeling and simulation applications in a variety of military domains, such as environmental representations, logistics, simulation architectures, and the impacts of climate change on National Security.  He led the development of efforts to create a framework for assessing societal and regional resiliency and has also supported activities analyzing critical resilient infrastructures.  He has a Ph.D. in Atmospheric Science from the University of Michigan and a M.S. in Meteorology and B.S. with Honors Option in Engineering Science from the Pennsylvania State University. Dr. Hummel is also a Senior Fellow with the Computation Institute of the University of Chicago."/>
    <n v="16536"/>
    <s v="True"/>
    <s v="As various impacts linked with climate change begin to manifest themselves, two issues are beginning to emerge from an economics perspective – 1.) Where will the funds come from to pay for mitigation and response activities and 2.) What will be the impacts on the value of existing developments in threatened areas?  Both of these issues can have an impact from a National Security perspective._x000d__x000a_In many areas of the developing world, countries are simply struggling to metaphorically keep their heads above water from a simple day-to-day survival perspective. Many of them barely have enough financial resources to meet their basic needs and clearly do not have the economic resources to develop climate impact mitigation and response strategies. Many of those countries are broadcasting to the world that they will need assistance from donor countries in order to develop and execute any climate impacts response strategies._x000d__x000a_In many developed world countries, such as the United States, a different problem is emerging – the financial underwriters are threatening to downgrade existing developments in environmentally sensitive areas.  These potential downgrades could possibly have economic repercussions as severe as the “housing bubble” burst of a few years ago._x000d__x000a_In this presentation we will examine the economic aspects of responding to climate change and the potential impacts on National Security.  We will discuss what the balancing act is that exists between looking"/>
    <x v="0"/>
    <s v="Distribution Statement A"/>
    <s v="False"/>
  </r>
  <r>
    <n v="1577"/>
    <s v="The Economic Threats to National Security from Climate Change"/>
    <s v="16536"/>
    <m/>
    <s v="SYMPOSIUM"/>
    <s v="Symposium"/>
    <s v="WG"/>
    <s v="Working Group"/>
    <s v="Working Group"/>
    <m/>
    <x v="2"/>
    <x v="12"/>
    <s v="12:00 PM"/>
    <x v="4"/>
    <s v="GRC 242 Unclassified"/>
    <m/>
    <m/>
    <s v="84th Symposium Presenter Center"/>
    <n v="16536"/>
    <s v="No"/>
    <s v="The Economic Threats to National Security from Climate Change"/>
    <s v="11:30 AM"/>
    <s v="12:00 PM"/>
    <s v="Dr. John R. Hummel, FS; Amanda Wagner"/>
    <s v="Oral Presentation"/>
    <s v="CG G Hybrid Warefare (WG 31, 32 &amp; 33)"/>
    <s v="WG33 Social Science Methods and Applications"/>
    <x v="4"/>
    <n v="11520227"/>
    <s v="Amanda Wagner"/>
    <s v="Amanda"/>
    <s v="Wagner"/>
    <m/>
    <x v="1"/>
    <s v="amanda.wagner@anl.gov"/>
    <m/>
    <s v="9700 S. Cass Avenue/GSS-221"/>
    <m/>
    <s v="Lemont"/>
    <s v="IL"/>
    <s v="60439"/>
    <s v="United States"/>
    <m/>
    <m/>
    <n v="16536"/>
    <s v="True"/>
    <s v="As various impacts linked with climate change begin to manifest themselves, two issues are beginning to emerge from an economics perspective – 1.) Where will the funds come from to pay for mitigation and response activities and 2.) What will be the impacts on the value of existing developments in threatened areas?  Both of these issues can have an impact from a National Security perspective._x000d__x000a_In many areas of the developing world, countries are simply struggling to metaphorically keep their heads above water from a simple day-to-day survival perspective. Many of them barely have enough financial resources to meet their basic needs and clearly do not have the economic resources to develop climate impact mitigation and response strategies. Many of those countries are broadcasting to the world that they will need assistance from donor countries in order to develop and execute any climate impacts response strategies._x000d__x000a_In many developed world countries, such as the United States, a different problem is emerging – the financial underwriters are threatening to downgrade existing developments in environmentally sensitive areas.  These potential downgrades could possibly have economic repercussions as severe as the “housing bubble” burst of a few years ago._x000d__x000a_In this presentation we will examine the economic aspects of responding to climate change and the potential impacts on National Security.  We will discuss what the balancing act is that exists between looking"/>
    <x v="0"/>
    <s v="Distribution Statement A"/>
    <s v="False"/>
  </r>
  <r>
    <n v="1127"/>
    <s v="Trade Study on"/>
    <s v="15714"/>
    <m/>
    <s v="SYMPOSIUM"/>
    <s v="Symposium"/>
    <s v="WG"/>
    <s v="Working Group"/>
    <s v="Working Group"/>
    <m/>
    <x v="2"/>
    <x v="12"/>
    <s v="12:00 PM"/>
    <x v="36"/>
    <s v="BH 215 Classified"/>
    <m/>
    <m/>
    <s v="84th Symposium Presenter Center"/>
    <n v="15714"/>
    <s v="No"/>
    <s v="Trade Study on Cruise Missile Defense of Forward Bases"/>
    <s v="11:30 AM"/>
    <s v="12:00 PM"/>
    <s v="Mr. Carl Aten"/>
    <s v="Oral Presentation"/>
    <s v="CG C Joint Warfare (WG 9, 10, 11, 12, 13 &amp; 14)"/>
    <s v="WG09 Air and Missle Defense"/>
    <x v="27"/>
    <n v="11483870"/>
    <s v="Mr. Carl Aten"/>
    <s v="Carl"/>
    <s v="Aten"/>
    <m/>
    <x v="0"/>
    <s v="carl.aten@jhuapl.edu"/>
    <s v="4107746186"/>
    <s v="11100 Johns Hopkins Road"/>
    <s v="MP6-S280"/>
    <s v="Laurel"/>
    <s v="MD"/>
    <s v="20723"/>
    <s v="United States"/>
    <m/>
    <m/>
    <n v="15714"/>
    <s v="True"/>
    <s v="Forward bases in theater provide strategic points of operation. However, defense of those bases from a raid of cruise missiles presents significant concerns. This presentation summarizes a study performed by JHU/APL to evaluate mission performance versus cost against a large raid of cruise missile threats to a forward base. The study is part of the Quick Reaction Analysis Team (QRAT) under OSD AT&amp;L._x000a_The objective is to assess sensitivity trade-offs for various cruise missile defense options, including the benefits provided by Joint Land Attack Cruise Missile Defense Elevated Netted Sensor System (JLENS). Other options include F-15C, PATRIOT, and Aegis DDG as well as integrated fire control between mixes of platforms. Our approach, driven by scope and time constraints of the study, uses spreadsheet modeling of the kill chain informed by results from previous higher fidelity analyses to quickly evaluate mission performance versus cost across a large matrix of options (over 7000 cases)._x000a_This study determined many options available provide good performance, but the key differentiator is cost. Multiple DDGs provide the best mission performance versus cost. However, that may be impractical due to limited number of platforms. Therefore, a mix of platforms, including JLENS is recommended as the best solution to provide layered defense. Study results were well received by OSD and COCOM with intentions to explore implications of forward stationing JLENS to support forward base defense."/>
    <x v="2"/>
    <s v="Distribution Statement D"/>
    <s v="False"/>
  </r>
  <r>
    <n v="1466"/>
    <s v="Using Regression Based Calculations via Post Processing to Improve Fuel Burn Fidelity"/>
    <s v="16118"/>
    <m/>
    <s v="SYMPOSIUM"/>
    <s v="Symposium"/>
    <s v="WG"/>
    <s v="Working Group"/>
    <s v="Working Group"/>
    <m/>
    <x v="2"/>
    <x v="12"/>
    <s v="12:00 PM"/>
    <x v="30"/>
    <s v="MCU 2179 Unclassified"/>
    <m/>
    <m/>
    <s v="84th Symposium Presenter Center"/>
    <n v="16118"/>
    <s v="No"/>
    <s v="Using Regression Based Calculations via Post Processing to Improve Fuel Burn Fidelity"/>
    <s v="11:30 AM"/>
    <s v="12:00 PM"/>
    <s v="Mrs. Lee Ann Rutledge; Kristi Greenwell; Kindra Snyder"/>
    <s v="Oral Presentation"/>
    <s v="CG D Resources/Readiness/Training (WG 15, 16 17, 18, 19, 20 &amp; 21)"/>
    <s v="WG21 Operational Energy"/>
    <x v="25"/>
    <n v="11518945"/>
    <s v="Kristi Greenwell"/>
    <s v="Kristi"/>
    <s v="Greenwell"/>
    <s v="Operational Analyst"/>
    <x v="0"/>
    <s v="kgreenwell@infoscitex.com"/>
    <m/>
    <s v="4027 Colonel Glenn Highway"/>
    <m/>
    <s v="Dayton"/>
    <s v="OH"/>
    <s v="45431"/>
    <s v="United States"/>
    <m/>
    <m/>
    <n v="16118"/>
    <s v="True"/>
    <s v="In FY14, OSD/OEPP funded AFRL/RQQD under the multi-year Operational Energy Capability Improvement Fund (OECIF) to expand the demonstrated MS&amp;A capabilities through tool improvement and development.   One of the overarching goals of the tool improvements is to better quantify the Operational Energy (OE) impacts to the mobility air forces (MAF).   AFRL/RQQD leverages the USTRANSCOM Analysis of Mobility Platforms (AMP) Simulation to access some of the OE impacts.  AMP currently uses a single average fuel burn rate to compute mission fuel consumption.  _x000d__x000a_The purpose of this work is to improve the fuel burn fidelity by implementing the iterative regression based fuel burn calculations developed by AFIT graduate Lt.Col Adam Reiman, PhD. into the post-processing of the AMP executed missions.  The study explores tradeoffs of using a single average fuel burn value for each aircraft as opposed to computing the fuel consumption on the fly for each mission. The scope of this study will explore the effects of using calculated fuel burn averages on route planning, cargo loading, and cargo delivery timeliness; and explore any potential tradeoffs in route planning and payload when using the new calculated fuel burn averages."/>
    <x v="0"/>
    <s v="Distribution Statement D"/>
    <s v="False"/>
  </r>
  <r>
    <n v="1466"/>
    <s v="Using Regression Based Calculations via Post Processing to Improve Fuel Burn Fidelity"/>
    <s v="16118"/>
    <m/>
    <s v="SYMPOSIUM"/>
    <s v="Symposium"/>
    <s v="WG"/>
    <s v="Working Group"/>
    <s v="Working Group"/>
    <m/>
    <x v="2"/>
    <x v="12"/>
    <s v="12:00 PM"/>
    <x v="30"/>
    <s v="MCU 2179 Unclassified"/>
    <m/>
    <m/>
    <s v="84th Symposium Presenter Center"/>
    <n v="16118"/>
    <s v="No"/>
    <s v="Using Regression Based Calculations via Post Processing to Improve Fuel Burn Fidelity"/>
    <s v="11:30 AM"/>
    <s v="12:00 PM"/>
    <s v="Mrs. Lee Ann Rutledge; Kristi Greenwell; Kindra Snyder"/>
    <s v="Oral Presentation"/>
    <s v="CG D Resources/Readiness/Training (WG 15, 16 17, 18, 19, 20 &amp; 21)"/>
    <s v="WG21 Operational Energy"/>
    <x v="25"/>
    <n v="11483990"/>
    <s v="Mrs. Lee Ann Rutledge"/>
    <s v="Lee"/>
    <s v="Rutledge"/>
    <s v="Operational Analyst"/>
    <x v="1"/>
    <s v="lee.rutledge@us.af.mil"/>
    <s v="(937) 904-6523"/>
    <s v="260 Tamarack Trail"/>
    <m/>
    <s v="Springboro"/>
    <s v="OH"/>
    <s v="45066"/>
    <s v="United States"/>
    <m/>
    <m/>
    <n v="16118"/>
    <s v="True"/>
    <s v="In FY14, OSD/OEPP funded AFRL/RQQD under the multi-year Operational Energy Capability Improvement Fund (OECIF) to expand the demonstrated MS&amp;A capabilities through tool improvement and development.   One of the overarching goals of the tool improvements is to better quantify the Operational Energy (OE) impacts to the mobility air forces (MAF).   AFRL/RQQD leverages the USTRANSCOM Analysis of Mobility Platforms (AMP) Simulation to access some of the OE impacts.  AMP currently uses a single average fuel burn rate to compute mission fuel consumption.  _x000d__x000a_The purpose of this work is to improve the fuel burn fidelity by implementing the iterative regression based fuel burn calculations developed by AFIT graduate Lt.Col Adam Reiman, PhD. into the post-processing of the AMP executed missions.  The study explores tradeoffs of using a single average fuel burn value for each aircraft as opposed to computing the fuel consumption on the fly for each mission. The scope of this study will explore the effects of using calculated fuel burn averages on route planning, cargo loading, and cargo delivery timeliness; and explore any potential tradeoffs in route planning and payload when using the new calculated fuel burn averages."/>
    <x v="0"/>
    <s v="Distribution Statement D"/>
    <s v="False"/>
  </r>
  <r>
    <n v="1466"/>
    <s v="Using Regression Based Calculations via Post Processing to Improve Fuel Burn Fidelity"/>
    <s v="16118"/>
    <m/>
    <s v="SYMPOSIUM"/>
    <s v="Symposium"/>
    <s v="WG"/>
    <s v="Working Group"/>
    <s v="Working Group"/>
    <m/>
    <x v="2"/>
    <x v="12"/>
    <s v="12:00 PM"/>
    <x v="30"/>
    <s v="MCU 2179 Unclassified"/>
    <m/>
    <m/>
    <s v="84th Symposium Presenter Center"/>
    <n v="16118"/>
    <s v="No"/>
    <s v="Using Regression Based Calculations via Post Processing to Improve Fuel Burn Fidelity"/>
    <s v="11:30 AM"/>
    <s v="12:00 PM"/>
    <s v="Mrs. Lee Ann Rutledge; Kristi Greenwell; Kindra Snyder"/>
    <s v="Oral Presentation"/>
    <s v="CG D Resources/Readiness/Training (WG 15, 16 17, 18, 19, 20 &amp; 21)"/>
    <s v="WG21 Operational Energy"/>
    <x v="25"/>
    <n v="11520030"/>
    <s v="Kindra Snyder"/>
    <s v="Kindra"/>
    <s v="Snyder"/>
    <m/>
    <x v="1"/>
    <s v="kindra.snyder.ctr@us.af.mil"/>
    <m/>
    <s v="4035 Colonel Glenn Hwy"/>
    <m/>
    <s v="Beaver Creek"/>
    <s v="OH"/>
    <s v="45431"/>
    <s v="United States"/>
    <m/>
    <m/>
    <n v="16118"/>
    <s v="True"/>
    <s v="In FY14, OSD/OEPP funded AFRL/RQQD under the multi-year Operational Energy Capability Improvement Fund (OECIF) to expand the demonstrated MS&amp;A capabilities through tool improvement and development.   One of the overarching goals of the tool improvements is to better quantify the Operational Energy (OE) impacts to the mobility air forces (MAF).   AFRL/RQQD leverages the USTRANSCOM Analysis of Mobility Platforms (AMP) Simulation to access some of the OE impacts.  AMP currently uses a single average fuel burn rate to compute mission fuel consumption.  _x000d__x000a_The purpose of this work is to improve the fuel burn fidelity by implementing the iterative regression based fuel burn calculations developed by AFIT graduate Lt.Col Adam Reiman, PhD. into the post-processing of the AMP executed missions.  The study explores tradeoffs of using a single average fuel burn value for each aircraft as opposed to computing the fuel consumption on the fly for each mission. The scope of this study will explore the effects of using calculated fuel burn averages on route planning, cargo loading, and cargo delivery timeliness; and explore any potential tradeoffs in route planning and payload when using the new calculated fuel burn averages."/>
    <x v="0"/>
    <s v="Distribution Statement D"/>
    <s v="False"/>
  </r>
  <r>
    <n v="1371"/>
    <s v="An Open Source Tool to support Software Reliability Assessment"/>
    <s v="16062"/>
    <s v="WG24"/>
    <s v="SYMPOSIUM"/>
    <s v="Symposium"/>
    <s v="WG"/>
    <s v="Working Group"/>
    <s v="Working Group"/>
    <m/>
    <x v="2"/>
    <x v="0"/>
    <s v="2:00 PM"/>
    <x v="17"/>
    <s v="MCU 2175 Unclassified"/>
    <m/>
    <m/>
    <s v="84th Symposium Presenter Center"/>
    <n v="16062"/>
    <s v="No"/>
    <s v="An Open Source Tool to support Software Reliability Assessment"/>
    <s v="1:30 PM"/>
    <s v="2:00 PM"/>
    <s v="Vidhyashree Nagaraju; Dr. Thierry Wandji; Dr. Lance Fiondella"/>
    <s v="Oral Presentation"/>
    <s v="CG E Acquisition (WG 22, 23, 24, 25, 26 &amp; 27)"/>
    <s v="WG24 Test and Evaluation (T&amp;E)"/>
    <x v="16"/>
    <n v="11518532"/>
    <s v="Dr. Lance Fiondella"/>
    <s v="Lance"/>
    <s v="Fiondella"/>
    <s v="Assistant professor"/>
    <x v="0"/>
    <s v="lfiondella@umassd.edu"/>
    <s v="1.508.999.8596"/>
    <s v="285 Old Westport Road"/>
    <m/>
    <s v="North Dartmouth"/>
    <s v="MA"/>
    <s v="02747"/>
    <s v="United States"/>
    <s v="/Portals/23/ContactImages/11653.png"/>
    <s v="Lance Fiondella is an Assistant Professor of Electrical and Computer Engineering at the University of Massachusetts (UMass) Dartmouth. During the summer of 2014, he was a visiting researcher at the U.S. Army Research Laboratory (ARL) Vehicle Technology Directorate (VTD) in Aberdeen, Maryland. Prior to Joining UMass Dartmouth, he was a postdoctoral fellow in the School of Mathematical and Geospatial Sciences at the Royal Melbourne Institute of Technology (RMIT) in Australia. Dr. Fiondella earned his PhD in Computer Science and Engineering from the University of Connecticut in 2012. He conducts research in the areas of software reliability, the mathematical theory of reliability, and transportation network vulnerability._x000d__x000a__x000d__x000a_Dr. Fiondella serves as the Vice-chair of IEEE Standard 1633: Recommended Practice on Software Reliability with a working group enjoying representation from the Office of the Secretary of Defense, Army, Navy, Air Force, NASA, including both Goddard and JPL, the Nuclear Regulatory Commission, as well as major defense contractors and industry heavily dependent upon reliability engineering, including Raytheon, Boeing, Lockheed-Martin, BAE Systems, IBM, Cisco Systems, and Alcatel-Lucent."/>
    <n v="16062"/>
    <s v="True"/>
    <s v="The past decade has seen a sharp rise in the number of software intensive systems acquired by the Department of Defense (DoD). While hardware has enjoyed significant gains in reliability, many DoD systems attribute 50-90% of system failures to software. Thus, software contributes disproportionately to system unreliability, severely slowing software delivery and detracting from mission effectiveness design targets._x000d__x000a__x000d__x000a_This presentation provides an over view of an open source software reliability tool developed in collaboration with the Naval Air Systems Command (NAVAIR). The tool implements reliability models [1] to aid DoD organizations and their contractors to quantitatively measure and predict the reliability improvement of software. These tools will empower government officials by enabling greater oversight of software during the acquisition process, ensuring quality of the systems developed with taxpayer dollars. In addition to use as a standalone application, the open source nature of the project means that the code can be verified by information assurance specialists and integrated directly into the testing processes of an organization and those of the contractors they oversee. _x000d__x000a__x000d__x000a_References_x000d__x000a_[1] M. Lyu, Ed., Handbook of Software Reliability Engineering. New York, NY: McGraw-Hill, 1996."/>
    <x v="0"/>
    <s v="Distribution Statement A"/>
    <s v="True"/>
  </r>
  <r>
    <n v="1371"/>
    <s v="An Open Source Tool to support Software Reliability Assessment"/>
    <s v="16062"/>
    <s v="WG24"/>
    <s v="SYMPOSIUM"/>
    <s v="Symposium"/>
    <s v="WG"/>
    <s v="Working Group"/>
    <s v="Working Group"/>
    <m/>
    <x v="2"/>
    <x v="0"/>
    <s v="2:00 PM"/>
    <x v="17"/>
    <s v="MCU 2175 Unclassified"/>
    <m/>
    <m/>
    <s v="84th Symposium Presenter Center"/>
    <n v="16062"/>
    <s v="No"/>
    <s v="An Open Source Tool to support Software Reliability Assessment"/>
    <s v="1:30 PM"/>
    <s v="2:00 PM"/>
    <s v="Vidhyashree Nagaraju; Dr. Thierry Wandji; Dr. Lance Fiondella"/>
    <s v="Oral Presentation"/>
    <s v="CG E Acquisition (WG 22, 23, 24, 25, 26 &amp; 27)"/>
    <s v="WG24 Test and Evaluation (T&amp;E)"/>
    <x v="16"/>
    <n v="11518584"/>
    <s v="Vidhyashree Nagaraju"/>
    <s v="Vidhyashree"/>
    <s v="Nagaraju"/>
    <m/>
    <x v="1"/>
    <s v="vnagaraju@umassd.edu"/>
    <m/>
    <s v="285 Old Westport Road"/>
    <m/>
    <s v="Dartmouth"/>
    <s v="MA"/>
    <s v="02747"/>
    <s v="United States"/>
    <m/>
    <m/>
    <n v="16062"/>
    <s v="True"/>
    <s v="The past decade has seen a sharp rise in the number of software intensive systems acquired by the Department of Defense (DoD). While hardware has enjoyed significant gains in reliability, many DoD systems attribute 50-90% of system failures to software. Thus, software contributes disproportionately to system unreliability, severely slowing software delivery and detracting from mission effectiveness design targets._x000d__x000a__x000d__x000a_This presentation provides an over view of an open source software reliability tool developed in collaboration with the Naval Air Systems Command (NAVAIR). The tool implements reliability models [1] to aid DoD organizations and their contractors to quantitatively measure and predict the reliability improvement of software. These tools will empower government officials by enabling greater oversight of software during the acquisition process, ensuring quality of the systems developed with taxpayer dollars. In addition to use as a standalone application, the open source nature of the project means that the code can be verified by information assurance specialists and integrated directly into the testing processes of an organization and those of the contractors they oversee. _x000d__x000a__x000d__x000a_References_x000d__x000a_[1] M. Lyu, Ed., Handbook of Software Reliability Engineering. New York, NY: McGraw-Hill, 1996."/>
    <x v="0"/>
    <s v="Distribution Statement A"/>
    <s v="True"/>
  </r>
  <r>
    <n v="1371"/>
    <s v="An Open Source Tool to support Software Reliability Assessment"/>
    <s v="16062"/>
    <s v="WG24"/>
    <s v="SYMPOSIUM"/>
    <s v="Symposium"/>
    <s v="WG"/>
    <s v="Working Group"/>
    <s v="Working Group"/>
    <m/>
    <x v="2"/>
    <x v="0"/>
    <s v="2:00 PM"/>
    <x v="17"/>
    <s v="MCU 2175 Unclassified"/>
    <m/>
    <m/>
    <s v="84th Symposium Presenter Center"/>
    <n v="16062"/>
    <s v="No"/>
    <s v="An Open Source Tool to support Software Reliability Assessment"/>
    <s v="1:30 PM"/>
    <s v="2:00 PM"/>
    <s v="Vidhyashree Nagaraju; Dr. Thierry Wandji; Dr. Lance Fiondella"/>
    <s v="Oral Presentation"/>
    <s v="CG E Acquisition (WG 22, 23, 24, 25, 26 &amp; 27)"/>
    <s v="WG24 Test and Evaluation (T&amp;E)"/>
    <x v="16"/>
    <n v="11520003"/>
    <s v="Dr. Thierry Wandji"/>
    <s v="Thierry"/>
    <s v="Wandji"/>
    <m/>
    <x v="1"/>
    <s v="ketchiozo.wandji@navy.mil"/>
    <m/>
    <s v="48187 Standley road, Bldg 4010, 155-039"/>
    <m/>
    <s v="Patuxent River"/>
    <s v="MD"/>
    <m/>
    <s v="United States"/>
    <m/>
    <m/>
    <n v="16062"/>
    <s v="True"/>
    <s v="The past decade has seen a sharp rise in the number of software intensive systems acquired by the Department of Defense (DoD). While hardware has enjoyed significant gains in reliability, many DoD systems attribute 50-90% of system failures to software. Thus, software contributes disproportionately to system unreliability, severely slowing software delivery and detracting from mission effectiveness design targets._x000d__x000a__x000d__x000a_This presentation provides an over view of an open source software reliability tool developed in collaboration with the Naval Air Systems Command (NAVAIR). The tool implements reliability models [1] to aid DoD organizations and their contractors to quantitatively measure and predict the reliability improvement of software. These tools will empower government officials by enabling greater oversight of software during the acquisition process, ensuring quality of the systems developed with taxpayer dollars. In addition to use as a standalone application, the open source nature of the project means that the code can be verified by information assurance specialists and integrated directly into the testing processes of an organization and those of the contractors they oversee. _x000d__x000a__x000d__x000a_References_x000d__x000a_[1] M. Lyu, Ed., Handbook of Software Reliability Engineering. New York, NY: McGraw-Hill, 1996."/>
    <x v="0"/>
    <s v="Distribution Statement A"/>
    <s v="True"/>
  </r>
  <r>
    <n v="1293"/>
    <s v="Carrier Strike Group (CSG) Anti-Submarine Warfare (ASW) Inner Screen Examination"/>
    <s v="16755"/>
    <m/>
    <s v="SYMPOSIUM"/>
    <s v="Symposium"/>
    <s v="WG"/>
    <s v="Working Group"/>
    <s v="Working Group"/>
    <m/>
    <x v="2"/>
    <x v="0"/>
    <s v="2:00 PM"/>
    <x v="22"/>
    <s v="GRC 166 Classified"/>
    <m/>
    <m/>
    <s v="84th Symposium Presenter Center"/>
    <n v="16755"/>
    <s v="No"/>
    <s v="Carrier Strike Group (CSG) Anti-Submarine Warfare (ASW) Inner Screen Examination"/>
    <s v="1:30 PM"/>
    <s v="2:00 PM"/>
    <s v="Mr. Tom Karnezos; LCDR Grant Garcia; Mr. Eric James Lednicky"/>
    <s v="Oral Presentation"/>
    <s v="CG F Interdisciplinary Advances in OR (WG 28, 29 &amp; 30)"/>
    <s v="WG28 Modeling and Simulation"/>
    <x v="11"/>
    <n v="11520313"/>
    <s v="LCDR Grant Garcia"/>
    <s v="Grant"/>
    <s v="Garcia"/>
    <s v="ASW Analyst"/>
    <x v="1"/>
    <s v="sailfast00@hotmail.com"/>
    <s v="571-256-9569"/>
    <s v="2000 Navy Pentagon"/>
    <m/>
    <s v="Arlington"/>
    <s v="VA"/>
    <s v="23550"/>
    <s v="United States"/>
    <m/>
    <m/>
    <n v="16755"/>
    <s v="True"/>
    <s v="In increasingly complex operational environments, Navy Carrier Strike Groups (CSGs) will be challenged to provide the necessary mix of Anti-Submarine Warfare (ASW) forces and required capabilities to maintain an effective inner ASW screen for the High Value Units (HVUs). Methods must be developed to specify the ASW forces required to protect a CSG in varied geographical regions against projected submarine threats. This study developed clear performance metrics and an understanding of optimal resource utilization in variable operational conditions. A collaborative effort led by the Pennsylvania State University Applied Research Laboratory, the study leveraged environmental, tactical and concept of employment data from Applied Research Laboratory at the University of Texas and Navy Fleet exercise support (VALIANT SHIELD and USWEX series) for in-situ validation of simulation performance. A quantitative approach to evaluate CSG performance was developed that combined game theory, Pareto analysis, Monte Carlo simulation, and development of a new simulation tool using object oriented programming. Using this approach, a sensitivity analysis was conducted to evaluate CSG performance with varying escort configurations, air asset employments, threat configurations, threat tactics, and environmental factors. Beyond answering the study questions, the approach developed and employed in this study yielded valuable operational and analytic insights that can be leveraged in future studies."/>
    <x v="2"/>
    <s v="Distribution Statement D"/>
    <s v="False"/>
  </r>
  <r>
    <n v="1293"/>
    <s v="Carrier Strike Group (CSG) Anti-Submarine Warfare (ASW) Inner Screen Examination"/>
    <s v="16755"/>
    <m/>
    <s v="SYMPOSIUM"/>
    <s v="Symposium"/>
    <s v="WG"/>
    <s v="Working Group"/>
    <s v="Working Group"/>
    <m/>
    <x v="2"/>
    <x v="0"/>
    <s v="2:00 PM"/>
    <x v="22"/>
    <s v="GRC 166 Classified"/>
    <m/>
    <m/>
    <s v="84th Symposium Presenter Center"/>
    <n v="16755"/>
    <s v="No"/>
    <s v="Carrier Strike Group (CSG) Anti-Submarine Warfare (ASW) Inner Screen Examination"/>
    <s v="1:30 PM"/>
    <s v="2:00 PM"/>
    <s v="Mr. Tom Karnezos; LCDR Grant Garcia; Mr. Eric James Lednicky"/>
    <s v="Oral Presentation"/>
    <s v="CG F Interdisciplinary Advances in OR (WG 28, 29 &amp; 30)"/>
    <s v="WG28 Modeling and Simulation"/>
    <x v="11"/>
    <n v="11507490"/>
    <s v="Mr. Tom Karnezos"/>
    <s v="Tom"/>
    <s v="Karnezos"/>
    <m/>
    <x v="0"/>
    <s v="tck143@arl.psu.edu"/>
    <s v="(814) 867-3287"/>
    <s v="The Pennsylvania State University"/>
    <s v="Applied Research Laboratory; P.O. Box 30"/>
    <s v="State College"/>
    <s v="PA"/>
    <s v="16804"/>
    <s v="United States"/>
    <m/>
    <m/>
    <n v="16755"/>
    <s v="True"/>
    <s v="In increasingly complex operational environments, Navy Carrier Strike Groups (CSGs) will be challenged to provide the necessary mix of Anti-Submarine Warfare (ASW) forces and required capabilities to maintain an effective inner ASW screen for the High Value Units (HVUs). Methods must be developed to specify the ASW forces required to protect a CSG in varied geographical regions against projected submarine threats. This study developed clear performance metrics and an understanding of optimal resource utilization in variable operational conditions. A collaborative effort led by the Pennsylvania State University Applied Research Laboratory, the study leveraged environmental, tactical and concept of employment data from Applied Research Laboratory at the University of Texas and Navy Fleet exercise support (VALIANT SHIELD and USWEX series) for in-situ validation of simulation performance. A quantitative approach to evaluate CSG performance was developed that combined game theory, Pareto analysis, Monte Carlo simulation, and development of a new simulation tool using object oriented programming. Using this approach, a sensitivity analysis was conducted to evaluate CSG performance with varying escort configurations, air asset employments, threat configurations, threat tactics, and environmental factors. Beyond answering the study questions, the approach developed and employed in this study yielded valuable operational and analytic insights that can be leveraged in future studies."/>
    <x v="2"/>
    <s v="Distribution Statement D"/>
    <s v="False"/>
  </r>
  <r>
    <n v="1293"/>
    <s v="Carrier Strike Group (CSG) Anti-Submarine Warfare (ASW) Inner Screen Examination"/>
    <s v="16755"/>
    <m/>
    <s v="SYMPOSIUM"/>
    <s v="Symposium"/>
    <s v="WG"/>
    <s v="Working Group"/>
    <s v="Working Group"/>
    <m/>
    <x v="2"/>
    <x v="0"/>
    <s v="2:00 PM"/>
    <x v="22"/>
    <s v="GRC 166 Classified"/>
    <m/>
    <m/>
    <s v="84th Symposium Presenter Center"/>
    <n v="16755"/>
    <s v="No"/>
    <s v="Carrier Strike Group (CSG) Anti-Submarine Warfare (ASW) Inner Screen Examination"/>
    <s v="1:30 PM"/>
    <s v="2:00 PM"/>
    <s v="Mr. Tom Karnezos; LCDR Grant Garcia; Mr. Eric James Lednicky"/>
    <s v="Oral Presentation"/>
    <s v="CG F Interdisciplinary Advances in OR (WG 28, 29 &amp; 30)"/>
    <s v="WG28 Modeling and Simulation"/>
    <x v="11"/>
    <n v="11506420"/>
    <s v="Mr. Eric James Lednicky"/>
    <s v="Eric"/>
    <s v="Lednicky"/>
    <s v="Deputy Branch Head"/>
    <x v="1"/>
    <s v="eric.j.lednicky@navy.mil"/>
    <s v="(571)256-9570"/>
    <s v="2000 Navy Pentagon"/>
    <m/>
    <s v="Washington"/>
    <s v="DC"/>
    <s v="20350"/>
    <s v="United States"/>
    <m/>
    <m/>
    <n v="16755"/>
    <s v="True"/>
    <s v="In increasingly complex operational environments, Navy Carrier Strike Groups (CSGs) will be challenged to provide the necessary mix of Anti-Submarine Warfare (ASW) forces and required capabilities to maintain an effective inner ASW screen for the High Value Units (HVUs). Methods must be developed to specify the ASW forces required to protect a CSG in varied geographical regions against projected submarine threats. This study developed clear performance metrics and an understanding of optimal resource utilization in variable operational conditions. A collaborative effort led by the Pennsylvania State University Applied Research Laboratory, the study leveraged environmental, tactical and concept of employment data from Applied Research Laboratory at the University of Texas and Navy Fleet exercise support (VALIANT SHIELD and USWEX series) for in-situ validation of simulation performance. A quantitative approach to evaluate CSG performance was developed that combined game theory, Pareto analysis, Monte Carlo simulation, and development of a new simulation tool using object oriented programming. Using this approach, a sensitivity analysis was conducted to evaluate CSG performance with varying escort configurations, air asset employments, threat configurations, threat tactics, and environmental factors. Beyond answering the study questions, the approach developed and employed in this study yielded valuable operational and analytic insights that can be leveraged in future studies."/>
    <x v="2"/>
    <s v="Distribution Statement D"/>
    <s v="False"/>
  </r>
  <r>
    <n v="1500"/>
    <s v="Constellation Scheduling Under Uncertainty: Models and Benefits"/>
    <s v="15967"/>
    <m/>
    <s v="SYMPOSIUM"/>
    <s v="Symposium"/>
    <s v="WG"/>
    <s v="Working Group"/>
    <s v="Working Group"/>
    <m/>
    <x v="2"/>
    <x v="0"/>
    <s v="2:00 PM"/>
    <x v="20"/>
    <s v="MCU 3184 Unclassified"/>
    <m/>
    <m/>
    <s v="84th Symposium Presenter Center"/>
    <n v="15967"/>
    <s v="No"/>
    <s v="Constellation Scheduling Under Uncertainty: Models and Benefits"/>
    <s v="1:30 PM"/>
    <s v="2:00 PM"/>
    <s v="Dr. Christopher G Valicka; Dr. Mark Daniel Rintoul, III; Gabriel Hackebeil; Deanna Garcia; Andrea Staid; Lewis Ntaimo; Dr. Jean-Paul Watson"/>
    <m/>
    <s v="CG F Interdisciplinary Advances in OR (WG 28, 29 &amp; 30)"/>
    <s v="WG29 Computational Advances in OR"/>
    <x v="19"/>
    <n v="11520068"/>
    <s v="Deanna Garcia"/>
    <s v="Deanna"/>
    <s v="Garcia"/>
    <m/>
    <x v="1"/>
    <s v="deagarc@sandia.gov"/>
    <m/>
    <s v="P.O. Box 5800"/>
    <m/>
    <s v="Albuquerque"/>
    <s v="NM"/>
    <s v="87185-1327"/>
    <s v="United States"/>
    <m/>
    <m/>
    <n v="15967"/>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500"/>
    <s v="Constellation Scheduling Under Uncertainty: Models and Benefits"/>
    <s v="15967"/>
    <m/>
    <s v="SYMPOSIUM"/>
    <s v="Symposium"/>
    <s v="WG"/>
    <s v="Working Group"/>
    <s v="Working Group"/>
    <m/>
    <x v="2"/>
    <x v="0"/>
    <s v="2:00 PM"/>
    <x v="20"/>
    <s v="MCU 3184 Unclassified"/>
    <m/>
    <m/>
    <s v="84th Symposium Presenter Center"/>
    <n v="15967"/>
    <s v="No"/>
    <s v="Constellation Scheduling Under Uncertainty: Models and Benefits"/>
    <s v="1:30 PM"/>
    <s v="2:00 PM"/>
    <s v="Dr. Christopher G Valicka; Dr. Mark Daniel Rintoul, III; Gabriel Hackebeil; Deanna Garcia; Andrea Staid; Lewis Ntaimo; Dr. Jean-Paul Watson"/>
    <m/>
    <s v="CG F Interdisciplinary Advances in OR (WG 28, 29 &amp; 30)"/>
    <s v="WG29 Computational Advances in OR"/>
    <x v="19"/>
    <n v="11520067"/>
    <s v="Gabriel Hackebeil"/>
    <s v="Gabriel"/>
    <s v="Hackebeil"/>
    <m/>
    <x v="1"/>
    <s v="gahacke@sandia.gov"/>
    <m/>
    <s v="P.O. Box 5800"/>
    <m/>
    <s v="Albuquerque"/>
    <s v="NM"/>
    <s v="87185-1318"/>
    <s v="United States"/>
    <m/>
    <m/>
    <n v="15967"/>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500"/>
    <s v="Constellation Scheduling Under Uncertainty: Models and Benefits"/>
    <s v="15967"/>
    <m/>
    <s v="SYMPOSIUM"/>
    <s v="Symposium"/>
    <s v="WG"/>
    <s v="Working Group"/>
    <s v="Working Group"/>
    <m/>
    <x v="2"/>
    <x v="0"/>
    <s v="2:00 PM"/>
    <x v="20"/>
    <s v="MCU 3184 Unclassified"/>
    <m/>
    <m/>
    <s v="84th Symposium Presenter Center"/>
    <n v="15967"/>
    <s v="No"/>
    <s v="Constellation Scheduling Under Uncertainty: Models and Benefits"/>
    <s v="1:30 PM"/>
    <s v="2:00 PM"/>
    <s v="Dr. Christopher G Valicka; Dr. Mark Daniel Rintoul, III; Gabriel Hackebeil; Deanna Garcia; Andrea Staid; Lewis Ntaimo; Dr. Jean-Paul Watson"/>
    <m/>
    <s v="CG F Interdisciplinary Advances in OR (WG 28, 29 &amp; 30)"/>
    <s v="WG29 Computational Advances in OR"/>
    <x v="19"/>
    <n v="11520075"/>
    <s v="Lewis Ntaimo"/>
    <s v="Lewis"/>
    <s v="Ntaimo"/>
    <m/>
    <x v="1"/>
    <s v="Ntaimo@tamu.edu"/>
    <m/>
    <s v="3131 TAMU"/>
    <s v="4008 ETB"/>
    <s v="College Station"/>
    <s v="TX"/>
    <s v="77843-3131"/>
    <s v="United States"/>
    <m/>
    <m/>
    <n v="15967"/>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500"/>
    <s v="Constellation Scheduling Under Uncertainty: Models and Benefits"/>
    <s v="15967"/>
    <m/>
    <s v="SYMPOSIUM"/>
    <s v="Symposium"/>
    <s v="WG"/>
    <s v="Working Group"/>
    <s v="Working Group"/>
    <m/>
    <x v="2"/>
    <x v="0"/>
    <s v="2:00 PM"/>
    <x v="20"/>
    <s v="MCU 3184 Unclassified"/>
    <m/>
    <m/>
    <s v="84th Symposium Presenter Center"/>
    <n v="15967"/>
    <s v="No"/>
    <s v="Constellation Scheduling Under Uncertainty: Models and Benefits"/>
    <s v="1:30 PM"/>
    <s v="2:00 PM"/>
    <s v="Dr. Christopher G Valicka; Dr. Mark Daniel Rintoul, III; Gabriel Hackebeil; Deanna Garcia; Andrea Staid; Lewis Ntaimo; Dr. Jean-Paul Watson"/>
    <m/>
    <s v="CG F Interdisciplinary Advances in OR (WG 28, 29 &amp; 30)"/>
    <s v="WG29 Computational Advances in OR"/>
    <x v="19"/>
    <n v="11518746"/>
    <s v="Dr. Mark Daniel Rintoul, III"/>
    <s v="Mark"/>
    <s v="Rintoul"/>
    <m/>
    <x v="1"/>
    <s v="mdrinto@sandia.gov"/>
    <m/>
    <s v="P.O. Box 5800 MS 1326"/>
    <m/>
    <s v="Albuquerque"/>
    <s v="NM"/>
    <m/>
    <s v="United States"/>
    <m/>
    <m/>
    <n v="15967"/>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500"/>
    <s v="Constellation Scheduling Under Uncertainty: Models and Benefits"/>
    <s v="15967"/>
    <m/>
    <s v="SYMPOSIUM"/>
    <s v="Symposium"/>
    <s v="WG"/>
    <s v="Working Group"/>
    <s v="Working Group"/>
    <m/>
    <x v="2"/>
    <x v="0"/>
    <s v="2:00 PM"/>
    <x v="20"/>
    <s v="MCU 3184 Unclassified"/>
    <m/>
    <m/>
    <s v="84th Symposium Presenter Center"/>
    <n v="15967"/>
    <s v="No"/>
    <s v="Constellation Scheduling Under Uncertainty: Models and Benefits"/>
    <s v="1:30 PM"/>
    <s v="2:00 PM"/>
    <s v="Dr. Christopher G Valicka; Dr. Mark Daniel Rintoul, III; Gabriel Hackebeil; Deanna Garcia; Andrea Staid; Lewis Ntaimo; Dr. Jean-Paul Watson"/>
    <m/>
    <s v="CG F Interdisciplinary Advances in OR (WG 28, 29 &amp; 30)"/>
    <s v="WG29 Computational Advances in OR"/>
    <x v="19"/>
    <n v="11520074"/>
    <s v="Andrea Staid"/>
    <s v="Andrea"/>
    <s v="Staid"/>
    <m/>
    <x v="1"/>
    <s v="astaid@sandia.gov"/>
    <m/>
    <s v="P.O. Box 5800"/>
    <m/>
    <s v="Albuquerque"/>
    <s v="NM"/>
    <s v="87185-1326"/>
    <s v="United States"/>
    <m/>
    <m/>
    <n v="15967"/>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500"/>
    <s v="Constellation Scheduling Under Uncertainty: Models and Benefits"/>
    <s v="15967"/>
    <m/>
    <s v="SYMPOSIUM"/>
    <s v="Symposium"/>
    <s v="WG"/>
    <s v="Working Group"/>
    <s v="Working Group"/>
    <m/>
    <x v="2"/>
    <x v="0"/>
    <s v="2:00 PM"/>
    <x v="20"/>
    <s v="MCU 3184 Unclassified"/>
    <m/>
    <m/>
    <s v="84th Symposium Presenter Center"/>
    <n v="15967"/>
    <s v="No"/>
    <s v="Constellation Scheduling Under Uncertainty: Models and Benefits"/>
    <s v="1:30 PM"/>
    <s v="2:00 PM"/>
    <s v="Dr. Christopher G Valicka; Dr. Mark Daniel Rintoul, III; Gabriel Hackebeil; Deanna Garcia; Andrea Staid; Lewis Ntaimo; Dr. Jean-Paul Watson"/>
    <m/>
    <s v="CG F Interdisciplinary Advances in OR (WG 28, 29 &amp; 30)"/>
    <s v="WG29 Computational Advances in OR"/>
    <x v="19"/>
    <n v="11518721"/>
    <s v="Dr. Christopher G Valicka"/>
    <s v="Christopher"/>
    <s v="Valicka"/>
    <s v="Senior Computer Scientist"/>
    <x v="0"/>
    <s v="cgvalic@sandia.gov"/>
    <m/>
    <s v="7201 Deer Canyon Ave NE"/>
    <m/>
    <s v="Albuquerque"/>
    <s v="NM"/>
    <s v="87113"/>
    <s v="United States"/>
    <m/>
    <m/>
    <n v="15967"/>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500"/>
    <s v="Constellation Scheduling Under Uncertainty: Models and Benefits"/>
    <s v="15967"/>
    <m/>
    <s v="SYMPOSIUM"/>
    <s v="Symposium"/>
    <s v="WG"/>
    <s v="Working Group"/>
    <s v="Working Group"/>
    <m/>
    <x v="2"/>
    <x v="0"/>
    <s v="2:00 PM"/>
    <x v="20"/>
    <s v="MCU 3184 Unclassified"/>
    <m/>
    <m/>
    <s v="84th Symposium Presenter Center"/>
    <n v="15967"/>
    <s v="No"/>
    <s v="Constellation Scheduling Under Uncertainty: Models and Benefits"/>
    <s v="1:30 PM"/>
    <s v="2:00 PM"/>
    <s v="Dr. Christopher G Valicka; Dr. Mark Daniel Rintoul, III; Gabriel Hackebeil; Deanna Garcia; Andrea Staid; Lewis Ntaimo; Dr. Jean-Paul Watson"/>
    <m/>
    <s v="CG F Interdisciplinary Advances in OR (WG 28, 29 &amp; 30)"/>
    <s v="WG29 Computational Advances in OR"/>
    <x v="19"/>
    <n v="1125088"/>
    <s v="Dr. Jean-Paul Watson"/>
    <s v="Jean-Paul"/>
    <s v="Watson"/>
    <s v="Distinguished Member of Technical Staff"/>
    <x v="1"/>
    <s v="jwatson@sandia.gov"/>
    <s v="(505) 845-8887"/>
    <s v="PO Box 5800, MS 1326"/>
    <m/>
    <s v="Albuquerque"/>
    <s v="NM"/>
    <s v="87185-1326"/>
    <s v="United States"/>
    <m/>
    <m/>
    <n v="15967"/>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227"/>
    <s v="Design and Improvement of West African Logistics Network"/>
    <s v="16270"/>
    <m/>
    <s v="SYMPOSIUM"/>
    <s v="Symposium"/>
    <s v="WG"/>
    <s v="Working Group"/>
    <s v="Working Group"/>
    <m/>
    <x v="2"/>
    <x v="0"/>
    <s v="2:00 PM"/>
    <x v="10"/>
    <s v="BH 214 Classified"/>
    <m/>
    <m/>
    <s v="84th Symposium Presenter Center"/>
    <n v="16270"/>
    <s v="No"/>
    <s v="Design and Improvement of West African Logistics Network"/>
    <s v="1:30 PM"/>
    <s v="2:00 PM"/>
    <s v="Major Bryan Sparkman"/>
    <s v="Oral Presentation"/>
    <s v="CG D Resources/Readiness/Training (WG 15, 16 17, 18, 19, 20 &amp; 21)"/>
    <s v="WG16 Strategic Deployment and Distribution"/>
    <x v="6"/>
    <n v="11519205"/>
    <s v="Major Bryan Sparkman"/>
    <s v="Bryan"/>
    <s v="Sparkman"/>
    <s v="Mobility Analyst"/>
    <x v="0"/>
    <s v="bryan.t.sparkman.mil@mail.mil"/>
    <m/>
    <s v="508 Scott Dr"/>
    <s v="Bldg 1900W, RM 1057"/>
    <s v="Belleville"/>
    <s v="IL"/>
    <s v="62225"/>
    <s v="United States"/>
    <m/>
    <m/>
    <n v="16270"/>
    <s v="True"/>
    <s v="The TRANSCOM staff is supporting AFRICOM and SOCAF to improve the effectiveness and efficiency of military logistics and sustainment in West Africa.  This problem has been studied several times in the past 5 years, but for many reasons has not yielded the desired improvements.  Operations within the AFRICOM AOR are increasing with the rise of ISIS and related VEOs.  While generally small compared to other AORs, the sustainment requirements in AFRICOM have reached a tipping point where the air-centric sustainment options are less effective and cost prohibitive.  To this end, TRANSCOM is partnered with the AFRCIOM staff, SOCAF action officers, DLA, and commercial carriers to devise a more effective and efficient distribution network for West Africa.  The TRANSCOM Analysis Center is leading this effort with an empirically informed multi-modal network model.  This briefing covers the challenges, approach and progress of the group in devising actionable courses of action for the AFRICOM commander."/>
    <x v="2"/>
    <s v="Distribution Statement F"/>
    <s v="False"/>
  </r>
  <r>
    <n v="1215"/>
    <s v="Enterprise Occupational Specialty Utilization Rates for Military Personnel"/>
    <s v="16184"/>
    <m/>
    <s v="SYMPOSIUM"/>
    <s v="Symposium"/>
    <s v="WG"/>
    <s v="Working Group"/>
    <s v="Working Group"/>
    <m/>
    <x v="2"/>
    <x v="0"/>
    <s v="2:00 PM"/>
    <x v="27"/>
    <s v="MCU 2125 Unclassified"/>
    <m/>
    <m/>
    <s v="84th Symposium Presenter Center"/>
    <n v="16184"/>
    <s v="No"/>
    <s v="Enterprise Occupational Specialty Utilization Rates for Military Personnel"/>
    <s v="1:30 PM"/>
    <s v="2:00 PM"/>
    <s v="Joseph F Adams; Dr. Amy Alrich; Allen Wang"/>
    <s v="Oral Presentation"/>
    <s v="CG D Resources/Readiness/Training (WG 15, 16 17, 18, 19, 20 &amp; 21)"/>
    <s v="WG18 Manpower and Personnel"/>
    <x v="33"/>
    <n v="5840550"/>
    <s v="Joseph F Adams"/>
    <s v="Joseph"/>
    <s v="Adams"/>
    <m/>
    <x v="0"/>
    <s v="jadams@ida.org"/>
    <s v="2029571283"/>
    <s v="6259 Sibel Place"/>
    <m/>
    <s v="Alexandria"/>
    <s v="VA"/>
    <s v="22310"/>
    <s v="United States"/>
    <s v="/Portals/23/ContactImages/11024.png"/>
    <m/>
    <n v="16184"/>
    <s v="True"/>
    <s v="As uniformed military force levels are reduced in accordance with fiscal restrictions, decisions about future force structure mix become even more critical.  The Department of Defense may want to consider the demands placed on the military during the post September 2001 era - a time with both domestic demands and those associated with global requirements including operations in Iraq, Afghanistan, and elsewhere, stressed the force.  Understanding the demands and impact on the force by occupational specialty, can assist the Department with risk assessments associated with current and future national security conditions.  This research utilizes Defense Manpower Data Center personnel and deployment data in order to compute utilization rates by occupational specialty.  Analysis shows that occupational specialties, not intuitively associated with global contingency operations, also deployed in order to meet operational demands."/>
    <x v="0"/>
    <s v="Distribution Statement A"/>
    <s v="False"/>
  </r>
  <r>
    <n v="1215"/>
    <s v="Enterprise Occupational Specialty Utilization Rates for Military Personnel"/>
    <s v="16184"/>
    <m/>
    <s v="SYMPOSIUM"/>
    <s v="Symposium"/>
    <s v="WG"/>
    <s v="Working Group"/>
    <s v="Working Group"/>
    <m/>
    <x v="2"/>
    <x v="0"/>
    <s v="2:00 PM"/>
    <x v="27"/>
    <s v="MCU 2125 Unclassified"/>
    <m/>
    <m/>
    <s v="84th Symposium Presenter Center"/>
    <n v="16184"/>
    <s v="No"/>
    <s v="Enterprise Occupational Specialty Utilization Rates for Military Personnel"/>
    <s v="1:30 PM"/>
    <s v="2:00 PM"/>
    <s v="Joseph F Adams; Dr. Amy Alrich; Allen Wang"/>
    <s v="Oral Presentation"/>
    <s v="CG D Resources/Readiness/Training (WG 15, 16 17, 18, 19, 20 &amp; 21)"/>
    <s v="WG18 Manpower and Personnel"/>
    <x v="33"/>
    <n v="11491170"/>
    <s v="Dr. Amy Alrich"/>
    <s v="Amy"/>
    <s v="Alrich"/>
    <m/>
    <x v="1"/>
    <s v="aalrich@ida.org"/>
    <s v="(703) 845-6698"/>
    <s v="4850 Mark Center Drive"/>
    <m/>
    <s v="Alexandria"/>
    <s v="VA"/>
    <s v="22311"/>
    <s v="United States"/>
    <m/>
    <m/>
    <n v="16184"/>
    <s v="True"/>
    <s v="As uniformed military force levels are reduced in accordance with fiscal restrictions, decisions about future force structure mix become even more critical.  The Department of Defense may want to consider the demands placed on the military during the post September 2001 era - a time with both domestic demands and those associated with global requirements including operations in Iraq, Afghanistan, and elsewhere, stressed the force.  Understanding the demands and impact on the force by occupational specialty, can assist the Department with risk assessments associated with current and future national security conditions.  This research utilizes Defense Manpower Data Center personnel and deployment data in order to compute utilization rates by occupational specialty.  Analysis shows that occupational specialties, not intuitively associated with global contingency operations, also deployed in order to meet operational demands."/>
    <x v="0"/>
    <s v="Distribution Statement A"/>
    <s v="False"/>
  </r>
  <r>
    <n v="1215"/>
    <s v="Enterprise Occupational Specialty Utilization Rates for Military Personnel"/>
    <s v="16184"/>
    <m/>
    <s v="SYMPOSIUM"/>
    <s v="Symposium"/>
    <s v="WG"/>
    <s v="Working Group"/>
    <s v="Working Group"/>
    <m/>
    <x v="2"/>
    <x v="0"/>
    <s v="2:00 PM"/>
    <x v="27"/>
    <s v="MCU 2125 Unclassified"/>
    <m/>
    <m/>
    <s v="84th Symposium Presenter Center"/>
    <n v="16184"/>
    <s v="No"/>
    <s v="Enterprise Occupational Specialty Utilization Rates for Military Personnel"/>
    <s v="1:30 PM"/>
    <s v="2:00 PM"/>
    <s v="Joseph F Adams; Dr. Amy Alrich; Allen Wang"/>
    <s v="Oral Presentation"/>
    <s v="CG D Resources/Readiness/Training (WG 15, 16 17, 18, 19, 20 &amp; 21)"/>
    <s v="WG18 Manpower and Personnel"/>
    <x v="33"/>
    <n v="11520060"/>
    <s v="Allen Wang"/>
    <s v="Allen"/>
    <s v="Wang"/>
    <s v="Research Associate"/>
    <x v="1"/>
    <s v="awang@ida.org"/>
    <m/>
    <s v="4850 Mark Center Drive"/>
    <m/>
    <s v="Alexandria"/>
    <s v="VA"/>
    <s v="22311"/>
    <s v="United States"/>
    <m/>
    <m/>
    <n v="16184"/>
    <s v="True"/>
    <s v="As uniformed military force levels are reduced in accordance with fiscal restrictions, decisions about future force structure mix become even more critical.  The Department of Defense may want to consider the demands placed on the military during the post September 2001 era - a time with both domestic demands and those associated with global requirements including operations in Iraq, Afghanistan, and elsewhere, stressed the force.  Understanding the demands and impact on the force by occupational specialty, can assist the Department with risk assessments associated with current and future national security conditions.  This research utilizes Defense Manpower Data Center personnel and deployment data in order to compute utilization rates by occupational specialty.  Analysis shows that occupational specialties, not intuitively associated with global contingency operations, also deployed in order to meet operational demands."/>
    <x v="0"/>
    <s v="Distribution Statement A"/>
    <s v="False"/>
  </r>
  <r>
    <n v="1188"/>
    <s v="Evaluating Force Structure Trade-space in CFAM Using Multi-Objective Optimization"/>
    <s v="16109"/>
    <m/>
    <s v="SYMPOSIUM"/>
    <s v="Symposium"/>
    <s v="WG"/>
    <s v="Working Group"/>
    <s v="Working Group"/>
    <m/>
    <x v="2"/>
    <x v="0"/>
    <s v="2:00 PM"/>
    <x v="23"/>
    <s v="GRC 165 Classified"/>
    <m/>
    <m/>
    <s v="84th Symposium Presenter Center"/>
    <n v="16109"/>
    <s v="No"/>
    <s v="Evaluating Force Structure Trade-space in CFAM Using Multi-Objective Optimization"/>
    <s v="1:30 PM"/>
    <s v="2:00 PM"/>
    <s v="Todd Paciencia; Maj. Travis John Herbranson"/>
    <m/>
    <s v="CG F Interdisciplinary Advances in OR (WG 28, 29 &amp; 30)"/>
    <s v="WG28 Modeling and Simulation"/>
    <x v="11"/>
    <n v="1125279"/>
    <s v="Maj. Travis John Herbranson"/>
    <s v="Travis"/>
    <s v="Herbranson"/>
    <s v="Campaign Analyst"/>
    <x v="1"/>
    <s v="travis.herbranson@us.af.mil"/>
    <s v="(937) 475-5693"/>
    <s v="3203 Russell Road"/>
    <m/>
    <s v="Alexandria"/>
    <s v="VA"/>
    <s v="22305"/>
    <s v="United States"/>
    <m/>
    <m/>
    <n v="16109"/>
    <s v="True"/>
    <s v="Air Force Studies, Analyses, and Assessments (AF/A9) supports challenging force structure decisions via insights from a coupling of rigorous modeling and simulation and subject matter expertise.  The Combat Forces Assessment Model (CFAM), a mixed-integer program, is the primary analysis tool used to integrate results from mission-level models and datasets to identify optimal aircraft and weapons mixes required to prosecute a given air campaign.  Using CFAM to examine the performance of future force structures within projected or unconstrained resources against established threat scenarios, AF/A9 supports Strategy, Planning and Programming Process decisions._x000d__x000a__x000d__x000a_CFAM solves a single-objective optimization, where phase completion, blue (friendly) attrition, budget, and sortie generation are combined using a set of penalty coefficients.  These factors may compete in the objective function, necessitating a smart selection of coefficients to ensure CFAM behavior best represents the Combatant Commanders’ risk tolerances.  Alternatively, AF/A9 is studying using multi-objective optimization in order to study optimal trade-off spaces.  Resulting sets provide insight into the risk trade-space of different force structures; e.g., increasing blue attrition to reduce campaign completion time.  Such methods provide decision makers with expanded insight via possible outcomes and associated risk profiles.  This presentation describes the problem, methodology, and includes initial results."/>
    <x v="2"/>
    <s v="Distribution Statement F"/>
    <s v="False"/>
  </r>
  <r>
    <n v="1188"/>
    <s v="Evaluating Force Structure Trade-space in CFAM Using Multi-Objective Optimization"/>
    <s v="16109"/>
    <m/>
    <s v="SYMPOSIUM"/>
    <s v="Symposium"/>
    <s v="WG"/>
    <s v="Working Group"/>
    <s v="Working Group"/>
    <m/>
    <x v="2"/>
    <x v="0"/>
    <s v="2:00 PM"/>
    <x v="23"/>
    <s v="GRC 165 Classified"/>
    <m/>
    <m/>
    <s v="84th Symposium Presenter Center"/>
    <n v="16109"/>
    <s v="No"/>
    <s v="Evaluating Force Structure Trade-space in CFAM Using Multi-Objective Optimization"/>
    <s v="1:30 PM"/>
    <s v="2:00 PM"/>
    <s v="Todd Paciencia; Maj. Travis John Herbranson"/>
    <m/>
    <s v="CG F Interdisciplinary Advances in OR (WG 28, 29 &amp; 30)"/>
    <s v="WG28 Modeling and Simulation"/>
    <x v="11"/>
    <n v="11518512"/>
    <s v="Todd Paciencia"/>
    <s v="Todd"/>
    <s v="Paciencia"/>
    <m/>
    <x v="0"/>
    <s v="todd.j.paciencia.mil@mail.mil"/>
    <m/>
    <s v="1570 Air Force, Pentagon"/>
    <m/>
    <s v="Arlington"/>
    <s v="VA"/>
    <s v="20330-1570"/>
    <s v="United States"/>
    <m/>
    <m/>
    <n v="16109"/>
    <s v="True"/>
    <s v="Air Force Studies, Analyses, and Assessments (AF/A9) supports challenging force structure decisions via insights from a coupling of rigorous modeling and simulation and subject matter expertise.  The Combat Forces Assessment Model (CFAM), a mixed-integer program, is the primary analysis tool used to integrate results from mission-level models and datasets to identify optimal aircraft and weapons mixes required to prosecute a given air campaign.  Using CFAM to examine the performance of future force structures within projected or unconstrained resources against established threat scenarios, AF/A9 supports Strategy, Planning and Programming Process decisions._x000d__x000a__x000d__x000a_CFAM solves a single-objective optimization, where phase completion, blue (friendly) attrition, budget, and sortie generation are combined using a set of penalty coefficients.  These factors may compete in the objective function, necessitating a smart selection of coefficients to ensure CFAM behavior best represents the Combatant Commanders’ risk tolerances.  Alternatively, AF/A9 is studying using multi-objective optimization in order to study optimal trade-off spaces.  Resulting sets provide insight into the risk trade-space of different force structures; e.g., increasing blue attrition to reduce campaign completion time.  Such methods provide decision makers with expanded insight via possible outcomes and associated risk profiles.  This presentation describes the problem, methodology, and includes initial results."/>
    <x v="2"/>
    <s v="Distribution Statement F"/>
    <s v="False"/>
  </r>
  <r>
    <n v="1421"/>
    <s v="Evaluating the Effectiveness of USAF Medical Operations in Denied Environments"/>
    <s v="16457"/>
    <m/>
    <s v="SYMPOSIUM"/>
    <s v="Symposium"/>
    <s v="WG"/>
    <s v="Working Group"/>
    <s v="Working Group"/>
    <m/>
    <x v="2"/>
    <x v="0"/>
    <s v="2:00 PM"/>
    <x v="19"/>
    <s v="BH 210 Classified"/>
    <m/>
    <m/>
    <s v="84th Symposium Presenter Center"/>
    <n v="16457"/>
    <s v="No"/>
    <s v="Evaluating the Effectiveness of USAF Medical Operations in Denied Environments"/>
    <s v="1:30 PM"/>
    <s v="2:00 PM"/>
    <s v="Bradley DeBlois; Dr Sarah Nowak; Brent Thomas"/>
    <s v="Oral Presentation"/>
    <s v="CG D Resources/Readiness/Training (WG 15, 16 17, 18, 19, 20 &amp; 21)"/>
    <s v="WG15 Casualty Estimation and Force Health Protection"/>
    <x v="26"/>
    <n v="11519217"/>
    <s v="Bradley DeBlois"/>
    <s v="Bradley"/>
    <s v="DeBlois"/>
    <m/>
    <x v="0"/>
    <s v="bdeblois@rand.org"/>
    <m/>
    <s v="1776 Main Street"/>
    <m/>
    <s v="Santa Monica"/>
    <s v="CA"/>
    <m/>
    <s v="United States"/>
    <m/>
    <m/>
    <n v="16457"/>
    <s v="True"/>
    <s v="The United States has largely operated without credible threats to its airfields since the end of the Cold War. However, as U.S. national security policy focuses on ensuring U.S. presence in the Pacific region, the Air Force must be prepared to deploy and operate its forces in environments where air bases could be subject to anti-access/area-denial (A2AD) attacks. As an adversary attempts to limit the generation of Air Force combat power through the use of explosive ordnance, casualty streams are likely to be significant at bases across the theater of operations. _x000d__x000a__x000d__x000a_The current expeditionary medical support system has been optimized, and works very well, for conflicts that resemble those in recent history but may be challenged given the differences of an A2AD conflict including higher numbers of casualties, the inability to evacuate injured personnel, and the inability to resupply medical treatment facilities. _x000d__x000a__x000d__x000a_RAND is developing a framework for evaluating planned expeditionary medical support and using it to identify potential investments to improve medical outcomes. In this talk, I will discuss how we are integrating RAND’s Vulnerability Assessment Model with the Medical Planners’ Toolkit and the Joint Medical Planning Tool to estimate the demand for care and identify potential gaps in the ability of planned medical facilities to meet this demand in a Pacific scenario. I will also describe how we are using our analytic framework to explore potential mitigation options."/>
    <x v="2"/>
    <s v="Distribution Statement A"/>
    <s v="False"/>
  </r>
  <r>
    <n v="1421"/>
    <s v="Evaluating the Effectiveness of USAF Medical Operations in Denied Environments"/>
    <s v="16457"/>
    <m/>
    <s v="SYMPOSIUM"/>
    <s v="Symposium"/>
    <s v="WG"/>
    <s v="Working Group"/>
    <s v="Working Group"/>
    <m/>
    <x v="2"/>
    <x v="0"/>
    <s v="2:00 PM"/>
    <x v="19"/>
    <s v="BH 210 Classified"/>
    <m/>
    <m/>
    <s v="84th Symposium Presenter Center"/>
    <n v="16457"/>
    <s v="No"/>
    <s v="Evaluating the Effectiveness of USAF Medical Operations in Denied Environments"/>
    <s v="1:30 PM"/>
    <s v="2:00 PM"/>
    <s v="Bradley DeBlois; Dr Sarah Nowak; Brent Thomas"/>
    <s v="Oral Presentation"/>
    <s v="CG D Resources/Readiness/Training (WG 15, 16 17, 18, 19, 20 &amp; 21)"/>
    <s v="WG15 Casualty Estimation and Force Health Protection"/>
    <x v="26"/>
    <n v="11519230"/>
    <s v="Dr Sarah Nowak"/>
    <s v="Sarah"/>
    <s v="Nowak"/>
    <m/>
    <x v="1"/>
    <s v="sarah.nowak@gmail.com"/>
    <s v="6178942056"/>
    <s v="1776 Main Street"/>
    <m/>
    <s v="Santa Monica"/>
    <s v="CA"/>
    <s v="90401"/>
    <s v="United States"/>
    <m/>
    <m/>
    <n v="16457"/>
    <s v="True"/>
    <s v="The United States has largely operated without credible threats to its airfields since the end of the Cold War. However, as U.S. national security policy focuses on ensuring U.S. presence in the Pacific region, the Air Force must be prepared to deploy and operate its forces in environments where air bases could be subject to anti-access/area-denial (A2AD) attacks. As an adversary attempts to limit the generation of Air Force combat power through the use of explosive ordnance, casualty streams are likely to be significant at bases across the theater of operations. _x000d__x000a__x000d__x000a_The current expeditionary medical support system has been optimized, and works very well, for conflicts that resemble those in recent history but may be challenged given the differences of an A2AD conflict including higher numbers of casualties, the inability to evacuate injured personnel, and the inability to resupply medical treatment facilities. _x000d__x000a__x000d__x000a_RAND is developing a framework for evaluating planned expeditionary medical support and using it to identify potential investments to improve medical outcomes. In this talk, I will discuss how we are integrating RAND’s Vulnerability Assessment Model with the Medical Planners’ Toolkit and the Joint Medical Planning Tool to estimate the demand for care and identify potential gaps in the ability of planned medical facilities to meet this demand in a Pacific scenario. I will also describe how we are using our analytic framework to explore potential mitigation options."/>
    <x v="2"/>
    <s v="Distribution Statement A"/>
    <s v="False"/>
  </r>
  <r>
    <n v="1421"/>
    <s v="Evaluating the Effectiveness of USAF Medical Operations in Denied Environments"/>
    <s v="16457"/>
    <m/>
    <s v="SYMPOSIUM"/>
    <s v="Symposium"/>
    <s v="WG"/>
    <s v="Working Group"/>
    <s v="Working Group"/>
    <m/>
    <x v="2"/>
    <x v="0"/>
    <s v="2:00 PM"/>
    <x v="19"/>
    <s v="BH 210 Classified"/>
    <m/>
    <m/>
    <s v="84th Symposium Presenter Center"/>
    <n v="16457"/>
    <s v="No"/>
    <s v="Evaluating the Effectiveness of USAF Medical Operations in Denied Environments"/>
    <s v="1:30 PM"/>
    <s v="2:00 PM"/>
    <s v="Bradley DeBlois; Dr Sarah Nowak; Brent Thomas"/>
    <s v="Oral Presentation"/>
    <s v="CG D Resources/Readiness/Training (WG 15, 16 17, 18, 19, 20 &amp; 21)"/>
    <s v="WG15 Casualty Estimation and Force Health Protection"/>
    <x v="26"/>
    <n v="11520210"/>
    <s v="Brent Thomas"/>
    <s v="Brent"/>
    <s v="Thomas"/>
    <s v="Senior Operations Researcher"/>
    <x v="1"/>
    <s v="bthomas@rand.org"/>
    <s v="412-683-2300 x4680"/>
    <s v="4570 Fifth Ave"/>
    <s v="Suite 600"/>
    <s v="Oakland"/>
    <s v="PA"/>
    <s v="15213"/>
    <s v="United States"/>
    <m/>
    <m/>
    <n v="16457"/>
    <s v="True"/>
    <s v="The United States has largely operated without credible threats to its airfields since the end of the Cold War. However, as U.S. national security policy focuses on ensuring U.S. presence in the Pacific region, the Air Force must be prepared to deploy and operate its forces in environments where air bases could be subject to anti-access/area-denial (A2AD) attacks. As an adversary attempts to limit the generation of Air Force combat power through the use of explosive ordnance, casualty streams are likely to be significant at bases across the theater of operations. _x000d__x000a__x000d__x000a_The current expeditionary medical support system has been optimized, and works very well, for conflicts that resemble those in recent history but may be challenged given the differences of an A2AD conflict including higher numbers of casualties, the inability to evacuate injured personnel, and the inability to resupply medical treatment facilities. _x000d__x000a__x000d__x000a_RAND is developing a framework for evaluating planned expeditionary medical support and using it to identify potential investments to improve medical outcomes. In this talk, I will discuss how we are integrating RAND’s Vulnerability Assessment Model with the Medical Planners’ Toolkit and the Joint Medical Planning Tool to estimate the demand for care and identify potential gaps in the ability of planned medical facilities to meet this demand in a Pacific scenario. I will also describe how we are using our analytic framework to explore potential mitigation options."/>
    <x v="2"/>
    <s v="Distribution Statement A"/>
    <s v="False"/>
  </r>
  <r>
    <n v="1369"/>
    <s v="Improving Logistics Battle Command (LBC) by adding a Dynamic Attrition module."/>
    <s v="16053"/>
    <m/>
    <s v="SYMPOSIUM"/>
    <s v="Symposium"/>
    <s v="WG"/>
    <s v="Working Group"/>
    <s v="Working Group"/>
    <m/>
    <x v="2"/>
    <x v="0"/>
    <s v="2:00 PM"/>
    <x v="26"/>
    <s v="MCU 2123 Unclassified"/>
    <n v="30"/>
    <m/>
    <s v="84th Symposium Presenter Center"/>
    <n v="16053"/>
    <s v="No"/>
    <s v="Improving Logistics Battle Command (LBC) by adding a Dynamic Attrition module."/>
    <s v="1:30 PM"/>
    <s v="2:00 PM"/>
    <s v="MAJ Nathan Parker; Prof. Arnold H. Buss"/>
    <s v="Oral Presentation"/>
    <s v="CG D Resources/Readiness/Training (WG 15, 16 17, 18, 19, 20 &amp; 21)"/>
    <s v="WG17 Logistics, Reliability and Maintainability"/>
    <x v="28"/>
    <n v="1114906"/>
    <s v="Prof. Arnold H. Buss"/>
    <s v="Arnold"/>
    <s v="Buss"/>
    <s v="Research Associate Professor"/>
    <x v="1"/>
    <s v="abuss@nps.edu"/>
    <s v="(831) 521-2780"/>
    <s v="700 Dyer Road"/>
    <m/>
    <s v="Monterey"/>
    <s v="CA"/>
    <s v="93943-5000"/>
    <s v="United States"/>
    <m/>
    <m/>
    <n v="16053"/>
    <s v="True"/>
    <s v="Logistics Battle Command (LBC) is the primary tool used by the U.S. Army TRADOC Analysis Center (TRAC) to model and analyze the logistic support requirements for future combat scenarios and analysis of alternatives (AoAs).  LBC is a closed loop, discrete event simulation; LBC entities consist of logistics units and supplies that move across networks over time influenced by policies and decisions.  LBC does not model the physical environment, line of sight, detection, engagements, or damage in the manner of an entity level combat simulation; rather, it models consumption, supply requests, resupply decisions, convoys and similar logistical system entities and events._x000d__x000a_In 2015, TRAC sponsored a project to expand the functionalities of LBC by adding a dynamic attrition module.  The conceptual development of the underlying dynamic attrition model centers on the delicate balance between model fidelity, computational burden and model input requirements.  The attrition model builds on the Lanchester concept of relative combat power to determine the probability of combat loss.  The dynamic attrition module is integrated into the larger LBC construct in a loosely coupled manner allowing for maximum flexibility in future development and use.  This presentation will discuss our implementation of the dynamic attrition module as an example of lightweight, modular designs for military modeling."/>
    <x v="0"/>
    <s v="Distribution Statement A"/>
    <s v="False"/>
  </r>
  <r>
    <n v="1369"/>
    <s v="Improving Logistics Battle Command (LBC) by adding a Dynamic Attrition module."/>
    <s v="16053"/>
    <m/>
    <s v="SYMPOSIUM"/>
    <s v="Symposium"/>
    <s v="WG"/>
    <s v="Working Group"/>
    <s v="Working Group"/>
    <m/>
    <x v="2"/>
    <x v="0"/>
    <s v="2:00 PM"/>
    <x v="26"/>
    <s v="MCU 2123 Unclassified"/>
    <n v="30"/>
    <m/>
    <s v="84th Symposium Presenter Center"/>
    <n v="16053"/>
    <s v="No"/>
    <s v="Improving Logistics Battle Command (LBC) by adding a Dynamic Attrition module."/>
    <s v="1:30 PM"/>
    <s v="2:00 PM"/>
    <s v="MAJ Nathan Parker; Prof. Arnold H. Buss"/>
    <s v="Oral Presentation"/>
    <s v="CG D Resources/Readiness/Training (WG 15, 16 17, 18, 19, 20 &amp; 21)"/>
    <s v="WG17 Logistics, Reliability and Maintainability"/>
    <x v="28"/>
    <n v="11520000"/>
    <s v="MAJ Nathan Parker"/>
    <s v="Nathan"/>
    <s v="Parker"/>
    <s v="Combat Analyst"/>
    <x v="0"/>
    <s v="nparker@nps.edu"/>
    <s v="831-656-7580"/>
    <s v="4120 Crest Rd"/>
    <m/>
    <s v="Pebble Beach"/>
    <s v="CA"/>
    <m/>
    <s v="United States"/>
    <m/>
    <m/>
    <n v="16053"/>
    <s v="True"/>
    <s v="Logistics Battle Command (LBC) is the primary tool used by the U.S. Army TRADOC Analysis Center (TRAC) to model and analyze the logistic support requirements for future combat scenarios and analysis of alternatives (AoAs).  LBC is a closed loop, discrete event simulation; LBC entities consist of logistics units and supplies that move across networks over time influenced by policies and decisions.  LBC does not model the physical environment, line of sight, detection, engagements, or damage in the manner of an entity level combat simulation; rather, it models consumption, supply requests, resupply decisions, convoys and similar logistical system entities and events._x000d__x000a_In 2015, TRAC sponsored a project to expand the functionalities of LBC by adding a dynamic attrition module.  The conceptual development of the underlying dynamic attrition model centers on the delicate balance between model fidelity, computational burden and model input requirements.  The attrition model builds on the Lanchester concept of relative combat power to determine the probability of combat loss.  The dynamic attrition module is integrated into the larger LBC construct in a loosely coupled manner allowing for maximum flexibility in future development and use.  This presentation will discuss our implementation of the dynamic attrition module as an example of lightweight, modular designs for military modeling."/>
    <x v="0"/>
    <s v="Distribution Statement A"/>
    <s v="False"/>
  </r>
  <r>
    <n v="1173"/>
    <s v="Modeling a USAF Munitions Transfer Process"/>
    <s v="16067"/>
    <m/>
    <s v="SYMPOSIUM"/>
    <s v="Symposium"/>
    <s v="WG"/>
    <s v="Working Group"/>
    <s v="Working Group"/>
    <m/>
    <x v="2"/>
    <x v="0"/>
    <s v="2:00 PM"/>
    <x v="11"/>
    <s v="GRC 164 Classified"/>
    <m/>
    <m/>
    <s v="84th Symposium Presenter Center"/>
    <n v="16067"/>
    <s v="No"/>
    <s v="Modeling a USAF Munitions Transfer Process"/>
    <s v="1:30 PM"/>
    <s v="2:00 PM"/>
    <s v="Lt Kevin Joseph Rossillon; Capt. Christopher Matthew Jones"/>
    <s v="Oral Presentation"/>
    <s v="CG F Interdisciplinary Advances in OR (WG 28, 29 &amp; 30)"/>
    <s v="WG28 Modeling and Simulation"/>
    <x v="11"/>
    <n v="11513200"/>
    <s v="Capt. Christopher Matthew Jones"/>
    <s v="Christopher"/>
    <s v="Jones"/>
    <s v="HQ USAFE Theater Analyst"/>
    <x v="1"/>
    <s v="christopher.jones.22@us.af.mil"/>
    <s v="(318) 525-2057"/>
    <s v="Unit 3050 Box 145"/>
    <s v="Building 201 Room 417"/>
    <s v="APO"/>
    <s v="AE"/>
    <s v="09012"/>
    <s v="Germany"/>
    <m/>
    <m/>
    <n v="16067"/>
    <s v="True"/>
    <s v="Ensuring that munitions are functioning and accessible when conflict arises is an important planning consideration. However, certain forward operating locations (FOLs) do not have the capability to store munitions on-site. In these cases, munitions are transferred from a supply depot to the FOL using a cumbersome process that limits the tempo at which strike operations can be conducted. We model an instance of the munitions transfer process in order to quantify the impact on operations and to identify chokepoints and areas for improvement. All major steps of the process are modeled using discrete event simulation, to include containerizing, transit, unloading, testing, and loading of munitions. Utilizing a probabilistic demand signal consistent with planned munitions needs over a 30 day war, we run multiple scenarios with varied manning and logistical configurations. The results suggest that at some locations the process is unsuitable for high-tempo operations given the current manning and logistical constraints. Limited process improvements are achievable by increasing depot personnel numbers and/or test and assembly space, but further mitigation strategies are needed to swiftly meet all sortie demand. Through incorporation of a small, pre-positioned starter stock at the FOL, our modeling illustrates that a significant reduction in munitions assembly and delivery times could be achieved, allowing the logistics supply chain to meet the air tasking order demands and timelines."/>
    <x v="2"/>
    <s v="Distribution Statement C"/>
    <s v="False"/>
  </r>
  <r>
    <n v="1173"/>
    <s v="Modeling a USAF Munitions Transfer Process"/>
    <s v="16067"/>
    <m/>
    <s v="SYMPOSIUM"/>
    <s v="Symposium"/>
    <s v="WG"/>
    <s v="Working Group"/>
    <s v="Working Group"/>
    <m/>
    <x v="2"/>
    <x v="0"/>
    <s v="2:00 PM"/>
    <x v="11"/>
    <s v="GRC 164 Classified"/>
    <m/>
    <m/>
    <s v="84th Symposium Presenter Center"/>
    <n v="16067"/>
    <s v="No"/>
    <s v="Modeling a USAF Munitions Transfer Process"/>
    <s v="1:30 PM"/>
    <s v="2:00 PM"/>
    <s v="Lt Kevin Joseph Rossillon; Capt. Christopher Matthew Jones"/>
    <s v="Oral Presentation"/>
    <s v="CG F Interdisciplinary Advances in OR (WG 28, 29 &amp; 30)"/>
    <s v="WG28 Modeling and Simulation"/>
    <x v="11"/>
    <n v="11519867"/>
    <s v="Lt Kevin Joseph Rossillon"/>
    <s v="Kevin"/>
    <s v="Rossillon"/>
    <s v="Operations Analyst"/>
    <x v="0"/>
    <s v="kevin.rossillon.1@us.af.mil"/>
    <m/>
    <s v="PSC 2 Box 5176"/>
    <m/>
    <s v="APO"/>
    <s v="AE"/>
    <s v="09012"/>
    <s v="United States"/>
    <m/>
    <m/>
    <n v="16067"/>
    <s v="True"/>
    <s v="Ensuring that munitions are functioning and accessible when conflict arises is an important planning consideration. However, certain forward operating locations (FOLs) do not have the capability to store munitions on-site. In these cases, munitions are transferred from a supply depot to the FOL using a cumbersome process that limits the tempo at which strike operations can be conducted. We model an instance of the munitions transfer process in order to quantify the impact on operations and to identify chokepoints and areas for improvement. All major steps of the process are modeled using discrete event simulation, to include containerizing, transit, unloading, testing, and loading of munitions. Utilizing a probabilistic demand signal consistent with planned munitions needs over a 30 day war, we run multiple scenarios with varied manning and logistical configurations. The results suggest that at some locations the process is unsuitable for high-tempo operations given the current manning and logistical constraints. Limited process improvements are achievable by increasing depot personnel numbers and/or test and assembly space, but further mitigation strategies are needed to swiftly meet all sortie demand. Through incorporation of a small, pre-positioned starter stock at the FOL, our modeling illustrates that a significant reduction in munitions assembly and delivery times could be achieved, allowing the logistics supply chain to meet the air tasking order demands and timelines."/>
    <x v="2"/>
    <s v="Distribution Statement C"/>
    <s v="False"/>
  </r>
  <r>
    <n v="1428"/>
    <s v="Northern Approaches Air Surveillance Study - NAASS"/>
    <s v="16510"/>
    <m/>
    <s v="SYMPOSIUM"/>
    <s v="Symposium"/>
    <s v="WG"/>
    <s v="Working Group"/>
    <s v="Working Group"/>
    <m/>
    <x v="2"/>
    <x v="0"/>
    <s v="2:00 PM"/>
    <x v="3"/>
    <s v="BH 209 Classified"/>
    <m/>
    <m/>
    <s v="84th Symposium Presenter Center"/>
    <n v="16510"/>
    <s v="No"/>
    <s v="Northern Approaches Air Surveillance Study - NAASS"/>
    <s v="1:30 PM"/>
    <s v="2:00 PM"/>
    <s v="Ms. Cherie D. Gott"/>
    <s v="Oral Presentation"/>
    <s v="CG A (WG 1, 2, 3 &amp; 4)"/>
    <s v="WG04 Homeland Security, Homeland Defense and Civil Support"/>
    <x v="15"/>
    <n v="1100554"/>
    <s v="Ms. Cherie D. Gott"/>
    <s v="Cherie"/>
    <s v="Gott"/>
    <s v="Operations Research Analyst"/>
    <x v="0"/>
    <s v="cherie.d.gott.civ@mail.mil"/>
    <s v="(719) 671-2399"/>
    <s v="250 Vandenberg Street"/>
    <s v="Suite B016"/>
    <s v="Peterson AFB"/>
    <s v="CO"/>
    <s v="80914-3812"/>
    <s v="United States"/>
    <m/>
    <m/>
    <n v="16510"/>
    <s v="True"/>
    <s v="The NAASS was executed by NORAD-USNORTHCOM J84 Analysis Division to examine surveillance alternatives to augment or replace elements of the North Warning Radars and Alaska Radar System.  The goal of this effort is to enhance NORAD and USNORTHCOM’s ability to advocate for required capabilities by quantifying the impact of air domain surveillance in the approaches to North America.  _x000d__x000a_High-TRL surveillance systems with fielded prototypes, which could support a 2030 emplacement, were examined to quantify their effectiveness in enabling appropriate NORAD response mechanisms against unknown and potentially hostile aircraft.  Metrics were designed to provide insight into the role of initial warning time on the success of NORAD response elements.  _x000d__x000a_The region of surveillance analyzed is defined by the boundaries of the Arctic Monitoring and Assessment Program (AMAP).   Coverage of the region was computed for existing “baseline” sensors, and then compared to improvements gained under four additional surveillance architectures.  Detection and tracking metrics were defined to assess the architectures’ performance versus baseline, against aircraft routes originating in, or transiting through, the AMAP region.   Additional metrics were designed to capture the impact of surveillance on successful completion of the NORAD Joint Engagement Sequence (JES)."/>
    <x v="2"/>
    <s v="Distribution Statement F"/>
    <s v="False"/>
  </r>
  <r>
    <n v="1275"/>
    <s v="Rapid Systems Engineering of RF-Based IED Countermeasures"/>
    <s v="16594"/>
    <m/>
    <s v="SYMPOSIUM"/>
    <s v="Symposium"/>
    <s v="WG"/>
    <s v="Working Group"/>
    <s v="Working Group"/>
    <m/>
    <x v="2"/>
    <x v="0"/>
    <s v="2:00 PM"/>
    <x v="1"/>
    <s v="MCU 1173 Unclassified"/>
    <m/>
    <m/>
    <s v="84th Symposium Presenter Center"/>
    <n v="16594"/>
    <s v="No"/>
    <s v="Rapid Systems Engineering of RF-Based IED Countermeasures"/>
    <s v="1:30 PM"/>
    <s v="2:00 PM"/>
    <s v="Mr. Matthew J. Hoffman; Michael Walker; Dr. Frank Muldoon; Dr. Stephen Henry"/>
    <s v="Oral Presentation"/>
    <s v="CG C Joint Warfare (WG 9, 10, 11, 12, 13 &amp; 14)"/>
    <s v="WG11 Land and Expeditionary Warfare"/>
    <x v="1"/>
    <n v="11497830"/>
    <s v="Dr. Stephen Henry"/>
    <s v="Stephen"/>
    <s v="Henry"/>
    <m/>
    <x v="1"/>
    <s v="smhenry@sandia.gov"/>
    <s v="(505) 844-3742"/>
    <s v="P.O. Box 5800"/>
    <s v="Mail Stop 1188"/>
    <s v="Albuquerque"/>
    <s v="NM"/>
    <s v="87185-1188"/>
    <s v="United States"/>
    <m/>
    <m/>
    <n v="16594"/>
    <s v="True"/>
    <s v="It is increasingly recognized that the future operating environment is highly uncertain and dynamic, characterized by new and emerging threats that often cannot be fully anticipated.  Potential adversaries have a growing ability to achieve rapid capability advances.  In the realm of improvised explosive devices (IEDs), fast, low-cost, low-tech innovation is the norm.  As such, the Joint Improvised-threat Defeat Agency (JIDA) recognizes the need to greatly accelerate systems engineering processes so that new counter-IED systems can be designed and fielded quickly when a new environment or threat set arises.  _x000d__x000a__x000d__x000a_To dispense with the current necessity of a completely new systems engineering study each time a new threat or environment is encountered, we are pursuing the development of a persistent systems engineering capability which does up-front feasibility screening and technology selection, allowing engineers to focus primarily on integration issues.  The new capability is based on WSTAT, a trade space analysis tool that has been successfully applied to 10+ Army programs.  Where WSTAT was originally designed for major acquisition programs with a development timescale of years, this capability is intended to support development timeframes in months.  It is also intended to quickly and easily “dial in” a specific environment/threat and design a tailored solution, rather than optimizing to a broad class of possible threats and environments as is typically done in WSTAT today."/>
    <x v="0"/>
    <s v="Distribution Statement A"/>
    <s v="False"/>
  </r>
  <r>
    <n v="1275"/>
    <s v="Rapid Systems Engineering of RF-Based IED Countermeasures"/>
    <s v="16594"/>
    <m/>
    <s v="SYMPOSIUM"/>
    <s v="Symposium"/>
    <s v="WG"/>
    <s v="Working Group"/>
    <s v="Working Group"/>
    <m/>
    <x v="2"/>
    <x v="0"/>
    <s v="2:00 PM"/>
    <x v="1"/>
    <s v="MCU 1173 Unclassified"/>
    <m/>
    <m/>
    <s v="84th Symposium Presenter Center"/>
    <n v="16594"/>
    <s v="No"/>
    <s v="Rapid Systems Engineering of RF-Based IED Countermeasures"/>
    <s v="1:30 PM"/>
    <s v="2:00 PM"/>
    <s v="Mr. Matthew J. Hoffman; Michael Walker; Dr. Frank Muldoon; Dr. Stephen Henry"/>
    <s v="Oral Presentation"/>
    <s v="CG C Joint Warfare (WG 9, 10, 11, 12, 13 &amp; 14)"/>
    <s v="WG11 Land and Expeditionary Warfare"/>
    <x v="1"/>
    <n v="1126562"/>
    <s v="Mr. Matthew J. Hoffman"/>
    <s v="Matthew"/>
    <s v="Hoffman"/>
    <m/>
    <x v="0"/>
    <s v="mjhoffm@sandia.gov"/>
    <s v="(505) 844-4195"/>
    <s v="PO Box 5800"/>
    <s v="MS 1188"/>
    <s v="Albuquerque"/>
    <s v="NM"/>
    <s v="87185-1188"/>
    <s v="United States"/>
    <m/>
    <m/>
    <n v="16594"/>
    <s v="True"/>
    <s v="It is increasingly recognized that the future operating environment is highly uncertain and dynamic, characterized by new and emerging threats that often cannot be fully anticipated.  Potential adversaries have a growing ability to achieve rapid capability advances.  In the realm of improvised explosive devices (IEDs), fast, low-cost, low-tech innovation is the norm.  As such, the Joint Improvised-threat Defeat Agency (JIDA) recognizes the need to greatly accelerate systems engineering processes so that new counter-IED systems can be designed and fielded quickly when a new environment or threat set arises.  _x000d__x000a__x000d__x000a_To dispense with the current necessity of a completely new systems engineering study each time a new threat or environment is encountered, we are pursuing the development of a persistent systems engineering capability which does up-front feasibility screening and technology selection, allowing engineers to focus primarily on integration issues.  The new capability is based on WSTAT, a trade space analysis tool that has been successfully applied to 10+ Army programs.  Where WSTAT was originally designed for major acquisition programs with a development timescale of years, this capability is intended to support development timeframes in months.  It is also intended to quickly and easily “dial in” a specific environment/threat and design a tailored solution, rather than optimizing to a broad class of possible threats and environments as is typically done in WSTAT today."/>
    <x v="0"/>
    <s v="Distribution Statement A"/>
    <s v="False"/>
  </r>
  <r>
    <n v="1275"/>
    <s v="Rapid Systems Engineering of RF-Based IED Countermeasures"/>
    <s v="16594"/>
    <m/>
    <s v="SYMPOSIUM"/>
    <s v="Symposium"/>
    <s v="WG"/>
    <s v="Working Group"/>
    <s v="Working Group"/>
    <m/>
    <x v="2"/>
    <x v="0"/>
    <s v="2:00 PM"/>
    <x v="1"/>
    <s v="MCU 1173 Unclassified"/>
    <m/>
    <m/>
    <s v="84th Symposium Presenter Center"/>
    <n v="16594"/>
    <s v="No"/>
    <s v="Rapid Systems Engineering of RF-Based IED Countermeasures"/>
    <s v="1:30 PM"/>
    <s v="2:00 PM"/>
    <s v="Mr. Matthew J. Hoffman; Michael Walker; Dr. Frank Muldoon; Dr. Stephen Henry"/>
    <s v="Oral Presentation"/>
    <s v="CG C Joint Warfare (WG 9, 10, 11, 12, 13 &amp; 14)"/>
    <s v="WG11 Land and Expeditionary Warfare"/>
    <x v="1"/>
    <n v="11512330"/>
    <s v="Dr. Frank Muldoon"/>
    <s v="Frank"/>
    <s v="Muldoon"/>
    <m/>
    <x v="1"/>
    <s v="fmmuldo@sandia.gov"/>
    <s v="(505) 844-3461"/>
    <s v="1525 Summit Hills Dr. NE"/>
    <m/>
    <s v="Albuquerque"/>
    <s v="NM"/>
    <s v="87112"/>
    <s v="United States"/>
    <m/>
    <m/>
    <n v="16594"/>
    <s v="True"/>
    <s v="It is increasingly recognized that the future operating environment is highly uncertain and dynamic, characterized by new and emerging threats that often cannot be fully anticipated.  Potential adversaries have a growing ability to achieve rapid capability advances.  In the realm of improvised explosive devices (IEDs), fast, low-cost, low-tech innovation is the norm.  As such, the Joint Improvised-threat Defeat Agency (JIDA) recognizes the need to greatly accelerate systems engineering processes so that new counter-IED systems can be designed and fielded quickly when a new environment or threat set arises.  _x000d__x000a__x000d__x000a_To dispense with the current necessity of a completely new systems engineering study each time a new threat or environment is encountered, we are pursuing the development of a persistent systems engineering capability which does up-front feasibility screening and technology selection, allowing engineers to focus primarily on integration issues.  The new capability is based on WSTAT, a trade space analysis tool that has been successfully applied to 10+ Army programs.  Where WSTAT was originally designed for major acquisition programs with a development timescale of years, this capability is intended to support development timeframes in months.  It is also intended to quickly and easily “dial in” a specific environment/threat and design a tailored solution, rather than optimizing to a broad class of possible threats and environments as is typically done in WSTAT today."/>
    <x v="0"/>
    <s v="Distribution Statement A"/>
    <s v="False"/>
  </r>
  <r>
    <n v="1275"/>
    <s v="Rapid Systems Engineering of RF-Based IED Countermeasures"/>
    <s v="16594"/>
    <m/>
    <s v="SYMPOSIUM"/>
    <s v="Symposium"/>
    <s v="WG"/>
    <s v="Working Group"/>
    <s v="Working Group"/>
    <m/>
    <x v="2"/>
    <x v="0"/>
    <s v="2:00 PM"/>
    <x v="1"/>
    <s v="MCU 1173 Unclassified"/>
    <m/>
    <m/>
    <s v="84th Symposium Presenter Center"/>
    <n v="16594"/>
    <s v="No"/>
    <s v="Rapid Systems Engineering of RF-Based IED Countermeasures"/>
    <s v="1:30 PM"/>
    <s v="2:00 PM"/>
    <s v="Mr. Matthew J. Hoffman; Michael Walker; Dr. Frank Muldoon; Dr. Stephen Henry"/>
    <s v="Oral Presentation"/>
    <s v="CG C Joint Warfare (WG 9, 10, 11, 12, 13 &amp; 14)"/>
    <s v="WG11 Land and Expeditionary Warfare"/>
    <x v="1"/>
    <n v="11520318"/>
    <s v="Michael Walker"/>
    <s v="Michael"/>
    <s v="Walker"/>
    <m/>
    <x v="1"/>
    <s v="mjwalke@sandia.gov"/>
    <m/>
    <s v="PO Box 5800"/>
    <m/>
    <s v="Albuquerque"/>
    <s v="NM"/>
    <s v="87185"/>
    <s v="United States"/>
    <m/>
    <m/>
    <n v="16594"/>
    <s v="True"/>
    <s v="It is increasingly recognized that the future operating environment is highly uncertain and dynamic, characterized by new and emerging threats that often cannot be fully anticipated.  Potential adversaries have a growing ability to achieve rapid capability advances.  In the realm of improvised explosive devices (IEDs), fast, low-cost, low-tech innovation is the norm.  As such, the Joint Improvised-threat Defeat Agency (JIDA) recognizes the need to greatly accelerate systems engineering processes so that new counter-IED systems can be designed and fielded quickly when a new environment or threat set arises.  _x000d__x000a__x000d__x000a_To dispense with the current necessity of a completely new systems engineering study each time a new threat or environment is encountered, we are pursuing the development of a persistent systems engineering capability which does up-front feasibility screening and technology selection, allowing engineers to focus primarily on integration issues.  The new capability is based on WSTAT, a trade space analysis tool that has been successfully applied to 10+ Army programs.  Where WSTAT was originally designed for major acquisition programs with a development timescale of years, this capability is intended to support development timeframes in months.  It is also intended to quickly and easily “dial in” a specific environment/threat and design a tailored solution, rather than optimizing to a broad class of possible threats and environments as is typically done in WSTAT today."/>
    <x v="0"/>
    <s v="Distribution Statement A"/>
    <s v="False"/>
  </r>
  <r>
    <n v="1310"/>
    <s v="Relative Combat Effectiveness of Tanks in Combat Samples"/>
    <s v="16417"/>
    <m/>
    <s v="SYMPOSIUM"/>
    <s v="Symposium"/>
    <s v="Tutorials"/>
    <s v="Tutorials"/>
    <s v="Tutorials"/>
    <m/>
    <x v="2"/>
    <x v="0"/>
    <s v="2:00 PM"/>
    <x v="3"/>
    <s v="BH 209 Classified"/>
    <m/>
    <m/>
    <s v="84th Symposium Presenter Center"/>
    <n v="16417"/>
    <s v="No"/>
    <s v="Relative Combat Effectiveness of Tanks in Combat Samples"/>
    <s v="1:30 PM"/>
    <s v="2:00 PM"/>
    <s v="Kristie Lee Canaday; Mr. Stephen McCarty"/>
    <m/>
    <s v="CG C Joint Warfare (WG 9, 10, 11, 12, 13 &amp; 14)"/>
    <s v="WG10 Joint Campaign Analysis"/>
    <x v="5"/>
    <n v="11518445"/>
    <s v="Kristie Lee Canaday"/>
    <s v="Kristie"/>
    <s v="Canaday"/>
    <s v="Operations Research Analyst"/>
    <x v="1"/>
    <s v="kristie.l.canaday.civ@mail.mil"/>
    <s v="703-806-5544"/>
    <s v="6001 Goethals Street"/>
    <m/>
    <s v="Fort Belvoir"/>
    <s v="VA"/>
    <s v="22060"/>
    <s v="United States"/>
    <m/>
    <m/>
    <n v="16417"/>
    <s v="True"/>
    <s v="Campaign analysis of ground operations across different theaters and scenarios requires a model that produces consistent and reproducible combat samples that are in turn used in theater-level models. The Combat Sample Generator (COSAGE) produces combat samples for use in all Attrition Calibration (ATCAL) based theater-level models (e.g., Joint Integrated Contingency Model (JICM), Synthetic Theater Operations Research Model (STORM)).  One measure of effectiveness used in the assessment of the combat samples is a comparison of the tank system exchange ratios (SER)._x000d__x000a__x000d__x000a_     Typically the most modern tank has the best SER. However, one challenge in assessing the effectiveness of tanks within the combat samples is determining the “best” tank in terms of its actual characteristics. Armor, armament, and fire control systems are just a few of the factors that impact tank effectiveness. In many cases combat samples contain tanks with similar characteristics or are of the same generation. In these cases the determination of the logical SER order from most effective to least effective is more difficult than one with just one obsolete and one modern tank. This brief will summarize CAA’s efforts to develop indicators to use assess the quality of the different types of tanks modeled in the COSAGE combat samples."/>
    <x v="2"/>
    <s v="Distribution Statement C"/>
    <s v="False"/>
  </r>
  <r>
    <n v="1310"/>
    <s v="Relative Combat Effectiveness of Tanks in Combat Samples"/>
    <s v="16417"/>
    <m/>
    <s v="SYMPOSIUM"/>
    <s v="Symposium"/>
    <s v="Tutorials"/>
    <s v="Tutorials"/>
    <s v="Tutorials"/>
    <m/>
    <x v="2"/>
    <x v="0"/>
    <s v="2:00 PM"/>
    <x v="3"/>
    <s v="BH 209 Classified"/>
    <m/>
    <m/>
    <s v="84th Symposium Presenter Center"/>
    <n v="16417"/>
    <s v="No"/>
    <s v="Relative Combat Effectiveness of Tanks in Combat Samples"/>
    <s v="1:30 PM"/>
    <s v="2:00 PM"/>
    <s v="Kristie Lee Canaday; Mr. Stephen McCarty"/>
    <m/>
    <s v="CG C Joint Warfare (WG 9, 10, 11, 12, 13 &amp; 14)"/>
    <s v="WG10 Joint Campaign Analysis"/>
    <x v="5"/>
    <n v="6213020"/>
    <s v="Mr. Stephen McCarty"/>
    <s v="Stephen"/>
    <s v="McCarty"/>
    <m/>
    <x v="0"/>
    <s v="stephen.g.mccarty.civ@mail.mil"/>
    <s v="703-978-0222"/>
    <s v="5227 Tooley Ct"/>
    <m/>
    <s v="Fairfax"/>
    <s v="VA"/>
    <s v="22032-2721"/>
    <s v="United States"/>
    <m/>
    <m/>
    <n v="16417"/>
    <s v="True"/>
    <s v="Campaign analysis of ground operations across different theaters and scenarios requires a model that produces consistent and reproducible combat samples that are in turn used in theater-level models. The Combat Sample Generator (COSAGE) produces combat samples for use in all Attrition Calibration (ATCAL) based theater-level models (e.g., Joint Integrated Contingency Model (JICM), Synthetic Theater Operations Research Model (STORM)).  One measure of effectiveness used in the assessment of the combat samples is a comparison of the tank system exchange ratios (SER)._x000d__x000a__x000d__x000a_     Typically the most modern tank has the best SER. However, one challenge in assessing the effectiveness of tanks within the combat samples is determining the “best” tank in terms of its actual characteristics. Armor, armament, and fire control systems are just a few of the factors that impact tank effectiveness. In many cases combat samples contain tanks with similar characteristics or are of the same generation. In these cases the determination of the logical SER order from most effective to least effective is more difficult than one with just one obsolete and one modern tank. This brief will summarize CAA’s efforts to develop indicators to use assess the quality of the different types of tanks modeled in the COSAGE combat samples."/>
    <x v="2"/>
    <s v="Distribution Statement C"/>
    <s v="False"/>
  </r>
  <r>
    <n v="1124"/>
    <s v="The Cost of Suicide Prevention in the Department of Defense"/>
    <s v="15527"/>
    <m/>
    <s v="SYMPOSIUM"/>
    <s v="Symposium"/>
    <s v="WG"/>
    <s v="Working Group"/>
    <s v="Working Group"/>
    <m/>
    <x v="2"/>
    <x v="0"/>
    <s v="2:00 PM"/>
    <x v="13"/>
    <s v="MCU 2171 Unclassified"/>
    <m/>
    <m/>
    <s v="84th Symposium Presenter Center"/>
    <n v="15527"/>
    <s v="No"/>
    <s v="The Cost of Suicide Prevention in the Department of Defense"/>
    <s v="1:30 PM"/>
    <s v="2:00 PM"/>
    <s v="Dr. Scott Evans Willette; Dr Ekaterina Brancato; WIlliam Crowley"/>
    <s v="Oral Presentation"/>
    <s v="CG E Acquisition (WG 22, 23, 24, 25, 26 &amp; 27)"/>
    <s v="WG26 Cost Analysis"/>
    <x v="13"/>
    <n v="11518563"/>
    <s v="Dr Ekaterina Brancato"/>
    <s v="Ekaterina"/>
    <s v="Brancato"/>
    <s v="Sr Program Analyst"/>
    <x v="1"/>
    <s v="ekaterina.brancato@gmail.com"/>
    <m/>
    <s v="193 Cameron Station Blvd"/>
    <m/>
    <s v="Alexandria"/>
    <s v="VA"/>
    <m/>
    <s v="United States"/>
    <m/>
    <m/>
    <n v="15527"/>
    <s v="True"/>
    <s v="The collaborative development of the DoD Suicide Prevention Cost Model was critical in providing a sound basis for program assessments using the cost-benefit approaches suggested by the Federal Financial Management Regulations.  Calculating the cost of suicide prevention by the Defense Suicide Prevention Office allows the DoD to present that &quot;one voice&quot; on the total programming efforts to the media and internal/external stakeholders.  To arrive at the full and relevant cost, the DoD developed a unique combination of managerial accounting and project management to define and analyze the direct and indirect costs of suicide prevention activities in an organization with over 3 million employees.  The DoD recognizes that all estimates of cost are inherently wrong.  The primary objective of analysis is to synthesize data, analyze it, convert it into information, and then present the information in a way such as to aid a decision maker in making sound, reasoned decisions.  In the DoD environment, as in other environments, cost data is necessarily limited and accurate cost estimating is a significant challenge. Given this environment of limited data and substantial uncertainty associated with predicting the future, for best decision support the DoD has quantified the confidence (i.e., uncertainty) of the estimate using stochastic modeling. DoD Suicide Prevention Cost Analysis is just one part of the overall program evaluation effort."/>
    <x v="0"/>
    <s v="Distribution Statement A"/>
    <s v="False"/>
  </r>
  <r>
    <n v="1124"/>
    <s v="The Cost of Suicide Prevention in the Department of Defense"/>
    <s v="15527"/>
    <m/>
    <s v="SYMPOSIUM"/>
    <s v="Symposium"/>
    <s v="WG"/>
    <s v="Working Group"/>
    <s v="Working Group"/>
    <m/>
    <x v="2"/>
    <x v="0"/>
    <s v="2:00 PM"/>
    <x v="13"/>
    <s v="MCU 2171 Unclassified"/>
    <m/>
    <m/>
    <s v="84th Symposium Presenter Center"/>
    <n v="15527"/>
    <s v="No"/>
    <s v="The Cost of Suicide Prevention in the Department of Defense"/>
    <s v="1:30 PM"/>
    <s v="2:00 PM"/>
    <s v="Dr. Scott Evans Willette; Dr Ekaterina Brancato; WIlliam Crowley"/>
    <s v="Oral Presentation"/>
    <s v="CG E Acquisition (WG 22, 23, 24, 25, 26 &amp; 27)"/>
    <s v="WG26 Cost Analysis"/>
    <x v="13"/>
    <n v="11519660"/>
    <s v="WIlliam Crowley"/>
    <s v="WIlliam"/>
    <s v="Crowley"/>
    <s v="Director, Program Assessment"/>
    <x v="1"/>
    <s v="william.crowley.civ@mail.mil"/>
    <m/>
    <s v="4800 Mark Center Dr"/>
    <s v="05J25"/>
    <s v="Alexandria"/>
    <s v="VA"/>
    <s v="22311"/>
    <s v="United States"/>
    <m/>
    <m/>
    <n v="15527"/>
    <s v="True"/>
    <s v="The collaborative development of the DoD Suicide Prevention Cost Model was critical in providing a sound basis for program assessments using the cost-benefit approaches suggested by the Federal Financial Management Regulations.  Calculating the cost of suicide prevention by the Defense Suicide Prevention Office allows the DoD to present that &quot;one voice&quot; on the total programming efforts to the media and internal/external stakeholders.  To arrive at the full and relevant cost, the DoD developed a unique combination of managerial accounting and project management to define and analyze the direct and indirect costs of suicide prevention activities in an organization with over 3 million employees.  The DoD recognizes that all estimates of cost are inherently wrong.  The primary objective of analysis is to synthesize data, analyze it, convert it into information, and then present the information in a way such as to aid a decision maker in making sound, reasoned decisions.  In the DoD environment, as in other environments, cost data is necessarily limited and accurate cost estimating is a significant challenge. Given this environment of limited data and substantial uncertainty associated with predicting the future, for best decision support the DoD has quantified the confidence (i.e., uncertainty) of the estimate using stochastic modeling. DoD Suicide Prevention Cost Analysis is just one part of the overall program evaluation effort."/>
    <x v="0"/>
    <s v="Distribution Statement A"/>
    <s v="False"/>
  </r>
  <r>
    <n v="1124"/>
    <s v="The Cost of Suicide Prevention in the Department of Defense"/>
    <s v="15527"/>
    <m/>
    <s v="SYMPOSIUM"/>
    <s v="Symposium"/>
    <s v="WG"/>
    <s v="Working Group"/>
    <s v="Working Group"/>
    <m/>
    <x v="2"/>
    <x v="0"/>
    <s v="2:00 PM"/>
    <x v="13"/>
    <s v="MCU 2171 Unclassified"/>
    <m/>
    <m/>
    <s v="84th Symposium Presenter Center"/>
    <n v="15527"/>
    <s v="No"/>
    <s v="The Cost of Suicide Prevention in the Department of Defense"/>
    <s v="1:30 PM"/>
    <s v="2:00 PM"/>
    <s v="Dr. Scott Evans Willette; Dr Ekaterina Brancato; WIlliam Crowley"/>
    <s v="Oral Presentation"/>
    <s v="CG E Acquisition (WG 22, 23, 24, 25, 26 &amp; 27)"/>
    <s v="WG26 Cost Analysis"/>
    <x v="13"/>
    <n v="1124856"/>
    <s v="Dr. Scott Evans Willette"/>
    <s v="Scott"/>
    <s v="Willette"/>
    <s v="Cost Analysis Team Lead, Senior Operations Research Analyst"/>
    <x v="0"/>
    <s v="scott.willette@gbg-hs.com"/>
    <s v="703-614-8712"/>
    <s v="4800 Mark Center Dr."/>
    <s v="West, 05J25"/>
    <s v="Alexandria"/>
    <s v="VA"/>
    <s v="22350"/>
    <s v="United States"/>
    <m/>
    <m/>
    <n v="15527"/>
    <s v="True"/>
    <s v="The collaborative development of the DoD Suicide Prevention Cost Model was critical in providing a sound basis for program assessments using the cost-benefit approaches suggested by the Federal Financial Management Regulations.  Calculating the cost of suicide prevention by the Defense Suicide Prevention Office allows the DoD to present that &quot;one voice&quot; on the total programming efforts to the media and internal/external stakeholders.  To arrive at the full and relevant cost, the DoD developed a unique combination of managerial accounting and project management to define and analyze the direct and indirect costs of suicide prevention activities in an organization with over 3 million employees.  The DoD recognizes that all estimates of cost are inherently wrong.  The primary objective of analysis is to synthesize data, analyze it, convert it into information, and then present the information in a way such as to aid a decision maker in making sound, reasoned decisions.  In the DoD environment, as in other environments, cost data is necessarily limited and accurate cost estimating is a significant challenge. Given this environment of limited data and substantial uncertainty associated with predicting the future, for best decision support the DoD has quantified the confidence (i.e., uncertainty) of the estimate using stochastic modeling. DoD Suicide Prevention Cost Analysis is just one part of the overall program evaluation effort."/>
    <x v="0"/>
    <s v="Distribution Statement A"/>
    <s v="False"/>
  </r>
  <r>
    <n v="1536"/>
    <s v="Translating Aircraft Performance to Training Value with Utility Models"/>
    <s v="16220"/>
    <m/>
    <s v="SYMPOSIUM"/>
    <s v="Symposium"/>
    <s v="WG"/>
    <s v="Working Group"/>
    <s v="Working Group"/>
    <m/>
    <x v="2"/>
    <x v="0"/>
    <s v="2:00 PM"/>
    <x v="9"/>
    <s v="MCU 2173 Unclassified"/>
    <m/>
    <m/>
    <s v="84th Symposium Presenter Center"/>
    <n v="16220"/>
    <s v="No"/>
    <s v="Translating Aircraft Performance to Training Value with Utility Models"/>
    <s v="1:30 PM"/>
    <s v="2:00 PM"/>
    <s v="Mitchell Ryan; Capt Kimberly Hale"/>
    <s v="Oral Presentation"/>
    <s v="CG E Acquisition (WG 22, 23, 24, 25, 26 &amp; 27)"/>
    <s v="WG25 Analysis of Alternatives (AoA)"/>
    <x v="9"/>
    <n v="11508690"/>
    <s v="Capt Kimberly Hale"/>
    <s v="Kimberly"/>
    <s v="Hale"/>
    <s v="Operations Research Analyst"/>
    <x v="0"/>
    <s v="hale.kimberly@gmail.com"/>
    <m/>
    <s v="AETC/SAS"/>
    <s v="100 H Street East, Suite #3"/>
    <s v="JBSA-Randolph"/>
    <s v="TX"/>
    <s v="98150"/>
    <s v="United States"/>
    <m/>
    <m/>
    <n v="16220"/>
    <s v="True"/>
    <s v="Best-value acquisition programs necessitate translating customer values into measurable criteria for source selection. In aircraft acquisition programs, performance requirements often specify a minimum threshold and an objective that define the range of acceptable performance. These type of requirements complicate the customer’s ability to communicate value between the threshold and objective. Programs can develop value-based criteria to address this problem using utility models. Utility models can provide a foundation to translate a customer’s perceived value of different performance characteristics. This talk contrasts two approaches to creating utility models that incorporate changes in customer value between the threshold and objective._x000d__x000a__x000d__x000a_In conjunction with a weighting or ranking method, utility models can effectively translate subjective and qualitative values into measurable criteria. Once customer requirements are quantified in terms of value, it is then possible to model evaluate the contributions of different aircraft performance parameters. This process explores the modeled outcomes and highlights irregularities between outcomes and customer preferences. Utility models help programs understand the relationships between competing design choices, adding rigor to the decision making process and strengthening best-value acquisition programs."/>
    <x v="0"/>
    <s v="Distribution Statement A"/>
    <s v="False"/>
  </r>
  <r>
    <n v="1536"/>
    <s v="Translating Aircraft Performance to Training Value with Utility Models"/>
    <s v="16220"/>
    <m/>
    <s v="SYMPOSIUM"/>
    <s v="Symposium"/>
    <s v="WG"/>
    <s v="Working Group"/>
    <s v="Working Group"/>
    <m/>
    <x v="2"/>
    <x v="0"/>
    <s v="2:00 PM"/>
    <x v="9"/>
    <s v="MCU 2173 Unclassified"/>
    <m/>
    <m/>
    <s v="84th Symposium Presenter Center"/>
    <n v="16220"/>
    <s v="No"/>
    <s v="Translating Aircraft Performance to Training Value with Utility Models"/>
    <s v="1:30 PM"/>
    <s v="2:00 PM"/>
    <s v="Mitchell Ryan; Capt Kimberly Hale"/>
    <s v="Oral Presentation"/>
    <s v="CG E Acquisition (WG 22, 23, 24, 25, 26 &amp; 27)"/>
    <s v="WG25 Analysis of Alternatives (AoA)"/>
    <x v="9"/>
    <n v="11520080"/>
    <s v="Mitchell Ryan"/>
    <s v="Mitchell"/>
    <s v="Ryan"/>
    <m/>
    <x v="1"/>
    <s v="mitchryan3@gmail.com"/>
    <m/>
    <s v="100 H St E"/>
    <s v="Suite 1"/>
    <s v="Universal City"/>
    <s v="TX"/>
    <s v="78150"/>
    <s v="United States"/>
    <m/>
    <m/>
    <n v="16220"/>
    <s v="True"/>
    <s v="Best-value acquisition programs necessitate translating customer values into measurable criteria for source selection. In aircraft acquisition programs, performance requirements often specify a minimum threshold and an objective that define the range of acceptable performance. These type of requirements complicate the customer’s ability to communicate value between the threshold and objective. Programs can develop value-based criteria to address this problem using utility models. Utility models can provide a foundation to translate a customer’s perceived value of different performance characteristics. This talk contrasts two approaches to creating utility models that incorporate changes in customer value between the threshold and objective._x000d__x000a__x000d__x000a_In conjunction with a weighting or ranking method, utility models can effectively translate subjective and qualitative values into measurable criteria. Once customer requirements are quantified in terms of value, it is then possible to model evaluate the contributions of different aircraft performance parameters. This process explores the modeled outcomes and highlights irregularities between outcomes and customer preferences. Utility models help programs understand the relationships between competing design choices, adding rigor to the decision making process and strengthening best-value acquisition programs."/>
    <x v="0"/>
    <s v="Distribution Statement A"/>
    <s v="False"/>
  </r>
  <r>
    <n v="1261"/>
    <s v="A First Principles Model for Generalized Defense of Fixed Points"/>
    <s v="16496"/>
    <m/>
    <s v="SYMPOSIUM"/>
    <s v="Symposium"/>
    <s v="WG"/>
    <s v="Working Group"/>
    <s v="Working Group"/>
    <m/>
    <x v="2"/>
    <x v="1"/>
    <s v="2:30 PM"/>
    <x v="1"/>
    <s v="MCU 1173 Unclassified"/>
    <m/>
    <m/>
    <s v="84th Symposium Presenter Center"/>
    <n v="16496"/>
    <s v="No"/>
    <s v="A First Principles Model for Generalized Defense of Fixed Points"/>
    <s v="2:00 PM"/>
    <s v="2:30 PM"/>
    <s v="Dr. James N Head; Mr. Jerry L. Schlabach; Mr Joseph G. Smith"/>
    <s v="Oral Presentation"/>
    <s v="CG C Joint Warfare (WG 9, 10, 11, 12, 13 &amp; 14)"/>
    <s v="WG11 Land and Expeditionary Warfare"/>
    <x v="1"/>
    <n v="11520276"/>
    <s v="Dr. James N Head"/>
    <s v="James"/>
    <s v="Head"/>
    <m/>
    <x v="0"/>
    <s v="james.n.head@raytheon.com"/>
    <s v="520.545.9485"/>
    <s v="1151 E Hermans Rd"/>
    <m/>
    <s v="Tucson"/>
    <s v="AZ"/>
    <s v="85734"/>
    <s v="United States"/>
    <m/>
    <m/>
    <n v="16496"/>
    <s v="True"/>
    <s v="We developed a “first principles” based analytic model to examine the defense of a fixed point against a stream of incoming effectors. A “first principles” analysis focuses on how trades in fundamental performance parameters impact overall mission performance, it is not a detailed engineering analysis. This simplified approach provides numerically defensible outcomes while enabling the analyst to survey large trade spaces and to rapidly identify areas of interest for more detailed analysis. This type of analysis can produce large volumes of data.  In one case we had over 14,000 data points to examine.  The analysis team also developed a novel way to present large amounts of data on a small number of slides._x000d__x000a_Our model looks at only one type of incoming effector at a time, but has the ability to model waves of effectors.  The waves can vary in size and inter-wave spacing.  The model can model multiple defensive systems. The methodology was built into a MATLAB modeling tool. Inputs for weapons systems and scenario variables are contained in spreadsheets which can quickly be tailored to represent different scenarios.  _x000d__x000a_We utilized the modeling tool to examine both a land and sea based scenario against streams of incoming targets. Our modeling provided some counter-intuitive results that were highly informative for organizational leadership."/>
    <x v="0"/>
    <s v="Distribution Statement A"/>
    <s v="False"/>
  </r>
  <r>
    <n v="1261"/>
    <s v="A First Principles Model for Generalized Defense of Fixed Points"/>
    <s v="16496"/>
    <m/>
    <s v="SYMPOSIUM"/>
    <s v="Symposium"/>
    <s v="WG"/>
    <s v="Working Group"/>
    <s v="Working Group"/>
    <m/>
    <x v="2"/>
    <x v="1"/>
    <s v="2:30 PM"/>
    <x v="1"/>
    <s v="MCU 1173 Unclassified"/>
    <m/>
    <m/>
    <s v="84th Symposium Presenter Center"/>
    <n v="16496"/>
    <s v="No"/>
    <s v="A First Principles Model for Generalized Defense of Fixed Points"/>
    <s v="2:00 PM"/>
    <s v="2:30 PM"/>
    <s v="Dr. James N Head; Mr. Jerry L. Schlabach; Mr Joseph G. Smith"/>
    <s v="Oral Presentation"/>
    <s v="CG C Joint Warfare (WG 9, 10, 11, 12, 13 &amp; 14)"/>
    <s v="WG11 Land and Expeditionary Warfare"/>
    <x v="1"/>
    <n v="1126807"/>
    <s v="Mr. Jerry L. Schlabach"/>
    <s v="Jerry"/>
    <s v="Schlabach"/>
    <m/>
    <x v="1"/>
    <s v="Jerry.L.Schlabach@raytheon.com"/>
    <s v="(520) 794-4140"/>
    <s v="13842 East Red Hawk Sky Trail"/>
    <m/>
    <s v="Vail"/>
    <s v="AZ"/>
    <s v="85641"/>
    <s v="United States"/>
    <m/>
    <m/>
    <n v="16496"/>
    <s v="True"/>
    <s v="We developed a “first principles” based analytic model to examine the defense of a fixed point against a stream of incoming effectors. A “first principles” analysis focuses on how trades in fundamental performance parameters impact overall mission performance, it is not a detailed engineering analysis. This simplified approach provides numerically defensible outcomes while enabling the analyst to survey large trade spaces and to rapidly identify areas of interest for more detailed analysis. This type of analysis can produce large volumes of data.  In one case we had over 14,000 data points to examine.  The analysis team also developed a novel way to present large amounts of data on a small number of slides._x000d__x000a_Our model looks at only one type of incoming effector at a time, but has the ability to model waves of effectors.  The waves can vary in size and inter-wave spacing.  The model can model multiple defensive systems. The methodology was built into a MATLAB modeling tool. Inputs for weapons systems and scenario variables are contained in spreadsheets which can quickly be tailored to represent different scenarios.  _x000d__x000a_We utilized the modeling tool to examine both a land and sea based scenario against streams of incoming targets. Our modeling provided some counter-intuitive results that were highly informative for organizational leadership."/>
    <x v="0"/>
    <s v="Distribution Statement A"/>
    <s v="False"/>
  </r>
  <r>
    <n v="1261"/>
    <s v="A First Principles Model for Generalized Defense of Fixed Points"/>
    <s v="16496"/>
    <m/>
    <s v="SYMPOSIUM"/>
    <s v="Symposium"/>
    <s v="WG"/>
    <s v="Working Group"/>
    <s v="Working Group"/>
    <m/>
    <x v="2"/>
    <x v="1"/>
    <s v="2:30 PM"/>
    <x v="1"/>
    <s v="MCU 1173 Unclassified"/>
    <m/>
    <m/>
    <s v="84th Symposium Presenter Center"/>
    <n v="16496"/>
    <s v="No"/>
    <s v="A First Principles Model for Generalized Defense of Fixed Points"/>
    <s v="2:00 PM"/>
    <s v="2:30 PM"/>
    <s v="Dr. James N Head; Mr. Jerry L. Schlabach; Mr Joseph G. Smith"/>
    <s v="Oral Presentation"/>
    <s v="CG C Joint Warfare (WG 9, 10, 11, 12, 13 &amp; 14)"/>
    <s v="WG11 Land and Expeditionary Warfare"/>
    <x v="1"/>
    <n v="1125414"/>
    <s v="Mr Joseph G. Smith"/>
    <s v="Joseph"/>
    <s v="Smith"/>
    <s v="Sr Principal Systems Engineer"/>
    <x v="1"/>
    <s v="joseph.g2.smith@raytheon.com"/>
    <s v="520-545-9657"/>
    <s v="17047 S. Rustling Leaf Trail"/>
    <m/>
    <s v="Vail"/>
    <s v="AZ"/>
    <s v="85641"/>
    <s v="United States"/>
    <m/>
    <m/>
    <n v="16496"/>
    <s v="True"/>
    <s v="We developed a “first principles” based analytic model to examine the defense of a fixed point against a stream of incoming effectors. A “first principles” analysis focuses on how trades in fundamental performance parameters impact overall mission performance, it is not a detailed engineering analysis. This simplified approach provides numerically defensible outcomes while enabling the analyst to survey large trade spaces and to rapidly identify areas of interest for more detailed analysis. This type of analysis can produce large volumes of data.  In one case we had over 14,000 data points to examine.  The analysis team also developed a novel way to present large amounts of data on a small number of slides._x000d__x000a_Our model looks at only one type of incoming effector at a time, but has the ability to model waves of effectors.  The waves can vary in size and inter-wave spacing.  The model can model multiple defensive systems. The methodology was built into a MATLAB modeling tool. Inputs for weapons systems and scenario variables are contained in spreadsheets which can quickly be tailored to represent different scenarios.  _x000d__x000a_We utilized the modeling tool to examine both a land and sea based scenario against streams of incoming targets. Our modeling provided some counter-intuitive results that were highly informative for organizational leadership."/>
    <x v="0"/>
    <s v="Distribution Statement A"/>
    <s v="False"/>
  </r>
  <r>
    <n v="1305"/>
    <s v="Airlift Cargo Demand Forecasting for the United States Air Mobility Command"/>
    <s v="16226"/>
    <m/>
    <s v="SYMPOSIUM"/>
    <s v="Symposium"/>
    <s v="WG"/>
    <s v="Working Group"/>
    <s v="Working Group"/>
    <s v="OPEN"/>
    <x v="2"/>
    <x v="1"/>
    <s v="2:30 PM"/>
    <x v="10"/>
    <s v="BH 214 Classified"/>
    <m/>
    <m/>
    <s v="84th Symposium Presenter Center"/>
    <n v="16226"/>
    <s v="No"/>
    <s v="Airlift Cargo Demand Forecasting for the United States Air Mobility Command"/>
    <s v="2:00 PM"/>
    <s v="2:30 PM"/>
    <s v="Mariya Ishutkina; Donald Anderson; Richard Jordan"/>
    <s v="Oral Presentation"/>
    <s v="CG D Resources/Readiness/Training (WG 15, 16 17, 18, 19, 20 &amp; 21)"/>
    <s v="WG16 Strategic Deployment and Distribution"/>
    <x v="6"/>
    <n v="10210360"/>
    <s v="Donald Anderson"/>
    <s v="Donald"/>
    <s v="Anderson"/>
    <m/>
    <x v="1"/>
    <s v="donald.anderson@scott.af.mil"/>
    <s v="(618) 229-4329"/>
    <s v="402 Scott Drive"/>
    <s v="Unit 3M12"/>
    <s v="Scott AFB"/>
    <s v="IL"/>
    <s v="62225"/>
    <s v="United States"/>
    <m/>
    <m/>
    <n v="16226"/>
    <s v="True"/>
    <s v="The United States Air Mobility Command strives to deliver airlift cargo to different components in an efficient and cost-effective manner. Accurate long-term forecasts of cargo demand at individual aerial ports allow for better allocation of organic and commercial resources as well as cost savings achieved from fixed buys from the commercial partners.  The goal of this joint effort between MIT Lincoln Laboratory and AMC A9 is to improve the quality of long-term airlift cargo forecasts through discernment of demand patterns at aerial ports. This is accomplished through the application of a combination of time-series and predictive analytics methodologies. _x000d__x000a_The primary data source used in this effort is cargo data from Global Air Transportation Execution System/GATES covering the time period from FY2008 through FY2015. In particular, cargo at an aerial port is obtained by combining the weight of individual shipment units represented by Transportation Control Number (TCN) manifested at that location. First we present the results of historical analysis of cargo data at select bases which exhibit strong periodicities for certain types of commodities. We then present the results of our investigative analysis, which tie the relationship between cargo amounts of certain commodities to deployment. Finally, we discuss the accuracy of the forecast by comparing to actual cargo amounts for FY2015."/>
    <x v="2"/>
    <s v="Distribution Statement D"/>
    <s v="False"/>
  </r>
  <r>
    <n v="1305"/>
    <s v="Airlift Cargo Demand Forecasting for the United States Air Mobility Command"/>
    <s v="16226"/>
    <m/>
    <s v="SYMPOSIUM"/>
    <s v="Symposium"/>
    <s v="WG"/>
    <s v="Working Group"/>
    <s v="Working Group"/>
    <s v="OPEN"/>
    <x v="2"/>
    <x v="1"/>
    <s v="2:30 PM"/>
    <x v="10"/>
    <s v="BH 214 Classified"/>
    <m/>
    <m/>
    <s v="84th Symposium Presenter Center"/>
    <n v="16226"/>
    <s v="No"/>
    <s v="Airlift Cargo Demand Forecasting for the United States Air Mobility Command"/>
    <s v="2:00 PM"/>
    <s v="2:30 PM"/>
    <s v="Mariya Ishutkina; Donald Anderson; Richard Jordan"/>
    <s v="Oral Presentation"/>
    <s v="CG D Resources/Readiness/Training (WG 15, 16 17, 18, 19, 20 &amp; 21)"/>
    <s v="WG16 Strategic Deployment and Distribution"/>
    <x v="6"/>
    <n v="11520086"/>
    <s v="Mariya Ishutkina"/>
    <s v="Mariya"/>
    <s v="Ishutkina"/>
    <m/>
    <x v="0"/>
    <s v="ishutkina@ll.mit.edu"/>
    <s v="781-981-5748"/>
    <s v="244 Wood St"/>
    <m/>
    <s v="Lexington"/>
    <s v="MA"/>
    <m/>
    <s v="United States"/>
    <m/>
    <m/>
    <n v="16226"/>
    <s v="True"/>
    <s v="The United States Air Mobility Command strives to deliver airlift cargo to different components in an efficient and cost-effective manner. Accurate long-term forecasts of cargo demand at individual aerial ports allow for better allocation of organic and commercial resources as well as cost savings achieved from fixed buys from the commercial partners.  The goal of this joint effort between MIT Lincoln Laboratory and AMC A9 is to improve the quality of long-term airlift cargo forecasts through discernment of demand patterns at aerial ports. This is accomplished through the application of a combination of time-series and predictive analytics methodologies. _x000d__x000a_The primary data source used in this effort is cargo data from Global Air Transportation Execution System/GATES covering the time period from FY2008 through FY2015. In particular, cargo at an aerial port is obtained by combining the weight of individual shipment units represented by Transportation Control Number (TCN) manifested at that location. First we present the results of historical analysis of cargo data at select bases which exhibit strong periodicities for certain types of commodities. We then present the results of our investigative analysis, which tie the relationship between cargo amounts of certain commodities to deployment. Finally, we discuss the accuracy of the forecast by comparing to actual cargo amounts for FY2015."/>
    <x v="2"/>
    <s v="Distribution Statement D"/>
    <s v="False"/>
  </r>
  <r>
    <n v="1305"/>
    <s v="Airlift Cargo Demand Forecasting for the United States Air Mobility Command"/>
    <s v="16226"/>
    <m/>
    <s v="SYMPOSIUM"/>
    <s v="Symposium"/>
    <s v="WG"/>
    <s v="Working Group"/>
    <s v="Working Group"/>
    <s v="OPEN"/>
    <x v="2"/>
    <x v="1"/>
    <s v="2:30 PM"/>
    <x v="10"/>
    <s v="BH 214 Classified"/>
    <m/>
    <m/>
    <s v="84th Symposium Presenter Center"/>
    <n v="16226"/>
    <s v="No"/>
    <s v="Airlift Cargo Demand Forecasting for the United States Air Mobility Command"/>
    <s v="2:00 PM"/>
    <s v="2:30 PM"/>
    <s v="Mariya Ishutkina; Donald Anderson; Richard Jordan"/>
    <s v="Oral Presentation"/>
    <s v="CG D Resources/Readiness/Training (WG 15, 16 17, 18, 19, 20 &amp; 21)"/>
    <s v="WG16 Strategic Deployment and Distribution"/>
    <x v="6"/>
    <n v="11520088"/>
    <s v="Richard Jordan"/>
    <s v="Richard"/>
    <s v="Jordan"/>
    <m/>
    <x v="1"/>
    <s v="richard.jordan@ll.mit.edu"/>
    <m/>
    <s v="244 Wood St"/>
    <m/>
    <s v="Lexington"/>
    <s v="MA"/>
    <m/>
    <s v="United States"/>
    <m/>
    <m/>
    <n v="16226"/>
    <s v="True"/>
    <s v="The United States Air Mobility Command strives to deliver airlift cargo to different components in an efficient and cost-effective manner. Accurate long-term forecasts of cargo demand at individual aerial ports allow for better allocation of organic and commercial resources as well as cost savings achieved from fixed buys from the commercial partners.  The goal of this joint effort between MIT Lincoln Laboratory and AMC A9 is to improve the quality of long-term airlift cargo forecasts through discernment of demand patterns at aerial ports. This is accomplished through the application of a combination of time-series and predictive analytics methodologies. _x000d__x000a_The primary data source used in this effort is cargo data from Global Air Transportation Execution System/GATES covering the time period from FY2008 through FY2015. In particular, cargo at an aerial port is obtained by combining the weight of individual shipment units represented by Transportation Control Number (TCN) manifested at that location. First we present the results of historical analysis of cargo data at select bases which exhibit strong periodicities for certain types of commodities. We then present the results of our investigative analysis, which tie the relationship between cargo amounts of certain commodities to deployment. Finally, we discuss the accuracy of the forecast by comparing to actual cargo amounts for FY2015."/>
    <x v="2"/>
    <s v="Distribution Statement D"/>
    <s v="False"/>
  </r>
  <r>
    <n v="1229"/>
    <s v="BRAWLER to CFAM:  Incorporating Stochastic Engagement-Level Data in Deterministic Campaign Models"/>
    <s v="16280"/>
    <m/>
    <s v="SYMPOSIUM"/>
    <s v="Symposium"/>
    <s v="WG"/>
    <s v="Working Group"/>
    <s v="Working Group"/>
    <m/>
    <x v="2"/>
    <x v="1"/>
    <s v="2:30 PM"/>
    <x v="23"/>
    <s v="GRC 165 Classified"/>
    <m/>
    <m/>
    <s v="84th Symposium Presenter Center"/>
    <n v="16280"/>
    <s v="No"/>
    <s v="BRAWLER to CFAM:  Incorporating Stochastic Engagement-Level Data in Deterministic Campaign Models"/>
    <s v="2:00 PM"/>
    <s v="2:30 PM"/>
    <s v="Benjamin Mayo; Mr. Daniel P Croghan; Todd Paciencia"/>
    <m/>
    <s v="CG F Interdisciplinary Advances in OR (WG 28, 29 &amp; 30)"/>
    <s v="WG28 Modeling and Simulation"/>
    <x v="11"/>
    <n v="1110620"/>
    <s v="Mr. Daniel P Croghan"/>
    <s v="Daniel"/>
    <s v="Croghan"/>
    <m/>
    <x v="1"/>
    <m/>
    <m/>
    <s v="18454 Crownsgate Circle"/>
    <m/>
    <s v="Germantown"/>
    <s v="MD"/>
    <s v="20874"/>
    <s v="United States"/>
    <m/>
    <m/>
    <n v="16280"/>
    <s v="True"/>
    <s v="Headquarters Air Force Studies, Analyses, and Assessments (AF/A9) supports Force Structure decisions through the integration of engagement, mission, and campaign-level analysis. One campaign-level model, the Combat Forces Assessment Model (CFAM), is a mixed integer program that incorporates results from multiple mission and engagement-level models to identify an optimal mix of assets within levels of Air Force resources. While CFAM is a deterministic model, some of the input data comes from higher-resolution models that are stochastic, such as the tactical air combat simulation BRAWLER. Problems arise due to CFAM’s inability to incorporate distributional data: force mixes (cases) that have statistically similar distributions but different means are considered different while options with different distributions but the same mean are treated the same. Pairwise comparison methods (e.g. Tukey’s, Fisher’s) cannot be used on BRAWLER output for two reasons. First, both techniques assume normally distributed data (which the data fails to satisfy), and second, these techniques are easily “overwhelmed” by the large number of comparisons. To overcome these challenges, AF/A9 has combined bootstrapping techniques with clustering methods to create appropriate point estimates for CFAM inputs. The initial analysis, techniques, and how this process can be utilized in other stochastic/deterministic model integrations will be described, as well the incorporation of CFAM sensitivity analysis."/>
    <x v="2"/>
    <s v="Distribution Statement F"/>
    <s v="False"/>
  </r>
  <r>
    <n v="1229"/>
    <s v="BRAWLER to CFAM:  Incorporating Stochastic Engagement-Level Data in Deterministic Campaign Models"/>
    <s v="16280"/>
    <m/>
    <s v="SYMPOSIUM"/>
    <s v="Symposium"/>
    <s v="WG"/>
    <s v="Working Group"/>
    <s v="Working Group"/>
    <m/>
    <x v="2"/>
    <x v="1"/>
    <s v="2:30 PM"/>
    <x v="23"/>
    <s v="GRC 165 Classified"/>
    <m/>
    <m/>
    <s v="84th Symposium Presenter Center"/>
    <n v="16280"/>
    <s v="No"/>
    <s v="BRAWLER to CFAM:  Incorporating Stochastic Engagement-Level Data in Deterministic Campaign Models"/>
    <s v="2:00 PM"/>
    <s v="2:30 PM"/>
    <s v="Benjamin Mayo; Mr. Daniel P Croghan; Todd Paciencia"/>
    <m/>
    <s v="CG F Interdisciplinary Advances in OR (WG 28, 29 &amp; 30)"/>
    <s v="WG28 Modeling and Simulation"/>
    <x v="11"/>
    <n v="11509960"/>
    <s v="Benjamin Mayo"/>
    <s v="Benjamin"/>
    <s v="Mayo"/>
    <m/>
    <x v="0"/>
    <s v="ben.mayo10@gmail.com"/>
    <m/>
    <s v="10202 Quiet Pond Terr"/>
    <m/>
    <s v="Burke"/>
    <s v="VA"/>
    <s v="22015"/>
    <s v="United States"/>
    <m/>
    <m/>
    <n v="16280"/>
    <s v="True"/>
    <s v="Headquarters Air Force Studies, Analyses, and Assessments (AF/A9) supports Force Structure decisions through the integration of engagement, mission, and campaign-level analysis. One campaign-level model, the Combat Forces Assessment Model (CFAM), is a mixed integer program that incorporates results from multiple mission and engagement-level models to identify an optimal mix of assets within levels of Air Force resources. While CFAM is a deterministic model, some of the input data comes from higher-resolution models that are stochastic, such as the tactical air combat simulation BRAWLER. Problems arise due to CFAM’s inability to incorporate distributional data: force mixes (cases) that have statistically similar distributions but different means are considered different while options with different distributions but the same mean are treated the same. Pairwise comparison methods (e.g. Tukey’s, Fisher’s) cannot be used on BRAWLER output for two reasons. First, both techniques assume normally distributed data (which the data fails to satisfy), and second, these techniques are easily “overwhelmed” by the large number of comparisons. To overcome these challenges, AF/A9 has combined bootstrapping techniques with clustering methods to create appropriate point estimates for CFAM inputs. The initial analysis, techniques, and how this process can be utilized in other stochastic/deterministic model integrations will be described, as well the incorporation of CFAM sensitivity analysis."/>
    <x v="2"/>
    <s v="Distribution Statement F"/>
    <s v="False"/>
  </r>
  <r>
    <n v="1229"/>
    <s v="BRAWLER to CFAM:  Incorporating Stochastic Engagement-Level Data in Deterministic Campaign Models"/>
    <s v="16280"/>
    <m/>
    <s v="SYMPOSIUM"/>
    <s v="Symposium"/>
    <s v="WG"/>
    <s v="Working Group"/>
    <s v="Working Group"/>
    <m/>
    <x v="2"/>
    <x v="1"/>
    <s v="2:30 PM"/>
    <x v="23"/>
    <s v="GRC 165 Classified"/>
    <m/>
    <m/>
    <s v="84th Symposium Presenter Center"/>
    <n v="16280"/>
    <s v="No"/>
    <s v="BRAWLER to CFAM:  Incorporating Stochastic Engagement-Level Data in Deterministic Campaign Models"/>
    <s v="2:00 PM"/>
    <s v="2:30 PM"/>
    <s v="Benjamin Mayo; Mr. Daniel P Croghan; Todd Paciencia"/>
    <m/>
    <s v="CG F Interdisciplinary Advances in OR (WG 28, 29 &amp; 30)"/>
    <s v="WG28 Modeling and Simulation"/>
    <x v="11"/>
    <n v="11518512"/>
    <s v="Todd Paciencia"/>
    <s v="Todd"/>
    <s v="Paciencia"/>
    <m/>
    <x v="1"/>
    <s v="todd.j.paciencia.mil@mail.mil"/>
    <m/>
    <s v="1570 Air Force, Pentagon"/>
    <m/>
    <s v="Arlington"/>
    <s v="VA"/>
    <s v="20330-1570"/>
    <s v="United States"/>
    <m/>
    <m/>
    <n v="16280"/>
    <s v="True"/>
    <s v="Headquarters Air Force Studies, Analyses, and Assessments (AF/A9) supports Force Structure decisions through the integration of engagement, mission, and campaign-level analysis. One campaign-level model, the Combat Forces Assessment Model (CFAM), is a mixed integer program that incorporates results from multiple mission and engagement-level models to identify an optimal mix of assets within levels of Air Force resources. While CFAM is a deterministic model, some of the input data comes from higher-resolution models that are stochastic, such as the tactical air combat simulation BRAWLER. Problems arise due to CFAM’s inability to incorporate distributional data: force mixes (cases) that have statistically similar distributions but different means are considered different while options with different distributions but the same mean are treated the same. Pairwise comparison methods (e.g. Tukey’s, Fisher’s) cannot be used on BRAWLER output for two reasons. First, both techniques assume normally distributed data (which the data fails to satisfy), and second, these techniques are easily “overwhelmed” by the large number of comparisons. To overcome these challenges, AF/A9 has combined bootstrapping techniques with clustering methods to create appropriate point estimates for CFAM inputs. The initial analysis, techniques, and how this process can be utilized in other stochastic/deterministic model integrations will be described, as well the incorporation of CFAM sensitivity analysis."/>
    <x v="2"/>
    <s v="Distribution Statement F"/>
    <s v="False"/>
  </r>
  <r>
    <n v="1571"/>
    <s v="Computational Challenges in the Evaluation of Conceptual Information Fusion Architectures"/>
    <s v="16484"/>
    <m/>
    <s v="SYMPOSIUM"/>
    <s v="Symposium"/>
    <s v="WG"/>
    <s v="Working Group"/>
    <s v="Working Group"/>
    <m/>
    <x v="2"/>
    <x v="1"/>
    <s v="2:30 PM"/>
    <x v="20"/>
    <s v="MCU 3184 Unclassified"/>
    <m/>
    <m/>
    <s v="84th Symposium Presenter Center"/>
    <n v="16484"/>
    <s v="No"/>
    <s v="Computational Challenges in the Evaluation of Conceptual Information Fusion Architectures"/>
    <s v="2:00 PM"/>
    <s v="2:30 PM"/>
    <s v="John Robinson"/>
    <m/>
    <s v="CG F Interdisciplinary Advances in OR (WG 28, 29 &amp; 30)"/>
    <s v="WG29 Computational Advances in OR"/>
    <x v="19"/>
    <n v="11520216"/>
    <s v="John Robinson"/>
    <s v="John"/>
    <s v="Robinson"/>
    <s v="Graduate Researcher"/>
    <x v="0"/>
    <s v="jrobinson47@gatech.edu"/>
    <m/>
    <s v="1838 Coventry Rd."/>
    <m/>
    <s v="Decatur"/>
    <s v="GA"/>
    <s v="30030"/>
    <s v="United States"/>
    <m/>
    <m/>
    <n v="16484"/>
    <s v="True"/>
    <s v="The information revolution of the last half century has led to an increase in the use of automated methods for information fusion (IF) to gain a common operating picture for BMC2 assets in military systems of systems. Conceptual design of IF architectures involves the concurrent design of individual systems, communication topologies, information flow, and fusion algorithms. The large, topologically complex resulting alternative space makes evaluation of alternatives computationally challenging. Additionally, the stochastic nature of sensor measurements typically necessitates a Monte Carlo approach to determining information fusion performance. Thus, even with advances in distributed high performance computing, full-factorial design space exploration of information fusion architectures with high-fidelity modeling and simulation is infeasible. Three approaches to IF performance analysis attempt to bridge this gap: extensions to Posterior Cramer-Rao Bounds which provide theoretical “best-case” performance limits; analytical approaches which model performance as a function of a few parameters; and lastly, more complex deterministic algorithmic approaches. Coupled with heuristic, genetic algorithm-based design space exploration, each method offers means to more accurately assess a broader array of IF architecture alternatives. The computational complexity of each approach is compared and the effectiveness of the different approaches on a simple canonical problem is discussed."/>
    <x v="0"/>
    <s v="Distribution Statement A"/>
    <s v="True"/>
  </r>
  <r>
    <n v="1289"/>
    <s v="Hypersonic Test and Evaluation Infrastructure Investment Business Case"/>
    <s v="16673"/>
    <m/>
    <s v="SYMPOSIUM"/>
    <s v="Symposium"/>
    <s v="WG"/>
    <s v="Working Group"/>
    <s v="Working Group"/>
    <m/>
    <x v="2"/>
    <x v="1"/>
    <s v="2:30 PM"/>
    <x v="13"/>
    <s v="MCU 2171 Unclassified"/>
    <m/>
    <m/>
    <s v="84th Symposium Presenter Center"/>
    <n v="16673"/>
    <s v="No"/>
    <s v="Hypersonic Test and Evaluation Infrastructure Investment Business Case"/>
    <s v="2:00 PM"/>
    <s v="2:30 PM"/>
    <s v="Dr. Patricia Fazio Bronson; Paul Piscopo; Ms. Linda Wu"/>
    <s v="Oral Presentation"/>
    <s v="CG E Acquisition (WG 22, 23, 24, 25, 26 &amp; 27)"/>
    <s v="WG26 Cost Analysis"/>
    <x v="13"/>
    <n v="11509920"/>
    <s v="Dr. Patricia Fazio Bronson"/>
    <s v="Patricia"/>
    <s v="Bronson"/>
    <s v="Research Staff Member"/>
    <x v="0"/>
    <s v="pbronson@ida.org"/>
    <s v="(703) 575-4666"/>
    <s v="4850 Mark Center Drive"/>
    <m/>
    <s v="Alexandria"/>
    <s v="VA"/>
    <s v="22311"/>
    <s v="United States"/>
    <s v="/Portals/23/ContactImages/11410.png"/>
    <m/>
    <n v="16673"/>
    <s v="True"/>
    <s v="The Department of Defense Test Resource Management Center asked the Institute for Defense Analyses (IDA) to develop the business case for a proposed $350 million hypersonic test and evaluation (T&amp;E) infrastructure investment augmentation in support of a draft 2017 Issue Paper that supports DoD planning for the 2017 budget. IDA evaluated potential cost and schedule savings that could accrue from Milestone A to C by having an enhanced T&amp;E infrastructure available, using three future conceptual Major Defense Acquisition Programs (MDAPs)—a scramjet-powered cruise missile, a tactical boost-glide vehicle, and a strategic boost-glide vehicle. This presentation addresses one aspect of the larger study, the business case analysis we made based on actual historical data from past MDAPs in the cruise missile and missile defense mission areas."/>
    <x v="0"/>
    <s v="Distribution Statement A"/>
    <s v="False"/>
  </r>
  <r>
    <n v="1289"/>
    <s v="Hypersonic Test and Evaluation Infrastructure Investment Business Case"/>
    <s v="16673"/>
    <m/>
    <s v="SYMPOSIUM"/>
    <s v="Symposium"/>
    <s v="WG"/>
    <s v="Working Group"/>
    <s v="Working Group"/>
    <m/>
    <x v="2"/>
    <x v="1"/>
    <s v="2:30 PM"/>
    <x v="13"/>
    <s v="MCU 2171 Unclassified"/>
    <m/>
    <m/>
    <s v="84th Symposium Presenter Center"/>
    <n v="16673"/>
    <s v="No"/>
    <s v="Hypersonic Test and Evaluation Infrastructure Investment Business Case"/>
    <s v="2:00 PM"/>
    <s v="2:30 PM"/>
    <s v="Dr. Patricia Fazio Bronson; Paul Piscopo; Ms. Linda Wu"/>
    <s v="Oral Presentation"/>
    <s v="CG E Acquisition (WG 22, 23, 24, 25, 26 &amp; 27)"/>
    <s v="WG26 Cost Analysis"/>
    <x v="13"/>
    <n v="11520362"/>
    <s v="Paul Piscopo"/>
    <s v="Paul"/>
    <s v="Piscopo"/>
    <s v="Consultant"/>
    <x v="1"/>
    <s v="ppiscopo@ida.org"/>
    <s v="703 575 6644"/>
    <s v="4850 Mark Center Drive"/>
    <m/>
    <s v="Alexandria"/>
    <s v="VA"/>
    <s v="22311"/>
    <s v="United States"/>
    <m/>
    <m/>
    <n v="16673"/>
    <s v="True"/>
    <s v="The Department of Defense Test Resource Management Center asked the Institute for Defense Analyses (IDA) to develop the business case for a proposed $350 million hypersonic test and evaluation (T&amp;E) infrastructure investment augmentation in support of a draft 2017 Issue Paper that supports DoD planning for the 2017 budget. IDA evaluated potential cost and schedule savings that could accrue from Milestone A to C by having an enhanced T&amp;E infrastructure available, using three future conceptual Major Defense Acquisition Programs (MDAPs)—a scramjet-powered cruise missile, a tactical boost-glide vehicle, and a strategic boost-glide vehicle. This presentation addresses one aspect of the larger study, the business case analysis we made based on actual historical data from past MDAPs in the cruise missile and missile defense mission areas."/>
    <x v="0"/>
    <s v="Distribution Statement A"/>
    <s v="False"/>
  </r>
  <r>
    <n v="1289"/>
    <s v="Hypersonic Test and Evaluation Infrastructure Investment Business Case"/>
    <s v="16673"/>
    <m/>
    <s v="SYMPOSIUM"/>
    <s v="Symposium"/>
    <s v="WG"/>
    <s v="Working Group"/>
    <s v="Working Group"/>
    <m/>
    <x v="2"/>
    <x v="1"/>
    <s v="2:30 PM"/>
    <x v="13"/>
    <s v="MCU 2171 Unclassified"/>
    <m/>
    <m/>
    <s v="84th Symposium Presenter Center"/>
    <n v="16673"/>
    <s v="No"/>
    <s v="Hypersonic Test and Evaluation Infrastructure Investment Business Case"/>
    <s v="2:00 PM"/>
    <s v="2:30 PM"/>
    <s v="Dr. Patricia Fazio Bronson; Paul Piscopo; Ms. Linda Wu"/>
    <s v="Oral Presentation"/>
    <s v="CG E Acquisition (WG 22, 23, 24, 25, 26 &amp; 27)"/>
    <s v="WG26 Cost Analysis"/>
    <x v="13"/>
    <n v="11506740"/>
    <s v="Ms. Linda Wu"/>
    <s v="Linda"/>
    <s v="Wu"/>
    <m/>
    <x v="1"/>
    <s v="lwu@ida.org"/>
    <s v="(703) 575-6600"/>
    <s v="4850 Mark Center Dr."/>
    <m/>
    <s v="Alexandria"/>
    <s v="VA"/>
    <s v="22311"/>
    <s v="United States"/>
    <m/>
    <m/>
    <n v="16673"/>
    <s v="True"/>
    <s v="The Department of Defense Test Resource Management Center asked the Institute for Defense Analyses (IDA) to develop the business case for a proposed $350 million hypersonic test and evaluation (T&amp;E) infrastructure investment augmentation in support of a draft 2017 Issue Paper that supports DoD planning for the 2017 budget. IDA evaluated potential cost and schedule savings that could accrue from Milestone A to C by having an enhanced T&amp;E infrastructure available, using three future conceptual Major Defense Acquisition Programs (MDAPs)—a scramjet-powered cruise missile, a tactical boost-glide vehicle, and a strategic boost-glide vehicle. This presentation addresses one aspect of the larger study, the business case analysis we made based on actual historical data from past MDAPs in the cruise missile and missile defense mission areas."/>
    <x v="0"/>
    <s v="Distribution Statement A"/>
    <s v="False"/>
  </r>
  <r>
    <n v="1357"/>
    <s v="Leveraging Data across Operational Test Unit Variants to Assess Reliability"/>
    <s v="15964"/>
    <m/>
    <s v="SYMPOSIUM"/>
    <s v="Symposium"/>
    <s v="WG"/>
    <s v="Working Group"/>
    <s v="Working Group"/>
    <m/>
    <x v="2"/>
    <x v="1"/>
    <s v="2:30 PM"/>
    <x v="26"/>
    <s v="MCU 2123 Unclassified"/>
    <n v="30"/>
    <m/>
    <s v="84th Symposium Presenter Center"/>
    <n v="15964"/>
    <s v="No"/>
    <s v="Leveraging Data across Operational Test Unit Variants to Assess Reliability"/>
    <s v="2:00 PM"/>
    <s v="2:30 PM"/>
    <s v="Mr. Shawn Brady"/>
    <s v="Oral Presentation"/>
    <s v="CG D Resources/Readiness/Training (WG 15, 16 17, 18, 19, 20 &amp; 21)"/>
    <s v="WG17 Logistics, Reliability and Maintainability"/>
    <x v="28"/>
    <n v="11490140"/>
    <s v="Mr. Shawn Brady"/>
    <s v="Shawn"/>
    <s v="Brady"/>
    <m/>
    <x v="0"/>
    <s v="shawn.p.brady.civ@mail.mil"/>
    <m/>
    <s v="392 Hopkins Road"/>
    <m/>
    <s v="Aberdeen Proving Ground"/>
    <s v="MD"/>
    <s v="21001"/>
    <s v="United States"/>
    <m/>
    <m/>
    <n v="15964"/>
    <s v="True"/>
    <s v="The Army conducts Operational Testing (OT) for the purpose of determining the effectiveness and suitability of a system.  To adequately assess whether a system’s reliability requirement has been demonstrated with statistical confidence using classical methods, OT typically requires multiple test units to be operated for relatively long durations.  For programs with high reliability requirements, costly test units, or various resource and schedule constraints, a sufficient amount of testing is often infeasible.  In cases where OT provides limited test data, there can be large uncertainty associated with the reliability estimates for those particular units.  As a result, the Army increases the risk of fielding systems that may perform below expectations, which can negatively impact mission success and increase operating and support costs._x000d__x000a_To address this issue, methodology was developed to provide improved reliability assessments under constrained environments.  The methodology utilizes an approximately non-informative Bayesian technique that allows reliability to be assessed by appropriately combining data across similar systems while taking into account the degree of commonality among the systems.  Applying this methodology can provide significant reductions in the uncertainty of reliability estimates for systems with limited OT data and for cases where OT data for individual test units cannot be combined due to variations between units and/or test conditions."/>
    <x v="0"/>
    <s v="Distribution Statement A"/>
    <s v="False"/>
  </r>
  <r>
    <n v="1372"/>
    <s v="Modeling a USAF Munitions Transfer Process"/>
    <s v="16065"/>
    <m/>
    <s v="SYMPOSIUM"/>
    <s v="Symposium"/>
    <s v="WG"/>
    <s v="Working Group"/>
    <s v="Working Group"/>
    <m/>
    <x v="2"/>
    <x v="1"/>
    <s v="2:30 PM"/>
    <x v="36"/>
    <s v="BH 215 Classified"/>
    <n v="30"/>
    <m/>
    <s v="84th Symposium Presenter Center"/>
    <n v="16065"/>
    <s v="No"/>
    <s v="Modeling a USAF Munitions Transfer Process"/>
    <s v="2:00 PM"/>
    <s v="2:30 PM"/>
    <s v="Lt Kevin Joseph Rossillon; Capt. Christopher Matthew Jones"/>
    <s v="Oral Presentation"/>
    <s v="CG D Resources/Readiness/Training (WG 15, 16 17, 18, 19, 20 &amp; 21)"/>
    <s v="WG17 Logistics, Reliability and Maintainability"/>
    <x v="28"/>
    <n v="11513200"/>
    <s v="Capt. Christopher Matthew Jones"/>
    <s v="Christopher"/>
    <s v="Jones"/>
    <s v="HQ USAFE Theater Analyst"/>
    <x v="1"/>
    <s v="christopher.jones.22@us.af.mil"/>
    <s v="(318) 525-2057"/>
    <s v="Unit 3050 Box 145"/>
    <s v="Building 201 Room 417"/>
    <s v="APO"/>
    <s v="AE"/>
    <s v="09012"/>
    <s v="Germany"/>
    <m/>
    <m/>
    <n v="16065"/>
    <s v="True"/>
    <s v="Ensuring that munitions are functioning and accessible when conflict arises is an important planning consideration. However, certain forward operating locations (FOLs) do not have the capability to store munitions on-site. In these cases, munitions are transferred from a supply depot to the FOL using a cumbersome process that limits the tempo at which strike operations can be conducted. We model an instance of the munitions transfer process in order to quantify the expected impact on operations and to identify chokepoints and areas for improvement. All major steps of the process are modeled using discrete event simulation, to include containerizing, transit, unloading, testing, and loading of munitions. Simulating munitions requirements over a 30 day war, we find that at some locations the process is unsuitable for high-tempo operations given the current manning and logistical constraints. In addition, workloads for certain personnel are unsustainable throughout the conflict duration. Limited process improvements are achievable by increasing depot personnel numbers and/or test and assembly space. However, further mitigation strategies are needed to swiftly meet the substantial aircraft sortie demand. Through incorporation of a small, pre-positioned starter stock at the FOL, our modeling illustrates that a significant reduction in munitions assembly and delivery times could be achieved, allowing the logistics supply chain to meet the air tasking order demands and timelines."/>
    <x v="2"/>
    <s v="Distribution Statement C"/>
    <s v="False"/>
  </r>
  <r>
    <n v="1372"/>
    <s v="Modeling a USAF Munitions Transfer Process"/>
    <s v="16065"/>
    <m/>
    <s v="SYMPOSIUM"/>
    <s v="Symposium"/>
    <s v="WG"/>
    <s v="Working Group"/>
    <s v="Working Group"/>
    <m/>
    <x v="2"/>
    <x v="1"/>
    <s v="2:30 PM"/>
    <x v="36"/>
    <s v="BH 215 Classified"/>
    <n v="30"/>
    <m/>
    <s v="84th Symposium Presenter Center"/>
    <n v="16065"/>
    <s v="No"/>
    <s v="Modeling a USAF Munitions Transfer Process"/>
    <s v="2:00 PM"/>
    <s v="2:30 PM"/>
    <s v="Lt Kevin Joseph Rossillon; Capt. Christopher Matthew Jones"/>
    <s v="Oral Presentation"/>
    <s v="CG D Resources/Readiness/Training (WG 15, 16 17, 18, 19, 20 &amp; 21)"/>
    <s v="WG17 Logistics, Reliability and Maintainability"/>
    <x v="28"/>
    <n v="11519867"/>
    <s v="Lt Kevin Joseph Rossillon"/>
    <s v="Kevin"/>
    <s v="Rossillon"/>
    <s v="Operations Analyst"/>
    <x v="0"/>
    <s v="kevin.rossillon.1@us.af.mil"/>
    <m/>
    <s v="PSC 2 Box 5176"/>
    <m/>
    <s v="APO"/>
    <s v="AE"/>
    <s v="09012"/>
    <s v="United States"/>
    <m/>
    <m/>
    <n v="16065"/>
    <s v="True"/>
    <s v="Ensuring that munitions are functioning and accessible when conflict arises is an important planning consideration. However, certain forward operating locations (FOLs) do not have the capability to store munitions on-site. In these cases, munitions are transferred from a supply depot to the FOL using a cumbersome process that limits the tempo at which strike operations can be conducted. We model an instance of the munitions transfer process in order to quantify the expected impact on operations and to identify chokepoints and areas for improvement. All major steps of the process are modeled using discrete event simulation, to include containerizing, transit, unloading, testing, and loading of munitions. Simulating munitions requirements over a 30 day war, we find that at some locations the process is unsuitable for high-tempo operations given the current manning and logistical constraints. In addition, workloads for certain personnel are unsustainable throughout the conflict duration. Limited process improvements are achievable by increasing depot personnel numbers and/or test and assembly space. However, further mitigation strategies are needed to swiftly meet the substantial aircraft sortie demand. Through incorporation of a small, pre-positioned starter stock at the FOL, our modeling illustrates that a significant reduction in munitions assembly and delivery times could be achieved, allowing the logistics supply chain to meet the air tasking order demands and timelines."/>
    <x v="2"/>
    <s v="Distribution Statement C"/>
    <s v="False"/>
  </r>
  <r>
    <n v="1411"/>
    <s v="Optimal Prepositioning of Medical War Reserve Materiel (WRM) Assets In-Theater using the PRePO (Prepositioning Requirements Planning Optimization) Model"/>
    <s v="16370"/>
    <m/>
    <s v="SYMPOSIUM"/>
    <s v="Symposium"/>
    <s v="WG"/>
    <s v="Working Group"/>
    <s v="Working Group"/>
    <m/>
    <x v="2"/>
    <x v="1"/>
    <s v="2:30 PM"/>
    <x v="19"/>
    <s v="BH 210 Classified"/>
    <m/>
    <m/>
    <m/>
    <m/>
    <s v="No"/>
    <m/>
    <s v="2:00 PM"/>
    <s v="2:30 PM"/>
    <m/>
    <m/>
    <m/>
    <m/>
    <x v="22"/>
    <n v="11520202"/>
    <s v="Mr. Anthony DeCicco"/>
    <s v="Anthony"/>
    <s v="DeCicco"/>
    <s v="Associate Operations Research Analyst"/>
    <x v="0"/>
    <s v="adecicco@rand.org"/>
    <s v="3015206563"/>
    <s v="1776 Main Street"/>
    <m/>
    <s v="Santa Monica"/>
    <s v="CA"/>
    <s v="90407"/>
    <s v="United States"/>
    <m/>
    <m/>
    <m/>
    <m/>
    <m/>
    <x v="4"/>
    <m/>
    <m/>
  </r>
  <r>
    <n v="1411"/>
    <s v="Optimal Prepositioning of Medical War Reserve Materiel (WRM) Assets In-Theater using the PRePO (Prepositioning Requirements Planning Optimization) Model"/>
    <s v="16370"/>
    <m/>
    <s v="SYMPOSIUM"/>
    <s v="Symposium"/>
    <s v="WG"/>
    <s v="Working Group"/>
    <s v="Working Group"/>
    <m/>
    <x v="2"/>
    <x v="1"/>
    <s v="2:30 PM"/>
    <x v="19"/>
    <s v="BH 210 Classified"/>
    <m/>
    <m/>
    <m/>
    <m/>
    <s v="No"/>
    <m/>
    <s v="2:00 PM"/>
    <s v="2:30 PM"/>
    <m/>
    <m/>
    <m/>
    <m/>
    <x v="22"/>
    <n v="11519230"/>
    <s v="Dr Sarah Nowak"/>
    <s v="Sarah"/>
    <s v="Nowak"/>
    <m/>
    <x v="1"/>
    <s v="sarah.nowak@gmail.com"/>
    <s v="6178942056"/>
    <s v="1776 Main Street"/>
    <m/>
    <s v="Santa Monica"/>
    <s v="CA"/>
    <s v="90401"/>
    <s v="United States"/>
    <m/>
    <m/>
    <m/>
    <m/>
    <m/>
    <x v="4"/>
    <m/>
    <m/>
  </r>
  <r>
    <n v="1411"/>
    <s v="Optimal Prepositioning of Medical War Reserve Materiel (WRM) Assets In-Theater using the PRePO (Prepositioning Requirements Planning Optimization) Model"/>
    <s v="16370"/>
    <m/>
    <s v="SYMPOSIUM"/>
    <s v="Symposium"/>
    <s v="WG"/>
    <s v="Working Group"/>
    <s v="Working Group"/>
    <m/>
    <x v="2"/>
    <x v="1"/>
    <s v="2:30 PM"/>
    <x v="19"/>
    <s v="BH 210 Classified"/>
    <m/>
    <m/>
    <m/>
    <m/>
    <s v="No"/>
    <m/>
    <s v="2:00 PM"/>
    <s v="2:30 PM"/>
    <m/>
    <m/>
    <m/>
    <m/>
    <x v="22"/>
    <n v="11520210"/>
    <s v="Brent Thomas"/>
    <s v="Brent"/>
    <s v="Thomas"/>
    <s v="Senior Operations Researcher"/>
    <x v="1"/>
    <s v="bthomas@rand.org"/>
    <s v="412-683-2300 x4680"/>
    <s v="4570 Fifth Ave"/>
    <s v="Suite 600"/>
    <s v="Oakland"/>
    <s v="PA"/>
    <s v="15213"/>
    <s v="United States"/>
    <m/>
    <m/>
    <m/>
    <m/>
    <m/>
    <x v="4"/>
    <m/>
    <m/>
  </r>
  <r>
    <n v="1302"/>
    <s v="Transforming SSA MSFD Theater-Level Scenarios into Mission-Level Vignettes"/>
    <s v="16133"/>
    <m/>
    <s v="SYMPOSIUM"/>
    <s v="Symposium"/>
    <s v="WG"/>
    <s v="Working Group"/>
    <s v="Working Group"/>
    <m/>
    <x v="2"/>
    <x v="1"/>
    <s v="2:30 PM"/>
    <x v="3"/>
    <s v="BH 209 Classified"/>
    <m/>
    <m/>
    <s v="84th Symposium Presenter Center"/>
    <n v="16133"/>
    <s v="No"/>
    <s v="Transforming SSA MSFD Theater-Level Scenarios into Mission-Level Vignettes"/>
    <s v="2:00 PM"/>
    <s v="2:30 PM"/>
    <s v="Mr. Brian R. Hawke; John Dickens; David Manship"/>
    <m/>
    <s v="CG C Joint Warfare (WG 9, 10, 11, 12, 13 &amp; 14)"/>
    <s v="WG10 Joint Campaign Analysis"/>
    <x v="5"/>
    <n v="11519196"/>
    <s v="John Dickens"/>
    <s v="John"/>
    <s v="Dickens"/>
    <m/>
    <x v="1"/>
    <s v="jldickensjr@gmail.com"/>
    <m/>
    <s v="3950 Taylor Ave #4"/>
    <m/>
    <s v="Cincinnati"/>
    <s v="OH"/>
    <s v="45209-1740"/>
    <s v="United States"/>
    <m/>
    <m/>
    <n v="16133"/>
    <s v="True"/>
    <s v="The DOD introduced the SSA construct (formerly the Analytic Agenda) in 2002 to provide a common framework for developing scenarios, CONOPS, data, tools, and methods to support strategic-level analyses. SSA products focus on the operational level of warfare, containing theater-level data suitable for campaign-level analysis. Support of the Joint Capabilities Integration and Development System (JCIDS) and acquisition processes requires mission-level analyses for system design trades, warfighter requirements refinement, etc. Mission-level modeling and analysis requires detailed information on specific subsets of the overall campaign-level CONOPS. To reduce the scope and increase the fidelity in the representation of entities in SSA MSFD scenarios, the Air Force Systems Lifecycle Management Center, Engineering Directorate, Systems Analysis Division (AFLCMC/EZJA) sponsors a series of mission-level modeling and simulation playbooks (MLPs). The MLP concept developed from the need for an integrated data package at the mission level, similar to what an MSFD provides at the campaign level. This SECRET briefing introduces these MLPs; explains the development process used by the National Air and Space Intelligence Center Space, Missiles, and Forces Intelligence Group, Future Threats Analysis Squadron, Regional Modernization Flight (NASIC/SMFR), which is the executive agent for production of both MSFD scenarios and MLP vignettes; and explains the MLP request/suggestion processes."/>
    <x v="2"/>
    <s v="Distribution Statement A"/>
    <s v="False"/>
  </r>
  <r>
    <n v="1302"/>
    <s v="Transforming SSA MSFD Theater-Level Scenarios into Mission-Level Vignettes"/>
    <s v="16133"/>
    <m/>
    <s v="SYMPOSIUM"/>
    <s v="Symposium"/>
    <s v="WG"/>
    <s v="Working Group"/>
    <s v="Working Group"/>
    <m/>
    <x v="2"/>
    <x v="1"/>
    <s v="2:30 PM"/>
    <x v="3"/>
    <s v="BH 209 Classified"/>
    <m/>
    <m/>
    <s v="84th Symposium Presenter Center"/>
    <n v="16133"/>
    <s v="No"/>
    <s v="Transforming SSA MSFD Theater-Level Scenarios into Mission-Level Vignettes"/>
    <s v="2:00 PM"/>
    <s v="2:30 PM"/>
    <s v="Mr. Brian R. Hawke; John Dickens; David Manship"/>
    <m/>
    <s v="CG C Joint Warfare (WG 9, 10, 11, 12, 13 &amp; 14)"/>
    <s v="WG10 Joint Campaign Analysis"/>
    <x v="5"/>
    <n v="7096610"/>
    <s v="Mr. Brian R. Hawke"/>
    <s v="Brian"/>
    <s v="Hawke"/>
    <s v="Threat Analyst"/>
    <x v="0"/>
    <s v="brian.hawke.ctr@us.af.mil"/>
    <s v="(937) 522-3709"/>
    <s v="2402 Heather Glen Ct."/>
    <m/>
    <s v="Beavercreek"/>
    <s v="OH"/>
    <s v="45431"/>
    <s v="United States"/>
    <m/>
    <m/>
    <n v="16133"/>
    <s v="True"/>
    <s v="The DOD introduced the SSA construct (formerly the Analytic Agenda) in 2002 to provide a common framework for developing scenarios, CONOPS, data, tools, and methods to support strategic-level analyses. SSA products focus on the operational level of warfare, containing theater-level data suitable for campaign-level analysis. Support of the Joint Capabilities Integration and Development System (JCIDS) and acquisition processes requires mission-level analyses for system design trades, warfighter requirements refinement, etc. Mission-level modeling and analysis requires detailed information on specific subsets of the overall campaign-level CONOPS. To reduce the scope and increase the fidelity in the representation of entities in SSA MSFD scenarios, the Air Force Systems Lifecycle Management Center, Engineering Directorate, Systems Analysis Division (AFLCMC/EZJA) sponsors a series of mission-level modeling and simulation playbooks (MLPs). The MLP concept developed from the need for an integrated data package at the mission level, similar to what an MSFD provides at the campaign level. This SECRET briefing introduces these MLPs; explains the development process used by the National Air and Space Intelligence Center Space, Missiles, and Forces Intelligence Group, Future Threats Analysis Squadron, Regional Modernization Flight (NASIC/SMFR), which is the executive agent for production of both MSFD scenarios and MLP vignettes; and explains the MLP request/suggestion processes."/>
    <x v="2"/>
    <s v="Distribution Statement A"/>
    <s v="False"/>
  </r>
  <r>
    <n v="1302"/>
    <s v="Transforming SSA MSFD Theater-Level Scenarios into Mission-Level Vignettes"/>
    <s v="16133"/>
    <m/>
    <s v="SYMPOSIUM"/>
    <s v="Symposium"/>
    <s v="WG"/>
    <s v="Working Group"/>
    <s v="Working Group"/>
    <m/>
    <x v="2"/>
    <x v="1"/>
    <s v="2:30 PM"/>
    <x v="3"/>
    <s v="BH 209 Classified"/>
    <m/>
    <m/>
    <s v="84th Symposium Presenter Center"/>
    <n v="16133"/>
    <s v="No"/>
    <s v="Transforming SSA MSFD Theater-Level Scenarios into Mission-Level Vignettes"/>
    <s v="2:00 PM"/>
    <s v="2:30 PM"/>
    <s v="Mr. Brian R. Hawke; John Dickens; David Manship"/>
    <m/>
    <s v="CG C Joint Warfare (WG 9, 10, 11, 12, 13 &amp; 14)"/>
    <s v="WG10 Joint Campaign Analysis"/>
    <x v="5"/>
    <n v="11475900"/>
    <s v="David Manship"/>
    <s v="David"/>
    <s v="Manship"/>
    <s v="Threat Analyst"/>
    <x v="1"/>
    <s v="David.Manship.ctr@us.af.mil"/>
    <s v="937-522-3682"/>
    <s v="7730 Blackshear Dr."/>
    <m/>
    <s v="Huber Heights"/>
    <s v="OH"/>
    <s v="45424"/>
    <s v="United States"/>
    <m/>
    <m/>
    <n v="16133"/>
    <s v="True"/>
    <s v="The DOD introduced the SSA construct (formerly the Analytic Agenda) in 2002 to provide a common framework for developing scenarios, CONOPS, data, tools, and methods to support strategic-level analyses. SSA products focus on the operational level of warfare, containing theater-level data suitable for campaign-level analysis. Support of the Joint Capabilities Integration and Development System (JCIDS) and acquisition processes requires mission-level analyses for system design trades, warfighter requirements refinement, etc. Mission-level modeling and analysis requires detailed information on specific subsets of the overall campaign-level CONOPS. To reduce the scope and increase the fidelity in the representation of entities in SSA MSFD scenarios, the Air Force Systems Lifecycle Management Center, Engineering Directorate, Systems Analysis Division (AFLCMC/EZJA) sponsors a series of mission-level modeling and simulation playbooks (MLPs). The MLP concept developed from the need for an integrated data package at the mission level, similar to what an MSFD provides at the campaign level. This SECRET briefing introduces these MLPs; explains the development process used by the National Air and Space Intelligence Center Space, Missiles, and Forces Intelligence Group, Future Threats Analysis Squadron, Regional Modernization Flight (NASIC/SMFR), which is the executive agent for production of both MSFD scenarios and MLP vignettes; and explains the MLP request/suggestion processes."/>
    <x v="2"/>
    <s v="Distribution Statement A"/>
    <s v="False"/>
  </r>
  <r>
    <n v="1153"/>
    <s v="Understanding the ISR Capability Tradespace through Modeling of Operational Scenarios"/>
    <s v="15937"/>
    <m/>
    <s v="SYMPOSIUM"/>
    <s v="Symposium"/>
    <s v="WG"/>
    <s v="Working Group"/>
    <s v="Working Group"/>
    <m/>
    <x v="2"/>
    <x v="1"/>
    <s v="2:30 PM"/>
    <x v="11"/>
    <s v="GRC 164 Classified"/>
    <m/>
    <m/>
    <s v="84th Symposium Presenter Center"/>
    <n v="15937"/>
    <s v="No"/>
    <s v="Understanding the ISR Capability Tradespace through Modeling of Operational Scenarios"/>
    <s v="2:00 PM"/>
    <s v="2:30 PM"/>
    <s v="MAJ James R Enos; Kurt Dittmer; Nicholas T Dutton"/>
    <s v="Oral Presentation"/>
    <s v="CG F Interdisciplinary Advances in OR (WG 28, 29 &amp; 30)"/>
    <s v="WG28 Modeling and Simulation"/>
    <x v="11"/>
    <n v="11518724"/>
    <s v="Kurt Dittmer"/>
    <s v="Kurt"/>
    <s v="Dittmer"/>
    <s v="CEO"/>
    <x v="1"/>
    <s v="kurt.dittmer@casolns.com"/>
    <m/>
    <s v="6825 Kings Harbor Dr"/>
    <m/>
    <s v="Palos Verdes Estates"/>
    <s v="CA"/>
    <s v="90275"/>
    <s v="United States"/>
    <s v="/Portals/23/ContactImages/11843.png"/>
    <s v="Retired USAF, 27 years, F-16 pilot, Global Strike CONOPS Champion, Division Chief AF/XORC_x000d__x000a_CONOPS Director in Northrop Grumman, 9 years_x000d__x000a_Analyst and model developer, IPT Associates, 1 year_x000d__x000a_Founder and CEO of Clear Aspect Solutions -- Decision Support that is Software Enabled"/>
    <n v="15937"/>
    <s v="True"/>
    <s v="In today’s strategic and operational environment, Intelligence, Surveillance, and Reconnaissance (ISR) assets provide warfighters and decision makers with vital information to gain, maintain, and exploit situational awareness.  The Capability Based Assessment Tool (CBAT) is a deterministic model that uses a greedy algorithm to assess the effectiveness of every unique combination, or force mix, of capability solutions in a given set.  A given operational scenario is aligned with a set of military tasks, preferably pulled from the Universal Joint Task List, the MOEs of those tasks are weighted and used with other criteria to create a utility function.  With simple inputs and runtimes generally less than 50 minutes, the team ran multiple iterations per day and performed global results analysis on single runs containing upwards of 30,000 force mixes with 17 different collection platforms.  Post run analysis was accomplished with Excel spreadsheets and KML products that allowed analysts and warfighters to visualize input parameters and trace the values through multiple CBAT analytic products as drivers for gaps and risk.  ISR force mix effectiveness is assessed relative to the operational effects and priorities set by the commander and with a comprehensive combination of force mixes, decision makers have results with the needed level of detail to look at not just the best collectors, but also the ones that show up in each mix because they have a unique capability."/>
    <x v="2"/>
    <s v="Distribution Statement E"/>
    <s v="False"/>
  </r>
  <r>
    <n v="1153"/>
    <s v="Understanding the ISR Capability Tradespace through Modeling of Operational Scenarios"/>
    <s v="15937"/>
    <m/>
    <s v="SYMPOSIUM"/>
    <s v="Symposium"/>
    <s v="WG"/>
    <s v="Working Group"/>
    <s v="Working Group"/>
    <m/>
    <x v="2"/>
    <x v="1"/>
    <s v="2:30 PM"/>
    <x v="11"/>
    <s v="GRC 164 Classified"/>
    <m/>
    <m/>
    <s v="84th Symposium Presenter Center"/>
    <n v="15937"/>
    <s v="No"/>
    <s v="Understanding the ISR Capability Tradespace through Modeling of Operational Scenarios"/>
    <s v="2:00 PM"/>
    <s v="2:30 PM"/>
    <s v="MAJ James R Enos; Kurt Dittmer; Nicholas T Dutton"/>
    <s v="Oral Presentation"/>
    <s v="CG F Interdisciplinary Advances in OR (WG 28, 29 &amp; 30)"/>
    <s v="WG28 Modeling and Simulation"/>
    <x v="11"/>
    <n v="11519945"/>
    <s v="Nicholas T Dutton"/>
    <s v="Nicholas"/>
    <s v="Dutton"/>
    <m/>
    <x v="1"/>
    <s v="nicholas.t.dutton.ctr@mail.mil"/>
    <m/>
    <s v="6825 Kings Harbor Drive"/>
    <m/>
    <s v="Palos Verdes Estates"/>
    <s v="CA"/>
    <s v="90275"/>
    <s v="United States"/>
    <m/>
    <m/>
    <n v="15937"/>
    <s v="True"/>
    <s v="In today’s strategic and operational environment, Intelligence, Surveillance, and Reconnaissance (ISR) assets provide warfighters and decision makers with vital information to gain, maintain, and exploit situational awareness.  The Capability Based Assessment Tool (CBAT) is a deterministic model that uses a greedy algorithm to assess the effectiveness of every unique combination, or force mix, of capability solutions in a given set.  A given operational scenario is aligned with a set of military tasks, preferably pulled from the Universal Joint Task List, the MOEs of those tasks are weighted and used with other criteria to create a utility function.  With simple inputs and runtimes generally less than 50 minutes, the team ran multiple iterations per day and performed global results analysis on single runs containing upwards of 30,000 force mixes with 17 different collection platforms.  Post run analysis was accomplished with Excel spreadsheets and KML products that allowed analysts and warfighters to visualize input parameters and trace the values through multiple CBAT analytic products as drivers for gaps and risk.  ISR force mix effectiveness is assessed relative to the operational effects and priorities set by the commander and with a comprehensive combination of force mixes, decision makers have results with the needed level of detail to look at not just the best collectors, but also the ones that show up in each mix because they have a unique capability."/>
    <x v="2"/>
    <s v="Distribution Statement E"/>
    <s v="False"/>
  </r>
  <r>
    <n v="1153"/>
    <s v="Understanding the ISR Capability Tradespace through Modeling of Operational Scenarios"/>
    <s v="15937"/>
    <m/>
    <s v="SYMPOSIUM"/>
    <s v="Symposium"/>
    <s v="WG"/>
    <s v="Working Group"/>
    <s v="Working Group"/>
    <m/>
    <x v="2"/>
    <x v="1"/>
    <s v="2:30 PM"/>
    <x v="11"/>
    <s v="GRC 164 Classified"/>
    <m/>
    <m/>
    <s v="84th Symposium Presenter Center"/>
    <n v="15937"/>
    <s v="No"/>
    <s v="Understanding the ISR Capability Tradespace through Modeling of Operational Scenarios"/>
    <s v="2:00 PM"/>
    <s v="2:30 PM"/>
    <s v="MAJ James R Enos; Kurt Dittmer; Nicholas T Dutton"/>
    <s v="Oral Presentation"/>
    <s v="CG F Interdisciplinary Advances in OR (WG 28, 29 &amp; 30)"/>
    <s v="WG28 Modeling and Simulation"/>
    <x v="11"/>
    <n v="11489800"/>
    <s v="MAJ James R Enos"/>
    <s v="James"/>
    <s v="Enos"/>
    <m/>
    <x v="0"/>
    <s v="james.r.enos.mil@mail.mil"/>
    <s v="571-256-1977"/>
    <s v="Department of Systems Engineering"/>
    <s v="Mahan Hall"/>
    <s v="West Point"/>
    <s v="NY"/>
    <s v="10996"/>
    <s v="United States"/>
    <m/>
    <m/>
    <n v="15937"/>
    <s v="True"/>
    <s v="In today’s strategic and operational environment, Intelligence, Surveillance, and Reconnaissance (ISR) assets provide warfighters and decision makers with vital information to gain, maintain, and exploit situational awareness.  The Capability Based Assessment Tool (CBAT) is a deterministic model that uses a greedy algorithm to assess the effectiveness of every unique combination, or force mix, of capability solutions in a given set.  A given operational scenario is aligned with a set of military tasks, preferably pulled from the Universal Joint Task List, the MOEs of those tasks are weighted and used with other criteria to create a utility function.  With simple inputs and runtimes generally less than 50 minutes, the team ran multiple iterations per day and performed global results analysis on single runs containing upwards of 30,000 force mixes with 17 different collection platforms.  Post run analysis was accomplished with Excel spreadsheets and KML products that allowed analysts and warfighters to visualize input parameters and trace the values through multiple CBAT analytic products as drivers for gaps and risk.  ISR force mix effectiveness is assessed relative to the operational effects and priorities set by the commander and with a comprehensive combination of force mixes, decision makers have results with the needed level of detail to look at not just the best collectors, but also the ones that show up in each mix because they have a unique capability."/>
    <x v="2"/>
    <s v="Distribution Statement E"/>
    <s v="False"/>
  </r>
  <r>
    <n v="1510"/>
    <s v="Vehicle Subsystem Reliability Estimation Using Physics-based Modeling and Simulation"/>
    <s v="16003"/>
    <m/>
    <s v="SYMPOSIUM"/>
    <s v="Symposium"/>
    <s v="WG"/>
    <s v="Working Group"/>
    <s v="Working Group"/>
    <m/>
    <x v="2"/>
    <x v="1"/>
    <s v="2:30 PM"/>
    <x v="9"/>
    <s v="MCU 2173 Unclassified"/>
    <m/>
    <m/>
    <s v="84th Symposium Presenter Center"/>
    <n v="16003"/>
    <s v="No"/>
    <s v="Vehicle Subsystem Reliability Estimation Using Physics-based Modeling and Simulation"/>
    <s v="2:00 PM"/>
    <s v="2:30 PM"/>
    <s v="Mr Peter Fazio"/>
    <s v="Oral Presentation"/>
    <s v="CG E Acquisition (WG 22, 23, 24, 25, 26 &amp; 27)"/>
    <s v="WG25 Analysis of Alternatives (AoA)"/>
    <x v="9"/>
    <n v="11519975"/>
    <s v="Mr Peter Fazio"/>
    <s v="Peter"/>
    <s v="Fazio"/>
    <s v="Vehicle Dynamics Modeler"/>
    <x v="0"/>
    <s v="peter.j.fazio8.civ@mail.mil"/>
    <s v="410-278-5154"/>
    <s v="392 Hopkins Road"/>
    <m/>
    <s v="Aberdeen Proving Ground"/>
    <s v="MD"/>
    <s v="21005"/>
    <s v="United States"/>
    <m/>
    <m/>
    <n v="16003"/>
    <s v="True"/>
    <s v="Vehicle reliability estimates have been based upon sample data collection of fielded vehicles and test data collected from reliability testing.Data gaps have been attempted to be filled by making assumptions about system similarity and by use of simple formulas based upon weight. Reliability estimation based upon the physical attributes of stress and strength and employing modeling and simulation adds a high degree of scientific rigor to the process of estimating vehicle reliability.This technique uses a new approach based upon field data collection and physics-based modeling.The process begins with developing a system level block diagram.Failure data is obtained for a vehicle with similar subsystems and the failure rate calculated for each subsystem.A terrain profile is created that reflects field usage and a dynamics model is run to generate a stress profile for the subsystems.The subsystem strength is generated by calculating the probability of failure, p and then using that as input into the inverse of the cumulative distribution function (cdf) of the stress profile.The dynamics model is modified_x000d__x000a_to reflect changes in the system, such as weight, equipment and mission profile.A new_x000d__x000a_subsystem stress profile is generated.The subsystem strength is used as input to the new_x000d__x000a_stress profile cdf to generate the Pnew.The Pnew is used to estimate the new subsystem failure rate and is summed with the other subsystem failure rates to create a new system reliability estimate."/>
    <x v="0"/>
    <s v="Distribution Statement A"/>
    <s v="False"/>
  </r>
  <r>
    <n v="1226"/>
    <s v="What does the O6 board actually look at?  Variable Selection for Predicting Air Force Analyst Colonel Selection"/>
    <s v="16262"/>
    <m/>
    <s v="SYMPOSIUM"/>
    <s v="Symposium"/>
    <s v="WG"/>
    <s v="Working Group"/>
    <s v="Working Group"/>
    <m/>
    <x v="2"/>
    <x v="1"/>
    <s v="2:30 PM"/>
    <x v="27"/>
    <s v="MCU 2125 Unclassified"/>
    <m/>
    <m/>
    <s v="84th Symposium Presenter Center"/>
    <n v="16262"/>
    <s v="No"/>
    <s v="What does the O6 board actually look at?  Variable Selection for Predicting Air Force Analyst Colonel Selection"/>
    <s v="2:00 PM"/>
    <s v="2:30 PM"/>
    <s v="1Lt John Lepird"/>
    <s v="Oral Presentation"/>
    <s v="CG D Resources/Readiness/Training (WG 15, 16 17, 18, 19, 20 &amp; 21)"/>
    <s v="WG18 Manpower and Personnel"/>
    <x v="33"/>
    <n v="11519269"/>
    <s v="1Lt John Lepird"/>
    <s v="John"/>
    <s v="Lepird"/>
    <m/>
    <x v="0"/>
    <s v="jack.lepird@gmail.com"/>
    <s v="7202393565"/>
    <s v="1587 N Colonial Ter"/>
    <s v="Apt #203"/>
    <s v="Arlington"/>
    <s v="VA"/>
    <s v="22209"/>
    <s v="United States"/>
    <m/>
    <m/>
    <n v="16262"/>
    <s v="True"/>
    <s v="Selection to the rank of Colonel is a prestigious achievement few in the Operations Research Analyst achieve.  This study examines the factors that differentiate those who the O6 boards select for promotion.  Along the way, we discuss handling missing personnel data and apply machine-learning techniques such as Random Forests and the so-called “Elastic Net” for variable selection."/>
    <x v="0"/>
    <s v="Distribution Statement A"/>
    <s v="False"/>
  </r>
  <r>
    <n v="1459"/>
    <s v="Airbase Damage Assessment and Resiliency Model (AD-ARM) Toolkit"/>
    <s v="16801"/>
    <m/>
    <s v="SYMPOSIUM"/>
    <s v="Symposium"/>
    <s v="WG"/>
    <s v="Working Group"/>
    <s v="Working Group"/>
    <m/>
    <x v="2"/>
    <x v="3"/>
    <s v="3:00 PM"/>
    <x v="26"/>
    <s v="MCU 2123 Unclassified"/>
    <n v="30"/>
    <m/>
    <s v="84th Symposium Presenter Center"/>
    <n v="16801"/>
    <s v="No"/>
    <s v="Airbase Damage Assessment and Resiliency Model (AD-ARM) Toolkit"/>
    <s v="2:30 PM"/>
    <s v="3:00 PM"/>
    <s v="Raymond Russell Miller, III; Mr. Michael G McMillie; Lawrence Parthum; Mr. William L Troy"/>
    <s v="Oral Presentation"/>
    <s v="CG D Resources/Readiness/Training (WG 15, 16 17, 18, 19, 20 &amp; 21)"/>
    <s v="WG17 Logistics, Reliability and Maintainability"/>
    <x v="28"/>
    <n v="1102647"/>
    <s v="Mr. Michael G McMillie"/>
    <s v="Michael"/>
    <s v="McMillie"/>
    <s v="Chief, Operations Research"/>
    <x v="1"/>
    <s v="michael.mcmillie.1@us.af.mil"/>
    <s v="210-935-3124"/>
    <s v="4306 Paddling Pass"/>
    <m/>
    <s v="San Antonio"/>
    <s v="TX"/>
    <s v="78253"/>
    <s v="United States"/>
    <m/>
    <m/>
    <n v="16801"/>
    <s v="True"/>
    <s v="The foreseeable world situation requires the Air Force be prepared to conduct operations across the globe ranging from well-developed to austere locations. These locations may be sufficient for aircraft to operate, but vary in infrastructure robustness and vulnerability to enemy attack. To date, there has been no comprehensive tool set capable of rapidly examining the broad needs of US air power in the prosecution of various missions, comparing basing capacity to those needs, and measuring the potential reduction based on damage from attack. HAF/A9 is leading the development of simulations to provide such a toolkit._x000d__x000a_One simulation is an attack that provides the ability to examine potential adversary weapons capabilities and impacts against a variety of targets. Another simulation provides a fast-running tool to perform analyses on the sortie generation potential of air bases before and after attack. As part of a holistic look at base-level operational energy, this simulation focuses on logistical, personnel, and equipment requirements to support sortie generation. A third simulation under consideration would address the ability to deliver operational energy assets to austere bases._x000d__x000a_These simulations are anticipated to be useful to inform Senior Leaders and serve as an input for campaign analytic and enterprise-level tools. This presentation will discuss the toolkit - the Airbase Damage Assessment and Resiliency Model (AD-ARM) - as well as the individual simulations"/>
    <x v="0"/>
    <s v="Distribution Statement A"/>
    <s v="False"/>
  </r>
  <r>
    <n v="1459"/>
    <s v="Airbase Damage Assessment and Resiliency Model (AD-ARM) Toolkit"/>
    <s v="16801"/>
    <m/>
    <s v="SYMPOSIUM"/>
    <s v="Symposium"/>
    <s v="WG"/>
    <s v="Working Group"/>
    <s v="Working Group"/>
    <m/>
    <x v="2"/>
    <x v="3"/>
    <s v="3:00 PM"/>
    <x v="26"/>
    <s v="MCU 2123 Unclassified"/>
    <n v="30"/>
    <m/>
    <s v="84th Symposium Presenter Center"/>
    <n v="16801"/>
    <s v="No"/>
    <s v="Airbase Damage Assessment and Resiliency Model (AD-ARM) Toolkit"/>
    <s v="2:30 PM"/>
    <s v="3:00 PM"/>
    <s v="Raymond Russell Miller, III; Mr. Michael G McMillie; Lawrence Parthum; Mr. William L Troy"/>
    <s v="Oral Presentation"/>
    <s v="CG D Resources/Readiness/Training (WG 15, 16 17, 18, 19, 20 &amp; 21)"/>
    <s v="WG17 Logistics, Reliability and Maintainability"/>
    <x v="28"/>
    <n v="11519011"/>
    <s v="Raymond Russell Miller, III"/>
    <s v="Raymond"/>
    <s v="Miller"/>
    <s v="Logistics Analyst"/>
    <x v="0"/>
    <s v="raymond.r.miller1.civ@mail.mil"/>
    <s v="571-256-2182"/>
    <s v="1570 Air Force Pentagon"/>
    <s v="4D150"/>
    <s v="Washington"/>
    <s v="DC"/>
    <s v="20330-1570"/>
    <s v="United States"/>
    <m/>
    <m/>
    <n v="16801"/>
    <s v="True"/>
    <s v="The foreseeable world situation requires the Air Force be prepared to conduct operations across the globe ranging from well-developed to austere locations. These locations may be sufficient for aircraft to operate, but vary in infrastructure robustness and vulnerability to enemy attack. To date, there has been no comprehensive tool set capable of rapidly examining the broad needs of US air power in the prosecution of various missions, comparing basing capacity to those needs, and measuring the potential reduction based on damage from attack. HAF/A9 is leading the development of simulations to provide such a toolkit._x000d__x000a_One simulation is an attack that provides the ability to examine potential adversary weapons capabilities and impacts against a variety of targets. Another simulation provides a fast-running tool to perform analyses on the sortie generation potential of air bases before and after attack. As part of a holistic look at base-level operational energy, this simulation focuses on logistical, personnel, and equipment requirements to support sortie generation. A third simulation under consideration would address the ability to deliver operational energy assets to austere bases._x000d__x000a_These simulations are anticipated to be useful to inform Senior Leaders and serve as an input for campaign analytic and enterprise-level tools. This presentation will discuss the toolkit - the Airbase Damage Assessment and Resiliency Model (AD-ARM) - as well as the individual simulations"/>
    <x v="0"/>
    <s v="Distribution Statement A"/>
    <s v="False"/>
  </r>
  <r>
    <n v="1459"/>
    <s v="Airbase Damage Assessment and Resiliency Model (AD-ARM) Toolkit"/>
    <s v="16801"/>
    <m/>
    <s v="SYMPOSIUM"/>
    <s v="Symposium"/>
    <s v="WG"/>
    <s v="Working Group"/>
    <s v="Working Group"/>
    <m/>
    <x v="2"/>
    <x v="3"/>
    <s v="3:00 PM"/>
    <x v="26"/>
    <s v="MCU 2123 Unclassified"/>
    <n v="30"/>
    <m/>
    <s v="84th Symposium Presenter Center"/>
    <n v="16801"/>
    <s v="No"/>
    <s v="Airbase Damage Assessment and Resiliency Model (AD-ARM) Toolkit"/>
    <s v="2:30 PM"/>
    <s v="3:00 PM"/>
    <s v="Raymond Russell Miller, III; Mr. Michael G McMillie; Lawrence Parthum; Mr. William L Troy"/>
    <s v="Oral Presentation"/>
    <s v="CG D Resources/Readiness/Training (WG 15, 16 17, 18, 19, 20 &amp; 21)"/>
    <s v="WG17 Logistics, Reliability and Maintainability"/>
    <x v="28"/>
    <n v="11519014"/>
    <s v="Lawrence Parthum"/>
    <s v="Lawrence"/>
    <s v="Parthum"/>
    <s v="Logistics Analyst"/>
    <x v="1"/>
    <s v="lawrence.parthum.1@us.af.mil"/>
    <m/>
    <s v="1570 Air Force Pentagon"/>
    <s v="4D150"/>
    <s v="Washington"/>
    <s v="DC"/>
    <s v="20330-1570"/>
    <s v="United States"/>
    <m/>
    <m/>
    <n v="16801"/>
    <s v="True"/>
    <s v="The foreseeable world situation requires the Air Force be prepared to conduct operations across the globe ranging from well-developed to austere locations. These locations may be sufficient for aircraft to operate, but vary in infrastructure robustness and vulnerability to enemy attack. To date, there has been no comprehensive tool set capable of rapidly examining the broad needs of US air power in the prosecution of various missions, comparing basing capacity to those needs, and measuring the potential reduction based on damage from attack. HAF/A9 is leading the development of simulations to provide such a toolkit._x000d__x000a_One simulation is an attack that provides the ability to examine potential adversary weapons capabilities and impacts against a variety of targets. Another simulation provides a fast-running tool to perform analyses on the sortie generation potential of air bases before and after attack. As part of a holistic look at base-level operational energy, this simulation focuses on logistical, personnel, and equipment requirements to support sortie generation. A third simulation under consideration would address the ability to deliver operational energy assets to austere bases._x000d__x000a_These simulations are anticipated to be useful to inform Senior Leaders and serve as an input for campaign analytic and enterprise-level tools. This presentation will discuss the toolkit - the Airbase Damage Assessment and Resiliency Model (AD-ARM) - as well as the individual simulations"/>
    <x v="0"/>
    <s v="Distribution Statement A"/>
    <s v="False"/>
  </r>
  <r>
    <n v="1459"/>
    <s v="Airbase Damage Assessment and Resiliency Model (AD-ARM) Toolkit"/>
    <s v="16801"/>
    <m/>
    <s v="SYMPOSIUM"/>
    <s v="Symposium"/>
    <s v="WG"/>
    <s v="Working Group"/>
    <s v="Working Group"/>
    <m/>
    <x v="2"/>
    <x v="3"/>
    <s v="3:00 PM"/>
    <x v="26"/>
    <s v="MCU 2123 Unclassified"/>
    <n v="30"/>
    <m/>
    <s v="84th Symposium Presenter Center"/>
    <n v="16801"/>
    <s v="No"/>
    <s v="Airbase Damage Assessment and Resiliency Model (AD-ARM) Toolkit"/>
    <s v="2:30 PM"/>
    <s v="3:00 PM"/>
    <s v="Raymond Russell Miller, III; Mr. Michael G McMillie; Lawrence Parthum; Mr. William L Troy"/>
    <s v="Oral Presentation"/>
    <s v="CG D Resources/Readiness/Training (WG 15, 16 17, 18, 19, 20 &amp; 21)"/>
    <s v="WG17 Logistics, Reliability and Maintainability"/>
    <x v="28"/>
    <n v="1105196"/>
    <s v="Mr. William L Troy"/>
    <s v="William"/>
    <s v="Troy"/>
    <m/>
    <x v="1"/>
    <m/>
    <s v="(703) 358-4743"/>
    <s v="10228 Stratford Avenue"/>
    <m/>
    <s v="Fairfax"/>
    <s v="VA"/>
    <s v="22030"/>
    <s v="United States"/>
    <m/>
    <m/>
    <n v="16801"/>
    <s v="True"/>
    <s v="The foreseeable world situation requires the Air Force be prepared to conduct operations across the globe ranging from well-developed to austere locations. These locations may be sufficient for aircraft to operate, but vary in infrastructure robustness and vulnerability to enemy attack. To date, there has been no comprehensive tool set capable of rapidly examining the broad needs of US air power in the prosecution of various missions, comparing basing capacity to those needs, and measuring the potential reduction based on damage from attack. HAF/A9 is leading the development of simulations to provide such a toolkit._x000d__x000a_One simulation is an attack that provides the ability to examine potential adversary weapons capabilities and impacts against a variety of targets. Another simulation provides a fast-running tool to perform analyses on the sortie generation potential of air bases before and after attack. As part of a holistic look at base-level operational energy, this simulation focuses on logistical, personnel, and equipment requirements to support sortie generation. A third simulation under consideration would address the ability to deliver operational energy assets to austere bases._x000d__x000a_These simulations are anticipated to be useful to inform Senior Leaders and serve as an input for campaign analytic and enterprise-level tools. This presentation will discuss the toolkit - the Airbase Damage Assessment and Resiliency Model (AD-ARM) - as well as the individual simulations"/>
    <x v="0"/>
    <s v="Distribution Statement A"/>
    <s v="False"/>
  </r>
  <r>
    <n v="1269"/>
    <s v="Analyzing an alternative promotion model for the Army Competitive Category"/>
    <s v="16564"/>
    <m/>
    <s v="SYMPOSIUM"/>
    <s v="Symposium"/>
    <s v="Tutorials"/>
    <s v="Tutorials"/>
    <s v="Tutorials"/>
    <m/>
    <x v="2"/>
    <x v="3"/>
    <s v="3:00 PM"/>
    <x v="27"/>
    <s v="MCU 2125 Unclassified"/>
    <m/>
    <m/>
    <s v="84th Symposium Presenter Center"/>
    <n v="16564"/>
    <s v="No"/>
    <s v="Analyzing an alternative promotion model for the Army Competitive Category"/>
    <s v="2:30 PM"/>
    <s v="3:00 PM"/>
    <s v="MAJ Brandon Scott Thompson"/>
    <s v="Oral Presentation"/>
    <s v="CG D Resources/Readiness/Training (WG 15, 16 17, 18, 19, 20 &amp; 21)"/>
    <s v="WG18 Manpower and Personnel"/>
    <x v="33"/>
    <n v="11512490"/>
    <s v="MAJ Brandon Scott Thompson"/>
    <s v="Brandon"/>
    <s v="Thompson"/>
    <s v="ORSA"/>
    <x v="0"/>
    <s v="brandon.s.thompson2.mil@mail.mil"/>
    <s v="(904) 307-8144"/>
    <s v="300 Army Drive"/>
    <m/>
    <s v="Pentagon"/>
    <s v="DC"/>
    <s v="30210"/>
    <s v="United States"/>
    <m/>
    <m/>
    <n v="16564"/>
    <s v="True"/>
    <s v="The US Army is currently exploring innovative ideas to improve talent management.  As the Army draws down to the lowest end strength since 1940, it is critical that the right individuals are placed in the right assignments.  Promotion boards are the largest lever currently used in the Army Competitive Category (ACC) to identify and reward talent.  However, the current promotion system is not aligned with Army requirements at the Army Occupational Specialty (AOC) level.  ACC officers compete within three competitive categories, Operations Division, Operations Support Division, and Force Sustainment Division.  Historical continuation rates are used to identify the annual steady state number of officers that are needed to promote by grade to fill future requirements.  The aggregate number is then distributed among the three competitive categories so that each division promotes at a similar opportunity rate.  This briefing explores an alternative promotion model that more closely aligns with future requirements in order to gain insights into an innovative solution to talent management.  This alternative identifies the number of officers to promote by grade and by specialty and how it contrasts with result from a recent promotion board._x000d__x000a_ _x000d__x000a_Key words: Talent management, personnel modeling, promotion system"/>
    <x v="1"/>
    <s v="Distribution Statement A"/>
    <s v="False"/>
  </r>
  <r>
    <n v="1415"/>
    <s v="Assessing partner nation capability and willingness to provide medical support to U.S. forces in an anti-access/area denial (A2AD) environment"/>
    <s v="16383"/>
    <m/>
    <s v="SYMPOSIUM"/>
    <s v="Symposium"/>
    <s v="WG"/>
    <s v="Working Group"/>
    <s v="Working Group"/>
    <m/>
    <x v="2"/>
    <x v="3"/>
    <s v="3:00 PM"/>
    <x v="19"/>
    <s v="BH 210 Classified"/>
    <m/>
    <m/>
    <m/>
    <m/>
    <s v="No"/>
    <m/>
    <m/>
    <m/>
    <m/>
    <m/>
    <m/>
    <m/>
    <x v="22"/>
    <m/>
    <m/>
    <m/>
    <m/>
    <m/>
    <x v="2"/>
    <m/>
    <m/>
    <m/>
    <m/>
    <m/>
    <m/>
    <m/>
    <m/>
    <m/>
    <m/>
    <m/>
    <m/>
    <m/>
    <x v="4"/>
    <m/>
    <m/>
  </r>
  <r>
    <n v="1430"/>
    <s v="Employing Modeling and Simulation in the Analysis of Resilient Airbase Operations"/>
    <s v="16516"/>
    <m/>
    <s v="SYMPOSIUM"/>
    <s v="Symposium"/>
    <s v="WG"/>
    <s v="Working Group"/>
    <s v="Working Group"/>
    <m/>
    <x v="2"/>
    <x v="3"/>
    <s v="3:00 PM"/>
    <x v="36"/>
    <s v="BH 215 Classified"/>
    <m/>
    <m/>
    <s v="84th Symposium Presenter Center"/>
    <n v="16516"/>
    <s v="No"/>
    <s v="Employing Modeling and Simulation in the Analysis of Resilient Airbase Operations"/>
    <s v="2:30 PM"/>
    <s v="3:00 PM"/>
    <s v="Santiago Balestrini; James Arruda; Santiago Balestrini; Mark Harysch"/>
    <s v="Oral Presentation"/>
    <s v="CG D Resources/Readiness/Training (WG 15, 16 17, 18, 19, 20 &amp; 21)"/>
    <s v="WG17 Logistics, Reliability and Maintainability"/>
    <x v="28"/>
    <n v="11520281"/>
    <s v="James Arruda"/>
    <s v="James"/>
    <s v="Arruda"/>
    <s v="Research Engineer"/>
    <x v="1"/>
    <s v="james.arruda@gtri.gatech.edu"/>
    <m/>
    <s v="400 10th St NW"/>
    <s v="CRB"/>
    <s v="Atlanta"/>
    <s v="GA"/>
    <s v="30318"/>
    <s v="United States"/>
    <m/>
    <m/>
    <n v="16516"/>
    <s v="True"/>
    <s v="This presentation details the development a custom discrete event simulation to analyze the feasibility of various concepts of employment of air forces operating in an A2/AD environment. This work focuses on the evolving Pacific theater where adversaries are adopting A2/AD strategies and capabilities that threaten the way the Blue forces operate. Concept feasibility depends on the extent to which aircraft can sustain operations over a period of time given different doctrines, logistics, and force structures. In the context of the simulation model, operational survivability is quantified and measured as the ability to man fighter lanes at a given rate and have a sufficient quantity of ground-alert aircraft available at a certain time to maintain said lanes – sortie generation capability. Performance characteristics, such as range and endurance, limit how far operations can stretch from bases. Logistics characteristics, such as maintenance time and supply delivery, constrain how many aircraft maintenance teams can return to mission ready status during a limited amount of time. Inclusion of a Red Force cognitive model allows the adversary to fuse information and make more complex decisions, increasing the fidelity of the feedback between friendly force action and adversary reaction. Utilizing this approach and model, stakeholders may now integrate the knowledge and expertise of the resiliency community in an operational context to guide decision making."/>
    <x v="3"/>
    <s v="Distribution Statement D"/>
    <s v="False"/>
  </r>
  <r>
    <n v="1430"/>
    <s v="Employing Modeling and Simulation in the Analysis of Resilient Airbase Operations"/>
    <s v="16516"/>
    <m/>
    <s v="SYMPOSIUM"/>
    <s v="Symposium"/>
    <s v="WG"/>
    <s v="Working Group"/>
    <s v="Working Group"/>
    <m/>
    <x v="2"/>
    <x v="3"/>
    <s v="3:00 PM"/>
    <x v="36"/>
    <s v="BH 215 Classified"/>
    <m/>
    <m/>
    <s v="84th Symposium Presenter Center"/>
    <n v="16516"/>
    <s v="No"/>
    <s v="Employing Modeling and Simulation in the Analysis of Resilient Airbase Operations"/>
    <s v="2:30 PM"/>
    <s v="3:00 PM"/>
    <s v="Santiago Balestrini; James Arruda; Santiago Balestrini; Mark Harysch"/>
    <s v="Oral Presentation"/>
    <s v="CG D Resources/Readiness/Training (WG 15, 16 17, 18, 19, 20 &amp; 21)"/>
    <s v="WG17 Logistics, Reliability and Maintainability"/>
    <x v="28"/>
    <n v="11520282"/>
    <s v="Santiago Balestrini"/>
    <s v="Santiago"/>
    <s v="Balestrini"/>
    <m/>
    <x v="0"/>
    <s v="santiago.balestrini@gtri.gatech.edu"/>
    <m/>
    <s v="40 10th St NW"/>
    <s v="CRB"/>
    <s v="Atlanta"/>
    <s v="GA"/>
    <s v="30318"/>
    <s v="United States"/>
    <m/>
    <m/>
    <n v="16516"/>
    <s v="True"/>
    <s v="This presentation details the development a custom discrete event simulation to analyze the feasibility of various concepts of employment of air forces operating in an A2/AD environment. This work focuses on the evolving Pacific theater where adversaries are adopting A2/AD strategies and capabilities that threaten the way the Blue forces operate. Concept feasibility depends on the extent to which aircraft can sustain operations over a period of time given different doctrines, logistics, and force structures. In the context of the simulation model, operational survivability is quantified and measured as the ability to man fighter lanes at a given rate and have a sufficient quantity of ground-alert aircraft available at a certain time to maintain said lanes – sortie generation capability. Performance characteristics, such as range and endurance, limit how far operations can stretch from bases. Logistics characteristics, such as maintenance time and supply delivery, constrain how many aircraft maintenance teams can return to mission ready status during a limited amount of time. Inclusion of a Red Force cognitive model allows the adversary to fuse information and make more complex decisions, increasing the fidelity of the feedback between friendly force action and adversary reaction. Utilizing this approach and model, stakeholders may now integrate the knowledge and expertise of the resiliency community in an operational context to guide decision making."/>
    <x v="3"/>
    <s v="Distribution Statement D"/>
    <s v="False"/>
  </r>
  <r>
    <n v="1430"/>
    <s v="Employing Modeling and Simulation in the Analysis of Resilient Airbase Operations"/>
    <s v="16516"/>
    <m/>
    <s v="SYMPOSIUM"/>
    <s v="Symposium"/>
    <s v="WG"/>
    <s v="Working Group"/>
    <s v="Working Group"/>
    <m/>
    <x v="2"/>
    <x v="3"/>
    <s v="3:00 PM"/>
    <x v="36"/>
    <s v="BH 215 Classified"/>
    <m/>
    <m/>
    <s v="84th Symposium Presenter Center"/>
    <n v="16516"/>
    <s v="No"/>
    <s v="Employing Modeling and Simulation in the Analysis of Resilient Airbase Operations"/>
    <s v="2:30 PM"/>
    <s v="3:00 PM"/>
    <s v="Santiago Balestrini; James Arruda; Santiago Balestrini; Mark Harysch"/>
    <s v="Oral Presentation"/>
    <s v="CG D Resources/Readiness/Training (WG 15, 16 17, 18, 19, 20 &amp; 21)"/>
    <s v="WG17 Logistics, Reliability and Maintainability"/>
    <x v="28"/>
    <n v="11520283"/>
    <s v="Mark Harysch"/>
    <s v="Mark"/>
    <s v="Harysch"/>
    <m/>
    <x v="1"/>
    <s v="mark.harysch@gtri.gatech.edu"/>
    <m/>
    <s v="400 10th St NW"/>
    <s v="CRB"/>
    <s v="Atlanta"/>
    <s v="GA"/>
    <s v="30318"/>
    <s v="United States"/>
    <m/>
    <m/>
    <n v="16516"/>
    <s v="True"/>
    <s v="This presentation details the development a custom discrete event simulation to analyze the feasibility of various concepts of employment of air forces operating in an A2/AD environment. This work focuses on the evolving Pacific theater where adversaries are adopting A2/AD strategies and capabilities that threaten the way the Blue forces operate. Concept feasibility depends on the extent to which aircraft can sustain operations over a period of time given different doctrines, logistics, and force structures. In the context of the simulation model, operational survivability is quantified and measured as the ability to man fighter lanes at a given rate and have a sufficient quantity of ground-alert aircraft available at a certain time to maintain said lanes – sortie generation capability. Performance characteristics, such as range and endurance, limit how far operations can stretch from bases. Logistics characteristics, such as maintenance time and supply delivery, constrain how many aircraft maintenance teams can return to mission ready status during a limited amount of time. Inclusion of a Red Force cognitive model allows the adversary to fuse information and make more complex decisions, increasing the fidelity of the feedback between friendly force action and adversary reaction. Utilizing this approach and model, stakeholders may now integrate the knowledge and expertise of the resiliency community in an operational context to guide decision making."/>
    <x v="3"/>
    <s v="Distribution Statement D"/>
    <s v="False"/>
  </r>
  <r>
    <n v="1195"/>
    <s v="Estimating the Annual Cost of Part-Time Reservists"/>
    <s v="16136"/>
    <m/>
    <s v="SYMPOSIUM"/>
    <s v="Symposium"/>
    <s v="WG"/>
    <s v="Working Group"/>
    <s v="Working Group"/>
    <m/>
    <x v="2"/>
    <x v="3"/>
    <s v="3:00 PM"/>
    <x v="13"/>
    <s v="MCU 2171 Unclassified"/>
    <m/>
    <m/>
    <s v="84th Symposium Presenter Center"/>
    <n v="16136"/>
    <s v="No"/>
    <s v="Estimating the Annual Cost of Part-Time Reservists"/>
    <s v="2:30 PM"/>
    <s v="3:00 PM"/>
    <s v="Lt Col Terence Y Kudo"/>
    <s v="Oral Presentation"/>
    <s v="CG E Acquisition (WG 22, 23, 24, 25, 26 &amp; 27)"/>
    <s v="WG26 Cost Analysis"/>
    <x v="13"/>
    <n v="11477400"/>
    <s v="Lt Col Terence Y Kudo"/>
    <s v="Terence"/>
    <s v="Kudo"/>
    <s v="Lead Operations Research Analyst"/>
    <x v="0"/>
    <s v="terencekudo@gmail.com"/>
    <s v="703-626-7174"/>
    <s v="255 Richard Ray Blvd"/>
    <s v="Bldg 220"/>
    <s v="Robins AFB"/>
    <s v="GA"/>
    <s v="31098"/>
    <s v="United States"/>
    <m/>
    <m/>
    <n v="16136"/>
    <s v="True"/>
    <s v="Senior Leaders need reliable three component cost estimates for Air Force (AF) personnel to make better informed decisions on manpower and personnel in the Total Force arena. Although annual personnel cost estimates exist in AFI 65-503, the Air Reserve Components estimates do not have the same fidelity as the Regular AF. For example, it estimates AF Reserve Composite Pay Factors by category of employment but does not distinguish costs by grade or cost element. In addition, the table does not account for the utilization of part-time reservists, which are the majority of members for the reserve components. Annual cost estimates for part-time reservists are difficult to determine because these estimates depend on the type and amount of utilization. HQ AFRC/A9, working with SAF/FMCE and AF/A9R, developed annual cost estimates for traditional reservists and individual mobilization augmentees which include these additional details; the costs were developed using the Individual Cost Assessment Model (ICAM). ICAM is a simulation that models individual Airmen through hypothetical careers and estimates annual and life cycle manpower costs. The updated tables for AFI 65-503 quantifies annual costs as utilization increases. The utilization can be in the form of short-term requirements, such as additional training periods, readiness management periods, or reserve personnel appropriations. It also includes long-term orders (more than 31 days) which gives the member additional benefits."/>
    <x v="0"/>
    <s v="Distribution Statement A"/>
    <s v="False"/>
  </r>
  <r>
    <n v="1212"/>
    <s v="First Steps Towards Developing a Reference Autonomous Mobility Model"/>
    <s v="16174"/>
    <m/>
    <s v="SYMPOSIUM"/>
    <s v="Symposium"/>
    <s v="WG"/>
    <s v="Working Group"/>
    <s v="Working Group"/>
    <m/>
    <x v="2"/>
    <x v="3"/>
    <s v="3:00 PM"/>
    <x v="1"/>
    <s v="MCU 1173 Unclassified"/>
    <m/>
    <m/>
    <s v="84th Symposium Presenter Center"/>
    <n v="16174"/>
    <s v="No"/>
    <s v="First Steps Towards Developing a Reference Autonomous Mobility Model"/>
    <s v="2:30 PM"/>
    <s v="3:00 PM"/>
    <s v="Jeff Durst; Mr. peilin Song"/>
    <s v="Oral Presentation"/>
    <s v="CG C Joint Warfare (WG 9, 10, 11, 12, 13 &amp; 14)"/>
    <s v="WG11 Land and Expeditionary Warfare"/>
    <x v="1"/>
    <n v="11518481"/>
    <s v="Jeff Durst"/>
    <s v="Jeff"/>
    <s v="Durst"/>
    <m/>
    <x v="0"/>
    <s v="phillip.j.durst@erdc.dren.mil"/>
    <s v="6016342410"/>
    <s v="3909 Halls Ferry Road"/>
    <s v="Halls Ferry Road"/>
    <s v="Vicksburg"/>
    <s v="MS"/>
    <s v="39180"/>
    <s v="United States"/>
    <m/>
    <m/>
    <n v="16174"/>
    <s v="True"/>
    <s v="In the 1970s through the 1990s, the Mobility Systems Branch of the Engineer Research and Development Center (ERDC) developed the NATO Reference Mobility Model (NRMM), a mobility model for predicting the performance, at an operational level, of ground vehicles.  NRMM has played a vital role in the ground vehicle acquisition and analysis processes, and it continues to be used across the ground vehicle community as a powerful analysis tool.  Currently, a serious gap exists in the analysis of unmanned ground vehicle (UGV) capabilities.  Very little is known about the performance capabilities of an autonomous UGV, and there is no tool to predict performance at an operational level.  A need exists for a “Reference Autonomous Mobility Model”.  Presented will be a brief history of ground vehicle mobility modeling along with the proposed first steps in developing an NRMM-like analysis tool for autonomous UGVs."/>
    <x v="1"/>
    <s v="Distribution Statement E"/>
    <s v="False"/>
  </r>
  <r>
    <n v="1212"/>
    <s v="First Steps Towards Developing a Reference Autonomous Mobility Model"/>
    <s v="16174"/>
    <m/>
    <s v="SYMPOSIUM"/>
    <s v="Symposium"/>
    <s v="WG"/>
    <s v="Working Group"/>
    <s v="Working Group"/>
    <m/>
    <x v="2"/>
    <x v="3"/>
    <s v="3:00 PM"/>
    <x v="1"/>
    <s v="MCU 1173 Unclassified"/>
    <m/>
    <m/>
    <s v="84th Symposium Presenter Center"/>
    <n v="16174"/>
    <s v="No"/>
    <s v="First Steps Towards Developing a Reference Autonomous Mobility Model"/>
    <s v="2:30 PM"/>
    <s v="3:00 PM"/>
    <s v="Jeff Durst; Mr. peilin Song"/>
    <s v="Oral Presentation"/>
    <s v="CG C Joint Warfare (WG 9, 10, 11, 12, 13 &amp; 14)"/>
    <s v="WG11 Land and Expeditionary Warfare"/>
    <x v="1"/>
    <n v="6337180"/>
    <s v="Mr. peilin Song"/>
    <s v="peilin"/>
    <s v="Song"/>
    <s v="mechanical Engineer"/>
    <x v="1"/>
    <s v="peilin.song@us.army.mil"/>
    <s v="410 578 5144"/>
    <s v="USAMSAA"/>
    <s v="392 Hopkins Road"/>
    <s v="APG"/>
    <s v="MD"/>
    <s v="21005"/>
    <s v="United States"/>
    <m/>
    <m/>
    <n v="16174"/>
    <s v="True"/>
    <s v="In the 1970s through the 1990s, the Mobility Systems Branch of the Engineer Research and Development Center (ERDC) developed the NATO Reference Mobility Model (NRMM), a mobility model for predicting the performance, at an operational level, of ground vehicles.  NRMM has played a vital role in the ground vehicle acquisition and analysis processes, and it continues to be used across the ground vehicle community as a powerful analysis tool.  Currently, a serious gap exists in the analysis of unmanned ground vehicle (UGV) capabilities.  Very little is known about the performance capabilities of an autonomous UGV, and there is no tool to predict performance at an operational level.  A need exists for a “Reference Autonomous Mobility Model”.  Presented will be a brief history of ground vehicle mobility modeling along with the proposed first steps in developing an NRMM-like analysis tool for autonomous UGVs."/>
    <x v="1"/>
    <s v="Distribution Statement E"/>
    <s v="False"/>
  </r>
  <r>
    <n v="1160"/>
    <s v="Modelling and Evaluation of NORAD Northern Basing Options To Support Planned Air Operations"/>
    <s v="15970"/>
    <m/>
    <s v="SYMPOSIUM"/>
    <s v="Symposium"/>
    <s v="WG"/>
    <s v="Working Group"/>
    <s v="Working Group"/>
    <m/>
    <x v="2"/>
    <x v="3"/>
    <s v="3:00 PM"/>
    <x v="10"/>
    <s v="BH 214 Classified"/>
    <m/>
    <m/>
    <s v="84th Symposium Presenter Center"/>
    <n v="15970"/>
    <s v="No"/>
    <s v="Modelling and Evaluation of NORAD Northern Basing Options To Support Planned Air Operations"/>
    <s v="2:30 PM"/>
    <s v="3:00 PM"/>
    <s v="Dr. Bohdan L. Kaluzny; Mr. Peter Paul Puhek; Andrew Wind"/>
    <s v="Oral Presentation"/>
    <s v="CG D Resources/Readiness/Training (WG 15, 16 17, 18, 19, 20 &amp; 21)"/>
    <s v="WG16 Strategic Deployment and Distribution"/>
    <x v="6"/>
    <n v="11519955"/>
    <s v="Dr. Bohdan L. Kaluzny"/>
    <s v="Bohdan"/>
    <s v="Kaluzny"/>
    <s v="Defence Scientist"/>
    <x v="0"/>
    <s v="Kaluzny.b@forces.gc.ca"/>
    <s v="719-556-5751"/>
    <s v="250 Vandenberg St, Peterson AFB"/>
    <s v="Suite B125,"/>
    <s v="Colorado Springs"/>
    <s v="CO"/>
    <s v="80918-3817"/>
    <s v="United States"/>
    <m/>
    <m/>
    <n v="15970"/>
    <s v="True"/>
    <s v="NORAD is conducting a study of defense facilities in the northern regions of U.S. and Canada in order to improve defence of northern approaches to North America. The NORAD Northern Basing Study (NNBS) will determine if current base capabilities/capacities were adequate to support planned air operations, and otherwise identify alternative basing locations for further consideration. In support, the NORAD-USNORTHCOM J84 and Defence Research Development Canada’s NORAD Operational Research and Analysis Team worked together to develop models to (1) provide a simulation and visualization of the air defense of the North American Continent from a potentially current, realistic, and large-scale air domain peer-to-peer attack, (2) analyze the response and on-orbit times of Active Defence Teams incorporating fighters, tankers, and airborne early warning systems, and (3) evaluate potential NNBS options using robust multi-criteria decision analysis. Solution evaluation was multi-objective: operational effects vs. logistic footprint vs. rated criteria scoring. The results from the modelling generated a Pareto optimal frontier of solutions and a representation of the decision space enabling senior NORAD decision makers to select preferred COAs for further consideration."/>
    <x v="3"/>
    <s v="Distribution Statement F"/>
    <s v="False"/>
  </r>
  <r>
    <n v="1160"/>
    <s v="Modelling and Evaluation of NORAD Northern Basing Options To Support Planned Air Operations"/>
    <s v="15970"/>
    <m/>
    <s v="SYMPOSIUM"/>
    <s v="Symposium"/>
    <s v="WG"/>
    <s v="Working Group"/>
    <s v="Working Group"/>
    <m/>
    <x v="2"/>
    <x v="3"/>
    <s v="3:00 PM"/>
    <x v="10"/>
    <s v="BH 214 Classified"/>
    <m/>
    <m/>
    <s v="84th Symposium Presenter Center"/>
    <n v="15970"/>
    <s v="No"/>
    <s v="Modelling and Evaluation of NORAD Northern Basing Options To Support Planned Air Operations"/>
    <s v="2:30 PM"/>
    <s v="3:00 PM"/>
    <s v="Dr. Bohdan L. Kaluzny; Mr. Peter Paul Puhek; Andrew Wind"/>
    <s v="Oral Presentation"/>
    <s v="CG D Resources/Readiness/Training (WG 15, 16 17, 18, 19, 20 &amp; 21)"/>
    <s v="WG16 Strategic Deployment and Distribution"/>
    <x v="6"/>
    <n v="1124429"/>
    <s v="Mr. Peter Paul Puhek"/>
    <s v="Peter"/>
    <s v="Puhek"/>
    <m/>
    <x v="1"/>
    <s v="peter.puhek@northcom.mil"/>
    <s v="(719) 554-0788"/>
    <s v="250 S. Peterson Blvd., Ste. 116"/>
    <m/>
    <s v="Peterson AFB"/>
    <s v="CO"/>
    <s v="80914-3180"/>
    <s v="United States"/>
    <m/>
    <m/>
    <n v="15970"/>
    <s v="True"/>
    <s v="NORAD is conducting a study of defense facilities in the northern regions of U.S. and Canada in order to improve defence of northern approaches to North America. The NORAD Northern Basing Study (NNBS) will determine if current base capabilities/capacities were adequate to support planned air operations, and otherwise identify alternative basing locations for further consideration. In support, the NORAD-USNORTHCOM J84 and Defence Research Development Canada’s NORAD Operational Research and Analysis Team worked together to develop models to (1) provide a simulation and visualization of the air defense of the North American Continent from a potentially current, realistic, and large-scale air domain peer-to-peer attack, (2) analyze the response and on-orbit times of Active Defence Teams incorporating fighters, tankers, and airborne early warning systems, and (3) evaluate potential NNBS options using robust multi-criteria decision analysis. Solution evaluation was multi-objective: operational effects vs. logistic footprint vs. rated criteria scoring. The results from the modelling generated a Pareto optimal frontier of solutions and a representation of the decision space enabling senior NORAD decision makers to select preferred COAs for further consideration."/>
    <x v="3"/>
    <s v="Distribution Statement F"/>
    <s v="False"/>
  </r>
  <r>
    <n v="1160"/>
    <s v="Modelling and Evaluation of NORAD Northern Basing Options To Support Planned Air Operations"/>
    <s v="15970"/>
    <m/>
    <s v="SYMPOSIUM"/>
    <s v="Symposium"/>
    <s v="WG"/>
    <s v="Working Group"/>
    <s v="Working Group"/>
    <m/>
    <x v="2"/>
    <x v="3"/>
    <s v="3:00 PM"/>
    <x v="10"/>
    <s v="BH 214 Classified"/>
    <m/>
    <m/>
    <s v="84th Symposium Presenter Center"/>
    <n v="15970"/>
    <s v="No"/>
    <s v="Modelling and Evaluation of NORAD Northern Basing Options To Support Planned Air Operations"/>
    <s v="2:30 PM"/>
    <s v="3:00 PM"/>
    <s v="Dr. Bohdan L. Kaluzny; Mr. Peter Paul Puhek; Andrew Wind"/>
    <s v="Oral Presentation"/>
    <s v="CG D Resources/Readiness/Training (WG 15, 16 17, 18, 19, 20 &amp; 21)"/>
    <s v="WG16 Strategic Deployment and Distribution"/>
    <x v="6"/>
    <n v="11482400"/>
    <s v="Andrew Wind"/>
    <s v="Andrew"/>
    <s v="Wind"/>
    <s v="Defence Scientist"/>
    <x v="1"/>
    <s v="andrew.wind@forces.gc.ca"/>
    <s v="719-554-3718"/>
    <s v="250 Vandenberg St"/>
    <s v="Suite B016"/>
    <s v="Colorado Springs"/>
    <s v="CO"/>
    <s v="80914-3815"/>
    <s v="United States"/>
    <m/>
    <s v="Defence Scientist with Defence Research &amp; Development Canada (DRDC) Centre for Operational Research &amp; Analysis (CORA).  Experience in Air, Maritime, and Personnel modelling."/>
    <n v="15970"/>
    <s v="True"/>
    <s v="NORAD is conducting a study of defense facilities in the northern regions of U.S. and Canada in order to improve defence of northern approaches to North America. The NORAD Northern Basing Study (NNBS) will determine if current base capabilities/capacities were adequate to support planned air operations, and otherwise identify alternative basing locations for further consideration. In support, the NORAD-USNORTHCOM J84 and Defence Research Development Canada’s NORAD Operational Research and Analysis Team worked together to develop models to (1) provide a simulation and visualization of the air defense of the North American Continent from a potentially current, realistic, and large-scale air domain peer-to-peer attack, (2) analyze the response and on-orbit times of Active Defence Teams incorporating fighters, tankers, and airborne early warning systems, and (3) evaluate potential NNBS options using robust multi-criteria decision analysis. Solution evaluation was multi-objective: operational effects vs. logistic footprint vs. rated criteria scoring. The results from the modelling generated a Pareto optimal frontier of solutions and a representation of the decision space enabling senior NORAD decision makers to select preferred COAs for further consideration."/>
    <x v="3"/>
    <s v="Distribution Statement F"/>
    <s v="False"/>
  </r>
  <r>
    <n v="1315"/>
    <s v="Wargame Design for Analytical Purposes"/>
    <s v="16494"/>
    <m/>
    <s v="SYMPOSIUM"/>
    <s v="Symposium"/>
    <s v="WG"/>
    <s v="Working Group"/>
    <s v="Working Group"/>
    <m/>
    <x v="2"/>
    <x v="3"/>
    <s v="3:00 PM"/>
    <x v="3"/>
    <s v="BH 209 Classified"/>
    <m/>
    <m/>
    <s v="84th Symposium Presenter Center"/>
    <n v="16494"/>
    <s v="No"/>
    <s v="Wargame Design for Analytical Purposes"/>
    <s v="2:30 PM"/>
    <s v="3:00 PM"/>
    <s v="Mr. Kyle Shipley Minor; Dr. David Knudson"/>
    <m/>
    <s v="CG C Joint Warfare (WG 9, 10, 11, 12, 13 &amp; 14)"/>
    <s v="WG10 Joint Campaign Analysis"/>
    <x v="5"/>
    <n v="11495770"/>
    <s v="Dr. David Knudson"/>
    <s v="David"/>
    <s v="Knudson"/>
    <s v="Deputy Division Chief, Campaign Analysis Division, CAA"/>
    <x v="1"/>
    <s v="knutrok@msn.com"/>
    <s v="(703) 806-5317"/>
    <s v="6001 Goethals Rd"/>
    <m/>
    <s v="Ft Belvoir"/>
    <s v="VA"/>
    <s v="22060"/>
    <s v="United States"/>
    <m/>
    <m/>
    <n v="16494"/>
    <s v="True"/>
    <s v="The Deputy Secretary of Defense’s memorandum on wargaming in early 2015 has resulted in a dramatic re-invigoration of wargaming as an analytical tool within the Department of Defense. There is no one-size-fits-all wargaming tool, design, or methodology; however, as with any analytical tool, the design of the process, including the use of technology, must be tailored to the particular questions posed by the study sponsor. Moreover, analytical organizations that are able to effectively design and execute wargames for external sponsors stand to gain a wealth of insight and information that can be useful for their own analytic processes. This presentation will describe how the Center for Army Analysis (CAA) has effectively designed and executed wargames focused on the tactical, operational, and strategic levels of warfare to answer a variety of different analytical and operational questions over the last decade; it will also provide some lessons learned from those experiences with a special focus on benefits for both wargame sponsors and wargame facilitators."/>
    <x v="2"/>
    <s v="Distribution Statement F"/>
    <s v="False"/>
  </r>
  <r>
    <n v="1315"/>
    <s v="Wargame Design for Analytical Purposes"/>
    <s v="16494"/>
    <m/>
    <s v="SYMPOSIUM"/>
    <s v="Symposium"/>
    <s v="WG"/>
    <s v="Working Group"/>
    <s v="Working Group"/>
    <m/>
    <x v="2"/>
    <x v="3"/>
    <s v="3:00 PM"/>
    <x v="3"/>
    <s v="BH 209 Classified"/>
    <m/>
    <m/>
    <s v="84th Symposium Presenter Center"/>
    <n v="16494"/>
    <s v="No"/>
    <s v="Wargame Design for Analytical Purposes"/>
    <s v="2:30 PM"/>
    <s v="3:00 PM"/>
    <s v="Mr. Kyle Shipley Minor; Dr. David Knudson"/>
    <m/>
    <s v="CG C Joint Warfare (WG 9, 10, 11, 12, 13 &amp; 14)"/>
    <s v="WG10 Joint Campaign Analysis"/>
    <x v="5"/>
    <n v="11490680"/>
    <s v="Mr. Kyle Shipley Minor"/>
    <s v="Kyle"/>
    <s v="Minor"/>
    <s v="Operations Research Systems Analyst"/>
    <x v="0"/>
    <s v="kyle.s.minor.civ@mail.mil"/>
    <s v="(703) 806-5382"/>
    <s v="6001 Goethals Rd."/>
    <m/>
    <s v="Fort Belvoir"/>
    <s v="VA"/>
    <s v="22060"/>
    <s v="United States"/>
    <m/>
    <m/>
    <n v="16494"/>
    <s v="True"/>
    <s v="The Deputy Secretary of Defense’s memorandum on wargaming in early 2015 has resulted in a dramatic re-invigoration of wargaming as an analytical tool within the Department of Defense. There is no one-size-fits-all wargaming tool, design, or methodology; however, as with any analytical tool, the design of the process, including the use of technology, must be tailored to the particular questions posed by the study sponsor. Moreover, analytical organizations that are able to effectively design and execute wargames for external sponsors stand to gain a wealth of insight and information that can be useful for their own analytic processes. This presentation will describe how the Center for Army Analysis (CAA) has effectively designed and executed wargames focused on the tactical, operational, and strategic levels of warfare to answer a variety of different analytical and operational questions over the last decade; it will also provide some lessons learned from those experiences with a special focus on benefits for both wargame sponsors and wargame facilitators."/>
    <x v="2"/>
    <s v="Distribution Statement F"/>
    <s v="False"/>
  </r>
  <r>
    <n v="1546"/>
    <s v="Bio Threat in Rio: Seminar Game"/>
    <s v="16343"/>
    <m/>
    <s v="SYMPOSIUM"/>
    <s v="Symposium"/>
    <s v="SS"/>
    <s v="Special Session"/>
    <s v="Special Session"/>
    <m/>
    <x v="2"/>
    <x v="5"/>
    <s v="5:00 PM"/>
    <x v="6"/>
    <s v="MCU 1181 Unclassified"/>
    <m/>
    <m/>
    <s v="84th Symposium Presenter Center"/>
    <n v="16343"/>
    <s v="No"/>
    <s v="Bio Threat in Rio: Seminar Game"/>
    <s v="3:30 PM"/>
    <s v="5:00 PM"/>
    <s v="Dr. Douglas A. Samuelson"/>
    <s v="Oral Presentation"/>
    <s v="OTHER CEU Course, Tutorial, Special Session, Demonstration and Poster"/>
    <s v="Special Session"/>
    <x v="21"/>
    <n v="1124449"/>
    <s v="Dr. Douglas A. Samuelson"/>
    <s v="Douglas"/>
    <s v="Samuelson"/>
    <s v="President / Chief Scientist"/>
    <x v="0"/>
    <s v="samuelsondoug@yahoo.com"/>
    <s v="(703) 978-5030"/>
    <s v="8711 Chippendale Ct"/>
    <m/>
    <s v="Annandale"/>
    <s v="VA"/>
    <s v="22003"/>
    <s v="United States"/>
    <m/>
    <m/>
    <n v="16343"/>
    <s v="True"/>
    <s v="We will play a seminar wargame about an outbreak of novel influenza at the 2016 Olympics in Rio.  Drop-in players welcome, plenty of player roles (minor countries, news media, US political campaigns, bad guys) available with no preparation required.  The objective is to assess medical, relief, evacuation, quarantine and information dissemination / control responses by major players such as the US, Brazil, WHO, EU and China.  The expectation is that political and media frenzy will be a major component of the situation almost regardless of the medical events.  Adjudication will be handled by an expert White Cell with discussion with players.  This will be a good demo of ways to handle a wargame with complex non-kinetic moves."/>
    <x v="0"/>
    <s v="Distribution Statement A"/>
    <s v="True"/>
  </r>
  <r>
    <n v="1547"/>
    <s v="Bio Threat in Rio: Seminar Game (Cell A)"/>
    <s v="16343-A"/>
    <m/>
    <s v="SYMPOSIUM"/>
    <s v="Symposium"/>
    <s v="SS"/>
    <s v="Special Session"/>
    <s v="Special Session"/>
    <m/>
    <x v="2"/>
    <x v="5"/>
    <s v="5:00 PM"/>
    <x v="35"/>
    <s v="MCU 1179 Unclassified"/>
    <m/>
    <m/>
    <m/>
    <m/>
    <s v="No"/>
    <m/>
    <s v="3:30 PM"/>
    <s v="5:00 PM"/>
    <m/>
    <m/>
    <m/>
    <m/>
    <x v="22"/>
    <n v="1124449"/>
    <s v="Dr. Douglas A. Samuelson"/>
    <s v="Douglas"/>
    <s v="Samuelson"/>
    <s v="President / Chief Scientist"/>
    <x v="1"/>
    <s v="samuelsondoug@yahoo.com"/>
    <s v="(703) 978-5030"/>
    <s v="8711 Chippendale Ct"/>
    <m/>
    <s v="Annandale"/>
    <s v="VA"/>
    <s v="22003"/>
    <s v="United States"/>
    <m/>
    <m/>
    <m/>
    <m/>
    <m/>
    <x v="4"/>
    <m/>
    <m/>
  </r>
  <r>
    <n v="1548"/>
    <s v="Bio Threat in Rio: Seminar Game (Cell B)"/>
    <s v="16343-B"/>
    <m/>
    <s v="SYMPOSIUM"/>
    <s v="Symposium"/>
    <s v="SS"/>
    <s v="Special Session"/>
    <s v="Special Session"/>
    <m/>
    <x v="2"/>
    <x v="5"/>
    <s v="5:00 PM"/>
    <x v="34"/>
    <s v="MCU 1177 Unclassified"/>
    <n v="0"/>
    <m/>
    <m/>
    <m/>
    <s v="No"/>
    <m/>
    <s v="3:30 PM"/>
    <s v="5:00 PM"/>
    <m/>
    <m/>
    <m/>
    <m/>
    <x v="22"/>
    <n v="1101902"/>
    <s v="Mr. David R Samuelson"/>
    <s v="David"/>
    <s v="Samuelson"/>
    <m/>
    <x v="1"/>
    <m/>
    <m/>
    <s v="215 Parkway North"/>
    <m/>
    <s v="Waterford"/>
    <s v="CT"/>
    <s v="06385"/>
    <s v="United States"/>
    <m/>
    <m/>
    <m/>
    <m/>
    <m/>
    <x v="4"/>
    <m/>
    <m/>
  </r>
  <r>
    <n v="1549"/>
    <s v="Bio Threat in Rio: Seminar Game (Cell C)"/>
    <s v="16343-C"/>
    <m/>
    <s v="SYMPOSIUM"/>
    <s v="Symposium"/>
    <s v="SS"/>
    <s v="Special Session"/>
    <s v="Special Session"/>
    <m/>
    <x v="2"/>
    <x v="5"/>
    <s v="5:00 PM"/>
    <x v="2"/>
    <s v="MCU 1175 Unclassified"/>
    <n v="0"/>
    <m/>
    <m/>
    <m/>
    <s v="No"/>
    <m/>
    <s v="3:30 PM"/>
    <s v="5:00 PM"/>
    <m/>
    <m/>
    <m/>
    <m/>
    <x v="22"/>
    <n v="1124449"/>
    <s v="Dr. Douglas A. Samuelson"/>
    <s v="Douglas"/>
    <s v="Samuelson"/>
    <s v="President / Chief Scientist"/>
    <x v="1"/>
    <s v="samuelsondoug@yahoo.com"/>
    <s v="(703) 978-5030"/>
    <s v="8711 Chippendale Ct"/>
    <m/>
    <s v="Annandale"/>
    <s v="VA"/>
    <s v="22003"/>
    <s v="United States"/>
    <m/>
    <m/>
    <m/>
    <m/>
    <m/>
    <x v="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A5:AC46" firstHeaderRow="1" firstDataRow="3" firstDataCol="1" rowPageCount="1" colPageCount="1"/>
  <pivotFields count="5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Col" numFmtId="14" showAll="0" defaultSubtotal="0">
      <items count="3">
        <item x="0"/>
        <item x="1"/>
        <item x="2"/>
      </items>
    </pivotField>
    <pivotField axis="axisCol" showAll="0" defaultSubtotal="0">
      <items count="13">
        <item x="0"/>
        <item x="9"/>
        <item x="10"/>
        <item x="11"/>
        <item x="12"/>
        <item x="1"/>
        <item x="2"/>
        <item x="3"/>
        <item x="4"/>
        <item x="5"/>
        <item x="6"/>
        <item x="7"/>
        <item x="8"/>
      </items>
    </pivotField>
    <pivotField showAll="0" defaultSubtotal="0"/>
    <pivotField axis="axisRow" showAll="0" defaultSubtotal="0">
      <items count="39">
        <item x="3"/>
        <item x="19"/>
        <item x="10"/>
        <item x="36"/>
        <item x="21"/>
        <item x="11"/>
        <item x="23"/>
        <item x="22"/>
        <item x="8"/>
        <item x="4"/>
        <item x="37"/>
        <item x="33"/>
        <item x="24"/>
        <item x="25"/>
        <item x="15"/>
        <item x="32"/>
        <item x="0"/>
        <item x="31"/>
        <item x="5"/>
        <item x="1"/>
        <item x="2"/>
        <item x="34"/>
        <item x="35"/>
        <item x="6"/>
        <item x="26"/>
        <item x="27"/>
        <item x="28"/>
        <item x="13"/>
        <item x="9"/>
        <item x="17"/>
        <item x="7"/>
        <item x="30"/>
        <item x="29"/>
        <item x="14"/>
        <item x="16"/>
        <item x="18"/>
        <item x="20"/>
        <item x="12"/>
        <item x="38"/>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8">
        <item x="22"/>
        <item x="14"/>
        <item x="32"/>
        <item x="12"/>
        <item x="37"/>
        <item x="34"/>
        <item x="36"/>
        <item x="17"/>
        <item x="21"/>
        <item x="24"/>
        <item x="29"/>
        <item x="15"/>
        <item x="3"/>
        <item x="0"/>
        <item x="18"/>
        <item x="27"/>
        <item x="5"/>
        <item x="1"/>
        <item x="2"/>
        <item x="35"/>
        <item x="23"/>
        <item x="26"/>
        <item x="6"/>
        <item x="28"/>
        <item x="33"/>
        <item x="30"/>
        <item x="31"/>
        <item x="25"/>
        <item x="7"/>
        <item x="16"/>
        <item x="9"/>
        <item x="13"/>
        <item x="10"/>
        <item x="11"/>
        <item x="19"/>
        <item x="20"/>
        <item x="8"/>
        <item x="4"/>
      </items>
    </pivotField>
    <pivotField showAll="0" defaultSubtotal="0"/>
    <pivotField showAll="0" defaultSubtotal="0"/>
    <pivotField showAll="0" defaultSubtotal="0"/>
    <pivotField showAll="0" defaultSubtotal="0"/>
    <pivotField showAll="0" defaultSubtotal="0"/>
    <pivotField axis="axisPage" showAll="0" defaultSubtotal="0">
      <items count="3">
        <item x="0"/>
        <item x="1"/>
        <item x="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multipleItemSelectionAllowed="1" showAll="0" defaultSubtotal="0">
      <items count="5">
        <item x="2"/>
        <item x="3"/>
        <item h="1" x="0"/>
        <item h="1" x="1"/>
        <item h="1" x="4"/>
      </items>
    </pivotField>
    <pivotField showAll="0" defaultSubtotal="0"/>
    <pivotField showAll="0" defaultSubtotal="0"/>
  </pivotFields>
  <rowFields count="1">
    <field x="13"/>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rowItems>
  <colFields count="2">
    <field x="10"/>
    <field x="11"/>
  </colFields>
  <colItems count="28">
    <i>
      <x/>
      <x/>
    </i>
    <i r="1">
      <x v="5"/>
    </i>
    <i r="1">
      <x v="6"/>
    </i>
    <i r="1">
      <x v="7"/>
    </i>
    <i r="1">
      <x v="8"/>
    </i>
    <i r="1">
      <x v="9"/>
    </i>
    <i>
      <x v="1"/>
      <x/>
    </i>
    <i r="1">
      <x v="1"/>
    </i>
    <i r="1">
      <x v="2"/>
    </i>
    <i r="1">
      <x v="3"/>
    </i>
    <i r="1">
      <x v="4"/>
    </i>
    <i r="1">
      <x v="5"/>
    </i>
    <i r="1">
      <x v="7"/>
    </i>
    <i r="1">
      <x v="9"/>
    </i>
    <i r="1">
      <x v="10"/>
    </i>
    <i r="1">
      <x v="11"/>
    </i>
    <i r="1">
      <x v="12"/>
    </i>
    <i>
      <x v="2"/>
      <x/>
    </i>
    <i r="1">
      <x v="1"/>
    </i>
    <i r="1">
      <x v="2"/>
    </i>
    <i r="1">
      <x v="3"/>
    </i>
    <i r="1">
      <x v="4"/>
    </i>
    <i r="1">
      <x v="5"/>
    </i>
    <i r="1">
      <x v="7"/>
    </i>
    <i r="1">
      <x v="9"/>
    </i>
    <i r="1">
      <x v="10"/>
    </i>
    <i r="1">
      <x v="11"/>
    </i>
    <i r="1">
      <x v="12"/>
    </i>
  </colItems>
  <pageFields count="1">
    <pageField fld="33" item="0" hier="-1"/>
  </pageFields>
  <dataFields count="1">
    <dataField name="Count of Titl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9" name="Table9" displayName="Table9" ref="A1:AX3" totalsRowShown="0">
  <autoFilter ref="A1:AX3"/>
  <tableColumns count="50">
    <tableColumn id="1" name="EventID"/>
    <tableColumn id="2" name="Title"/>
    <tableColumn id="3" name="Search1"/>
    <tableColumn id="4" name="Search2"/>
    <tableColumn id="5" name="Type"/>
    <tableColumn id="6" name="TypeDesc"/>
    <tableColumn id="7" name="SubType"/>
    <tableColumn id="8" name="SubTypeDesc"/>
    <tableColumn id="9" name="SubTypeDesc2"/>
    <tableColumn id="10" name="Status"/>
    <tableColumn id="11" name="StartDate" dataDxfId="0"/>
    <tableColumn id="12" name="StartTime"/>
    <tableColumn id="13" name="EndTime"/>
    <tableColumn id="14" name="Location"/>
    <tableColumn id="15" name="LocationDesc"/>
    <tableColumn id="16" name="Capacity"/>
    <tableColumn id="17" name="EventCredits"/>
    <tableColumn id="18" name="PresenterCenterEvent"/>
    <tableColumn id="19" name="PresentationID"/>
    <tableColumn id="20" name="DocUploaded"/>
    <tableColumn id="21" name="PresentationTitle"/>
    <tableColumn id="22" name="PresentationStartTime"/>
    <tableColumn id="23" name="PresentationEndTime"/>
    <tableColumn id="24" name="PresentationAuthors"/>
    <tableColumn id="25" name="PresentationMethod"/>
    <tableColumn id="26" name="PresentationTrackCategory"/>
    <tableColumn id="27" name="PresentationTrack"/>
    <tableColumn id="28" name="ED_Track"/>
    <tableColumn id="29" name="Presenter"/>
    <tableColumn id="30" name="PresenterName"/>
    <tableColumn id="31" name="PresenterFirstName"/>
    <tableColumn id="32" name="PresenterLastName"/>
    <tableColumn id="33" name="PresenterPositionTitle"/>
    <tableColumn id="34" name="PresenterRole"/>
    <tableColumn id="35" name="PresenterEmail"/>
    <tableColumn id="36" name="PresenterPhone"/>
    <tableColumn id="37" name="PresenterAddress1"/>
    <tableColumn id="38" name="PresenterAddress2"/>
    <tableColumn id="39" name="PresenterCity"/>
    <tableColumn id="40" name="PresenterState"/>
    <tableColumn id="41" name="PresenterPostalCode"/>
    <tableColumn id="42" name="PresenterCountry"/>
    <tableColumn id="43" name="Bio:Profile Photo"/>
    <tableColumn id="44" name="Bio:Bio Statement"/>
    <tableColumn id="45" name="PresentationID2"/>
    <tableColumn id="46" name="Abstract Release Confirmation"/>
    <tableColumn id="47" name="Abstract Text"/>
    <tableColumn id="48" name="Classification"/>
    <tableColumn id="49" name="Distribution Statement"/>
    <tableColumn id="50" name="Presentation Coaching Confirm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
  <sheetViews>
    <sheetView tabSelected="1" workbookViewId="0">
      <selection activeCell="A2" sqref="A2"/>
    </sheetView>
  </sheetViews>
  <sheetFormatPr defaultRowHeight="15" x14ac:dyDescent="0.25"/>
  <cols>
    <col min="1" max="1" width="10" customWidth="1"/>
    <col min="3" max="4" width="10" customWidth="1"/>
    <col min="6" max="6" width="11.5703125" customWidth="1"/>
    <col min="7" max="7" width="10.7109375" customWidth="1"/>
    <col min="8" max="8" width="14.85546875" customWidth="1"/>
    <col min="9" max="9" width="15.85546875" customWidth="1"/>
    <col min="11" max="11" width="11.42578125" customWidth="1"/>
    <col min="12" max="12" width="11.7109375" customWidth="1"/>
    <col min="13" max="13" width="10.85546875" customWidth="1"/>
    <col min="14" max="14" width="10.5703125" customWidth="1"/>
    <col min="15" max="15" width="14.7109375" customWidth="1"/>
    <col min="16" max="16" width="10.5703125" customWidth="1"/>
    <col min="17" max="17" width="14.42578125" customWidth="1"/>
    <col min="18" max="18" width="22.85546875" customWidth="1"/>
    <col min="19" max="19" width="16.42578125" customWidth="1"/>
    <col min="20" max="20" width="15.140625" customWidth="1"/>
    <col min="21" max="21" width="18.5703125" customWidth="1"/>
    <col min="22" max="22" width="23.140625" customWidth="1"/>
    <col min="23" max="23" width="22.28515625" customWidth="1"/>
    <col min="24" max="24" width="21.5703125" customWidth="1"/>
    <col min="25" max="25" width="21.7109375" customWidth="1"/>
    <col min="26" max="26" width="27" customWidth="1"/>
    <col min="27" max="27" width="19.140625" customWidth="1"/>
    <col min="28" max="28" width="11" customWidth="1"/>
    <col min="29" max="29" width="11.85546875" customWidth="1"/>
    <col min="30" max="30" width="17.140625" customWidth="1"/>
    <col min="31" max="31" width="21" customWidth="1"/>
    <col min="32" max="32" width="20.5703125" customWidth="1"/>
    <col min="33" max="33" width="23.140625" customWidth="1"/>
    <col min="34" max="34" width="15.85546875" customWidth="1"/>
    <col min="35" max="35" width="16.7109375" customWidth="1"/>
    <col min="36" max="36" width="17.5703125" customWidth="1"/>
    <col min="37" max="38" width="20" customWidth="1"/>
    <col min="39" max="39" width="15.28515625" customWidth="1"/>
    <col min="40" max="40" width="16.42578125" customWidth="1"/>
    <col min="41" max="41" width="21.85546875" customWidth="1"/>
    <col min="42" max="42" width="18.85546875" customWidth="1"/>
    <col min="43" max="43" width="18.28515625" customWidth="1"/>
    <col min="44" max="44" width="19.140625" customWidth="1"/>
    <col min="45" max="45" width="17.42578125" customWidth="1"/>
    <col min="46" max="46" width="30" customWidth="1"/>
    <col min="47" max="47" width="14.7109375" customWidth="1"/>
    <col min="48" max="48" width="14.85546875" customWidth="1"/>
    <col min="49" max="49" width="23.42578125" customWidth="1"/>
    <col min="50" max="50" width="35.140625" customWidth="1"/>
  </cols>
  <sheetData>
    <row r="1" spans="1:50" x14ac:dyDescent="0.25">
      <c r="A1" t="s">
        <v>0</v>
      </c>
      <c r="B1" t="s">
        <v>1</v>
      </c>
      <c r="C1" t="s">
        <v>2</v>
      </c>
      <c r="D1" t="s">
        <v>3</v>
      </c>
      <c r="E1" t="s">
        <v>4</v>
      </c>
      <c r="F1" t="s">
        <v>5</v>
      </c>
      <c r="G1" t="s">
        <v>6</v>
      </c>
      <c r="H1" t="s">
        <v>7</v>
      </c>
      <c r="I1" t="s">
        <v>5654</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5647</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5655</v>
      </c>
      <c r="AT1" t="s">
        <v>42</v>
      </c>
      <c r="AU1" t="s">
        <v>43</v>
      </c>
      <c r="AV1" t="s">
        <v>44</v>
      </c>
      <c r="AW1" t="s">
        <v>45</v>
      </c>
      <c r="AX1" t="s">
        <v>46</v>
      </c>
    </row>
    <row r="2" spans="1:50" x14ac:dyDescent="0.25">
      <c r="A2">
        <v>1582</v>
      </c>
      <c r="B2" t="s">
        <v>2165</v>
      </c>
      <c r="C2" t="s">
        <v>4789</v>
      </c>
      <c r="E2" t="s">
        <v>49</v>
      </c>
      <c r="F2" t="s">
        <v>50</v>
      </c>
      <c r="G2" t="s">
        <v>51</v>
      </c>
      <c r="H2" t="s">
        <v>52</v>
      </c>
      <c r="I2" t="s">
        <v>52</v>
      </c>
      <c r="K2" s="2">
        <v>42544</v>
      </c>
      <c r="L2" t="s">
        <v>1746</v>
      </c>
      <c r="M2" t="s">
        <v>1944</v>
      </c>
      <c r="N2" t="s">
        <v>516</v>
      </c>
      <c r="O2" t="s">
        <v>517</v>
      </c>
      <c r="R2" t="s">
        <v>57</v>
      </c>
      <c r="S2">
        <v>16587</v>
      </c>
      <c r="T2" t="s">
        <v>58</v>
      </c>
      <c r="U2" t="s">
        <v>2165</v>
      </c>
      <c r="V2" t="s">
        <v>1746</v>
      </c>
      <c r="W2" t="s">
        <v>1944</v>
      </c>
      <c r="X2" t="s">
        <v>2167</v>
      </c>
      <c r="Y2" t="s">
        <v>60</v>
      </c>
      <c r="Z2" t="s">
        <v>160</v>
      </c>
      <c r="AA2" t="s">
        <v>161</v>
      </c>
      <c r="AB2" t="s">
        <v>5651</v>
      </c>
      <c r="AC2">
        <v>11494570</v>
      </c>
      <c r="AD2" t="s">
        <v>2177</v>
      </c>
      <c r="AE2" t="s">
        <v>758</v>
      </c>
      <c r="AF2" t="s">
        <v>1062</v>
      </c>
      <c r="AH2" t="s">
        <v>67</v>
      </c>
      <c r="AI2" t="s">
        <v>2178</v>
      </c>
      <c r="AJ2" t="s">
        <v>2179</v>
      </c>
      <c r="AK2" t="s">
        <v>2180</v>
      </c>
      <c r="AM2" t="s">
        <v>101</v>
      </c>
      <c r="AN2" t="s">
        <v>86</v>
      </c>
      <c r="AO2" t="s">
        <v>2181</v>
      </c>
      <c r="AP2" t="s">
        <v>72</v>
      </c>
      <c r="AS2">
        <v>16587</v>
      </c>
      <c r="AT2" t="s">
        <v>73</v>
      </c>
      <c r="AU2" t="s">
        <v>2176</v>
      </c>
      <c r="AV2" t="s">
        <v>75</v>
      </c>
      <c r="AW2" t="s">
        <v>76</v>
      </c>
      <c r="AX2" t="s">
        <v>104</v>
      </c>
    </row>
    <row r="3" spans="1:50" x14ac:dyDescent="0.25">
      <c r="A3">
        <v>1543</v>
      </c>
      <c r="B3" t="s">
        <v>4740</v>
      </c>
      <c r="C3" t="s">
        <v>4741</v>
      </c>
      <c r="E3" t="s">
        <v>49</v>
      </c>
      <c r="F3" t="s">
        <v>50</v>
      </c>
      <c r="G3" t="s">
        <v>51</v>
      </c>
      <c r="H3" t="s">
        <v>52</v>
      </c>
      <c r="I3" t="s">
        <v>52</v>
      </c>
      <c r="K3" s="2">
        <v>42544</v>
      </c>
      <c r="L3" t="s">
        <v>1746</v>
      </c>
      <c r="M3" t="s">
        <v>1944</v>
      </c>
      <c r="N3" t="s">
        <v>516</v>
      </c>
      <c r="O3" t="s">
        <v>517</v>
      </c>
      <c r="R3" t="s">
        <v>57</v>
      </c>
      <c r="S3">
        <v>16310</v>
      </c>
      <c r="T3" t="s">
        <v>58</v>
      </c>
      <c r="U3" t="s">
        <v>4740</v>
      </c>
      <c r="V3" t="s">
        <v>1746</v>
      </c>
      <c r="W3" t="s">
        <v>1944</v>
      </c>
      <c r="X3" t="s">
        <v>4742</v>
      </c>
      <c r="Y3" t="s">
        <v>60</v>
      </c>
      <c r="Z3" t="s">
        <v>325</v>
      </c>
      <c r="AA3" t="s">
        <v>519</v>
      </c>
      <c r="AB3" t="s">
        <v>5650</v>
      </c>
      <c r="AC3">
        <v>11520026</v>
      </c>
      <c r="AD3" t="s">
        <v>4753</v>
      </c>
      <c r="AE3" t="s">
        <v>4754</v>
      </c>
      <c r="AF3" t="s">
        <v>4755</v>
      </c>
      <c r="AH3" t="s">
        <v>67</v>
      </c>
      <c r="AI3" t="s">
        <v>4756</v>
      </c>
      <c r="AK3" t="s">
        <v>4757</v>
      </c>
      <c r="AL3" t="s">
        <v>4758</v>
      </c>
      <c r="AM3" t="s">
        <v>3554</v>
      </c>
      <c r="AN3" t="s">
        <v>1492</v>
      </c>
      <c r="AO3" t="s">
        <v>4759</v>
      </c>
      <c r="AP3" t="s">
        <v>72</v>
      </c>
      <c r="AS3">
        <v>16310</v>
      </c>
      <c r="AT3" t="s">
        <v>73</v>
      </c>
      <c r="AU3" t="s">
        <v>4748</v>
      </c>
      <c r="AV3" t="s">
        <v>75</v>
      </c>
      <c r="AW3" t="s">
        <v>76</v>
      </c>
      <c r="AX3" t="s">
        <v>104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C46"/>
  <sheetViews>
    <sheetView topLeftCell="M16" workbookViewId="0">
      <selection activeCell="AC44" sqref="AC44"/>
    </sheetView>
  </sheetViews>
  <sheetFormatPr defaultRowHeight="15" x14ac:dyDescent="0.25"/>
  <cols>
    <col min="1" max="1" width="13.85546875" customWidth="1"/>
    <col min="2" max="2" width="16.28515625" customWidth="1"/>
    <col min="3" max="4" width="8" bestFit="1" customWidth="1"/>
    <col min="5" max="7" width="8" customWidth="1"/>
    <col min="8" max="8" width="11.5703125" customWidth="1"/>
    <col min="9" max="12" width="9.140625" customWidth="1"/>
    <col min="13" max="15" width="8" customWidth="1"/>
    <col min="16" max="18" width="8.140625" customWidth="1"/>
    <col min="19" max="19" width="11.5703125" customWidth="1"/>
    <col min="20" max="23" width="9.140625" customWidth="1"/>
    <col min="24" max="26" width="8" customWidth="1"/>
    <col min="27" max="31" width="8.140625" bestFit="1" customWidth="1"/>
    <col min="32" max="32" width="14.7109375" bestFit="1" customWidth="1"/>
    <col min="33" max="33" width="11.28515625" bestFit="1" customWidth="1"/>
  </cols>
  <sheetData>
    <row r="3" spans="1:29" x14ac:dyDescent="0.25">
      <c r="A3" s="3" t="s">
        <v>31</v>
      </c>
      <c r="B3" t="s">
        <v>67</v>
      </c>
    </row>
    <row r="5" spans="1:29" x14ac:dyDescent="0.25">
      <c r="A5" s="3" t="s">
        <v>5653</v>
      </c>
      <c r="B5" s="3" t="s">
        <v>5652</v>
      </c>
    </row>
    <row r="6" spans="1:29" x14ac:dyDescent="0.25">
      <c r="B6" s="2">
        <v>42542</v>
      </c>
      <c r="H6" s="2">
        <v>42543</v>
      </c>
      <c r="S6" s="2">
        <v>42544</v>
      </c>
    </row>
    <row r="7" spans="1:29" x14ac:dyDescent="0.25">
      <c r="A7" s="3" t="s">
        <v>5648</v>
      </c>
      <c r="B7" t="s">
        <v>53</v>
      </c>
      <c r="C7" t="s">
        <v>54</v>
      </c>
      <c r="D7" t="s">
        <v>404</v>
      </c>
      <c r="E7" t="s">
        <v>559</v>
      </c>
      <c r="F7" t="s">
        <v>348</v>
      </c>
      <c r="G7" t="s">
        <v>1097</v>
      </c>
      <c r="H7" t="s">
        <v>53</v>
      </c>
      <c r="I7" t="s">
        <v>1944</v>
      </c>
      <c r="J7" t="s">
        <v>2420</v>
      </c>
      <c r="K7" t="s">
        <v>2447</v>
      </c>
      <c r="L7" t="s">
        <v>2830</v>
      </c>
      <c r="M7" t="s">
        <v>54</v>
      </c>
      <c r="N7" t="s">
        <v>559</v>
      </c>
      <c r="O7" t="s">
        <v>1097</v>
      </c>
      <c r="P7" t="s">
        <v>1306</v>
      </c>
      <c r="Q7" t="s">
        <v>1307</v>
      </c>
      <c r="R7" t="s">
        <v>1746</v>
      </c>
      <c r="S7" t="s">
        <v>53</v>
      </c>
      <c r="T7" t="s">
        <v>1944</v>
      </c>
      <c r="U7" t="s">
        <v>2420</v>
      </c>
      <c r="V7" t="s">
        <v>2447</v>
      </c>
      <c r="W7" t="s">
        <v>2830</v>
      </c>
      <c r="X7" t="s">
        <v>54</v>
      </c>
      <c r="Y7" t="s">
        <v>559</v>
      </c>
      <c r="Z7" t="s">
        <v>1097</v>
      </c>
      <c r="AA7" t="s">
        <v>1306</v>
      </c>
      <c r="AB7" t="s">
        <v>1307</v>
      </c>
      <c r="AC7" t="s">
        <v>1746</v>
      </c>
    </row>
    <row r="8" spans="1:29" x14ac:dyDescent="0.25">
      <c r="A8" s="4" t="s">
        <v>131</v>
      </c>
      <c r="B8" s="5">
        <v>1</v>
      </c>
      <c r="C8" s="5">
        <v>1</v>
      </c>
      <c r="D8" s="5"/>
      <c r="E8" s="5">
        <v>1</v>
      </c>
      <c r="F8" s="5">
        <v>1</v>
      </c>
      <c r="G8" s="5"/>
      <c r="H8" s="5"/>
      <c r="I8" s="5"/>
      <c r="J8" s="5">
        <v>1</v>
      </c>
      <c r="K8" s="5">
        <v>1</v>
      </c>
      <c r="L8" s="5">
        <v>1</v>
      </c>
      <c r="M8" s="5"/>
      <c r="N8" s="5">
        <v>1</v>
      </c>
      <c r="O8" s="5"/>
      <c r="P8" s="5">
        <v>1</v>
      </c>
      <c r="Q8" s="5">
        <v>1</v>
      </c>
      <c r="R8" s="5">
        <v>1</v>
      </c>
      <c r="S8" s="5">
        <v>2</v>
      </c>
      <c r="T8" s="5"/>
      <c r="U8" s="5">
        <v>1</v>
      </c>
      <c r="V8" s="5">
        <v>1</v>
      </c>
      <c r="W8" s="5">
        <v>1</v>
      </c>
      <c r="X8" s="5">
        <v>1</v>
      </c>
      <c r="Y8" s="5">
        <v>1</v>
      </c>
      <c r="Z8" s="5"/>
      <c r="AA8" s="5">
        <v>1</v>
      </c>
      <c r="AB8" s="5"/>
      <c r="AC8" s="5">
        <v>1</v>
      </c>
    </row>
    <row r="9" spans="1:29" x14ac:dyDescent="0.25">
      <c r="A9" s="4" t="s">
        <v>500</v>
      </c>
      <c r="B9" s="5">
        <v>1</v>
      </c>
      <c r="C9" s="5"/>
      <c r="D9" s="5"/>
      <c r="E9" s="5"/>
      <c r="F9" s="5"/>
      <c r="G9" s="5">
        <v>1</v>
      </c>
      <c r="H9" s="5"/>
      <c r="I9" s="5"/>
      <c r="J9" s="5"/>
      <c r="K9" s="5"/>
      <c r="L9" s="5"/>
      <c r="M9" s="5"/>
      <c r="N9" s="5"/>
      <c r="O9" s="5"/>
      <c r="P9" s="5">
        <v>1</v>
      </c>
      <c r="Q9" s="5">
        <v>1</v>
      </c>
      <c r="R9" s="5">
        <v>1</v>
      </c>
      <c r="S9" s="5">
        <v>1</v>
      </c>
      <c r="T9" s="5"/>
      <c r="U9" s="5">
        <v>1</v>
      </c>
      <c r="V9" s="5">
        <v>1</v>
      </c>
      <c r="W9" s="5">
        <v>1</v>
      </c>
      <c r="X9" s="5">
        <v>1</v>
      </c>
      <c r="Y9" s="5"/>
      <c r="Z9" s="5"/>
      <c r="AA9" s="5">
        <v>1</v>
      </c>
      <c r="AB9" s="5">
        <v>1</v>
      </c>
      <c r="AC9" s="5">
        <v>1</v>
      </c>
    </row>
    <row r="10" spans="1:29" x14ac:dyDescent="0.25">
      <c r="A10" s="4" t="s">
        <v>296</v>
      </c>
      <c r="B10" s="5">
        <v>1</v>
      </c>
      <c r="C10" s="5">
        <v>1</v>
      </c>
      <c r="D10" s="5"/>
      <c r="E10" s="5">
        <v>1</v>
      </c>
      <c r="F10" s="5"/>
      <c r="G10" s="5">
        <v>1</v>
      </c>
      <c r="H10" s="5">
        <v>1</v>
      </c>
      <c r="I10" s="5"/>
      <c r="J10" s="5">
        <v>1</v>
      </c>
      <c r="K10" s="5">
        <v>1</v>
      </c>
      <c r="L10" s="5">
        <v>1</v>
      </c>
      <c r="M10" s="5">
        <v>1</v>
      </c>
      <c r="N10" s="5"/>
      <c r="O10" s="5">
        <v>1</v>
      </c>
      <c r="P10" s="5">
        <v>1</v>
      </c>
      <c r="Q10" s="5">
        <v>1</v>
      </c>
      <c r="R10" s="5"/>
      <c r="S10" s="5">
        <v>1</v>
      </c>
      <c r="T10" s="5">
        <v>1</v>
      </c>
      <c r="U10" s="5">
        <v>1</v>
      </c>
      <c r="V10" s="5">
        <v>1</v>
      </c>
      <c r="W10" s="5">
        <v>1</v>
      </c>
      <c r="X10" s="5">
        <v>1</v>
      </c>
      <c r="Y10" s="5">
        <v>1</v>
      </c>
      <c r="Z10" s="5"/>
      <c r="AA10" s="5">
        <v>1</v>
      </c>
      <c r="AB10" s="5">
        <v>1</v>
      </c>
      <c r="AC10" s="5">
        <v>1</v>
      </c>
    </row>
    <row r="11" spans="1:29" x14ac:dyDescent="0.25">
      <c r="A11" s="4" t="s">
        <v>3460</v>
      </c>
      <c r="B11" s="5"/>
      <c r="C11" s="5"/>
      <c r="D11" s="5"/>
      <c r="E11" s="5"/>
      <c r="F11" s="5"/>
      <c r="G11" s="5"/>
      <c r="H11" s="5">
        <v>1</v>
      </c>
      <c r="I11" s="5"/>
      <c r="J11" s="5"/>
      <c r="K11" s="5"/>
      <c r="L11" s="5"/>
      <c r="M11" s="5"/>
      <c r="N11" s="5"/>
      <c r="O11" s="5">
        <v>1</v>
      </c>
      <c r="P11" s="5"/>
      <c r="Q11" s="5"/>
      <c r="R11" s="5"/>
      <c r="S11" s="5"/>
      <c r="T11" s="5"/>
      <c r="U11" s="5">
        <v>1</v>
      </c>
      <c r="V11" s="5">
        <v>1</v>
      </c>
      <c r="W11" s="5">
        <v>1</v>
      </c>
      <c r="X11" s="5">
        <v>1</v>
      </c>
      <c r="Y11" s="5">
        <v>1</v>
      </c>
      <c r="Z11" s="5"/>
      <c r="AA11" s="5">
        <v>1</v>
      </c>
      <c r="AB11" s="5">
        <v>1</v>
      </c>
      <c r="AC11" s="5">
        <v>1</v>
      </c>
    </row>
    <row r="12" spans="1:29" x14ac:dyDescent="0.25">
      <c r="A12" s="4" t="s">
        <v>547</v>
      </c>
      <c r="B12" s="5"/>
      <c r="C12" s="5">
        <v>1</v>
      </c>
      <c r="D12" s="5"/>
      <c r="E12" s="5"/>
      <c r="F12" s="5"/>
      <c r="G12" s="5"/>
      <c r="H12" s="5"/>
      <c r="I12" s="5"/>
      <c r="J12" s="5"/>
      <c r="K12" s="5"/>
      <c r="L12" s="5"/>
      <c r="M12" s="5"/>
      <c r="N12" s="5"/>
      <c r="O12" s="5"/>
      <c r="P12" s="5"/>
      <c r="Q12" s="5"/>
      <c r="R12" s="5"/>
      <c r="S12" s="5"/>
      <c r="T12" s="5"/>
      <c r="U12" s="5"/>
      <c r="V12" s="5"/>
      <c r="W12" s="5"/>
      <c r="X12" s="5"/>
      <c r="Y12" s="5"/>
      <c r="Z12" s="5"/>
      <c r="AA12" s="5"/>
      <c r="AB12" s="5"/>
      <c r="AC12" s="5"/>
    </row>
    <row r="13" spans="1:29" x14ac:dyDescent="0.25">
      <c r="A13" s="4" t="s">
        <v>322</v>
      </c>
      <c r="B13" s="5">
        <v>1</v>
      </c>
      <c r="C13" s="5">
        <v>1</v>
      </c>
      <c r="D13" s="5"/>
      <c r="E13" s="5">
        <v>1</v>
      </c>
      <c r="F13" s="5"/>
      <c r="G13" s="5">
        <v>1</v>
      </c>
      <c r="H13" s="5">
        <v>1</v>
      </c>
      <c r="I13" s="5"/>
      <c r="J13" s="5">
        <v>1</v>
      </c>
      <c r="K13" s="5">
        <v>1</v>
      </c>
      <c r="L13" s="5">
        <v>1</v>
      </c>
      <c r="M13" s="5">
        <v>1</v>
      </c>
      <c r="N13" s="5">
        <v>1</v>
      </c>
      <c r="O13" s="5"/>
      <c r="P13" s="5">
        <v>1</v>
      </c>
      <c r="Q13" s="5">
        <v>1</v>
      </c>
      <c r="R13" s="5">
        <v>1</v>
      </c>
      <c r="S13" s="5">
        <v>1</v>
      </c>
      <c r="T13" s="5"/>
      <c r="U13" s="5"/>
      <c r="V13" s="5"/>
      <c r="W13" s="5"/>
      <c r="X13" s="5">
        <v>1</v>
      </c>
      <c r="Y13" s="5"/>
      <c r="Z13" s="5"/>
      <c r="AA13" s="5">
        <v>1</v>
      </c>
      <c r="AB13" s="5">
        <v>1</v>
      </c>
      <c r="AC13" s="5">
        <v>1</v>
      </c>
    </row>
    <row r="14" spans="1:29" x14ac:dyDescent="0.25">
      <c r="A14" s="4" t="s">
        <v>733</v>
      </c>
      <c r="B14" s="5"/>
      <c r="C14" s="5">
        <v>1</v>
      </c>
      <c r="D14" s="5"/>
      <c r="E14" s="5">
        <v>1</v>
      </c>
      <c r="F14" s="5"/>
      <c r="G14" s="5"/>
      <c r="H14" s="5">
        <v>1</v>
      </c>
      <c r="I14" s="5"/>
      <c r="J14" s="5">
        <v>1</v>
      </c>
      <c r="K14" s="5">
        <v>1</v>
      </c>
      <c r="L14" s="5">
        <v>1</v>
      </c>
      <c r="M14" s="5">
        <v>1</v>
      </c>
      <c r="N14" s="5">
        <v>1</v>
      </c>
      <c r="O14" s="5"/>
      <c r="P14" s="5">
        <v>1</v>
      </c>
      <c r="Q14" s="5">
        <v>1</v>
      </c>
      <c r="R14" s="5">
        <v>1</v>
      </c>
      <c r="S14" s="5">
        <v>1</v>
      </c>
      <c r="T14" s="5"/>
      <c r="U14" s="5"/>
      <c r="V14" s="5"/>
      <c r="W14" s="5"/>
      <c r="X14" s="5">
        <v>1</v>
      </c>
      <c r="Y14" s="5"/>
      <c r="Z14" s="5"/>
      <c r="AA14" s="5"/>
      <c r="AB14" s="5"/>
      <c r="AC14" s="5"/>
    </row>
    <row r="15" spans="1:29" x14ac:dyDescent="0.25">
      <c r="A15" s="4" t="s">
        <v>726</v>
      </c>
      <c r="B15" s="5"/>
      <c r="C15" s="5">
        <v>1</v>
      </c>
      <c r="D15" s="5"/>
      <c r="E15" s="5">
        <v>1</v>
      </c>
      <c r="F15" s="5"/>
      <c r="G15" s="5"/>
      <c r="H15" s="5">
        <v>1</v>
      </c>
      <c r="I15" s="5"/>
      <c r="J15" s="5">
        <v>1</v>
      </c>
      <c r="K15" s="5">
        <v>1</v>
      </c>
      <c r="L15" s="5">
        <v>1</v>
      </c>
      <c r="M15" s="5">
        <v>1</v>
      </c>
      <c r="N15" s="5">
        <v>1</v>
      </c>
      <c r="O15" s="5">
        <v>1</v>
      </c>
      <c r="P15" s="5">
        <v>1</v>
      </c>
      <c r="Q15" s="5">
        <v>1</v>
      </c>
      <c r="R15" s="5">
        <v>1</v>
      </c>
      <c r="S15" s="5">
        <v>1</v>
      </c>
      <c r="T15" s="5"/>
      <c r="U15" s="5"/>
      <c r="V15" s="5"/>
      <c r="W15" s="5"/>
      <c r="X15" s="5"/>
      <c r="Y15" s="5"/>
      <c r="Z15" s="5"/>
      <c r="AA15" s="5">
        <v>1</v>
      </c>
      <c r="AB15" s="5"/>
      <c r="AC15" s="5"/>
    </row>
    <row r="16" spans="1:29" x14ac:dyDescent="0.25">
      <c r="A16" s="4" t="s">
        <v>237</v>
      </c>
      <c r="B16" s="5">
        <v>1</v>
      </c>
      <c r="C16" s="5">
        <v>1</v>
      </c>
      <c r="D16" s="5"/>
      <c r="E16" s="5">
        <v>1</v>
      </c>
      <c r="F16" s="5"/>
      <c r="G16" s="5"/>
      <c r="H16" s="5">
        <v>1</v>
      </c>
      <c r="I16" s="5">
        <v>1</v>
      </c>
      <c r="J16" s="5">
        <v>1</v>
      </c>
      <c r="K16" s="5"/>
      <c r="L16" s="5"/>
      <c r="M16" s="5"/>
      <c r="N16" s="5"/>
      <c r="O16" s="5"/>
      <c r="P16" s="5">
        <v>1</v>
      </c>
      <c r="Q16" s="5">
        <v>1</v>
      </c>
      <c r="R16" s="5"/>
      <c r="S16" s="5"/>
      <c r="T16" s="5"/>
      <c r="U16" s="5">
        <v>1</v>
      </c>
      <c r="V16" s="5">
        <v>1</v>
      </c>
      <c r="W16" s="5">
        <v>2</v>
      </c>
      <c r="X16" s="5"/>
      <c r="Y16" s="5"/>
      <c r="Z16" s="5"/>
      <c r="AA16" s="5">
        <v>1</v>
      </c>
      <c r="AB16" s="5">
        <v>2</v>
      </c>
      <c r="AC16" s="5">
        <v>2</v>
      </c>
    </row>
    <row r="17" spans="1:29" x14ac:dyDescent="0.25">
      <c r="A17" s="4" t="s">
        <v>157</v>
      </c>
      <c r="B17" s="5">
        <v>1</v>
      </c>
      <c r="C17" s="5">
        <v>1</v>
      </c>
      <c r="D17" s="5"/>
      <c r="E17" s="5">
        <v>1</v>
      </c>
      <c r="F17" s="5"/>
      <c r="G17" s="5"/>
      <c r="H17" s="5">
        <v>1</v>
      </c>
      <c r="I17" s="5"/>
      <c r="J17" s="5">
        <v>1</v>
      </c>
      <c r="K17" s="5">
        <v>1</v>
      </c>
      <c r="L17" s="5">
        <v>1</v>
      </c>
      <c r="M17" s="5">
        <v>1</v>
      </c>
      <c r="N17" s="5">
        <v>1</v>
      </c>
      <c r="O17" s="5"/>
      <c r="P17" s="5">
        <v>1</v>
      </c>
      <c r="Q17" s="5">
        <v>1</v>
      </c>
      <c r="R17" s="5"/>
      <c r="S17" s="5"/>
      <c r="T17" s="5"/>
      <c r="U17" s="5">
        <v>1</v>
      </c>
      <c r="V17" s="5">
        <v>1</v>
      </c>
      <c r="W17" s="5">
        <v>1</v>
      </c>
      <c r="X17" s="5"/>
      <c r="Y17" s="5"/>
      <c r="Z17" s="5"/>
      <c r="AA17" s="5">
        <v>1</v>
      </c>
      <c r="AB17" s="5">
        <v>1</v>
      </c>
      <c r="AC17" s="5"/>
    </row>
    <row r="18" spans="1:29" x14ac:dyDescent="0.25">
      <c r="A18" s="4" t="s">
        <v>4062</v>
      </c>
      <c r="B18" s="5"/>
      <c r="C18" s="5"/>
      <c r="D18" s="5"/>
      <c r="E18" s="5"/>
      <c r="F18" s="5"/>
      <c r="G18" s="5"/>
      <c r="H18" s="5"/>
      <c r="I18" s="5"/>
      <c r="J18" s="5"/>
      <c r="K18" s="5"/>
      <c r="L18" s="5"/>
      <c r="M18" s="5"/>
      <c r="N18" s="5"/>
      <c r="O18" s="5">
        <v>1</v>
      </c>
      <c r="P18" s="5"/>
      <c r="Q18" s="5"/>
      <c r="R18" s="5"/>
      <c r="S18" s="5"/>
      <c r="T18" s="5"/>
      <c r="U18" s="5"/>
      <c r="V18" s="5"/>
      <c r="W18" s="5"/>
      <c r="X18" s="5"/>
      <c r="Y18" s="5"/>
      <c r="Z18" s="5"/>
      <c r="AA18" s="5"/>
      <c r="AB18" s="5"/>
      <c r="AC18" s="5"/>
    </row>
    <row r="19" spans="1:29" x14ac:dyDescent="0.25">
      <c r="A19" s="4" t="s">
        <v>1293</v>
      </c>
      <c r="B19" s="5"/>
      <c r="C19" s="5"/>
      <c r="D19" s="5"/>
      <c r="E19" s="5"/>
      <c r="F19" s="5"/>
      <c r="G19" s="5">
        <v>1</v>
      </c>
      <c r="H19" s="5"/>
      <c r="I19" s="5"/>
      <c r="J19" s="5"/>
      <c r="K19" s="5"/>
      <c r="L19" s="5"/>
      <c r="M19" s="5"/>
      <c r="N19" s="5"/>
      <c r="O19" s="5">
        <v>1</v>
      </c>
      <c r="P19" s="5"/>
      <c r="Q19" s="5"/>
      <c r="R19" s="5"/>
      <c r="S19" s="5"/>
      <c r="T19" s="5"/>
      <c r="U19" s="5"/>
      <c r="V19" s="5"/>
      <c r="W19" s="5"/>
      <c r="X19" s="5"/>
      <c r="Y19" s="5"/>
      <c r="Z19" s="5"/>
      <c r="AA19" s="5"/>
      <c r="AB19" s="5"/>
      <c r="AC19" s="5"/>
    </row>
    <row r="20" spans="1:29" x14ac:dyDescent="0.25">
      <c r="A20" s="4" t="s">
        <v>1156</v>
      </c>
      <c r="B20" s="5"/>
      <c r="C20" s="5"/>
      <c r="D20" s="5"/>
      <c r="E20" s="5"/>
      <c r="F20" s="5"/>
      <c r="G20" s="5">
        <v>1</v>
      </c>
      <c r="H20" s="5">
        <v>1</v>
      </c>
      <c r="I20" s="5"/>
      <c r="J20" s="5">
        <v>1</v>
      </c>
      <c r="K20" s="5">
        <v>1</v>
      </c>
      <c r="L20" s="5">
        <v>1</v>
      </c>
      <c r="M20" s="5">
        <v>1</v>
      </c>
      <c r="N20" s="5">
        <v>1</v>
      </c>
      <c r="O20" s="5">
        <v>1</v>
      </c>
      <c r="P20" s="5">
        <v>1</v>
      </c>
      <c r="Q20" s="5">
        <v>1</v>
      </c>
      <c r="R20" s="5">
        <v>1</v>
      </c>
      <c r="S20" s="5"/>
      <c r="T20" s="5"/>
      <c r="U20" s="5">
        <v>1</v>
      </c>
      <c r="V20" s="5"/>
      <c r="W20" s="5"/>
      <c r="X20" s="5"/>
      <c r="Y20" s="5"/>
      <c r="Z20" s="5"/>
      <c r="AA20" s="5">
        <v>1</v>
      </c>
      <c r="AB20" s="5">
        <v>1</v>
      </c>
      <c r="AC20" s="5">
        <v>1</v>
      </c>
    </row>
    <row r="21" spans="1:29" x14ac:dyDescent="0.25">
      <c r="A21" s="4" t="s">
        <v>1174</v>
      </c>
      <c r="B21" s="5"/>
      <c r="C21" s="5"/>
      <c r="D21" s="5"/>
      <c r="E21" s="5"/>
      <c r="F21" s="5"/>
      <c r="G21" s="5">
        <v>1</v>
      </c>
      <c r="H21" s="5"/>
      <c r="I21" s="5"/>
      <c r="J21" s="5"/>
      <c r="K21" s="5"/>
      <c r="L21" s="5"/>
      <c r="M21" s="5"/>
      <c r="N21" s="5"/>
      <c r="O21" s="5">
        <v>1</v>
      </c>
      <c r="P21" s="5"/>
      <c r="Q21" s="5"/>
      <c r="R21" s="5"/>
      <c r="S21" s="5"/>
      <c r="T21" s="5"/>
      <c r="U21" s="5"/>
      <c r="V21" s="5"/>
      <c r="W21" s="5"/>
      <c r="X21" s="5"/>
      <c r="Y21" s="5"/>
      <c r="Z21" s="5"/>
      <c r="AA21" s="5"/>
      <c r="AB21" s="5"/>
      <c r="AC21" s="5"/>
    </row>
    <row r="22" spans="1:29" x14ac:dyDescent="0.25">
      <c r="A22" s="4" t="s">
        <v>419</v>
      </c>
      <c r="B22" s="5">
        <v>1</v>
      </c>
      <c r="C22" s="5">
        <v>1</v>
      </c>
      <c r="D22" s="5"/>
      <c r="E22" s="5">
        <v>1</v>
      </c>
      <c r="F22" s="5"/>
      <c r="G22" s="5"/>
      <c r="H22" s="5">
        <v>1</v>
      </c>
      <c r="I22" s="5"/>
      <c r="J22" s="5"/>
      <c r="K22" s="5"/>
      <c r="L22" s="5"/>
      <c r="M22" s="5">
        <v>1</v>
      </c>
      <c r="N22" s="5">
        <v>1</v>
      </c>
      <c r="O22" s="5">
        <v>1</v>
      </c>
      <c r="P22" s="5">
        <v>1</v>
      </c>
      <c r="Q22" s="5">
        <v>1</v>
      </c>
      <c r="R22" s="5">
        <v>1</v>
      </c>
      <c r="S22" s="5"/>
      <c r="T22" s="5"/>
      <c r="U22" s="5">
        <v>1</v>
      </c>
      <c r="V22" s="5">
        <v>1</v>
      </c>
      <c r="W22" s="5">
        <v>1</v>
      </c>
      <c r="X22" s="5"/>
      <c r="Y22" s="5"/>
      <c r="Z22" s="5"/>
      <c r="AA22" s="5">
        <v>1</v>
      </c>
      <c r="AB22" s="5">
        <v>1</v>
      </c>
      <c r="AC22" s="5">
        <v>1</v>
      </c>
    </row>
    <row r="23" spans="1:29" x14ac:dyDescent="0.25">
      <c r="A23" s="4" t="s">
        <v>1288</v>
      </c>
      <c r="B23" s="5"/>
      <c r="C23" s="5"/>
      <c r="D23" s="5"/>
      <c r="E23" s="5"/>
      <c r="F23" s="5"/>
      <c r="G23" s="5">
        <v>1</v>
      </c>
      <c r="H23" s="5"/>
      <c r="I23" s="5"/>
      <c r="J23" s="5"/>
      <c r="K23" s="5"/>
      <c r="L23" s="5"/>
      <c r="M23" s="5"/>
      <c r="N23" s="5"/>
      <c r="O23" s="5">
        <v>1</v>
      </c>
      <c r="P23" s="5"/>
      <c r="Q23" s="5"/>
      <c r="R23" s="5"/>
      <c r="S23" s="5"/>
      <c r="T23" s="5"/>
      <c r="U23" s="5"/>
      <c r="V23" s="5"/>
      <c r="W23" s="5"/>
      <c r="X23" s="5"/>
      <c r="Y23" s="5"/>
      <c r="Z23" s="5"/>
      <c r="AA23" s="5"/>
      <c r="AB23" s="5"/>
      <c r="AC23" s="5"/>
    </row>
    <row r="24" spans="1:29" x14ac:dyDescent="0.25">
      <c r="A24" s="4" t="s">
        <v>55</v>
      </c>
      <c r="B24" s="5">
        <v>1</v>
      </c>
      <c r="C24" s="5">
        <v>1</v>
      </c>
      <c r="D24" s="5"/>
      <c r="E24" s="5">
        <v>1</v>
      </c>
      <c r="F24" s="5"/>
      <c r="G24" s="5"/>
      <c r="H24" s="5"/>
      <c r="I24" s="5"/>
      <c r="J24" s="5"/>
      <c r="K24" s="5"/>
      <c r="L24" s="5"/>
      <c r="M24" s="5"/>
      <c r="N24" s="5"/>
      <c r="O24" s="5">
        <v>1</v>
      </c>
      <c r="P24" s="5">
        <v>1</v>
      </c>
      <c r="Q24" s="5">
        <v>1</v>
      </c>
      <c r="R24" s="5">
        <v>1</v>
      </c>
      <c r="S24" s="5"/>
      <c r="T24" s="5"/>
      <c r="U24" s="5">
        <v>1</v>
      </c>
      <c r="V24" s="5">
        <v>1</v>
      </c>
      <c r="W24" s="5"/>
      <c r="X24" s="5"/>
      <c r="Y24" s="5"/>
      <c r="Z24" s="5"/>
      <c r="AA24" s="5">
        <v>1</v>
      </c>
      <c r="AB24" s="5">
        <v>1</v>
      </c>
      <c r="AC24" s="5">
        <v>1</v>
      </c>
    </row>
    <row r="25" spans="1:29" x14ac:dyDescent="0.25">
      <c r="A25" s="4" t="s">
        <v>1220</v>
      </c>
      <c r="B25" s="5"/>
      <c r="C25" s="5"/>
      <c r="D25" s="5"/>
      <c r="E25" s="5"/>
      <c r="F25" s="5"/>
      <c r="G25" s="5">
        <v>1</v>
      </c>
      <c r="H25" s="5">
        <v>1</v>
      </c>
      <c r="I25" s="5"/>
      <c r="J25" s="5"/>
      <c r="K25" s="5"/>
      <c r="L25" s="5"/>
      <c r="M25" s="5">
        <v>1</v>
      </c>
      <c r="N25" s="5">
        <v>1</v>
      </c>
      <c r="O25" s="5">
        <v>1</v>
      </c>
      <c r="P25" s="5">
        <v>1</v>
      </c>
      <c r="Q25" s="5">
        <v>1</v>
      </c>
      <c r="R25" s="5">
        <v>1</v>
      </c>
      <c r="S25" s="5"/>
      <c r="T25" s="5"/>
      <c r="U25" s="5">
        <v>1</v>
      </c>
      <c r="V25" s="5"/>
      <c r="W25" s="5">
        <v>1</v>
      </c>
      <c r="X25" s="5"/>
      <c r="Y25" s="5"/>
      <c r="Z25" s="5"/>
      <c r="AA25" s="5">
        <v>1</v>
      </c>
      <c r="AB25" s="5">
        <v>1</v>
      </c>
      <c r="AC25" s="5">
        <v>1</v>
      </c>
    </row>
    <row r="26" spans="1:29" x14ac:dyDescent="0.25">
      <c r="A26" s="4" t="s">
        <v>174</v>
      </c>
      <c r="B26" s="5">
        <v>1</v>
      </c>
      <c r="C26" s="5">
        <v>1</v>
      </c>
      <c r="D26" s="5"/>
      <c r="E26" s="5">
        <v>1</v>
      </c>
      <c r="F26" s="5"/>
      <c r="G26" s="5">
        <v>1</v>
      </c>
      <c r="H26" s="5"/>
      <c r="I26" s="5"/>
      <c r="J26" s="5">
        <v>1</v>
      </c>
      <c r="K26" s="5">
        <v>1</v>
      </c>
      <c r="L26" s="5">
        <v>1</v>
      </c>
      <c r="M26" s="5"/>
      <c r="N26" s="5"/>
      <c r="O26" s="5"/>
      <c r="P26" s="5">
        <v>1</v>
      </c>
      <c r="Q26" s="5">
        <v>1</v>
      </c>
      <c r="R26" s="5">
        <v>1</v>
      </c>
      <c r="S26" s="5"/>
      <c r="T26" s="5"/>
      <c r="U26" s="5"/>
      <c r="V26" s="5"/>
      <c r="W26" s="5"/>
      <c r="X26" s="5"/>
      <c r="Y26" s="5"/>
      <c r="Z26" s="5"/>
      <c r="AA26" s="5"/>
      <c r="AB26" s="5"/>
      <c r="AC26" s="5"/>
    </row>
    <row r="27" spans="1:29" x14ac:dyDescent="0.25">
      <c r="A27" s="4" t="s">
        <v>90</v>
      </c>
      <c r="B27" s="5">
        <v>1</v>
      </c>
      <c r="C27" s="5">
        <v>1</v>
      </c>
      <c r="D27" s="5"/>
      <c r="E27" s="5">
        <v>1</v>
      </c>
      <c r="F27" s="5"/>
      <c r="G27" s="5"/>
      <c r="H27" s="5">
        <v>1</v>
      </c>
      <c r="I27" s="5"/>
      <c r="J27" s="5"/>
      <c r="K27" s="5"/>
      <c r="L27" s="5"/>
      <c r="M27" s="5">
        <v>1</v>
      </c>
      <c r="N27" s="5">
        <v>1</v>
      </c>
      <c r="O27" s="5"/>
      <c r="P27" s="5"/>
      <c r="Q27" s="5"/>
      <c r="R27" s="5"/>
      <c r="S27" s="5">
        <v>1</v>
      </c>
      <c r="T27" s="5"/>
      <c r="U27" s="5">
        <v>1</v>
      </c>
      <c r="V27" s="5">
        <v>1</v>
      </c>
      <c r="W27" s="5">
        <v>1</v>
      </c>
      <c r="X27" s="5">
        <v>1</v>
      </c>
      <c r="Y27" s="5">
        <v>1</v>
      </c>
      <c r="Z27" s="5"/>
      <c r="AA27" s="5">
        <v>1</v>
      </c>
      <c r="AB27" s="5">
        <v>1</v>
      </c>
      <c r="AC27" s="5">
        <v>1</v>
      </c>
    </row>
    <row r="28" spans="1:29" x14ac:dyDescent="0.25">
      <c r="A28" s="4" t="s">
        <v>107</v>
      </c>
      <c r="B28" s="5">
        <v>1</v>
      </c>
      <c r="C28" s="5">
        <v>1</v>
      </c>
      <c r="D28" s="5"/>
      <c r="E28" s="5">
        <v>1</v>
      </c>
      <c r="F28" s="5"/>
      <c r="G28" s="5"/>
      <c r="H28" s="5">
        <v>1</v>
      </c>
      <c r="I28" s="5"/>
      <c r="J28" s="5"/>
      <c r="K28" s="5"/>
      <c r="L28" s="5"/>
      <c r="M28" s="5"/>
      <c r="N28" s="5"/>
      <c r="O28" s="5"/>
      <c r="P28" s="5">
        <v>1</v>
      </c>
      <c r="Q28" s="5">
        <v>1</v>
      </c>
      <c r="R28" s="5">
        <v>1</v>
      </c>
      <c r="S28" s="5"/>
      <c r="T28" s="5"/>
      <c r="U28" s="5"/>
      <c r="V28" s="5"/>
      <c r="W28" s="5"/>
      <c r="X28" s="5"/>
      <c r="Y28" s="5"/>
      <c r="Z28" s="5"/>
      <c r="AA28" s="5"/>
      <c r="AB28" s="5"/>
      <c r="AC28" s="5"/>
    </row>
    <row r="29" spans="1:29" x14ac:dyDescent="0.25">
      <c r="A29" s="4" t="s">
        <v>1308</v>
      </c>
      <c r="B29" s="5"/>
      <c r="C29" s="5"/>
      <c r="D29" s="5"/>
      <c r="E29" s="5"/>
      <c r="F29" s="5"/>
      <c r="G29" s="5"/>
      <c r="H29" s="5">
        <v>1</v>
      </c>
      <c r="I29" s="5"/>
      <c r="J29" s="5">
        <v>1</v>
      </c>
      <c r="K29" s="5">
        <v>1</v>
      </c>
      <c r="L29" s="5">
        <v>1</v>
      </c>
      <c r="M29" s="5">
        <v>1</v>
      </c>
      <c r="N29" s="5"/>
      <c r="O29" s="5"/>
      <c r="P29" s="5">
        <v>1</v>
      </c>
      <c r="Q29" s="5">
        <v>1</v>
      </c>
      <c r="R29" s="5">
        <v>1</v>
      </c>
      <c r="S29" s="5"/>
      <c r="T29" s="5"/>
      <c r="U29" s="5"/>
      <c r="V29" s="5"/>
      <c r="W29" s="5"/>
      <c r="X29" s="5"/>
      <c r="Y29" s="5"/>
      <c r="Z29" s="5"/>
      <c r="AA29" s="5"/>
      <c r="AB29" s="5"/>
      <c r="AC29" s="5"/>
    </row>
    <row r="30" spans="1:29" x14ac:dyDescent="0.25">
      <c r="A30" s="4" t="s">
        <v>1434</v>
      </c>
      <c r="B30" s="5"/>
      <c r="C30" s="5"/>
      <c r="D30" s="5"/>
      <c r="E30" s="5"/>
      <c r="F30" s="5"/>
      <c r="G30" s="5"/>
      <c r="H30" s="5">
        <v>1</v>
      </c>
      <c r="I30" s="5"/>
      <c r="J30" s="5">
        <v>1</v>
      </c>
      <c r="K30" s="5">
        <v>1</v>
      </c>
      <c r="L30" s="5">
        <v>1</v>
      </c>
      <c r="M30" s="5">
        <v>1</v>
      </c>
      <c r="N30" s="5">
        <v>1</v>
      </c>
      <c r="O30" s="5"/>
      <c r="P30" s="5">
        <v>1</v>
      </c>
      <c r="Q30" s="5">
        <v>1</v>
      </c>
      <c r="R30" s="5">
        <v>1</v>
      </c>
      <c r="S30" s="5"/>
      <c r="T30" s="5"/>
      <c r="U30" s="5">
        <v>1</v>
      </c>
      <c r="V30" s="5">
        <v>1</v>
      </c>
      <c r="W30" s="5">
        <v>1</v>
      </c>
      <c r="X30" s="5"/>
      <c r="Y30" s="5"/>
      <c r="Z30" s="5"/>
      <c r="AA30" s="5">
        <v>1</v>
      </c>
      <c r="AB30" s="5">
        <v>1</v>
      </c>
      <c r="AC30" s="5">
        <v>1</v>
      </c>
    </row>
    <row r="31" spans="1:29" x14ac:dyDescent="0.25">
      <c r="A31" s="4" t="s">
        <v>199</v>
      </c>
      <c r="B31" s="5">
        <v>1</v>
      </c>
      <c r="C31" s="5">
        <v>1</v>
      </c>
      <c r="D31" s="5"/>
      <c r="E31" s="5">
        <v>1</v>
      </c>
      <c r="F31" s="5"/>
      <c r="G31" s="5"/>
      <c r="H31" s="5">
        <v>1</v>
      </c>
      <c r="I31" s="5"/>
      <c r="J31" s="5">
        <v>1</v>
      </c>
      <c r="K31" s="5">
        <v>1</v>
      </c>
      <c r="L31" s="5">
        <v>1</v>
      </c>
      <c r="M31" s="5">
        <v>1</v>
      </c>
      <c r="N31" s="5">
        <v>1</v>
      </c>
      <c r="O31" s="5"/>
      <c r="P31" s="5"/>
      <c r="Q31" s="5"/>
      <c r="R31" s="5"/>
      <c r="S31" s="5"/>
      <c r="T31" s="5"/>
      <c r="U31" s="5"/>
      <c r="V31" s="5"/>
      <c r="W31" s="5"/>
      <c r="X31" s="5"/>
      <c r="Y31" s="5"/>
      <c r="Z31" s="5">
        <v>1</v>
      </c>
      <c r="AA31" s="5"/>
      <c r="AB31" s="5"/>
      <c r="AC31" s="5"/>
    </row>
    <row r="32" spans="1:29" x14ac:dyDescent="0.25">
      <c r="A32" s="4" t="s">
        <v>1186</v>
      </c>
      <c r="B32" s="5"/>
      <c r="C32" s="5"/>
      <c r="D32" s="5"/>
      <c r="E32" s="5"/>
      <c r="F32" s="5"/>
      <c r="G32" s="5">
        <v>1</v>
      </c>
      <c r="H32" s="5">
        <v>1</v>
      </c>
      <c r="I32" s="5"/>
      <c r="J32" s="5">
        <v>1</v>
      </c>
      <c r="K32" s="5">
        <v>1</v>
      </c>
      <c r="L32" s="5">
        <v>1</v>
      </c>
      <c r="M32" s="5">
        <v>1</v>
      </c>
      <c r="N32" s="5">
        <v>1</v>
      </c>
      <c r="O32" s="5"/>
      <c r="P32" s="5">
        <v>1</v>
      </c>
      <c r="Q32" s="5">
        <v>1</v>
      </c>
      <c r="R32" s="5">
        <v>1</v>
      </c>
      <c r="S32" s="5">
        <v>1</v>
      </c>
      <c r="T32" s="5"/>
      <c r="U32" s="5">
        <v>1</v>
      </c>
      <c r="V32" s="5">
        <v>1</v>
      </c>
      <c r="W32" s="5">
        <v>1</v>
      </c>
      <c r="X32" s="5">
        <v>1</v>
      </c>
      <c r="Y32" s="5">
        <v>1</v>
      </c>
      <c r="Z32" s="5"/>
      <c r="AA32" s="5">
        <v>1</v>
      </c>
      <c r="AB32" s="5">
        <v>1</v>
      </c>
      <c r="AC32" s="5">
        <v>1</v>
      </c>
    </row>
    <row r="33" spans="1:29" x14ac:dyDescent="0.25">
      <c r="A33" s="4" t="s">
        <v>1198</v>
      </c>
      <c r="B33" s="5"/>
      <c r="C33" s="5"/>
      <c r="D33" s="5"/>
      <c r="E33" s="5"/>
      <c r="F33" s="5"/>
      <c r="G33" s="5"/>
      <c r="H33" s="5">
        <v>1</v>
      </c>
      <c r="I33" s="5"/>
      <c r="J33" s="5">
        <v>1</v>
      </c>
      <c r="K33" s="5">
        <v>1</v>
      </c>
      <c r="L33" s="5">
        <v>1</v>
      </c>
      <c r="M33" s="5">
        <v>1</v>
      </c>
      <c r="N33" s="5">
        <v>1</v>
      </c>
      <c r="O33" s="5"/>
      <c r="P33" s="5">
        <v>1</v>
      </c>
      <c r="Q33" s="5">
        <v>1</v>
      </c>
      <c r="R33" s="5">
        <v>1</v>
      </c>
      <c r="S33" s="5">
        <v>1</v>
      </c>
      <c r="T33" s="5"/>
      <c r="U33" s="5">
        <v>1</v>
      </c>
      <c r="V33" s="5">
        <v>1</v>
      </c>
      <c r="W33" s="5">
        <v>1</v>
      </c>
      <c r="X33" s="5">
        <v>1</v>
      </c>
      <c r="Y33" s="5">
        <v>1</v>
      </c>
      <c r="Z33" s="5"/>
      <c r="AA33" s="5">
        <v>1</v>
      </c>
      <c r="AB33" s="5">
        <v>1</v>
      </c>
      <c r="AC33" s="5">
        <v>1</v>
      </c>
    </row>
    <row r="34" spans="1:29" x14ac:dyDescent="0.25">
      <c r="A34" s="4" t="s">
        <v>1202</v>
      </c>
      <c r="B34" s="5"/>
      <c r="C34" s="5"/>
      <c r="D34" s="5"/>
      <c r="E34" s="5"/>
      <c r="F34" s="5"/>
      <c r="G34" s="5"/>
      <c r="H34" s="5">
        <v>1</v>
      </c>
      <c r="I34" s="5"/>
      <c r="J34" s="5">
        <v>1</v>
      </c>
      <c r="K34" s="5">
        <v>1</v>
      </c>
      <c r="L34" s="5">
        <v>1</v>
      </c>
      <c r="M34" s="5">
        <v>1</v>
      </c>
      <c r="N34" s="5">
        <v>1</v>
      </c>
      <c r="O34" s="5"/>
      <c r="P34" s="5"/>
      <c r="Q34" s="5"/>
      <c r="R34" s="5"/>
      <c r="S34" s="5"/>
      <c r="T34" s="5"/>
      <c r="U34" s="5">
        <v>1</v>
      </c>
      <c r="V34" s="5">
        <v>1</v>
      </c>
      <c r="W34" s="5">
        <v>1</v>
      </c>
      <c r="X34" s="5"/>
      <c r="Y34" s="5"/>
      <c r="Z34" s="5"/>
      <c r="AA34" s="5">
        <v>1</v>
      </c>
      <c r="AB34" s="5">
        <v>1</v>
      </c>
      <c r="AC34" s="5">
        <v>1</v>
      </c>
    </row>
    <row r="35" spans="1:29" x14ac:dyDescent="0.25">
      <c r="A35" s="4" t="s">
        <v>389</v>
      </c>
      <c r="B35" s="5">
        <v>1</v>
      </c>
      <c r="C35" s="5">
        <v>1</v>
      </c>
      <c r="D35" s="5"/>
      <c r="E35" s="5">
        <v>1</v>
      </c>
      <c r="F35" s="5"/>
      <c r="G35" s="5"/>
      <c r="H35" s="5">
        <v>1</v>
      </c>
      <c r="I35" s="5"/>
      <c r="J35" s="5">
        <v>1</v>
      </c>
      <c r="K35" s="5">
        <v>1</v>
      </c>
      <c r="L35" s="5">
        <v>1</v>
      </c>
      <c r="M35" s="5">
        <v>1</v>
      </c>
      <c r="N35" s="5">
        <v>1</v>
      </c>
      <c r="O35" s="5"/>
      <c r="P35" s="5">
        <v>1</v>
      </c>
      <c r="Q35" s="5">
        <v>1</v>
      </c>
      <c r="R35" s="5">
        <v>1</v>
      </c>
      <c r="S35" s="5">
        <v>1</v>
      </c>
      <c r="T35" s="5"/>
      <c r="U35" s="5">
        <v>1</v>
      </c>
      <c r="V35" s="5">
        <v>1</v>
      </c>
      <c r="W35" s="5">
        <v>1</v>
      </c>
      <c r="X35" s="5">
        <v>1</v>
      </c>
      <c r="Y35" s="5">
        <v>1</v>
      </c>
      <c r="Z35" s="5"/>
      <c r="AA35" s="5"/>
      <c r="AB35" s="5"/>
      <c r="AC35" s="5"/>
    </row>
    <row r="36" spans="1:29" x14ac:dyDescent="0.25">
      <c r="A36" s="4" t="s">
        <v>267</v>
      </c>
      <c r="B36" s="5">
        <v>1</v>
      </c>
      <c r="C36" s="5">
        <v>1</v>
      </c>
      <c r="D36" s="5"/>
      <c r="E36" s="5">
        <v>1</v>
      </c>
      <c r="F36" s="5"/>
      <c r="G36" s="5"/>
      <c r="H36" s="5">
        <v>1</v>
      </c>
      <c r="I36" s="5"/>
      <c r="J36" s="5">
        <v>1</v>
      </c>
      <c r="K36" s="5">
        <v>1</v>
      </c>
      <c r="L36" s="5">
        <v>1</v>
      </c>
      <c r="M36" s="5">
        <v>1</v>
      </c>
      <c r="N36" s="5"/>
      <c r="O36" s="5"/>
      <c r="P36" s="5">
        <v>1</v>
      </c>
      <c r="Q36" s="5">
        <v>1</v>
      </c>
      <c r="R36" s="5">
        <v>1</v>
      </c>
      <c r="S36" s="5">
        <v>1</v>
      </c>
      <c r="T36" s="5"/>
      <c r="U36" s="5">
        <v>1</v>
      </c>
      <c r="V36" s="5">
        <v>1</v>
      </c>
      <c r="W36" s="5">
        <v>1</v>
      </c>
      <c r="X36" s="5">
        <v>1</v>
      </c>
      <c r="Y36" s="5"/>
      <c r="Z36" s="5"/>
      <c r="AA36" s="5">
        <v>1</v>
      </c>
      <c r="AB36" s="5">
        <v>1</v>
      </c>
      <c r="AC36" s="5">
        <v>1</v>
      </c>
    </row>
    <row r="37" spans="1:29" x14ac:dyDescent="0.25">
      <c r="A37" s="4" t="s">
        <v>449</v>
      </c>
      <c r="B37" s="5">
        <v>1</v>
      </c>
      <c r="C37" s="5">
        <v>1</v>
      </c>
      <c r="D37" s="5"/>
      <c r="E37" s="5">
        <v>1</v>
      </c>
      <c r="F37" s="5"/>
      <c r="G37" s="5"/>
      <c r="H37" s="5"/>
      <c r="I37" s="5"/>
      <c r="J37" s="5">
        <v>1</v>
      </c>
      <c r="K37" s="5">
        <v>1</v>
      </c>
      <c r="L37" s="5">
        <v>1</v>
      </c>
      <c r="M37" s="5"/>
      <c r="N37" s="5"/>
      <c r="O37" s="5"/>
      <c r="P37" s="5">
        <v>1</v>
      </c>
      <c r="Q37" s="5">
        <v>1</v>
      </c>
      <c r="R37" s="5">
        <v>1</v>
      </c>
      <c r="S37" s="5">
        <v>1</v>
      </c>
      <c r="T37" s="5"/>
      <c r="U37" s="5">
        <v>1</v>
      </c>
      <c r="V37" s="5">
        <v>1</v>
      </c>
      <c r="W37" s="5">
        <v>1</v>
      </c>
      <c r="X37" s="5"/>
      <c r="Y37" s="5"/>
      <c r="Z37" s="5"/>
      <c r="AA37" s="5"/>
      <c r="AB37" s="5"/>
      <c r="AC37" s="5"/>
    </row>
    <row r="38" spans="1:29" x14ac:dyDescent="0.25">
      <c r="A38" s="4" t="s">
        <v>226</v>
      </c>
      <c r="B38" s="5">
        <v>1</v>
      </c>
      <c r="C38" s="5">
        <v>1</v>
      </c>
      <c r="D38" s="5"/>
      <c r="E38" s="5">
        <v>1</v>
      </c>
      <c r="F38" s="5"/>
      <c r="G38" s="5"/>
      <c r="H38" s="5"/>
      <c r="I38" s="5"/>
      <c r="J38" s="5"/>
      <c r="K38" s="5"/>
      <c r="L38" s="5"/>
      <c r="M38" s="5"/>
      <c r="N38" s="5"/>
      <c r="O38" s="5"/>
      <c r="P38" s="5">
        <v>1</v>
      </c>
      <c r="Q38" s="5">
        <v>1</v>
      </c>
      <c r="R38" s="5"/>
      <c r="S38" s="5"/>
      <c r="T38" s="5"/>
      <c r="U38" s="5"/>
      <c r="V38" s="5"/>
      <c r="W38" s="5"/>
      <c r="X38" s="5"/>
      <c r="Y38" s="5"/>
      <c r="Z38" s="5"/>
      <c r="AA38" s="5"/>
      <c r="AB38" s="5"/>
      <c r="AC38" s="5"/>
    </row>
    <row r="39" spans="1:29" x14ac:dyDescent="0.25">
      <c r="A39" s="4" t="s">
        <v>1210</v>
      </c>
      <c r="B39" s="5"/>
      <c r="C39" s="5"/>
      <c r="D39" s="5"/>
      <c r="E39" s="5"/>
      <c r="F39" s="5"/>
      <c r="G39" s="5"/>
      <c r="H39" s="5">
        <v>1</v>
      </c>
      <c r="I39" s="5"/>
      <c r="J39" s="5">
        <v>1</v>
      </c>
      <c r="K39" s="5">
        <v>1</v>
      </c>
      <c r="L39" s="5">
        <v>1</v>
      </c>
      <c r="M39" s="5">
        <v>1</v>
      </c>
      <c r="N39" s="5">
        <v>1</v>
      </c>
      <c r="O39" s="5"/>
      <c r="P39" s="5">
        <v>1</v>
      </c>
      <c r="Q39" s="5">
        <v>1</v>
      </c>
      <c r="R39" s="5">
        <v>1</v>
      </c>
      <c r="S39" s="5"/>
      <c r="T39" s="5"/>
      <c r="U39" s="5">
        <v>1</v>
      </c>
      <c r="V39" s="5">
        <v>1</v>
      </c>
      <c r="W39" s="5">
        <v>1</v>
      </c>
      <c r="X39" s="5"/>
      <c r="Y39" s="5"/>
      <c r="Z39" s="5"/>
      <c r="AA39" s="5">
        <v>1</v>
      </c>
      <c r="AB39" s="5"/>
      <c r="AC39" s="5">
        <v>2</v>
      </c>
    </row>
    <row r="40" spans="1:29" x14ac:dyDescent="0.25">
      <c r="A40" s="4" t="s">
        <v>1206</v>
      </c>
      <c r="B40" s="5"/>
      <c r="C40" s="5"/>
      <c r="D40" s="5"/>
      <c r="E40" s="5"/>
      <c r="F40" s="5"/>
      <c r="G40" s="5"/>
      <c r="H40" s="5">
        <v>1</v>
      </c>
      <c r="I40" s="5"/>
      <c r="J40" s="5">
        <v>1</v>
      </c>
      <c r="K40" s="5">
        <v>1</v>
      </c>
      <c r="L40" s="5">
        <v>1</v>
      </c>
      <c r="M40" s="5">
        <v>1</v>
      </c>
      <c r="N40" s="5">
        <v>1</v>
      </c>
      <c r="O40" s="5"/>
      <c r="P40" s="5">
        <v>1</v>
      </c>
      <c r="Q40" s="5">
        <v>1</v>
      </c>
      <c r="R40" s="5">
        <v>1</v>
      </c>
      <c r="S40" s="5"/>
      <c r="T40" s="5"/>
      <c r="U40" s="5">
        <v>1</v>
      </c>
      <c r="V40" s="5">
        <v>1</v>
      </c>
      <c r="W40" s="5"/>
      <c r="X40" s="5"/>
      <c r="Y40" s="5"/>
      <c r="Z40" s="5"/>
      <c r="AA40" s="5">
        <v>1</v>
      </c>
      <c r="AB40" s="5">
        <v>1</v>
      </c>
      <c r="AC40" s="5">
        <v>1</v>
      </c>
    </row>
    <row r="41" spans="1:29" x14ac:dyDescent="0.25">
      <c r="A41" s="4" t="s">
        <v>405</v>
      </c>
      <c r="B41" s="5">
        <v>1</v>
      </c>
      <c r="C41" s="5"/>
      <c r="D41" s="5">
        <v>1</v>
      </c>
      <c r="E41" s="5"/>
      <c r="F41" s="5"/>
      <c r="G41" s="5"/>
      <c r="H41" s="5"/>
      <c r="I41" s="5"/>
      <c r="J41" s="5">
        <v>1</v>
      </c>
      <c r="K41" s="5">
        <v>1</v>
      </c>
      <c r="L41" s="5">
        <v>1</v>
      </c>
      <c r="M41" s="5"/>
      <c r="N41" s="5"/>
      <c r="O41" s="5"/>
      <c r="P41" s="5">
        <v>1</v>
      </c>
      <c r="Q41" s="5">
        <v>1</v>
      </c>
      <c r="R41" s="5">
        <v>1</v>
      </c>
      <c r="S41" s="5"/>
      <c r="T41" s="5"/>
      <c r="U41" s="5">
        <v>1</v>
      </c>
      <c r="V41" s="5">
        <v>1</v>
      </c>
      <c r="W41" s="5">
        <v>1</v>
      </c>
      <c r="X41" s="5"/>
      <c r="Y41" s="5"/>
      <c r="Z41" s="5"/>
      <c r="AA41" s="5">
        <v>1</v>
      </c>
      <c r="AB41" s="5"/>
      <c r="AC41" s="5">
        <v>1</v>
      </c>
    </row>
    <row r="42" spans="1:29" x14ac:dyDescent="0.25">
      <c r="A42" s="4" t="s">
        <v>434</v>
      </c>
      <c r="B42" s="5">
        <v>1</v>
      </c>
      <c r="C42" s="5">
        <v>1</v>
      </c>
      <c r="D42" s="5"/>
      <c r="E42" s="5">
        <v>1</v>
      </c>
      <c r="F42" s="5"/>
      <c r="G42" s="5"/>
      <c r="H42" s="5">
        <v>1</v>
      </c>
      <c r="I42" s="5"/>
      <c r="J42" s="5">
        <v>1</v>
      </c>
      <c r="K42" s="5">
        <v>1</v>
      </c>
      <c r="L42" s="5">
        <v>1</v>
      </c>
      <c r="M42" s="5">
        <v>1</v>
      </c>
      <c r="N42" s="5">
        <v>1</v>
      </c>
      <c r="O42" s="5"/>
      <c r="P42" s="5">
        <v>1</v>
      </c>
      <c r="Q42" s="5">
        <v>1</v>
      </c>
      <c r="R42" s="5">
        <v>1</v>
      </c>
      <c r="S42" s="5"/>
      <c r="T42" s="5"/>
      <c r="U42" s="5">
        <v>1</v>
      </c>
      <c r="V42" s="5"/>
      <c r="W42" s="5">
        <v>1</v>
      </c>
      <c r="X42" s="5"/>
      <c r="Y42" s="5"/>
      <c r="Z42" s="5"/>
      <c r="AA42" s="5"/>
      <c r="AB42" s="5"/>
      <c r="AC42" s="5"/>
    </row>
    <row r="43" spans="1:29" x14ac:dyDescent="0.25">
      <c r="A43" s="4" t="s">
        <v>474</v>
      </c>
      <c r="B43" s="5">
        <v>1</v>
      </c>
      <c r="C43" s="5">
        <v>1</v>
      </c>
      <c r="D43" s="5"/>
      <c r="E43" s="5">
        <v>1</v>
      </c>
      <c r="F43" s="5"/>
      <c r="G43" s="5"/>
      <c r="H43" s="5">
        <v>1</v>
      </c>
      <c r="I43" s="5"/>
      <c r="J43" s="5">
        <v>1</v>
      </c>
      <c r="K43" s="5">
        <v>1</v>
      </c>
      <c r="L43" s="5">
        <v>1</v>
      </c>
      <c r="M43" s="5">
        <v>1</v>
      </c>
      <c r="N43" s="5">
        <v>1</v>
      </c>
      <c r="O43" s="5"/>
      <c r="P43" s="5">
        <v>1</v>
      </c>
      <c r="Q43" s="5">
        <v>1</v>
      </c>
      <c r="R43" s="5">
        <v>1</v>
      </c>
      <c r="S43" s="5"/>
      <c r="T43" s="5"/>
      <c r="U43" s="5"/>
      <c r="V43" s="5"/>
      <c r="W43" s="5"/>
      <c r="X43" s="5"/>
      <c r="Y43" s="5"/>
      <c r="Z43" s="5"/>
      <c r="AA43" s="5"/>
      <c r="AB43" s="5"/>
      <c r="AC43" s="5"/>
    </row>
    <row r="44" spans="1:29" x14ac:dyDescent="0.25">
      <c r="A44" s="4" t="s">
        <v>516</v>
      </c>
      <c r="B44" s="5">
        <v>1</v>
      </c>
      <c r="C44" s="5">
        <v>1</v>
      </c>
      <c r="D44" s="5"/>
      <c r="E44" s="5">
        <v>1</v>
      </c>
      <c r="F44" s="5"/>
      <c r="G44" s="5"/>
      <c r="H44" s="5"/>
      <c r="I44" s="5"/>
      <c r="J44" s="5">
        <v>1</v>
      </c>
      <c r="K44" s="5">
        <v>1</v>
      </c>
      <c r="L44" s="5">
        <v>1</v>
      </c>
      <c r="M44" s="5"/>
      <c r="N44" s="5"/>
      <c r="O44" s="5"/>
      <c r="P44" s="5">
        <v>1</v>
      </c>
      <c r="Q44" s="5">
        <v>1</v>
      </c>
      <c r="R44" s="5">
        <v>1</v>
      </c>
      <c r="S44" s="5">
        <v>1</v>
      </c>
      <c r="T44" s="5"/>
      <c r="U44" s="5">
        <v>1</v>
      </c>
      <c r="V44" s="5">
        <v>1</v>
      </c>
      <c r="W44" s="5">
        <v>1</v>
      </c>
      <c r="X44" s="5">
        <v>1</v>
      </c>
      <c r="Y44" s="5"/>
      <c r="Z44" s="5"/>
      <c r="AA44" s="5">
        <v>1</v>
      </c>
      <c r="AB44" s="5">
        <v>1</v>
      </c>
      <c r="AC44" s="5">
        <v>2</v>
      </c>
    </row>
    <row r="45" spans="1:29" x14ac:dyDescent="0.25">
      <c r="A45" s="4" t="s">
        <v>349</v>
      </c>
      <c r="B45" s="5">
        <v>1</v>
      </c>
      <c r="C45" s="5"/>
      <c r="D45" s="5"/>
      <c r="E45" s="5"/>
      <c r="F45" s="5"/>
      <c r="G45" s="5"/>
      <c r="H45" s="5"/>
      <c r="I45" s="5"/>
      <c r="J45" s="5"/>
      <c r="K45" s="5"/>
      <c r="L45" s="5"/>
      <c r="M45" s="5"/>
      <c r="N45" s="5"/>
      <c r="O45" s="5"/>
      <c r="P45" s="5"/>
      <c r="Q45" s="5"/>
      <c r="R45" s="5"/>
      <c r="S45" s="5"/>
      <c r="T45" s="5"/>
      <c r="U45" s="5"/>
      <c r="V45" s="5"/>
      <c r="W45" s="5"/>
      <c r="X45" s="5"/>
      <c r="Y45" s="5"/>
      <c r="Z45" s="5"/>
      <c r="AA45" s="5"/>
      <c r="AB45" s="5"/>
      <c r="AC45" s="5"/>
    </row>
    <row r="46" spans="1:29" x14ac:dyDescent="0.25">
      <c r="A46" s="4" t="s">
        <v>5649</v>
      </c>
      <c r="B46" s="5"/>
      <c r="C46" s="5"/>
      <c r="D46" s="5"/>
      <c r="E46" s="5"/>
      <c r="F46" s="5"/>
      <c r="G46" s="5"/>
      <c r="H46" s="5"/>
      <c r="I46" s="5"/>
      <c r="J46" s="5"/>
      <c r="K46" s="5"/>
      <c r="L46" s="5"/>
      <c r="M46" s="5"/>
      <c r="N46" s="5"/>
      <c r="O46" s="5"/>
      <c r="P46" s="5"/>
      <c r="Q46" s="5"/>
      <c r="R46" s="5"/>
      <c r="S46" s="5"/>
      <c r="T46" s="5"/>
      <c r="U46" s="5"/>
      <c r="V46" s="5">
        <v>1</v>
      </c>
      <c r="W46" s="5"/>
      <c r="X46" s="5"/>
      <c r="Y46" s="5"/>
      <c r="Z46" s="5"/>
      <c r="AA46" s="5"/>
      <c r="AB46" s="5"/>
      <c r="AC46"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32"/>
  <sheetViews>
    <sheetView workbookViewId="0">
      <selection activeCell="X8" sqref="X8"/>
    </sheetView>
  </sheetViews>
  <sheetFormatPr defaultRowHeight="15" customHeight="1" x14ac:dyDescent="0.25"/>
  <cols>
    <col min="27" max="27" width="85.140625" bestFit="1" customWidth="1"/>
  </cols>
  <sheetData>
    <row r="1" spans="1:50" x14ac:dyDescent="0.25">
      <c r="A1" t="s">
        <v>0</v>
      </c>
      <c r="B1" t="s">
        <v>1</v>
      </c>
      <c r="C1" t="s">
        <v>2</v>
      </c>
      <c r="D1" t="s">
        <v>3</v>
      </c>
      <c r="E1" t="s">
        <v>4</v>
      </c>
      <c r="F1" t="s">
        <v>5</v>
      </c>
      <c r="G1" t="s">
        <v>6</v>
      </c>
      <c r="H1" t="s">
        <v>7</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5647</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17</v>
      </c>
      <c r="AT1" t="s">
        <v>42</v>
      </c>
      <c r="AU1" t="s">
        <v>43</v>
      </c>
      <c r="AV1" t="s">
        <v>44</v>
      </c>
      <c r="AW1" t="s">
        <v>45</v>
      </c>
      <c r="AX1" t="s">
        <v>46</v>
      </c>
    </row>
    <row r="2" spans="1:50" ht="15" customHeight="1" x14ac:dyDescent="0.25">
      <c r="A2">
        <v>1559</v>
      </c>
      <c r="B2" t="s">
        <v>47</v>
      </c>
      <c r="C2" t="s">
        <v>48</v>
      </c>
      <c r="E2" t="s">
        <v>49</v>
      </c>
      <c r="F2" t="s">
        <v>50</v>
      </c>
      <c r="G2" t="s">
        <v>51</v>
      </c>
      <c r="H2" t="s">
        <v>52</v>
      </c>
      <c r="I2" t="s">
        <v>52</v>
      </c>
      <c r="K2" s="2">
        <v>42542</v>
      </c>
      <c r="L2" t="s">
        <v>53</v>
      </c>
      <c r="M2" t="s">
        <v>54</v>
      </c>
      <c r="N2" t="s">
        <v>55</v>
      </c>
      <c r="O2" t="s">
        <v>56</v>
      </c>
      <c r="R2" t="s">
        <v>57</v>
      </c>
      <c r="S2">
        <v>16431</v>
      </c>
      <c r="T2" t="s">
        <v>58</v>
      </c>
      <c r="U2" t="s">
        <v>47</v>
      </c>
      <c r="V2" t="s">
        <v>53</v>
      </c>
      <c r="W2" t="s">
        <v>54</v>
      </c>
      <c r="X2" t="s">
        <v>59</v>
      </c>
      <c r="Y2" t="s">
        <v>60</v>
      </c>
      <c r="Z2" t="s">
        <v>61</v>
      </c>
      <c r="AA2" t="s">
        <v>62</v>
      </c>
      <c r="AB2" t="str">
        <f>LEFT(AA2,4)</f>
        <v>WG07</v>
      </c>
      <c r="AC2">
        <v>11518789</v>
      </c>
      <c r="AD2" t="s">
        <v>63</v>
      </c>
      <c r="AE2" t="s">
        <v>64</v>
      </c>
      <c r="AF2" t="s">
        <v>65</v>
      </c>
      <c r="AG2" t="s">
        <v>66</v>
      </c>
      <c r="AH2" t="s">
        <v>67</v>
      </c>
      <c r="AI2" t="s">
        <v>68</v>
      </c>
      <c r="AJ2" t="s">
        <v>69</v>
      </c>
      <c r="AK2" t="s">
        <v>70</v>
      </c>
      <c r="AM2" t="s">
        <v>71</v>
      </c>
      <c r="AP2" t="s">
        <v>72</v>
      </c>
      <c r="AS2">
        <v>16431</v>
      </c>
      <c r="AT2" t="s">
        <v>73</v>
      </c>
      <c r="AU2" t="s">
        <v>74</v>
      </c>
      <c r="AV2" t="s">
        <v>75</v>
      </c>
      <c r="AW2" t="s">
        <v>76</v>
      </c>
      <c r="AX2" t="s">
        <v>73</v>
      </c>
    </row>
    <row r="3" spans="1:50" ht="15" customHeight="1" x14ac:dyDescent="0.25">
      <c r="A3">
        <v>1559</v>
      </c>
      <c r="B3" t="s">
        <v>47</v>
      </c>
      <c r="C3" t="s">
        <v>48</v>
      </c>
      <c r="E3" t="s">
        <v>49</v>
      </c>
      <c r="F3" t="s">
        <v>50</v>
      </c>
      <c r="G3" t="s">
        <v>51</v>
      </c>
      <c r="H3" t="s">
        <v>52</v>
      </c>
      <c r="I3" t="s">
        <v>52</v>
      </c>
      <c r="K3" s="2">
        <v>42542</v>
      </c>
      <c r="L3" t="s">
        <v>53</v>
      </c>
      <c r="M3" t="s">
        <v>54</v>
      </c>
      <c r="N3" t="s">
        <v>55</v>
      </c>
      <c r="O3" t="s">
        <v>56</v>
      </c>
      <c r="R3" t="s">
        <v>57</v>
      </c>
      <c r="S3">
        <v>16431</v>
      </c>
      <c r="T3" t="s">
        <v>58</v>
      </c>
      <c r="U3" t="s">
        <v>47</v>
      </c>
      <c r="V3" t="s">
        <v>53</v>
      </c>
      <c r="W3" t="s">
        <v>54</v>
      </c>
      <c r="X3" t="s">
        <v>59</v>
      </c>
      <c r="Y3" t="s">
        <v>60</v>
      </c>
      <c r="Z3" t="s">
        <v>61</v>
      </c>
      <c r="AA3" t="s">
        <v>62</v>
      </c>
      <c r="AB3" t="str">
        <f t="shared" ref="AB3:AB66" si="0">LEFT(AA3,4)</f>
        <v>WG07</v>
      </c>
      <c r="AC3">
        <v>11504270</v>
      </c>
      <c r="AD3" t="s">
        <v>77</v>
      </c>
      <c r="AE3" t="s">
        <v>78</v>
      </c>
      <c r="AF3" t="s">
        <v>79</v>
      </c>
      <c r="AG3" t="s">
        <v>80</v>
      </c>
      <c r="AH3" t="s">
        <v>81</v>
      </c>
      <c r="AI3" t="s">
        <v>82</v>
      </c>
      <c r="AJ3" t="s">
        <v>83</v>
      </c>
      <c r="AK3" t="s">
        <v>84</v>
      </c>
      <c r="AM3" t="s">
        <v>85</v>
      </c>
      <c r="AN3" t="s">
        <v>86</v>
      </c>
      <c r="AO3" t="s">
        <v>87</v>
      </c>
      <c r="AP3" t="s">
        <v>72</v>
      </c>
      <c r="AS3">
        <v>16431</v>
      </c>
      <c r="AT3" t="s">
        <v>73</v>
      </c>
      <c r="AU3" t="s">
        <v>74</v>
      </c>
      <c r="AV3" t="s">
        <v>75</v>
      </c>
      <c r="AW3" t="s">
        <v>76</v>
      </c>
      <c r="AX3" t="s">
        <v>73</v>
      </c>
    </row>
    <row r="4" spans="1:50" ht="15" customHeight="1" x14ac:dyDescent="0.25">
      <c r="A4">
        <v>1137</v>
      </c>
      <c r="B4" t="s">
        <v>88</v>
      </c>
      <c r="C4" t="s">
        <v>89</v>
      </c>
      <c r="E4" t="s">
        <v>49</v>
      </c>
      <c r="F4" t="s">
        <v>50</v>
      </c>
      <c r="G4" t="s">
        <v>51</v>
      </c>
      <c r="H4" t="s">
        <v>52</v>
      </c>
      <c r="I4" t="s">
        <v>52</v>
      </c>
      <c r="K4" s="2">
        <v>42542</v>
      </c>
      <c r="L4" t="s">
        <v>53</v>
      </c>
      <c r="M4" t="s">
        <v>54</v>
      </c>
      <c r="N4" t="s">
        <v>90</v>
      </c>
      <c r="O4" t="s">
        <v>91</v>
      </c>
      <c r="R4" t="s">
        <v>57</v>
      </c>
      <c r="S4">
        <v>15825</v>
      </c>
      <c r="T4" t="s">
        <v>58</v>
      </c>
      <c r="U4" t="s">
        <v>88</v>
      </c>
      <c r="V4" t="s">
        <v>53</v>
      </c>
      <c r="W4" t="s">
        <v>54</v>
      </c>
      <c r="X4" t="s">
        <v>92</v>
      </c>
      <c r="Y4" t="s">
        <v>60</v>
      </c>
      <c r="Z4" t="s">
        <v>93</v>
      </c>
      <c r="AA4" t="s">
        <v>94</v>
      </c>
      <c r="AB4" t="str">
        <f t="shared" si="0"/>
        <v>WG11</v>
      </c>
      <c r="AC4">
        <v>11475280</v>
      </c>
      <c r="AD4" t="s">
        <v>92</v>
      </c>
      <c r="AE4" t="s">
        <v>95</v>
      </c>
      <c r="AF4" t="s">
        <v>96</v>
      </c>
      <c r="AG4" t="s">
        <v>97</v>
      </c>
      <c r="AH4" t="s">
        <v>67</v>
      </c>
      <c r="AI4" t="s">
        <v>98</v>
      </c>
      <c r="AJ4" t="s">
        <v>99</v>
      </c>
      <c r="AK4" t="s">
        <v>100</v>
      </c>
      <c r="AM4" t="s">
        <v>101</v>
      </c>
      <c r="AN4" t="s">
        <v>86</v>
      </c>
      <c r="AO4" t="s">
        <v>102</v>
      </c>
      <c r="AP4" t="s">
        <v>72</v>
      </c>
      <c r="AS4">
        <v>15825</v>
      </c>
      <c r="AT4" t="s">
        <v>73</v>
      </c>
      <c r="AU4" s="1" t="s">
        <v>103</v>
      </c>
      <c r="AV4" t="s">
        <v>75</v>
      </c>
      <c r="AW4" t="s">
        <v>76</v>
      </c>
      <c r="AX4" t="s">
        <v>104</v>
      </c>
    </row>
    <row r="5" spans="1:50" ht="15" customHeight="1" x14ac:dyDescent="0.25">
      <c r="A5">
        <v>1387</v>
      </c>
      <c r="B5" t="s">
        <v>105</v>
      </c>
      <c r="C5" t="s">
        <v>106</v>
      </c>
      <c r="E5" t="s">
        <v>49</v>
      </c>
      <c r="F5" t="s">
        <v>50</v>
      </c>
      <c r="G5" t="s">
        <v>51</v>
      </c>
      <c r="H5" t="s">
        <v>52</v>
      </c>
      <c r="I5" t="s">
        <v>52</v>
      </c>
      <c r="K5" s="2">
        <v>42542</v>
      </c>
      <c r="L5" t="s">
        <v>53</v>
      </c>
      <c r="M5" t="s">
        <v>54</v>
      </c>
      <c r="N5" t="s">
        <v>107</v>
      </c>
      <c r="O5" t="s">
        <v>108</v>
      </c>
      <c r="R5" t="s">
        <v>57</v>
      </c>
      <c r="S5">
        <v>16190</v>
      </c>
      <c r="T5" t="s">
        <v>58</v>
      </c>
      <c r="U5" t="s">
        <v>105</v>
      </c>
      <c r="V5" t="s">
        <v>53</v>
      </c>
      <c r="W5" t="s">
        <v>54</v>
      </c>
      <c r="X5" t="s">
        <v>109</v>
      </c>
      <c r="Y5" t="s">
        <v>60</v>
      </c>
      <c r="Z5" t="s">
        <v>93</v>
      </c>
      <c r="AA5" t="s">
        <v>110</v>
      </c>
      <c r="AB5" t="str">
        <f t="shared" si="0"/>
        <v>WG12</v>
      </c>
      <c r="AC5">
        <v>11520066</v>
      </c>
      <c r="AD5" t="s">
        <v>111</v>
      </c>
      <c r="AE5" t="s">
        <v>112</v>
      </c>
      <c r="AF5" t="s">
        <v>113</v>
      </c>
      <c r="AG5" t="s">
        <v>114</v>
      </c>
      <c r="AH5" t="s">
        <v>81</v>
      </c>
      <c r="AI5" t="s">
        <v>115</v>
      </c>
      <c r="AJ5" t="s">
        <v>116</v>
      </c>
      <c r="AK5" t="s">
        <v>117</v>
      </c>
      <c r="AM5" t="s">
        <v>118</v>
      </c>
      <c r="AN5" t="s">
        <v>119</v>
      </c>
      <c r="AO5" t="s">
        <v>120</v>
      </c>
      <c r="AP5" t="s">
        <v>72</v>
      </c>
      <c r="AS5">
        <v>16190</v>
      </c>
      <c r="AT5" t="s">
        <v>73</v>
      </c>
      <c r="AU5" t="s">
        <v>121</v>
      </c>
      <c r="AV5" t="s">
        <v>122</v>
      </c>
      <c r="AW5" t="s">
        <v>123</v>
      </c>
      <c r="AX5" t="s">
        <v>104</v>
      </c>
    </row>
    <row r="6" spans="1:50" ht="15" customHeight="1" x14ac:dyDescent="0.25">
      <c r="A6">
        <v>1387</v>
      </c>
      <c r="B6" t="s">
        <v>105</v>
      </c>
      <c r="C6" t="s">
        <v>106</v>
      </c>
      <c r="E6" t="s">
        <v>49</v>
      </c>
      <c r="F6" t="s">
        <v>50</v>
      </c>
      <c r="G6" t="s">
        <v>51</v>
      </c>
      <c r="H6" t="s">
        <v>52</v>
      </c>
      <c r="I6" t="s">
        <v>52</v>
      </c>
      <c r="K6" s="2">
        <v>42542</v>
      </c>
      <c r="L6" t="s">
        <v>53</v>
      </c>
      <c r="M6" t="s">
        <v>54</v>
      </c>
      <c r="N6" t="s">
        <v>107</v>
      </c>
      <c r="O6" t="s">
        <v>108</v>
      </c>
      <c r="R6" t="s">
        <v>57</v>
      </c>
      <c r="S6">
        <v>16190</v>
      </c>
      <c r="T6" t="s">
        <v>58</v>
      </c>
      <c r="U6" t="s">
        <v>105</v>
      </c>
      <c r="V6" t="s">
        <v>53</v>
      </c>
      <c r="W6" t="s">
        <v>54</v>
      </c>
      <c r="X6" t="s">
        <v>109</v>
      </c>
      <c r="Y6" t="s">
        <v>60</v>
      </c>
      <c r="Z6" t="s">
        <v>93</v>
      </c>
      <c r="AA6" t="s">
        <v>110</v>
      </c>
      <c r="AB6" t="str">
        <f t="shared" si="0"/>
        <v>WG12</v>
      </c>
      <c r="AC6">
        <v>11480460</v>
      </c>
      <c r="AD6" t="s">
        <v>124</v>
      </c>
      <c r="AE6" t="s">
        <v>125</v>
      </c>
      <c r="AF6" t="s">
        <v>126</v>
      </c>
      <c r="AH6" t="s">
        <v>67</v>
      </c>
      <c r="AI6" t="s">
        <v>127</v>
      </c>
      <c r="AJ6" t="s">
        <v>128</v>
      </c>
      <c r="AK6" t="s">
        <v>117</v>
      </c>
      <c r="AM6" t="s">
        <v>118</v>
      </c>
      <c r="AN6" t="s">
        <v>119</v>
      </c>
      <c r="AO6" t="s">
        <v>120</v>
      </c>
      <c r="AP6" t="s">
        <v>72</v>
      </c>
      <c r="AS6">
        <v>16190</v>
      </c>
      <c r="AT6" t="s">
        <v>73</v>
      </c>
      <c r="AU6" t="s">
        <v>121</v>
      </c>
      <c r="AV6" t="s">
        <v>122</v>
      </c>
      <c r="AW6" t="s">
        <v>123</v>
      </c>
      <c r="AX6" t="s">
        <v>104</v>
      </c>
    </row>
    <row r="7" spans="1:50" ht="15" customHeight="1" x14ac:dyDescent="0.25">
      <c r="A7">
        <v>1378</v>
      </c>
      <c r="B7" t="s">
        <v>129</v>
      </c>
      <c r="C7" t="s">
        <v>130</v>
      </c>
      <c r="E7" t="s">
        <v>49</v>
      </c>
      <c r="F7" t="s">
        <v>50</v>
      </c>
      <c r="G7" t="s">
        <v>51</v>
      </c>
      <c r="H7" t="s">
        <v>52</v>
      </c>
      <c r="I7" t="s">
        <v>52</v>
      </c>
      <c r="K7" s="2">
        <v>42542</v>
      </c>
      <c r="L7" t="s">
        <v>53</v>
      </c>
      <c r="M7" t="s">
        <v>54</v>
      </c>
      <c r="N7" t="s">
        <v>131</v>
      </c>
      <c r="O7" t="s">
        <v>132</v>
      </c>
      <c r="R7" t="s">
        <v>57</v>
      </c>
      <c r="S7">
        <v>16108</v>
      </c>
      <c r="T7" t="s">
        <v>58</v>
      </c>
      <c r="U7" t="s">
        <v>129</v>
      </c>
      <c r="V7" t="s">
        <v>53</v>
      </c>
      <c r="W7" t="s">
        <v>54</v>
      </c>
      <c r="X7" t="s">
        <v>133</v>
      </c>
      <c r="Y7" t="s">
        <v>60</v>
      </c>
      <c r="Z7" t="s">
        <v>61</v>
      </c>
      <c r="AA7" t="s">
        <v>134</v>
      </c>
      <c r="AB7" t="str">
        <f t="shared" si="0"/>
        <v>WG06</v>
      </c>
      <c r="AC7">
        <v>11519964</v>
      </c>
      <c r="AD7" t="s">
        <v>135</v>
      </c>
      <c r="AE7" t="s">
        <v>136</v>
      </c>
      <c r="AF7" t="s">
        <v>137</v>
      </c>
      <c r="AG7" t="s">
        <v>80</v>
      </c>
      <c r="AH7" t="s">
        <v>81</v>
      </c>
      <c r="AI7" t="s">
        <v>138</v>
      </c>
      <c r="AJ7" t="s">
        <v>139</v>
      </c>
      <c r="AK7" t="s">
        <v>140</v>
      </c>
      <c r="AL7" t="s">
        <v>141</v>
      </c>
      <c r="AM7" t="s">
        <v>142</v>
      </c>
      <c r="AN7" t="s">
        <v>143</v>
      </c>
      <c r="AO7" t="s">
        <v>144</v>
      </c>
      <c r="AP7" t="s">
        <v>72</v>
      </c>
      <c r="AS7">
        <v>16108</v>
      </c>
      <c r="AT7" t="s">
        <v>73</v>
      </c>
      <c r="AU7" t="s">
        <v>145</v>
      </c>
      <c r="AV7" t="s">
        <v>146</v>
      </c>
      <c r="AW7" t="s">
        <v>147</v>
      </c>
      <c r="AX7" t="s">
        <v>104</v>
      </c>
    </row>
    <row r="8" spans="1:50" ht="15" customHeight="1" x14ac:dyDescent="0.25">
      <c r="A8">
        <v>1378</v>
      </c>
      <c r="B8" t="s">
        <v>129</v>
      </c>
      <c r="C8" t="s">
        <v>130</v>
      </c>
      <c r="E8" t="s">
        <v>49</v>
      </c>
      <c r="F8" t="s">
        <v>50</v>
      </c>
      <c r="G8" t="s">
        <v>51</v>
      </c>
      <c r="H8" t="s">
        <v>52</v>
      </c>
      <c r="I8" t="s">
        <v>52</v>
      </c>
      <c r="K8" s="2">
        <v>42542</v>
      </c>
      <c r="L8" t="s">
        <v>53</v>
      </c>
      <c r="M8" t="s">
        <v>54</v>
      </c>
      <c r="N8" t="s">
        <v>131</v>
      </c>
      <c r="O8" t="s">
        <v>132</v>
      </c>
      <c r="R8" t="s">
        <v>57</v>
      </c>
      <c r="S8">
        <v>16108</v>
      </c>
      <c r="T8" t="s">
        <v>58</v>
      </c>
      <c r="U8" t="s">
        <v>129</v>
      </c>
      <c r="V8" t="s">
        <v>53</v>
      </c>
      <c r="W8" t="s">
        <v>54</v>
      </c>
      <c r="X8" t="s">
        <v>133</v>
      </c>
      <c r="Y8" t="s">
        <v>60</v>
      </c>
      <c r="Z8" t="s">
        <v>61</v>
      </c>
      <c r="AA8" t="s">
        <v>134</v>
      </c>
      <c r="AB8" t="str">
        <f t="shared" si="0"/>
        <v>WG06</v>
      </c>
      <c r="AC8">
        <v>11513600</v>
      </c>
      <c r="AD8" t="s">
        <v>148</v>
      </c>
      <c r="AE8" t="s">
        <v>149</v>
      </c>
      <c r="AF8" t="s">
        <v>150</v>
      </c>
      <c r="AH8" t="s">
        <v>67</v>
      </c>
      <c r="AI8" t="s">
        <v>151</v>
      </c>
      <c r="AJ8" t="s">
        <v>152</v>
      </c>
      <c r="AK8" t="s">
        <v>153</v>
      </c>
      <c r="AM8" t="s">
        <v>142</v>
      </c>
      <c r="AN8" t="s">
        <v>143</v>
      </c>
      <c r="AO8" t="s">
        <v>154</v>
      </c>
      <c r="AP8" t="s">
        <v>72</v>
      </c>
      <c r="AS8">
        <v>16108</v>
      </c>
      <c r="AT8" t="s">
        <v>73</v>
      </c>
      <c r="AU8" t="s">
        <v>145</v>
      </c>
      <c r="AV8" t="s">
        <v>146</v>
      </c>
      <c r="AW8" t="s">
        <v>147</v>
      </c>
      <c r="AX8" t="s">
        <v>104</v>
      </c>
    </row>
    <row r="9" spans="1:50" ht="15" customHeight="1" x14ac:dyDescent="0.25">
      <c r="A9">
        <v>1588</v>
      </c>
      <c r="B9" t="s">
        <v>155</v>
      </c>
      <c r="C9" t="s">
        <v>156</v>
      </c>
      <c r="E9" t="s">
        <v>49</v>
      </c>
      <c r="F9" t="s">
        <v>50</v>
      </c>
      <c r="G9" t="s">
        <v>51</v>
      </c>
      <c r="H9" t="s">
        <v>52</v>
      </c>
      <c r="I9" t="s">
        <v>52</v>
      </c>
      <c r="K9" s="2">
        <v>42542</v>
      </c>
      <c r="L9" t="s">
        <v>53</v>
      </c>
      <c r="M9" t="s">
        <v>54</v>
      </c>
      <c r="N9" t="s">
        <v>157</v>
      </c>
      <c r="O9" t="s">
        <v>158</v>
      </c>
      <c r="R9" t="s">
        <v>57</v>
      </c>
      <c r="S9">
        <v>16614</v>
      </c>
      <c r="T9" t="s">
        <v>58</v>
      </c>
      <c r="U9" t="s">
        <v>155</v>
      </c>
      <c r="V9" t="s">
        <v>53</v>
      </c>
      <c r="W9" t="s">
        <v>54</v>
      </c>
      <c r="X9" t="s">
        <v>159</v>
      </c>
      <c r="Y9" t="s">
        <v>60</v>
      </c>
      <c r="Z9" t="s">
        <v>160</v>
      </c>
      <c r="AA9" t="s">
        <v>161</v>
      </c>
      <c r="AB9" t="str">
        <f t="shared" si="0"/>
        <v>WG33</v>
      </c>
      <c r="AC9">
        <v>11503230</v>
      </c>
      <c r="AD9" t="s">
        <v>159</v>
      </c>
      <c r="AE9" t="s">
        <v>162</v>
      </c>
      <c r="AF9" t="s">
        <v>163</v>
      </c>
      <c r="AG9" t="s">
        <v>164</v>
      </c>
      <c r="AH9" t="s">
        <v>67</v>
      </c>
      <c r="AI9" t="s">
        <v>165</v>
      </c>
      <c r="AJ9" t="s">
        <v>166</v>
      </c>
      <c r="AK9" t="s">
        <v>167</v>
      </c>
      <c r="AM9" t="s">
        <v>168</v>
      </c>
      <c r="AN9" t="s">
        <v>169</v>
      </c>
      <c r="AO9" t="s">
        <v>170</v>
      </c>
      <c r="AP9" t="s">
        <v>72</v>
      </c>
      <c r="AS9">
        <v>16614</v>
      </c>
      <c r="AT9" t="s">
        <v>73</v>
      </c>
      <c r="AU9" t="s">
        <v>171</v>
      </c>
      <c r="AV9" t="s">
        <v>75</v>
      </c>
      <c r="AW9" t="s">
        <v>76</v>
      </c>
      <c r="AX9" t="s">
        <v>104</v>
      </c>
    </row>
    <row r="10" spans="1:50" ht="15" customHeight="1" x14ac:dyDescent="0.25">
      <c r="A10">
        <v>1234</v>
      </c>
      <c r="B10" t="s">
        <v>172</v>
      </c>
      <c r="C10" t="s">
        <v>173</v>
      </c>
      <c r="E10" t="s">
        <v>49</v>
      </c>
      <c r="F10" t="s">
        <v>50</v>
      </c>
      <c r="G10" t="s">
        <v>51</v>
      </c>
      <c r="H10" t="s">
        <v>52</v>
      </c>
      <c r="I10" t="s">
        <v>52</v>
      </c>
      <c r="K10" s="2">
        <v>42542</v>
      </c>
      <c r="L10" t="s">
        <v>53</v>
      </c>
      <c r="M10" t="s">
        <v>54</v>
      </c>
      <c r="N10" t="s">
        <v>174</v>
      </c>
      <c r="O10" t="s">
        <v>175</v>
      </c>
      <c r="R10" t="s">
        <v>57</v>
      </c>
      <c r="S10">
        <v>16298</v>
      </c>
      <c r="T10" t="s">
        <v>58</v>
      </c>
      <c r="U10" t="s">
        <v>172</v>
      </c>
      <c r="V10" t="s">
        <v>53</v>
      </c>
      <c r="W10" t="s">
        <v>54</v>
      </c>
      <c r="X10" t="s">
        <v>176</v>
      </c>
      <c r="Z10" t="s">
        <v>93</v>
      </c>
      <c r="AA10" t="s">
        <v>177</v>
      </c>
      <c r="AB10" t="str">
        <f t="shared" si="0"/>
        <v>WG10</v>
      </c>
      <c r="AC10">
        <v>1103078</v>
      </c>
      <c r="AD10" t="s">
        <v>178</v>
      </c>
      <c r="AE10" t="s">
        <v>64</v>
      </c>
      <c r="AF10" t="s">
        <v>179</v>
      </c>
      <c r="AG10" t="s">
        <v>180</v>
      </c>
      <c r="AH10" t="s">
        <v>81</v>
      </c>
      <c r="AI10" t="s">
        <v>181</v>
      </c>
      <c r="AJ10" t="s">
        <v>182</v>
      </c>
      <c r="AK10" t="s">
        <v>183</v>
      </c>
      <c r="AM10" t="s">
        <v>184</v>
      </c>
      <c r="AN10" t="s">
        <v>86</v>
      </c>
      <c r="AO10" t="s">
        <v>185</v>
      </c>
      <c r="AP10" t="s">
        <v>72</v>
      </c>
      <c r="AQ10" t="s">
        <v>186</v>
      </c>
      <c r="AS10">
        <v>16298</v>
      </c>
      <c r="AT10" t="s">
        <v>73</v>
      </c>
      <c r="AU10" s="1" t="s">
        <v>187</v>
      </c>
      <c r="AV10" t="s">
        <v>75</v>
      </c>
      <c r="AW10" t="s">
        <v>76</v>
      </c>
      <c r="AX10" t="s">
        <v>73</v>
      </c>
    </row>
    <row r="11" spans="1:50" ht="15" customHeight="1" x14ac:dyDescent="0.25">
      <c r="A11">
        <v>1234</v>
      </c>
      <c r="B11" t="s">
        <v>172</v>
      </c>
      <c r="C11" t="s">
        <v>173</v>
      </c>
      <c r="E11" t="s">
        <v>49</v>
      </c>
      <c r="F11" t="s">
        <v>50</v>
      </c>
      <c r="G11" t="s">
        <v>51</v>
      </c>
      <c r="H11" t="s">
        <v>52</v>
      </c>
      <c r="I11" t="s">
        <v>52</v>
      </c>
      <c r="K11" s="2">
        <v>42542</v>
      </c>
      <c r="L11" t="s">
        <v>53</v>
      </c>
      <c r="M11" t="s">
        <v>54</v>
      </c>
      <c r="N11" t="s">
        <v>174</v>
      </c>
      <c r="O11" t="s">
        <v>175</v>
      </c>
      <c r="R11" t="s">
        <v>57</v>
      </c>
      <c r="S11">
        <v>16298</v>
      </c>
      <c r="T11" t="s">
        <v>58</v>
      </c>
      <c r="U11" t="s">
        <v>172</v>
      </c>
      <c r="V11" t="s">
        <v>53</v>
      </c>
      <c r="W11" t="s">
        <v>54</v>
      </c>
      <c r="X11" t="s">
        <v>176</v>
      </c>
      <c r="Z11" t="s">
        <v>93</v>
      </c>
      <c r="AA11" t="s">
        <v>177</v>
      </c>
      <c r="AB11" t="str">
        <f t="shared" si="0"/>
        <v>WG10</v>
      </c>
      <c r="AC11">
        <v>11519865</v>
      </c>
      <c r="AD11" t="s">
        <v>188</v>
      </c>
      <c r="AE11" t="s">
        <v>189</v>
      </c>
      <c r="AF11" t="s">
        <v>190</v>
      </c>
      <c r="AH11" t="s">
        <v>67</v>
      </c>
      <c r="AI11" t="s">
        <v>191</v>
      </c>
      <c r="AJ11" t="s">
        <v>192</v>
      </c>
      <c r="AK11" t="s">
        <v>193</v>
      </c>
      <c r="AM11" t="s">
        <v>194</v>
      </c>
      <c r="AN11" t="s">
        <v>195</v>
      </c>
      <c r="AO11" t="s">
        <v>196</v>
      </c>
      <c r="AP11" t="s">
        <v>72</v>
      </c>
      <c r="AS11">
        <v>16298</v>
      </c>
      <c r="AT11" t="s">
        <v>73</v>
      </c>
      <c r="AU11" s="1" t="s">
        <v>187</v>
      </c>
      <c r="AV11" t="s">
        <v>75</v>
      </c>
      <c r="AW11" t="s">
        <v>76</v>
      </c>
      <c r="AX11" t="s">
        <v>73</v>
      </c>
    </row>
    <row r="12" spans="1:50" ht="15" customHeight="1" x14ac:dyDescent="0.25">
      <c r="A12">
        <v>1149</v>
      </c>
      <c r="B12" t="s">
        <v>197</v>
      </c>
      <c r="C12" t="s">
        <v>198</v>
      </c>
      <c r="E12" t="s">
        <v>49</v>
      </c>
      <c r="F12" t="s">
        <v>50</v>
      </c>
      <c r="G12" t="s">
        <v>51</v>
      </c>
      <c r="H12" t="s">
        <v>52</v>
      </c>
      <c r="I12" t="s">
        <v>52</v>
      </c>
      <c r="K12" s="2">
        <v>42542</v>
      </c>
      <c r="L12" t="s">
        <v>53</v>
      </c>
      <c r="M12" t="s">
        <v>54</v>
      </c>
      <c r="N12" t="s">
        <v>199</v>
      </c>
      <c r="O12" t="s">
        <v>200</v>
      </c>
      <c r="P12">
        <v>30</v>
      </c>
      <c r="R12" t="s">
        <v>57</v>
      </c>
      <c r="S12">
        <v>15931</v>
      </c>
      <c r="T12" t="s">
        <v>58</v>
      </c>
      <c r="U12" t="s">
        <v>197</v>
      </c>
      <c r="V12" t="s">
        <v>53</v>
      </c>
      <c r="W12" t="s">
        <v>54</v>
      </c>
      <c r="X12" t="s">
        <v>201</v>
      </c>
      <c r="Y12" t="s">
        <v>60</v>
      </c>
      <c r="Z12" t="s">
        <v>202</v>
      </c>
      <c r="AA12" t="s">
        <v>203</v>
      </c>
      <c r="AB12" t="str">
        <f t="shared" si="0"/>
        <v>WG16</v>
      </c>
      <c r="AC12">
        <v>11519951</v>
      </c>
      <c r="AD12" t="s">
        <v>204</v>
      </c>
      <c r="AE12" t="s">
        <v>205</v>
      </c>
      <c r="AF12" t="s">
        <v>206</v>
      </c>
      <c r="AG12" t="s">
        <v>207</v>
      </c>
      <c r="AH12" t="s">
        <v>81</v>
      </c>
      <c r="AI12" t="s">
        <v>208</v>
      </c>
      <c r="AJ12" t="s">
        <v>209</v>
      </c>
      <c r="AK12" t="s">
        <v>210</v>
      </c>
      <c r="AM12" t="s">
        <v>211</v>
      </c>
      <c r="AN12" t="s">
        <v>212</v>
      </c>
      <c r="AO12" t="s">
        <v>213</v>
      </c>
      <c r="AP12" t="s">
        <v>72</v>
      </c>
      <c r="AS12">
        <v>15931</v>
      </c>
      <c r="AT12" t="s">
        <v>73</v>
      </c>
      <c r="AU12" t="s">
        <v>214</v>
      </c>
      <c r="AV12" t="s">
        <v>75</v>
      </c>
      <c r="AW12" t="s">
        <v>76</v>
      </c>
      <c r="AX12" t="s">
        <v>73</v>
      </c>
    </row>
    <row r="13" spans="1:50" ht="15" customHeight="1" x14ac:dyDescent="0.25">
      <c r="A13">
        <v>1149</v>
      </c>
      <c r="B13" t="s">
        <v>197</v>
      </c>
      <c r="C13" t="s">
        <v>198</v>
      </c>
      <c r="E13" t="s">
        <v>49</v>
      </c>
      <c r="F13" t="s">
        <v>50</v>
      </c>
      <c r="G13" t="s">
        <v>51</v>
      </c>
      <c r="H13" t="s">
        <v>52</v>
      </c>
      <c r="I13" t="s">
        <v>52</v>
      </c>
      <c r="K13" s="2">
        <v>42542</v>
      </c>
      <c r="L13" t="s">
        <v>53</v>
      </c>
      <c r="M13" t="s">
        <v>54</v>
      </c>
      <c r="N13" t="s">
        <v>199</v>
      </c>
      <c r="O13" t="s">
        <v>200</v>
      </c>
      <c r="P13">
        <v>30</v>
      </c>
      <c r="R13" t="s">
        <v>57</v>
      </c>
      <c r="S13">
        <v>15931</v>
      </c>
      <c r="T13" t="s">
        <v>58</v>
      </c>
      <c r="U13" t="s">
        <v>197</v>
      </c>
      <c r="V13" t="s">
        <v>53</v>
      </c>
      <c r="W13" t="s">
        <v>54</v>
      </c>
      <c r="X13" t="s">
        <v>201</v>
      </c>
      <c r="Y13" t="s">
        <v>60</v>
      </c>
      <c r="Z13" t="s">
        <v>202</v>
      </c>
      <c r="AA13" t="s">
        <v>203</v>
      </c>
      <c r="AB13" t="str">
        <f t="shared" si="0"/>
        <v>WG16</v>
      </c>
      <c r="AC13">
        <v>11519940</v>
      </c>
      <c r="AD13" t="s">
        <v>215</v>
      </c>
      <c r="AE13" t="s">
        <v>216</v>
      </c>
      <c r="AF13" t="s">
        <v>217</v>
      </c>
      <c r="AH13" t="s">
        <v>67</v>
      </c>
      <c r="AI13" t="s">
        <v>218</v>
      </c>
      <c r="AK13" t="s">
        <v>219</v>
      </c>
      <c r="AL13" t="s">
        <v>220</v>
      </c>
      <c r="AM13" t="s">
        <v>221</v>
      </c>
      <c r="AN13" t="s">
        <v>222</v>
      </c>
      <c r="AO13" t="s">
        <v>223</v>
      </c>
      <c r="AP13" t="s">
        <v>72</v>
      </c>
      <c r="AS13">
        <v>15931</v>
      </c>
      <c r="AT13" t="s">
        <v>73</v>
      </c>
      <c r="AU13" t="s">
        <v>214</v>
      </c>
      <c r="AV13" t="s">
        <v>75</v>
      </c>
      <c r="AW13" t="s">
        <v>76</v>
      </c>
      <c r="AX13" t="s">
        <v>73</v>
      </c>
    </row>
    <row r="14" spans="1:50" ht="15" customHeight="1" x14ac:dyDescent="0.25">
      <c r="A14">
        <v>1530</v>
      </c>
      <c r="B14" t="s">
        <v>224</v>
      </c>
      <c r="C14" t="s">
        <v>225</v>
      </c>
      <c r="E14" t="s">
        <v>49</v>
      </c>
      <c r="F14" t="s">
        <v>50</v>
      </c>
      <c r="G14" t="s">
        <v>51</v>
      </c>
      <c r="H14" t="s">
        <v>52</v>
      </c>
      <c r="I14" t="s">
        <v>52</v>
      </c>
      <c r="K14" s="2">
        <v>42542</v>
      </c>
      <c r="L14" t="s">
        <v>53</v>
      </c>
      <c r="M14" t="s">
        <v>54</v>
      </c>
      <c r="N14" t="s">
        <v>226</v>
      </c>
      <c r="O14" t="s">
        <v>227</v>
      </c>
      <c r="R14" t="s">
        <v>57</v>
      </c>
      <c r="S14">
        <v>16140</v>
      </c>
      <c r="T14" t="s">
        <v>58</v>
      </c>
      <c r="U14" t="s">
        <v>224</v>
      </c>
      <c r="V14" t="s">
        <v>53</v>
      </c>
      <c r="W14" t="s">
        <v>54</v>
      </c>
      <c r="X14" t="s">
        <v>228</v>
      </c>
      <c r="Z14" t="s">
        <v>229</v>
      </c>
      <c r="AA14" t="s">
        <v>230</v>
      </c>
      <c r="AB14" t="str">
        <f t="shared" si="0"/>
        <v>WG22</v>
      </c>
      <c r="AC14">
        <v>11520452</v>
      </c>
      <c r="AD14" t="s">
        <v>228</v>
      </c>
      <c r="AE14" t="s">
        <v>231</v>
      </c>
      <c r="AF14" t="s">
        <v>232</v>
      </c>
      <c r="AH14" t="s">
        <v>67</v>
      </c>
      <c r="AI14" t="s">
        <v>233</v>
      </c>
      <c r="AP14" t="s">
        <v>72</v>
      </c>
      <c r="AS14">
        <v>16140</v>
      </c>
      <c r="AT14" t="s">
        <v>73</v>
      </c>
      <c r="AU14" s="1" t="s">
        <v>234</v>
      </c>
      <c r="AV14" t="s">
        <v>75</v>
      </c>
      <c r="AW14" t="s">
        <v>76</v>
      </c>
      <c r="AX14" t="s">
        <v>73</v>
      </c>
    </row>
    <row r="15" spans="1:50" ht="15" customHeight="1" x14ac:dyDescent="0.25">
      <c r="A15">
        <v>1316</v>
      </c>
      <c r="B15" t="s">
        <v>235</v>
      </c>
      <c r="C15" t="s">
        <v>236</v>
      </c>
      <c r="E15" t="s">
        <v>49</v>
      </c>
      <c r="F15" t="s">
        <v>50</v>
      </c>
      <c r="G15" t="s">
        <v>51</v>
      </c>
      <c r="H15" t="s">
        <v>52</v>
      </c>
      <c r="I15" t="s">
        <v>52</v>
      </c>
      <c r="K15" s="2">
        <v>42542</v>
      </c>
      <c r="L15" t="s">
        <v>53</v>
      </c>
      <c r="M15" t="s">
        <v>54</v>
      </c>
      <c r="N15" t="s">
        <v>237</v>
      </c>
      <c r="O15" t="s">
        <v>238</v>
      </c>
      <c r="R15" t="s">
        <v>57</v>
      </c>
      <c r="S15">
        <v>16539</v>
      </c>
      <c r="T15" t="s">
        <v>58</v>
      </c>
      <c r="U15" t="s">
        <v>235</v>
      </c>
      <c r="V15" t="s">
        <v>53</v>
      </c>
      <c r="W15" t="s">
        <v>54</v>
      </c>
      <c r="X15" t="s">
        <v>239</v>
      </c>
      <c r="Y15" t="s">
        <v>60</v>
      </c>
      <c r="Z15" t="s">
        <v>160</v>
      </c>
      <c r="AA15" t="s">
        <v>240</v>
      </c>
      <c r="AB15" t="str">
        <f t="shared" si="0"/>
        <v>WG31</v>
      </c>
      <c r="AC15">
        <v>11518960</v>
      </c>
      <c r="AD15" t="s">
        <v>241</v>
      </c>
      <c r="AE15" t="s">
        <v>242</v>
      </c>
      <c r="AF15" t="s">
        <v>243</v>
      </c>
      <c r="AG15" t="s">
        <v>244</v>
      </c>
      <c r="AH15" t="s">
        <v>67</v>
      </c>
      <c r="AI15" t="s">
        <v>245</v>
      </c>
      <c r="AJ15" t="s">
        <v>246</v>
      </c>
      <c r="AK15" t="s">
        <v>247</v>
      </c>
      <c r="AM15" t="s">
        <v>248</v>
      </c>
      <c r="AN15" t="s">
        <v>249</v>
      </c>
      <c r="AO15" t="s">
        <v>250</v>
      </c>
      <c r="AP15" t="s">
        <v>72</v>
      </c>
      <c r="AS15">
        <v>16539</v>
      </c>
      <c r="AT15" t="s">
        <v>73</v>
      </c>
      <c r="AU15" s="1" t="s">
        <v>251</v>
      </c>
      <c r="AV15" t="s">
        <v>122</v>
      </c>
      <c r="AW15" t="s">
        <v>252</v>
      </c>
      <c r="AX15" t="s">
        <v>104</v>
      </c>
    </row>
    <row r="16" spans="1:50" ht="15" customHeight="1" x14ac:dyDescent="0.25">
      <c r="A16">
        <v>1316</v>
      </c>
      <c r="B16" t="s">
        <v>235</v>
      </c>
      <c r="C16" t="s">
        <v>236</v>
      </c>
      <c r="E16" t="s">
        <v>49</v>
      </c>
      <c r="F16" t="s">
        <v>50</v>
      </c>
      <c r="G16" t="s">
        <v>51</v>
      </c>
      <c r="H16" t="s">
        <v>52</v>
      </c>
      <c r="I16" t="s">
        <v>52</v>
      </c>
      <c r="K16" s="2">
        <v>42542</v>
      </c>
      <c r="L16" t="s">
        <v>53</v>
      </c>
      <c r="M16" t="s">
        <v>54</v>
      </c>
      <c r="N16" t="s">
        <v>237</v>
      </c>
      <c r="O16" t="s">
        <v>238</v>
      </c>
      <c r="R16" t="s">
        <v>57</v>
      </c>
      <c r="S16">
        <v>16539</v>
      </c>
      <c r="T16" t="s">
        <v>58</v>
      </c>
      <c r="U16" t="s">
        <v>235</v>
      </c>
      <c r="V16" t="s">
        <v>53</v>
      </c>
      <c r="W16" t="s">
        <v>54</v>
      </c>
      <c r="X16" t="s">
        <v>239</v>
      </c>
      <c r="Y16" t="s">
        <v>60</v>
      </c>
      <c r="Z16" t="s">
        <v>160</v>
      </c>
      <c r="AA16" t="s">
        <v>240</v>
      </c>
      <c r="AB16" t="str">
        <f t="shared" si="0"/>
        <v>WG31</v>
      </c>
      <c r="AC16">
        <v>11519614</v>
      </c>
      <c r="AD16" t="s">
        <v>253</v>
      </c>
      <c r="AE16" t="s">
        <v>254</v>
      </c>
      <c r="AF16" t="s">
        <v>255</v>
      </c>
      <c r="AG16" t="s">
        <v>256</v>
      </c>
      <c r="AH16" t="s">
        <v>81</v>
      </c>
      <c r="AI16" t="s">
        <v>257</v>
      </c>
      <c r="AK16" t="s">
        <v>258</v>
      </c>
      <c r="AM16" t="s">
        <v>259</v>
      </c>
      <c r="AN16" t="s">
        <v>212</v>
      </c>
      <c r="AO16" t="s">
        <v>260</v>
      </c>
      <c r="AP16" t="s">
        <v>72</v>
      </c>
      <c r="AS16">
        <v>16539</v>
      </c>
      <c r="AT16" t="s">
        <v>73</v>
      </c>
      <c r="AU16" s="1" t="s">
        <v>251</v>
      </c>
      <c r="AV16" t="s">
        <v>122</v>
      </c>
      <c r="AW16" t="s">
        <v>252</v>
      </c>
      <c r="AX16" t="s">
        <v>104</v>
      </c>
    </row>
    <row r="17" spans="1:50" ht="15" customHeight="1" x14ac:dyDescent="0.25">
      <c r="A17">
        <v>1316</v>
      </c>
      <c r="B17" t="s">
        <v>235</v>
      </c>
      <c r="C17" t="s">
        <v>236</v>
      </c>
      <c r="E17" t="s">
        <v>49</v>
      </c>
      <c r="F17" t="s">
        <v>50</v>
      </c>
      <c r="G17" t="s">
        <v>51</v>
      </c>
      <c r="H17" t="s">
        <v>52</v>
      </c>
      <c r="I17" t="s">
        <v>52</v>
      </c>
      <c r="K17" s="2">
        <v>42542</v>
      </c>
      <c r="L17" t="s">
        <v>53</v>
      </c>
      <c r="M17" t="s">
        <v>54</v>
      </c>
      <c r="N17" t="s">
        <v>237</v>
      </c>
      <c r="O17" t="s">
        <v>238</v>
      </c>
      <c r="R17" t="s">
        <v>57</v>
      </c>
      <c r="S17">
        <v>16539</v>
      </c>
      <c r="T17" t="s">
        <v>58</v>
      </c>
      <c r="U17" t="s">
        <v>235</v>
      </c>
      <c r="V17" t="s">
        <v>53</v>
      </c>
      <c r="W17" t="s">
        <v>54</v>
      </c>
      <c r="X17" t="s">
        <v>239</v>
      </c>
      <c r="Y17" t="s">
        <v>60</v>
      </c>
      <c r="Z17" t="s">
        <v>160</v>
      </c>
      <c r="AA17" t="s">
        <v>240</v>
      </c>
      <c r="AB17" t="str">
        <f t="shared" si="0"/>
        <v>WG31</v>
      </c>
      <c r="AC17">
        <v>11520293</v>
      </c>
      <c r="AD17" t="s">
        <v>261</v>
      </c>
      <c r="AE17" t="s">
        <v>262</v>
      </c>
      <c r="AF17" t="s">
        <v>263</v>
      </c>
      <c r="AH17" t="s">
        <v>81</v>
      </c>
      <c r="AI17" t="s">
        <v>264</v>
      </c>
      <c r="AK17" t="s">
        <v>247</v>
      </c>
      <c r="AM17" t="s">
        <v>248</v>
      </c>
      <c r="AN17" t="s">
        <v>249</v>
      </c>
      <c r="AO17" t="s">
        <v>250</v>
      </c>
      <c r="AP17" t="s">
        <v>72</v>
      </c>
      <c r="AS17">
        <v>16539</v>
      </c>
      <c r="AT17" t="s">
        <v>73</v>
      </c>
      <c r="AU17" s="1" t="s">
        <v>251</v>
      </c>
      <c r="AV17" t="s">
        <v>122</v>
      </c>
      <c r="AW17" t="s">
        <v>252</v>
      </c>
      <c r="AX17" t="s">
        <v>104</v>
      </c>
    </row>
    <row r="18" spans="1:50" ht="15" customHeight="1" x14ac:dyDescent="0.25">
      <c r="A18">
        <v>1508</v>
      </c>
      <c r="B18" t="s">
        <v>265</v>
      </c>
      <c r="C18" t="s">
        <v>266</v>
      </c>
      <c r="E18" t="s">
        <v>49</v>
      </c>
      <c r="F18" t="s">
        <v>50</v>
      </c>
      <c r="G18" t="s">
        <v>51</v>
      </c>
      <c r="H18" t="s">
        <v>52</v>
      </c>
      <c r="I18" t="s">
        <v>52</v>
      </c>
      <c r="K18" s="2">
        <v>42542</v>
      </c>
      <c r="L18" t="s">
        <v>53</v>
      </c>
      <c r="M18" t="s">
        <v>54</v>
      </c>
      <c r="N18" t="s">
        <v>267</v>
      </c>
      <c r="O18" t="s">
        <v>268</v>
      </c>
      <c r="R18" t="s">
        <v>57</v>
      </c>
      <c r="S18">
        <v>16000</v>
      </c>
      <c r="T18" t="s">
        <v>58</v>
      </c>
      <c r="U18" t="s">
        <v>265</v>
      </c>
      <c r="V18" t="s">
        <v>53</v>
      </c>
      <c r="W18" t="s">
        <v>54</v>
      </c>
      <c r="X18" t="s">
        <v>269</v>
      </c>
      <c r="Y18" t="s">
        <v>60</v>
      </c>
      <c r="Z18" t="s">
        <v>229</v>
      </c>
      <c r="AA18" t="s">
        <v>270</v>
      </c>
      <c r="AB18" t="str">
        <f t="shared" si="0"/>
        <v>WG25</v>
      </c>
      <c r="AC18">
        <v>11519973</v>
      </c>
      <c r="AD18" t="s">
        <v>271</v>
      </c>
      <c r="AE18" t="s">
        <v>272</v>
      </c>
      <c r="AF18" t="s">
        <v>273</v>
      </c>
      <c r="AG18" t="s">
        <v>274</v>
      </c>
      <c r="AH18" t="s">
        <v>67</v>
      </c>
      <c r="AI18" t="s">
        <v>275</v>
      </c>
      <c r="AJ18" t="s">
        <v>276</v>
      </c>
      <c r="AK18" t="s">
        <v>277</v>
      </c>
      <c r="AL18" t="s">
        <v>278</v>
      </c>
      <c r="AM18" t="s">
        <v>279</v>
      </c>
      <c r="AN18" t="s">
        <v>86</v>
      </c>
      <c r="AO18" t="s">
        <v>280</v>
      </c>
      <c r="AP18" t="s">
        <v>72</v>
      </c>
      <c r="AR18" t="s">
        <v>281</v>
      </c>
      <c r="AS18">
        <v>16000</v>
      </c>
      <c r="AT18" t="s">
        <v>73</v>
      </c>
      <c r="AU18" s="1" t="s">
        <v>282</v>
      </c>
      <c r="AV18" t="s">
        <v>75</v>
      </c>
      <c r="AW18" t="s">
        <v>76</v>
      </c>
      <c r="AX18" t="s">
        <v>104</v>
      </c>
    </row>
    <row r="19" spans="1:50" ht="15" customHeight="1" x14ac:dyDescent="0.25">
      <c r="A19">
        <v>1508</v>
      </c>
      <c r="B19" t="s">
        <v>265</v>
      </c>
      <c r="C19" t="s">
        <v>266</v>
      </c>
      <c r="E19" t="s">
        <v>49</v>
      </c>
      <c r="F19" t="s">
        <v>50</v>
      </c>
      <c r="G19" t="s">
        <v>51</v>
      </c>
      <c r="H19" t="s">
        <v>52</v>
      </c>
      <c r="I19" t="s">
        <v>52</v>
      </c>
      <c r="K19" s="2">
        <v>42542</v>
      </c>
      <c r="L19" t="s">
        <v>53</v>
      </c>
      <c r="M19" t="s">
        <v>54</v>
      </c>
      <c r="N19" t="s">
        <v>267</v>
      </c>
      <c r="O19" t="s">
        <v>268</v>
      </c>
      <c r="R19" t="s">
        <v>57</v>
      </c>
      <c r="S19">
        <v>16000</v>
      </c>
      <c r="T19" t="s">
        <v>58</v>
      </c>
      <c r="U19" t="s">
        <v>265</v>
      </c>
      <c r="V19" t="s">
        <v>53</v>
      </c>
      <c r="W19" t="s">
        <v>54</v>
      </c>
      <c r="X19" t="s">
        <v>269</v>
      </c>
      <c r="Y19" t="s">
        <v>60</v>
      </c>
      <c r="Z19" t="s">
        <v>229</v>
      </c>
      <c r="AA19" t="s">
        <v>270</v>
      </c>
      <c r="AB19" t="str">
        <f t="shared" si="0"/>
        <v>WG25</v>
      </c>
      <c r="AC19">
        <v>11519944</v>
      </c>
      <c r="AD19" t="s">
        <v>283</v>
      </c>
      <c r="AE19" t="s">
        <v>284</v>
      </c>
      <c r="AF19" t="s">
        <v>285</v>
      </c>
      <c r="AG19" t="s">
        <v>286</v>
      </c>
      <c r="AH19" t="s">
        <v>81</v>
      </c>
      <c r="AI19" t="s">
        <v>287</v>
      </c>
      <c r="AJ19" t="s">
        <v>288</v>
      </c>
      <c r="AK19" t="s">
        <v>277</v>
      </c>
      <c r="AL19" t="s">
        <v>278</v>
      </c>
      <c r="AM19" t="s">
        <v>279</v>
      </c>
      <c r="AN19" t="s">
        <v>86</v>
      </c>
      <c r="AO19" t="s">
        <v>280</v>
      </c>
      <c r="AP19" t="s">
        <v>72</v>
      </c>
      <c r="AS19">
        <v>16000</v>
      </c>
      <c r="AT19" t="s">
        <v>73</v>
      </c>
      <c r="AU19" s="1" t="s">
        <v>282</v>
      </c>
      <c r="AV19" t="s">
        <v>75</v>
      </c>
      <c r="AW19" t="s">
        <v>76</v>
      </c>
      <c r="AX19" t="s">
        <v>104</v>
      </c>
    </row>
    <row r="20" spans="1:50" ht="15" customHeight="1" x14ac:dyDescent="0.25">
      <c r="A20">
        <v>1508</v>
      </c>
      <c r="B20" t="s">
        <v>265</v>
      </c>
      <c r="C20" t="s">
        <v>266</v>
      </c>
      <c r="E20" t="s">
        <v>49</v>
      </c>
      <c r="F20" t="s">
        <v>50</v>
      </c>
      <c r="G20" t="s">
        <v>51</v>
      </c>
      <c r="H20" t="s">
        <v>52</v>
      </c>
      <c r="I20" t="s">
        <v>52</v>
      </c>
      <c r="K20" s="2">
        <v>42542</v>
      </c>
      <c r="L20" t="s">
        <v>53</v>
      </c>
      <c r="M20" t="s">
        <v>54</v>
      </c>
      <c r="N20" t="s">
        <v>267</v>
      </c>
      <c r="O20" t="s">
        <v>268</v>
      </c>
      <c r="R20" t="s">
        <v>57</v>
      </c>
      <c r="S20">
        <v>16000</v>
      </c>
      <c r="T20" t="s">
        <v>58</v>
      </c>
      <c r="U20" t="s">
        <v>265</v>
      </c>
      <c r="V20" t="s">
        <v>53</v>
      </c>
      <c r="W20" t="s">
        <v>54</v>
      </c>
      <c r="X20" t="s">
        <v>269</v>
      </c>
      <c r="Y20" t="s">
        <v>60</v>
      </c>
      <c r="Z20" t="s">
        <v>229</v>
      </c>
      <c r="AA20" t="s">
        <v>270</v>
      </c>
      <c r="AB20" t="str">
        <f t="shared" si="0"/>
        <v>WG25</v>
      </c>
      <c r="AC20">
        <v>11520167</v>
      </c>
      <c r="AD20" t="s">
        <v>289</v>
      </c>
      <c r="AE20" t="s">
        <v>290</v>
      </c>
      <c r="AF20" t="s">
        <v>291</v>
      </c>
      <c r="AG20" t="s">
        <v>292</v>
      </c>
      <c r="AH20" t="s">
        <v>81</v>
      </c>
      <c r="AI20" t="s">
        <v>293</v>
      </c>
      <c r="AK20" t="s">
        <v>277</v>
      </c>
      <c r="AL20" t="s">
        <v>278</v>
      </c>
      <c r="AM20" t="s">
        <v>279</v>
      </c>
      <c r="AN20" t="s">
        <v>86</v>
      </c>
      <c r="AO20" t="s">
        <v>280</v>
      </c>
      <c r="AP20" t="s">
        <v>72</v>
      </c>
      <c r="AS20">
        <v>16000</v>
      </c>
      <c r="AT20" t="s">
        <v>73</v>
      </c>
      <c r="AU20" s="1" t="s">
        <v>282</v>
      </c>
      <c r="AV20" t="s">
        <v>75</v>
      </c>
      <c r="AW20" t="s">
        <v>76</v>
      </c>
      <c r="AX20" t="s">
        <v>104</v>
      </c>
    </row>
    <row r="21" spans="1:50" ht="15" customHeight="1" x14ac:dyDescent="0.25">
      <c r="A21">
        <v>1204</v>
      </c>
      <c r="B21" t="s">
        <v>294</v>
      </c>
      <c r="C21" t="s">
        <v>295</v>
      </c>
      <c r="E21" t="s">
        <v>49</v>
      </c>
      <c r="F21" t="s">
        <v>50</v>
      </c>
      <c r="G21" t="s">
        <v>51</v>
      </c>
      <c r="H21" t="s">
        <v>52</v>
      </c>
      <c r="I21" t="s">
        <v>52</v>
      </c>
      <c r="K21" s="2">
        <v>42542</v>
      </c>
      <c r="L21" t="s">
        <v>53</v>
      </c>
      <c r="M21" t="s">
        <v>54</v>
      </c>
      <c r="N21" t="s">
        <v>296</v>
      </c>
      <c r="O21" t="s">
        <v>297</v>
      </c>
      <c r="R21" t="s">
        <v>57</v>
      </c>
      <c r="S21">
        <v>16154</v>
      </c>
      <c r="T21" t="s">
        <v>58</v>
      </c>
      <c r="U21" t="s">
        <v>294</v>
      </c>
      <c r="V21" t="s">
        <v>53</v>
      </c>
      <c r="W21" t="s">
        <v>54</v>
      </c>
      <c r="X21" t="s">
        <v>298</v>
      </c>
      <c r="Y21" t="s">
        <v>60</v>
      </c>
      <c r="Z21" t="s">
        <v>229</v>
      </c>
      <c r="AA21" t="s">
        <v>299</v>
      </c>
      <c r="AB21" t="str">
        <f t="shared" si="0"/>
        <v>WG27</v>
      </c>
      <c r="AC21">
        <v>11483050</v>
      </c>
      <c r="AD21" t="s">
        <v>300</v>
      </c>
      <c r="AE21" t="s">
        <v>301</v>
      </c>
      <c r="AF21" t="s">
        <v>302</v>
      </c>
      <c r="AG21" t="s">
        <v>303</v>
      </c>
      <c r="AH21" t="s">
        <v>81</v>
      </c>
      <c r="AI21" t="s">
        <v>304</v>
      </c>
      <c r="AK21" t="s">
        <v>305</v>
      </c>
      <c r="AM21" t="s">
        <v>306</v>
      </c>
      <c r="AN21" t="s">
        <v>307</v>
      </c>
      <c r="AO21" t="s">
        <v>308</v>
      </c>
      <c r="AP21" t="s">
        <v>72</v>
      </c>
      <c r="AS21">
        <v>16154</v>
      </c>
      <c r="AT21" t="s">
        <v>73</v>
      </c>
      <c r="AU21" t="s">
        <v>309</v>
      </c>
      <c r="AV21" t="s">
        <v>310</v>
      </c>
      <c r="AW21" t="s">
        <v>76</v>
      </c>
      <c r="AX21" t="s">
        <v>104</v>
      </c>
    </row>
    <row r="22" spans="1:50" ht="15" customHeight="1" x14ac:dyDescent="0.25">
      <c r="A22">
        <v>1204</v>
      </c>
      <c r="B22" t="s">
        <v>294</v>
      </c>
      <c r="C22" t="s">
        <v>295</v>
      </c>
      <c r="E22" t="s">
        <v>49</v>
      </c>
      <c r="F22" t="s">
        <v>50</v>
      </c>
      <c r="G22" t="s">
        <v>51</v>
      </c>
      <c r="H22" t="s">
        <v>52</v>
      </c>
      <c r="I22" t="s">
        <v>52</v>
      </c>
      <c r="K22" s="2">
        <v>42542</v>
      </c>
      <c r="L22" t="s">
        <v>53</v>
      </c>
      <c r="M22" t="s">
        <v>54</v>
      </c>
      <c r="N22" t="s">
        <v>296</v>
      </c>
      <c r="O22" t="s">
        <v>297</v>
      </c>
      <c r="R22" t="s">
        <v>57</v>
      </c>
      <c r="S22">
        <v>16154</v>
      </c>
      <c r="T22" t="s">
        <v>58</v>
      </c>
      <c r="U22" t="s">
        <v>294</v>
      </c>
      <c r="V22" t="s">
        <v>53</v>
      </c>
      <c r="W22" t="s">
        <v>54</v>
      </c>
      <c r="X22" t="s">
        <v>298</v>
      </c>
      <c r="Y22" t="s">
        <v>60</v>
      </c>
      <c r="Z22" t="s">
        <v>229</v>
      </c>
      <c r="AA22" t="s">
        <v>299</v>
      </c>
      <c r="AB22" t="str">
        <f t="shared" si="0"/>
        <v>WG27</v>
      </c>
      <c r="AC22">
        <v>11519163</v>
      </c>
      <c r="AD22" t="s">
        <v>311</v>
      </c>
      <c r="AE22" t="s">
        <v>312</v>
      </c>
      <c r="AF22" t="s">
        <v>313</v>
      </c>
      <c r="AG22" t="s">
        <v>314</v>
      </c>
      <c r="AH22" t="s">
        <v>67</v>
      </c>
      <c r="AI22" t="s">
        <v>315</v>
      </c>
      <c r="AJ22" t="s">
        <v>316</v>
      </c>
      <c r="AK22" t="s">
        <v>317</v>
      </c>
      <c r="AL22" t="s">
        <v>318</v>
      </c>
      <c r="AM22" t="s">
        <v>319</v>
      </c>
      <c r="AN22" t="s">
        <v>307</v>
      </c>
      <c r="AO22" t="s">
        <v>308</v>
      </c>
      <c r="AP22" t="s">
        <v>72</v>
      </c>
      <c r="AS22">
        <v>16154</v>
      </c>
      <c r="AT22" t="s">
        <v>73</v>
      </c>
      <c r="AU22" t="s">
        <v>309</v>
      </c>
      <c r="AV22" t="s">
        <v>310</v>
      </c>
      <c r="AW22" t="s">
        <v>76</v>
      </c>
      <c r="AX22" t="s">
        <v>104</v>
      </c>
    </row>
    <row r="23" spans="1:50" ht="15" customHeight="1" x14ac:dyDescent="0.25">
      <c r="A23">
        <v>1292</v>
      </c>
      <c r="B23" t="s">
        <v>320</v>
      </c>
      <c r="C23" t="s">
        <v>321</v>
      </c>
      <c r="E23" t="s">
        <v>49</v>
      </c>
      <c r="F23" t="s">
        <v>50</v>
      </c>
      <c r="G23" t="s">
        <v>51</v>
      </c>
      <c r="H23" t="s">
        <v>52</v>
      </c>
      <c r="I23" t="s">
        <v>52</v>
      </c>
      <c r="K23" s="2">
        <v>42542</v>
      </c>
      <c r="L23" t="s">
        <v>53</v>
      </c>
      <c r="M23" t="s">
        <v>54</v>
      </c>
      <c r="N23" t="s">
        <v>322</v>
      </c>
      <c r="O23" t="s">
        <v>323</v>
      </c>
      <c r="R23" t="s">
        <v>57</v>
      </c>
      <c r="S23">
        <v>16744</v>
      </c>
      <c r="T23" t="s">
        <v>58</v>
      </c>
      <c r="U23" t="s">
        <v>320</v>
      </c>
      <c r="V23" t="s">
        <v>53</v>
      </c>
      <c r="W23" t="s">
        <v>54</v>
      </c>
      <c r="X23" t="s">
        <v>324</v>
      </c>
      <c r="Y23" t="s">
        <v>60</v>
      </c>
      <c r="Z23" t="s">
        <v>325</v>
      </c>
      <c r="AA23" t="s">
        <v>326</v>
      </c>
      <c r="AB23" t="str">
        <f t="shared" si="0"/>
        <v>WG28</v>
      </c>
      <c r="AC23">
        <v>1122648</v>
      </c>
      <c r="AD23" t="s">
        <v>327</v>
      </c>
      <c r="AE23" t="s">
        <v>328</v>
      </c>
      <c r="AF23" t="s">
        <v>329</v>
      </c>
      <c r="AG23" t="s">
        <v>80</v>
      </c>
      <c r="AH23" t="s">
        <v>67</v>
      </c>
      <c r="AI23" t="s">
        <v>330</v>
      </c>
      <c r="AJ23" t="s">
        <v>331</v>
      </c>
      <c r="AK23" t="s">
        <v>332</v>
      </c>
      <c r="AL23" t="s">
        <v>333</v>
      </c>
      <c r="AM23" t="s">
        <v>334</v>
      </c>
      <c r="AN23" t="s">
        <v>86</v>
      </c>
      <c r="AO23" t="s">
        <v>335</v>
      </c>
      <c r="AP23" t="s">
        <v>72</v>
      </c>
      <c r="AS23">
        <v>16744</v>
      </c>
      <c r="AT23" t="s">
        <v>73</v>
      </c>
      <c r="AU23" t="s">
        <v>336</v>
      </c>
      <c r="AV23" t="s">
        <v>75</v>
      </c>
      <c r="AW23" t="s">
        <v>76</v>
      </c>
      <c r="AX23" t="s">
        <v>104</v>
      </c>
    </row>
    <row r="24" spans="1:50" ht="15" customHeight="1" x14ac:dyDescent="0.25">
      <c r="A24">
        <v>1292</v>
      </c>
      <c r="B24" t="s">
        <v>320</v>
      </c>
      <c r="C24" t="s">
        <v>321</v>
      </c>
      <c r="E24" t="s">
        <v>49</v>
      </c>
      <c r="F24" t="s">
        <v>50</v>
      </c>
      <c r="G24" t="s">
        <v>51</v>
      </c>
      <c r="H24" t="s">
        <v>52</v>
      </c>
      <c r="I24" t="s">
        <v>52</v>
      </c>
      <c r="K24" s="2">
        <v>42542</v>
      </c>
      <c r="L24" t="s">
        <v>53</v>
      </c>
      <c r="M24" t="s">
        <v>54</v>
      </c>
      <c r="N24" t="s">
        <v>322</v>
      </c>
      <c r="O24" t="s">
        <v>323</v>
      </c>
      <c r="R24" t="s">
        <v>57</v>
      </c>
      <c r="S24">
        <v>16744</v>
      </c>
      <c r="T24" t="s">
        <v>58</v>
      </c>
      <c r="U24" t="s">
        <v>320</v>
      </c>
      <c r="V24" t="s">
        <v>53</v>
      </c>
      <c r="W24" t="s">
        <v>54</v>
      </c>
      <c r="X24" t="s">
        <v>324</v>
      </c>
      <c r="Y24" t="s">
        <v>60</v>
      </c>
      <c r="Z24" t="s">
        <v>325</v>
      </c>
      <c r="AA24" t="s">
        <v>326</v>
      </c>
      <c r="AB24" t="str">
        <f t="shared" si="0"/>
        <v>WG28</v>
      </c>
      <c r="AC24">
        <v>5630150</v>
      </c>
      <c r="AD24" t="s">
        <v>337</v>
      </c>
      <c r="AE24" t="s">
        <v>338</v>
      </c>
      <c r="AF24" t="s">
        <v>339</v>
      </c>
      <c r="AH24" t="s">
        <v>81</v>
      </c>
      <c r="AI24" t="s">
        <v>340</v>
      </c>
      <c r="AJ24" t="s">
        <v>341</v>
      </c>
      <c r="AK24" t="s">
        <v>342</v>
      </c>
      <c r="AM24" t="s">
        <v>343</v>
      </c>
      <c r="AN24" t="s">
        <v>86</v>
      </c>
      <c r="AO24" t="s">
        <v>344</v>
      </c>
      <c r="AP24" t="s">
        <v>72</v>
      </c>
      <c r="AQ24" t="s">
        <v>345</v>
      </c>
      <c r="AS24">
        <v>16744</v>
      </c>
      <c r="AT24" t="s">
        <v>73</v>
      </c>
      <c r="AU24" t="s">
        <v>336</v>
      </c>
      <c r="AV24" t="s">
        <v>75</v>
      </c>
      <c r="AW24" t="s">
        <v>76</v>
      </c>
      <c r="AX24" t="s">
        <v>104</v>
      </c>
    </row>
    <row r="25" spans="1:50" ht="15" customHeight="1" x14ac:dyDescent="0.25">
      <c r="A25">
        <v>1287</v>
      </c>
      <c r="B25" t="s">
        <v>346</v>
      </c>
      <c r="C25" t="s">
        <v>347</v>
      </c>
      <c r="E25" t="s">
        <v>49</v>
      </c>
      <c r="F25" t="s">
        <v>50</v>
      </c>
      <c r="G25" t="s">
        <v>51</v>
      </c>
      <c r="H25" t="s">
        <v>52</v>
      </c>
      <c r="I25" t="s">
        <v>52</v>
      </c>
      <c r="K25" s="2">
        <v>42542</v>
      </c>
      <c r="L25" t="s">
        <v>53</v>
      </c>
      <c r="M25" t="s">
        <v>348</v>
      </c>
      <c r="N25" t="s">
        <v>349</v>
      </c>
      <c r="O25" t="s">
        <v>350</v>
      </c>
      <c r="R25" t="s">
        <v>57</v>
      </c>
      <c r="S25">
        <v>16656</v>
      </c>
      <c r="T25" t="s">
        <v>351</v>
      </c>
      <c r="U25" t="s">
        <v>346</v>
      </c>
      <c r="V25" t="s">
        <v>53</v>
      </c>
      <c r="W25" t="s">
        <v>348</v>
      </c>
      <c r="X25" t="s">
        <v>352</v>
      </c>
      <c r="Y25" t="s">
        <v>60</v>
      </c>
      <c r="Z25" t="s">
        <v>202</v>
      </c>
      <c r="AA25" t="s">
        <v>353</v>
      </c>
      <c r="AB25" t="str">
        <f t="shared" si="0"/>
        <v>CG D</v>
      </c>
      <c r="AC25">
        <v>11520349</v>
      </c>
      <c r="AD25" t="s">
        <v>354</v>
      </c>
      <c r="AE25" t="s">
        <v>149</v>
      </c>
      <c r="AF25" t="s">
        <v>355</v>
      </c>
      <c r="AG25" t="s">
        <v>356</v>
      </c>
      <c r="AH25" t="s">
        <v>81</v>
      </c>
      <c r="AI25" t="s">
        <v>357</v>
      </c>
      <c r="AJ25" t="s">
        <v>358</v>
      </c>
      <c r="AK25" t="s">
        <v>359</v>
      </c>
      <c r="AM25" t="s">
        <v>360</v>
      </c>
      <c r="AN25" t="s">
        <v>361</v>
      </c>
      <c r="AP25" t="s">
        <v>72</v>
      </c>
      <c r="AS25">
        <v>16656</v>
      </c>
      <c r="AT25" t="s">
        <v>73</v>
      </c>
      <c r="AU25" s="1" t="s">
        <v>362</v>
      </c>
      <c r="AV25" t="s">
        <v>75</v>
      </c>
      <c r="AW25" t="s">
        <v>76</v>
      </c>
      <c r="AX25" t="s">
        <v>104</v>
      </c>
    </row>
    <row r="26" spans="1:50" ht="15" customHeight="1" x14ac:dyDescent="0.25">
      <c r="A26">
        <v>1287</v>
      </c>
      <c r="B26" t="s">
        <v>346</v>
      </c>
      <c r="C26" t="s">
        <v>347</v>
      </c>
      <c r="E26" t="s">
        <v>49</v>
      </c>
      <c r="F26" t="s">
        <v>50</v>
      </c>
      <c r="G26" t="s">
        <v>51</v>
      </c>
      <c r="H26" t="s">
        <v>52</v>
      </c>
      <c r="I26" t="s">
        <v>52</v>
      </c>
      <c r="K26" s="2">
        <v>42542</v>
      </c>
      <c r="L26" t="s">
        <v>53</v>
      </c>
      <c r="M26" t="s">
        <v>348</v>
      </c>
      <c r="N26" t="s">
        <v>349</v>
      </c>
      <c r="O26" t="s">
        <v>350</v>
      </c>
      <c r="R26" t="s">
        <v>57</v>
      </c>
      <c r="S26">
        <v>16656</v>
      </c>
      <c r="T26" t="s">
        <v>351</v>
      </c>
      <c r="U26" t="s">
        <v>346</v>
      </c>
      <c r="V26" t="s">
        <v>53</v>
      </c>
      <c r="W26" t="s">
        <v>348</v>
      </c>
      <c r="X26" t="s">
        <v>352</v>
      </c>
      <c r="Y26" t="s">
        <v>60</v>
      </c>
      <c r="Z26" t="s">
        <v>202</v>
      </c>
      <c r="AA26" t="s">
        <v>353</v>
      </c>
      <c r="AB26" t="str">
        <f t="shared" si="0"/>
        <v>CG D</v>
      </c>
      <c r="AC26">
        <v>11520348</v>
      </c>
      <c r="AD26" t="s">
        <v>363</v>
      </c>
      <c r="AE26" t="s">
        <v>216</v>
      </c>
      <c r="AF26" t="s">
        <v>364</v>
      </c>
      <c r="AG26" t="s">
        <v>365</v>
      </c>
      <c r="AH26" t="s">
        <v>81</v>
      </c>
      <c r="AI26" t="s">
        <v>366</v>
      </c>
      <c r="AJ26" t="s">
        <v>367</v>
      </c>
      <c r="AK26" t="s">
        <v>368</v>
      </c>
      <c r="AM26" t="s">
        <v>142</v>
      </c>
      <c r="AN26" t="s">
        <v>143</v>
      </c>
      <c r="AO26" t="s">
        <v>369</v>
      </c>
      <c r="AP26" t="s">
        <v>72</v>
      </c>
      <c r="AS26">
        <v>16656</v>
      </c>
      <c r="AT26" t="s">
        <v>73</v>
      </c>
      <c r="AU26" s="1" t="s">
        <v>362</v>
      </c>
      <c r="AV26" t="s">
        <v>75</v>
      </c>
      <c r="AW26" t="s">
        <v>76</v>
      </c>
      <c r="AX26" t="s">
        <v>104</v>
      </c>
    </row>
    <row r="27" spans="1:50" ht="15" customHeight="1" x14ac:dyDescent="0.25">
      <c r="A27">
        <v>1287</v>
      </c>
      <c r="B27" t="s">
        <v>346</v>
      </c>
      <c r="C27" t="s">
        <v>347</v>
      </c>
      <c r="E27" t="s">
        <v>49</v>
      </c>
      <c r="F27" t="s">
        <v>50</v>
      </c>
      <c r="G27" t="s">
        <v>51</v>
      </c>
      <c r="H27" t="s">
        <v>52</v>
      </c>
      <c r="I27" t="s">
        <v>52</v>
      </c>
      <c r="K27" s="2">
        <v>42542</v>
      </c>
      <c r="L27" t="s">
        <v>53</v>
      </c>
      <c r="M27" t="s">
        <v>348</v>
      </c>
      <c r="N27" t="s">
        <v>349</v>
      </c>
      <c r="O27" t="s">
        <v>350</v>
      </c>
      <c r="R27" t="s">
        <v>57</v>
      </c>
      <c r="S27">
        <v>16656</v>
      </c>
      <c r="T27" t="s">
        <v>351</v>
      </c>
      <c r="U27" t="s">
        <v>346</v>
      </c>
      <c r="V27" t="s">
        <v>53</v>
      </c>
      <c r="W27" t="s">
        <v>348</v>
      </c>
      <c r="X27" t="s">
        <v>352</v>
      </c>
      <c r="Y27" t="s">
        <v>60</v>
      </c>
      <c r="Z27" t="s">
        <v>202</v>
      </c>
      <c r="AA27" t="s">
        <v>353</v>
      </c>
      <c r="AB27" t="str">
        <f t="shared" si="0"/>
        <v>CG D</v>
      </c>
      <c r="AC27">
        <v>11479040</v>
      </c>
      <c r="AD27" t="s">
        <v>370</v>
      </c>
      <c r="AE27" t="s">
        <v>371</v>
      </c>
      <c r="AF27" t="s">
        <v>372</v>
      </c>
      <c r="AG27" t="s">
        <v>373</v>
      </c>
      <c r="AH27" t="s">
        <v>81</v>
      </c>
      <c r="AI27" t="s">
        <v>374</v>
      </c>
      <c r="AJ27" t="s">
        <v>375</v>
      </c>
      <c r="AK27" t="s">
        <v>376</v>
      </c>
      <c r="AM27" t="s">
        <v>377</v>
      </c>
      <c r="AN27" t="s">
        <v>378</v>
      </c>
      <c r="AO27" t="s">
        <v>379</v>
      </c>
      <c r="AP27" t="s">
        <v>72</v>
      </c>
      <c r="AS27">
        <v>16656</v>
      </c>
      <c r="AT27" t="s">
        <v>73</v>
      </c>
      <c r="AU27" s="1" t="s">
        <v>362</v>
      </c>
      <c r="AV27" t="s">
        <v>75</v>
      </c>
      <c r="AW27" t="s">
        <v>76</v>
      </c>
      <c r="AX27" t="s">
        <v>104</v>
      </c>
    </row>
    <row r="28" spans="1:50" ht="15" customHeight="1" x14ac:dyDescent="0.25">
      <c r="A28">
        <v>1287</v>
      </c>
      <c r="B28" t="s">
        <v>346</v>
      </c>
      <c r="C28" t="s">
        <v>347</v>
      </c>
      <c r="E28" t="s">
        <v>49</v>
      </c>
      <c r="F28" t="s">
        <v>50</v>
      </c>
      <c r="G28" t="s">
        <v>51</v>
      </c>
      <c r="H28" t="s">
        <v>52</v>
      </c>
      <c r="I28" t="s">
        <v>52</v>
      </c>
      <c r="K28" s="2">
        <v>42542</v>
      </c>
      <c r="L28" t="s">
        <v>53</v>
      </c>
      <c r="M28" t="s">
        <v>348</v>
      </c>
      <c r="N28" t="s">
        <v>349</v>
      </c>
      <c r="O28" t="s">
        <v>350</v>
      </c>
      <c r="R28" t="s">
        <v>57</v>
      </c>
      <c r="S28">
        <v>16656</v>
      </c>
      <c r="T28" t="s">
        <v>351</v>
      </c>
      <c r="U28" t="s">
        <v>346</v>
      </c>
      <c r="V28" t="s">
        <v>53</v>
      </c>
      <c r="W28" t="s">
        <v>348</v>
      </c>
      <c r="X28" t="s">
        <v>352</v>
      </c>
      <c r="Y28" t="s">
        <v>60</v>
      </c>
      <c r="Z28" t="s">
        <v>202</v>
      </c>
      <c r="AA28" t="s">
        <v>353</v>
      </c>
      <c r="AB28" t="str">
        <f t="shared" si="0"/>
        <v>CG D</v>
      </c>
      <c r="AC28">
        <v>6389070</v>
      </c>
      <c r="AD28" t="s">
        <v>380</v>
      </c>
      <c r="AE28" t="s">
        <v>381</v>
      </c>
      <c r="AF28" t="s">
        <v>382</v>
      </c>
      <c r="AG28" t="s">
        <v>383</v>
      </c>
      <c r="AH28" t="s">
        <v>67</v>
      </c>
      <c r="AI28" t="s">
        <v>384</v>
      </c>
      <c r="AJ28" t="s">
        <v>385</v>
      </c>
      <c r="AK28" t="s">
        <v>376</v>
      </c>
      <c r="AM28" t="s">
        <v>377</v>
      </c>
      <c r="AN28" t="s">
        <v>378</v>
      </c>
      <c r="AO28" t="s">
        <v>379</v>
      </c>
      <c r="AP28" t="s">
        <v>72</v>
      </c>
      <c r="AQ28" t="s">
        <v>386</v>
      </c>
      <c r="AS28">
        <v>16656</v>
      </c>
      <c r="AT28" t="s">
        <v>73</v>
      </c>
      <c r="AU28" s="1" t="s">
        <v>362</v>
      </c>
      <c r="AV28" t="s">
        <v>75</v>
      </c>
      <c r="AW28" t="s">
        <v>76</v>
      </c>
      <c r="AX28" t="s">
        <v>104</v>
      </c>
    </row>
    <row r="29" spans="1:50" ht="15" customHeight="1" x14ac:dyDescent="0.25">
      <c r="A29">
        <v>1199</v>
      </c>
      <c r="B29" t="s">
        <v>387</v>
      </c>
      <c r="C29" t="s">
        <v>388</v>
      </c>
      <c r="E29" t="s">
        <v>49</v>
      </c>
      <c r="F29" t="s">
        <v>50</v>
      </c>
      <c r="G29" t="s">
        <v>51</v>
      </c>
      <c r="H29" t="s">
        <v>52</v>
      </c>
      <c r="I29" t="s">
        <v>52</v>
      </c>
      <c r="K29" s="2">
        <v>42542</v>
      </c>
      <c r="L29" t="s">
        <v>53</v>
      </c>
      <c r="M29" t="s">
        <v>54</v>
      </c>
      <c r="N29" t="s">
        <v>389</v>
      </c>
      <c r="O29" t="s">
        <v>390</v>
      </c>
      <c r="R29" t="s">
        <v>57</v>
      </c>
      <c r="S29">
        <v>16143</v>
      </c>
      <c r="T29" t="s">
        <v>58</v>
      </c>
      <c r="U29" t="s">
        <v>387</v>
      </c>
      <c r="V29" t="s">
        <v>53</v>
      </c>
      <c r="W29" t="s">
        <v>54</v>
      </c>
      <c r="X29" t="s">
        <v>228</v>
      </c>
      <c r="Y29" t="s">
        <v>60</v>
      </c>
      <c r="Z29" t="s">
        <v>229</v>
      </c>
      <c r="AA29" t="s">
        <v>391</v>
      </c>
      <c r="AB29" t="str">
        <f t="shared" si="0"/>
        <v>WG26</v>
      </c>
      <c r="AC29">
        <v>11511920</v>
      </c>
      <c r="AD29" t="s">
        <v>392</v>
      </c>
      <c r="AE29" t="s">
        <v>393</v>
      </c>
      <c r="AF29" t="s">
        <v>394</v>
      </c>
      <c r="AG29" t="s">
        <v>395</v>
      </c>
      <c r="AH29" t="s">
        <v>67</v>
      </c>
      <c r="AI29" t="s">
        <v>396</v>
      </c>
      <c r="AJ29" t="s">
        <v>397</v>
      </c>
      <c r="AK29" t="s">
        <v>398</v>
      </c>
      <c r="AM29" t="s">
        <v>399</v>
      </c>
      <c r="AN29" t="s">
        <v>378</v>
      </c>
      <c r="AO29" t="s">
        <v>400</v>
      </c>
      <c r="AP29" t="s">
        <v>72</v>
      </c>
      <c r="AS29">
        <v>16143</v>
      </c>
      <c r="AT29" t="s">
        <v>73</v>
      </c>
      <c r="AU29" s="1" t="s">
        <v>401</v>
      </c>
      <c r="AV29" t="s">
        <v>75</v>
      </c>
      <c r="AW29" t="s">
        <v>76</v>
      </c>
      <c r="AX29" t="s">
        <v>73</v>
      </c>
    </row>
    <row r="30" spans="1:50" ht="15" customHeight="1" x14ac:dyDescent="0.25">
      <c r="A30">
        <v>1454</v>
      </c>
      <c r="B30" t="s">
        <v>402</v>
      </c>
      <c r="C30" t="s">
        <v>403</v>
      </c>
      <c r="E30" t="s">
        <v>49</v>
      </c>
      <c r="F30" t="s">
        <v>50</v>
      </c>
      <c r="G30" t="s">
        <v>51</v>
      </c>
      <c r="H30" t="s">
        <v>52</v>
      </c>
      <c r="I30" t="s">
        <v>52</v>
      </c>
      <c r="K30" s="2">
        <v>42542</v>
      </c>
      <c r="L30" t="s">
        <v>53</v>
      </c>
      <c r="M30" t="s">
        <v>404</v>
      </c>
      <c r="N30" t="s">
        <v>405</v>
      </c>
      <c r="O30" t="s">
        <v>406</v>
      </c>
      <c r="R30" t="s">
        <v>57</v>
      </c>
      <c r="S30">
        <v>16748</v>
      </c>
      <c r="T30" t="s">
        <v>58</v>
      </c>
      <c r="U30" t="s">
        <v>402</v>
      </c>
      <c r="V30" t="s">
        <v>53</v>
      </c>
      <c r="W30" t="s">
        <v>404</v>
      </c>
      <c r="X30" t="s">
        <v>407</v>
      </c>
      <c r="Y30" t="s">
        <v>60</v>
      </c>
      <c r="Z30" t="s">
        <v>408</v>
      </c>
      <c r="AA30" t="s">
        <v>409</v>
      </c>
      <c r="AB30" t="str">
        <f t="shared" si="0"/>
        <v>CG A</v>
      </c>
      <c r="AC30">
        <v>11520425</v>
      </c>
      <c r="AD30" t="s">
        <v>407</v>
      </c>
      <c r="AE30" t="s">
        <v>242</v>
      </c>
      <c r="AF30" t="s">
        <v>410</v>
      </c>
      <c r="AG30" t="s">
        <v>411</v>
      </c>
      <c r="AH30" t="s">
        <v>67</v>
      </c>
      <c r="AI30" t="s">
        <v>412</v>
      </c>
      <c r="AJ30" t="s">
        <v>413</v>
      </c>
      <c r="AK30" t="s">
        <v>414</v>
      </c>
      <c r="AM30" t="s">
        <v>142</v>
      </c>
      <c r="AN30" t="s">
        <v>143</v>
      </c>
      <c r="AO30" t="s">
        <v>415</v>
      </c>
      <c r="AP30" t="s">
        <v>72</v>
      </c>
      <c r="AS30">
        <v>16748</v>
      </c>
      <c r="AT30" t="s">
        <v>73</v>
      </c>
      <c r="AU30" s="1" t="s">
        <v>416</v>
      </c>
      <c r="AV30" t="s">
        <v>75</v>
      </c>
      <c r="AW30" t="s">
        <v>76</v>
      </c>
      <c r="AX30" t="s">
        <v>104</v>
      </c>
    </row>
    <row r="31" spans="1:50" ht="15" customHeight="1" x14ac:dyDescent="0.25">
      <c r="A31">
        <v>1458</v>
      </c>
      <c r="B31" t="s">
        <v>417</v>
      </c>
      <c r="C31" t="s">
        <v>418</v>
      </c>
      <c r="E31" t="s">
        <v>49</v>
      </c>
      <c r="F31" t="s">
        <v>50</v>
      </c>
      <c r="G31" t="s">
        <v>51</v>
      </c>
      <c r="H31" t="s">
        <v>52</v>
      </c>
      <c r="I31" t="s">
        <v>52</v>
      </c>
      <c r="K31" s="2">
        <v>42542</v>
      </c>
      <c r="L31" t="s">
        <v>53</v>
      </c>
      <c r="M31" t="s">
        <v>54</v>
      </c>
      <c r="N31" t="s">
        <v>419</v>
      </c>
      <c r="O31" t="s">
        <v>420</v>
      </c>
      <c r="R31" t="s">
        <v>57</v>
      </c>
      <c r="S31">
        <v>16794</v>
      </c>
      <c r="T31" t="s">
        <v>58</v>
      </c>
      <c r="U31" t="s">
        <v>417</v>
      </c>
      <c r="V31" t="s">
        <v>53</v>
      </c>
      <c r="W31" t="s">
        <v>54</v>
      </c>
      <c r="X31" t="s">
        <v>421</v>
      </c>
      <c r="Y31" t="s">
        <v>60</v>
      </c>
      <c r="Z31" t="s">
        <v>408</v>
      </c>
      <c r="AA31" t="s">
        <v>422</v>
      </c>
      <c r="AB31" t="str">
        <f t="shared" si="0"/>
        <v>WG04</v>
      </c>
      <c r="AC31">
        <v>11520456</v>
      </c>
      <c r="AD31" t="s">
        <v>421</v>
      </c>
      <c r="AE31" t="s">
        <v>423</v>
      </c>
      <c r="AF31" t="s">
        <v>424</v>
      </c>
      <c r="AG31" t="s">
        <v>425</v>
      </c>
      <c r="AH31" t="s">
        <v>67</v>
      </c>
      <c r="AI31" t="s">
        <v>426</v>
      </c>
      <c r="AJ31" t="s">
        <v>427</v>
      </c>
      <c r="AK31" t="s">
        <v>428</v>
      </c>
      <c r="AM31" t="s">
        <v>429</v>
      </c>
      <c r="AN31" t="s">
        <v>119</v>
      </c>
      <c r="AO31" t="s">
        <v>430</v>
      </c>
      <c r="AP31" t="s">
        <v>72</v>
      </c>
      <c r="AS31">
        <v>16794</v>
      </c>
      <c r="AT31" t="s">
        <v>73</v>
      </c>
      <c r="AU31" t="s">
        <v>431</v>
      </c>
      <c r="AV31" t="s">
        <v>75</v>
      </c>
      <c r="AW31" t="s">
        <v>76</v>
      </c>
      <c r="AX31" t="s">
        <v>104</v>
      </c>
    </row>
    <row r="32" spans="1:50" ht="15" customHeight="1" x14ac:dyDescent="0.25">
      <c r="A32">
        <v>1157</v>
      </c>
      <c r="B32" t="s">
        <v>432</v>
      </c>
      <c r="C32" t="s">
        <v>433</v>
      </c>
      <c r="E32" t="s">
        <v>49</v>
      </c>
      <c r="F32" t="s">
        <v>50</v>
      </c>
      <c r="G32" t="s">
        <v>51</v>
      </c>
      <c r="H32" t="s">
        <v>52</v>
      </c>
      <c r="I32" t="s">
        <v>52</v>
      </c>
      <c r="K32" s="2">
        <v>42542</v>
      </c>
      <c r="L32" t="s">
        <v>53</v>
      </c>
      <c r="M32" t="s">
        <v>54</v>
      </c>
      <c r="N32" t="s">
        <v>434</v>
      </c>
      <c r="O32" t="s">
        <v>435</v>
      </c>
      <c r="R32" t="s">
        <v>57</v>
      </c>
      <c r="S32">
        <v>15960</v>
      </c>
      <c r="T32" t="s">
        <v>58</v>
      </c>
      <c r="U32" t="s">
        <v>432</v>
      </c>
      <c r="V32" t="s">
        <v>53</v>
      </c>
      <c r="W32" t="s">
        <v>54</v>
      </c>
      <c r="X32" t="s">
        <v>436</v>
      </c>
      <c r="Y32" t="s">
        <v>60</v>
      </c>
      <c r="Z32" t="s">
        <v>229</v>
      </c>
      <c r="AA32" t="s">
        <v>299</v>
      </c>
      <c r="AB32" t="str">
        <f t="shared" si="0"/>
        <v>WG27</v>
      </c>
      <c r="AC32">
        <v>11519949</v>
      </c>
      <c r="AD32" t="s">
        <v>436</v>
      </c>
      <c r="AE32" t="s">
        <v>437</v>
      </c>
      <c r="AF32" t="s">
        <v>438</v>
      </c>
      <c r="AG32" t="s">
        <v>439</v>
      </c>
      <c r="AH32" t="s">
        <v>67</v>
      </c>
      <c r="AI32" t="s">
        <v>440</v>
      </c>
      <c r="AJ32" t="s">
        <v>441</v>
      </c>
      <c r="AK32" t="s">
        <v>442</v>
      </c>
      <c r="AM32" t="s">
        <v>443</v>
      </c>
      <c r="AN32" t="s">
        <v>361</v>
      </c>
      <c r="AO32" t="s">
        <v>444</v>
      </c>
      <c r="AP32" t="s">
        <v>72</v>
      </c>
      <c r="AS32">
        <v>15960</v>
      </c>
      <c r="AT32" t="s">
        <v>73</v>
      </c>
      <c r="AU32" s="1" t="s">
        <v>445</v>
      </c>
      <c r="AV32" t="s">
        <v>75</v>
      </c>
      <c r="AW32" t="s">
        <v>76</v>
      </c>
      <c r="AX32" t="s">
        <v>104</v>
      </c>
    </row>
    <row r="33" spans="1:50" ht="15" customHeight="1" x14ac:dyDescent="0.25">
      <c r="A33">
        <v>1434</v>
      </c>
      <c r="B33" t="s">
        <v>446</v>
      </c>
      <c r="C33" t="s">
        <v>447</v>
      </c>
      <c r="D33" t="s">
        <v>448</v>
      </c>
      <c r="E33" t="s">
        <v>49</v>
      </c>
      <c r="F33" t="s">
        <v>50</v>
      </c>
      <c r="G33" t="s">
        <v>51</v>
      </c>
      <c r="H33" t="s">
        <v>52</v>
      </c>
      <c r="I33" t="s">
        <v>52</v>
      </c>
      <c r="K33" s="2">
        <v>42542</v>
      </c>
      <c r="L33" t="s">
        <v>53</v>
      </c>
      <c r="M33" t="s">
        <v>54</v>
      </c>
      <c r="N33" t="s">
        <v>449</v>
      </c>
      <c r="O33" t="s">
        <v>450</v>
      </c>
      <c r="R33" t="s">
        <v>57</v>
      </c>
      <c r="S33">
        <v>16537</v>
      </c>
      <c r="T33" t="s">
        <v>58</v>
      </c>
      <c r="U33" t="s">
        <v>446</v>
      </c>
      <c r="V33" t="s">
        <v>53</v>
      </c>
      <c r="W33" t="s">
        <v>54</v>
      </c>
      <c r="X33" t="s">
        <v>451</v>
      </c>
      <c r="Y33" t="s">
        <v>60</v>
      </c>
      <c r="Z33" t="s">
        <v>229</v>
      </c>
      <c r="AA33" t="s">
        <v>452</v>
      </c>
      <c r="AB33" t="str">
        <f t="shared" si="0"/>
        <v>WG24</v>
      </c>
      <c r="AC33">
        <v>1113813</v>
      </c>
      <c r="AD33" t="s">
        <v>453</v>
      </c>
      <c r="AE33" t="s">
        <v>454</v>
      </c>
      <c r="AF33" t="s">
        <v>455</v>
      </c>
      <c r="AG33" t="s">
        <v>456</v>
      </c>
      <c r="AH33" t="s">
        <v>67</v>
      </c>
      <c r="AI33" t="s">
        <v>457</v>
      </c>
      <c r="AJ33" t="s">
        <v>458</v>
      </c>
      <c r="AK33" t="s">
        <v>459</v>
      </c>
      <c r="AM33" t="s">
        <v>460</v>
      </c>
      <c r="AN33" t="s">
        <v>461</v>
      </c>
      <c r="AO33" t="s">
        <v>462</v>
      </c>
      <c r="AP33" t="s">
        <v>72</v>
      </c>
      <c r="AS33">
        <v>16537</v>
      </c>
      <c r="AT33" t="s">
        <v>73</v>
      </c>
      <c r="AU33" t="s">
        <v>463</v>
      </c>
      <c r="AV33" t="s">
        <v>75</v>
      </c>
      <c r="AW33" t="s">
        <v>76</v>
      </c>
      <c r="AX33" t="s">
        <v>104</v>
      </c>
    </row>
    <row r="34" spans="1:50" ht="15" customHeight="1" x14ac:dyDescent="0.25">
      <c r="A34">
        <v>1434</v>
      </c>
      <c r="B34" t="s">
        <v>446</v>
      </c>
      <c r="C34" t="s">
        <v>447</v>
      </c>
      <c r="D34" t="s">
        <v>448</v>
      </c>
      <c r="E34" t="s">
        <v>49</v>
      </c>
      <c r="F34" t="s">
        <v>50</v>
      </c>
      <c r="G34" t="s">
        <v>51</v>
      </c>
      <c r="H34" t="s">
        <v>52</v>
      </c>
      <c r="I34" t="s">
        <v>52</v>
      </c>
      <c r="K34" s="2">
        <v>42542</v>
      </c>
      <c r="L34" t="s">
        <v>53</v>
      </c>
      <c r="M34" t="s">
        <v>54</v>
      </c>
      <c r="N34" t="s">
        <v>449</v>
      </c>
      <c r="O34" t="s">
        <v>450</v>
      </c>
      <c r="R34" t="s">
        <v>57</v>
      </c>
      <c r="S34">
        <v>16537</v>
      </c>
      <c r="T34" t="s">
        <v>58</v>
      </c>
      <c r="U34" t="s">
        <v>446</v>
      </c>
      <c r="V34" t="s">
        <v>53</v>
      </c>
      <c r="W34" t="s">
        <v>54</v>
      </c>
      <c r="X34" t="s">
        <v>451</v>
      </c>
      <c r="Y34" t="s">
        <v>60</v>
      </c>
      <c r="Z34" t="s">
        <v>229</v>
      </c>
      <c r="AA34" t="s">
        <v>452</v>
      </c>
      <c r="AB34" t="str">
        <f t="shared" si="0"/>
        <v>WG24</v>
      </c>
      <c r="AC34">
        <v>11476240</v>
      </c>
      <c r="AD34" t="s">
        <v>464</v>
      </c>
      <c r="AE34" t="s">
        <v>465</v>
      </c>
      <c r="AF34" t="s">
        <v>466</v>
      </c>
      <c r="AH34" t="s">
        <v>81</v>
      </c>
      <c r="AI34" t="s">
        <v>467</v>
      </c>
      <c r="AJ34" t="s">
        <v>468</v>
      </c>
      <c r="AK34" t="s">
        <v>469</v>
      </c>
      <c r="AM34" t="s">
        <v>470</v>
      </c>
      <c r="AN34" t="s">
        <v>169</v>
      </c>
      <c r="AO34" t="s">
        <v>471</v>
      </c>
      <c r="AP34" t="s">
        <v>72</v>
      </c>
      <c r="AS34">
        <v>16537</v>
      </c>
      <c r="AT34" t="s">
        <v>73</v>
      </c>
      <c r="AU34" t="s">
        <v>463</v>
      </c>
      <c r="AV34" t="s">
        <v>75</v>
      </c>
      <c r="AW34" t="s">
        <v>76</v>
      </c>
      <c r="AX34" t="s">
        <v>104</v>
      </c>
    </row>
    <row r="35" spans="1:50" ht="15" customHeight="1" x14ac:dyDescent="0.25">
      <c r="A35">
        <v>1566</v>
      </c>
      <c r="B35" t="s">
        <v>472</v>
      </c>
      <c r="C35" t="s">
        <v>473</v>
      </c>
      <c r="E35" t="s">
        <v>49</v>
      </c>
      <c r="F35" t="s">
        <v>50</v>
      </c>
      <c r="G35" t="s">
        <v>51</v>
      </c>
      <c r="H35" t="s">
        <v>52</v>
      </c>
      <c r="I35" t="s">
        <v>52</v>
      </c>
      <c r="K35" s="2">
        <v>42542</v>
      </c>
      <c r="L35" t="s">
        <v>53</v>
      </c>
      <c r="M35" t="s">
        <v>54</v>
      </c>
      <c r="N35" t="s">
        <v>474</v>
      </c>
      <c r="O35" t="s">
        <v>475</v>
      </c>
      <c r="P35">
        <v>30</v>
      </c>
      <c r="R35" t="s">
        <v>57</v>
      </c>
      <c r="S35">
        <v>16462</v>
      </c>
      <c r="T35" t="s">
        <v>58</v>
      </c>
      <c r="U35" t="s">
        <v>472</v>
      </c>
      <c r="V35" t="s">
        <v>53</v>
      </c>
      <c r="W35" t="s">
        <v>54</v>
      </c>
      <c r="X35" t="s">
        <v>476</v>
      </c>
      <c r="Z35" t="s">
        <v>477</v>
      </c>
      <c r="AA35" t="s">
        <v>478</v>
      </c>
      <c r="AB35" t="str">
        <f t="shared" si="0"/>
        <v xml:space="preserve">DWG </v>
      </c>
      <c r="AC35">
        <v>11520251</v>
      </c>
      <c r="AD35" t="s">
        <v>479</v>
      </c>
      <c r="AE35" t="s">
        <v>480</v>
      </c>
      <c r="AF35" t="s">
        <v>481</v>
      </c>
      <c r="AH35" t="s">
        <v>67</v>
      </c>
      <c r="AI35" t="s">
        <v>482</v>
      </c>
      <c r="AK35" t="s">
        <v>483</v>
      </c>
      <c r="AM35" t="s">
        <v>484</v>
      </c>
      <c r="AP35" t="s">
        <v>72</v>
      </c>
      <c r="AS35">
        <v>16462</v>
      </c>
      <c r="AT35" t="s">
        <v>73</v>
      </c>
      <c r="AU35" s="1" t="s">
        <v>485</v>
      </c>
      <c r="AV35" t="s">
        <v>122</v>
      </c>
      <c r="AW35" t="s">
        <v>76</v>
      </c>
      <c r="AX35" t="s">
        <v>104</v>
      </c>
    </row>
    <row r="36" spans="1:50" ht="15" customHeight="1" x14ac:dyDescent="0.25">
      <c r="A36">
        <v>1566</v>
      </c>
      <c r="B36" t="s">
        <v>472</v>
      </c>
      <c r="C36" t="s">
        <v>473</v>
      </c>
      <c r="E36" t="s">
        <v>49</v>
      </c>
      <c r="F36" t="s">
        <v>50</v>
      </c>
      <c r="G36" t="s">
        <v>51</v>
      </c>
      <c r="H36" t="s">
        <v>52</v>
      </c>
      <c r="I36" t="s">
        <v>52</v>
      </c>
      <c r="K36" s="2">
        <v>42542</v>
      </c>
      <c r="L36" t="s">
        <v>53</v>
      </c>
      <c r="M36" t="s">
        <v>54</v>
      </c>
      <c r="N36" t="s">
        <v>474</v>
      </c>
      <c r="O36" t="s">
        <v>475</v>
      </c>
      <c r="P36">
        <v>30</v>
      </c>
      <c r="R36" t="s">
        <v>57</v>
      </c>
      <c r="S36">
        <v>16462</v>
      </c>
      <c r="T36" t="s">
        <v>58</v>
      </c>
      <c r="U36" t="s">
        <v>472</v>
      </c>
      <c r="V36" t="s">
        <v>53</v>
      </c>
      <c r="W36" t="s">
        <v>54</v>
      </c>
      <c r="X36" t="s">
        <v>476</v>
      </c>
      <c r="Z36" t="s">
        <v>477</v>
      </c>
      <c r="AA36" t="s">
        <v>478</v>
      </c>
      <c r="AB36" t="str">
        <f t="shared" si="0"/>
        <v xml:space="preserve">DWG </v>
      </c>
      <c r="AC36">
        <v>11520150</v>
      </c>
      <c r="AD36" t="s">
        <v>486</v>
      </c>
      <c r="AE36" t="s">
        <v>487</v>
      </c>
      <c r="AF36" t="s">
        <v>488</v>
      </c>
      <c r="AG36" t="s">
        <v>489</v>
      </c>
      <c r="AH36" t="s">
        <v>81</v>
      </c>
      <c r="AI36" t="s">
        <v>490</v>
      </c>
      <c r="AJ36" t="s">
        <v>491</v>
      </c>
      <c r="AK36" t="s">
        <v>492</v>
      </c>
      <c r="AL36" t="s">
        <v>493</v>
      </c>
      <c r="AM36" t="s">
        <v>484</v>
      </c>
      <c r="AN36" t="s">
        <v>494</v>
      </c>
      <c r="AO36" t="s">
        <v>495</v>
      </c>
      <c r="AP36" t="s">
        <v>496</v>
      </c>
      <c r="AS36">
        <v>16462</v>
      </c>
      <c r="AT36" t="s">
        <v>73</v>
      </c>
      <c r="AU36" s="1" t="s">
        <v>485</v>
      </c>
      <c r="AV36" t="s">
        <v>122</v>
      </c>
      <c r="AW36" t="s">
        <v>76</v>
      </c>
      <c r="AX36" t="s">
        <v>104</v>
      </c>
    </row>
    <row r="37" spans="1:50" ht="15" customHeight="1" x14ac:dyDescent="0.25">
      <c r="A37">
        <v>1328</v>
      </c>
      <c r="B37" t="s">
        <v>497</v>
      </c>
      <c r="C37" t="s">
        <v>498</v>
      </c>
      <c r="D37" t="s">
        <v>499</v>
      </c>
      <c r="E37" t="s">
        <v>49</v>
      </c>
      <c r="F37" t="s">
        <v>50</v>
      </c>
      <c r="G37" t="s">
        <v>51</v>
      </c>
      <c r="H37" t="s">
        <v>52</v>
      </c>
      <c r="I37" t="s">
        <v>52</v>
      </c>
      <c r="K37" s="2">
        <v>42542</v>
      </c>
      <c r="L37" t="s">
        <v>53</v>
      </c>
      <c r="M37" t="s">
        <v>54</v>
      </c>
      <c r="N37" t="s">
        <v>500</v>
      </c>
      <c r="O37" t="s">
        <v>501</v>
      </c>
      <c r="P37">
        <v>30</v>
      </c>
      <c r="R37" t="s">
        <v>57</v>
      </c>
      <c r="S37">
        <v>15820</v>
      </c>
      <c r="T37" t="s">
        <v>58</v>
      </c>
      <c r="U37" t="s">
        <v>497</v>
      </c>
      <c r="V37" t="s">
        <v>53</v>
      </c>
      <c r="W37" t="s">
        <v>54</v>
      </c>
      <c r="X37" t="s">
        <v>502</v>
      </c>
      <c r="Y37" t="s">
        <v>60</v>
      </c>
      <c r="Z37" t="s">
        <v>61</v>
      </c>
      <c r="AA37" t="s">
        <v>503</v>
      </c>
      <c r="AB37" t="str">
        <f t="shared" si="0"/>
        <v>WG08</v>
      </c>
      <c r="AC37">
        <v>11509430</v>
      </c>
      <c r="AD37" t="s">
        <v>502</v>
      </c>
      <c r="AE37" t="s">
        <v>136</v>
      </c>
      <c r="AF37" t="s">
        <v>504</v>
      </c>
      <c r="AH37" t="s">
        <v>67</v>
      </c>
      <c r="AI37" t="s">
        <v>505</v>
      </c>
      <c r="AJ37" t="s">
        <v>506</v>
      </c>
      <c r="AK37" t="s">
        <v>507</v>
      </c>
      <c r="AL37" t="s">
        <v>508</v>
      </c>
      <c r="AM37" t="s">
        <v>509</v>
      </c>
      <c r="AN37" t="s">
        <v>510</v>
      </c>
      <c r="AO37" t="s">
        <v>511</v>
      </c>
      <c r="AP37" t="s">
        <v>72</v>
      </c>
      <c r="AS37">
        <v>15820</v>
      </c>
      <c r="AT37" t="s">
        <v>73</v>
      </c>
      <c r="AU37" t="s">
        <v>512</v>
      </c>
      <c r="AV37" t="s">
        <v>310</v>
      </c>
      <c r="AW37" t="s">
        <v>513</v>
      </c>
      <c r="AX37" t="s">
        <v>104</v>
      </c>
    </row>
    <row r="38" spans="1:50" ht="15" customHeight="1" x14ac:dyDescent="0.25">
      <c r="A38">
        <v>1515</v>
      </c>
      <c r="B38" t="s">
        <v>514</v>
      </c>
      <c r="C38" t="s">
        <v>515</v>
      </c>
      <c r="E38" t="s">
        <v>49</v>
      </c>
      <c r="F38" t="s">
        <v>50</v>
      </c>
      <c r="G38" t="s">
        <v>51</v>
      </c>
      <c r="H38" t="s">
        <v>52</v>
      </c>
      <c r="I38" t="s">
        <v>52</v>
      </c>
      <c r="K38" s="2">
        <v>42542</v>
      </c>
      <c r="L38" t="s">
        <v>53</v>
      </c>
      <c r="M38" t="s">
        <v>54</v>
      </c>
      <c r="N38" t="s">
        <v>516</v>
      </c>
      <c r="O38" t="s">
        <v>517</v>
      </c>
      <c r="R38" t="s">
        <v>57</v>
      </c>
      <c r="S38">
        <v>16052</v>
      </c>
      <c r="T38" t="s">
        <v>58</v>
      </c>
      <c r="U38" t="s">
        <v>514</v>
      </c>
      <c r="V38" t="s">
        <v>53</v>
      </c>
      <c r="W38" t="s">
        <v>54</v>
      </c>
      <c r="X38" t="s">
        <v>518</v>
      </c>
      <c r="Z38" t="s">
        <v>325</v>
      </c>
      <c r="AA38" t="s">
        <v>519</v>
      </c>
      <c r="AB38" t="str">
        <f t="shared" si="0"/>
        <v>WG29</v>
      </c>
      <c r="AC38">
        <v>11520144</v>
      </c>
      <c r="AD38" t="s">
        <v>520</v>
      </c>
      <c r="AE38" t="s">
        <v>521</v>
      </c>
      <c r="AF38" t="s">
        <v>522</v>
      </c>
      <c r="AG38" t="s">
        <v>523</v>
      </c>
      <c r="AH38" t="s">
        <v>81</v>
      </c>
      <c r="AI38" t="s">
        <v>524</v>
      </c>
      <c r="AJ38" t="s">
        <v>525</v>
      </c>
      <c r="AK38" t="s">
        <v>526</v>
      </c>
      <c r="AM38" t="s">
        <v>527</v>
      </c>
      <c r="AN38" t="s">
        <v>528</v>
      </c>
      <c r="AO38" t="s">
        <v>529</v>
      </c>
      <c r="AP38" t="s">
        <v>72</v>
      </c>
      <c r="AS38">
        <v>16052</v>
      </c>
      <c r="AT38" t="s">
        <v>73</v>
      </c>
      <c r="AU38" s="1" t="s">
        <v>530</v>
      </c>
      <c r="AV38" t="s">
        <v>75</v>
      </c>
      <c r="AW38" t="s">
        <v>76</v>
      </c>
      <c r="AX38" t="s">
        <v>104</v>
      </c>
    </row>
    <row r="39" spans="1:50" ht="15" customHeight="1" x14ac:dyDescent="0.25">
      <c r="A39">
        <v>1515</v>
      </c>
      <c r="B39" t="s">
        <v>514</v>
      </c>
      <c r="C39" t="s">
        <v>515</v>
      </c>
      <c r="E39" t="s">
        <v>49</v>
      </c>
      <c r="F39" t="s">
        <v>50</v>
      </c>
      <c r="G39" t="s">
        <v>51</v>
      </c>
      <c r="H39" t="s">
        <v>52</v>
      </c>
      <c r="I39" t="s">
        <v>52</v>
      </c>
      <c r="K39" s="2">
        <v>42542</v>
      </c>
      <c r="L39" t="s">
        <v>53</v>
      </c>
      <c r="M39" t="s">
        <v>54</v>
      </c>
      <c r="N39" t="s">
        <v>516</v>
      </c>
      <c r="O39" t="s">
        <v>517</v>
      </c>
      <c r="R39" t="s">
        <v>57</v>
      </c>
      <c r="S39">
        <v>16052</v>
      </c>
      <c r="T39" t="s">
        <v>58</v>
      </c>
      <c r="U39" t="s">
        <v>514</v>
      </c>
      <c r="V39" t="s">
        <v>53</v>
      </c>
      <c r="W39" t="s">
        <v>54</v>
      </c>
      <c r="X39" t="s">
        <v>518</v>
      </c>
      <c r="Z39" t="s">
        <v>325</v>
      </c>
      <c r="AA39" t="s">
        <v>519</v>
      </c>
      <c r="AB39" t="str">
        <f t="shared" si="0"/>
        <v>WG29</v>
      </c>
      <c r="AC39">
        <v>11520000</v>
      </c>
      <c r="AD39" t="s">
        <v>531</v>
      </c>
      <c r="AE39" t="s">
        <v>532</v>
      </c>
      <c r="AF39" t="s">
        <v>533</v>
      </c>
      <c r="AG39" t="s">
        <v>534</v>
      </c>
      <c r="AH39" t="s">
        <v>67</v>
      </c>
      <c r="AI39" t="s">
        <v>535</v>
      </c>
      <c r="AJ39" t="s">
        <v>536</v>
      </c>
      <c r="AK39" t="s">
        <v>537</v>
      </c>
      <c r="AM39" t="s">
        <v>538</v>
      </c>
      <c r="AN39" t="s">
        <v>169</v>
      </c>
      <c r="AP39" t="s">
        <v>72</v>
      </c>
      <c r="AS39">
        <v>16052</v>
      </c>
      <c r="AT39" t="s">
        <v>73</v>
      </c>
      <c r="AU39" s="1" t="s">
        <v>530</v>
      </c>
      <c r="AV39" t="s">
        <v>75</v>
      </c>
      <c r="AW39" t="s">
        <v>76</v>
      </c>
      <c r="AX39" t="s">
        <v>104</v>
      </c>
    </row>
    <row r="40" spans="1:50" ht="15" customHeight="1" x14ac:dyDescent="0.25">
      <c r="A40">
        <v>1515</v>
      </c>
      <c r="B40" t="s">
        <v>514</v>
      </c>
      <c r="C40" t="s">
        <v>515</v>
      </c>
      <c r="E40" t="s">
        <v>49</v>
      </c>
      <c r="F40" t="s">
        <v>50</v>
      </c>
      <c r="G40" t="s">
        <v>51</v>
      </c>
      <c r="H40" t="s">
        <v>52</v>
      </c>
      <c r="I40" t="s">
        <v>52</v>
      </c>
      <c r="K40" s="2">
        <v>42542</v>
      </c>
      <c r="L40" t="s">
        <v>53</v>
      </c>
      <c r="M40" t="s">
        <v>54</v>
      </c>
      <c r="N40" t="s">
        <v>516</v>
      </c>
      <c r="O40" t="s">
        <v>517</v>
      </c>
      <c r="R40" t="s">
        <v>57</v>
      </c>
      <c r="S40">
        <v>16052</v>
      </c>
      <c r="T40" t="s">
        <v>58</v>
      </c>
      <c r="U40" t="s">
        <v>514</v>
      </c>
      <c r="V40" t="s">
        <v>53</v>
      </c>
      <c r="W40" t="s">
        <v>54</v>
      </c>
      <c r="X40" t="s">
        <v>518</v>
      </c>
      <c r="Z40" t="s">
        <v>325</v>
      </c>
      <c r="AA40" t="s">
        <v>519</v>
      </c>
      <c r="AB40" t="str">
        <f t="shared" si="0"/>
        <v>WG29</v>
      </c>
      <c r="AC40">
        <v>11520145</v>
      </c>
      <c r="AD40" t="s">
        <v>539</v>
      </c>
      <c r="AE40" t="s">
        <v>540</v>
      </c>
      <c r="AF40" t="s">
        <v>541</v>
      </c>
      <c r="AH40" t="s">
        <v>81</v>
      </c>
      <c r="AI40" t="s">
        <v>542</v>
      </c>
      <c r="AJ40" t="s">
        <v>543</v>
      </c>
      <c r="AK40" t="s">
        <v>526</v>
      </c>
      <c r="AM40" t="s">
        <v>527</v>
      </c>
      <c r="AN40" t="s">
        <v>528</v>
      </c>
      <c r="AP40" t="s">
        <v>72</v>
      </c>
      <c r="AS40">
        <v>16052</v>
      </c>
      <c r="AT40" t="s">
        <v>73</v>
      </c>
      <c r="AU40" s="1" t="s">
        <v>530</v>
      </c>
      <c r="AV40" t="s">
        <v>75</v>
      </c>
      <c r="AW40" t="s">
        <v>76</v>
      </c>
      <c r="AX40" t="s">
        <v>104</v>
      </c>
    </row>
    <row r="41" spans="1:50" ht="15" customHeight="1" x14ac:dyDescent="0.25">
      <c r="A41">
        <v>1297</v>
      </c>
      <c r="B41" t="s">
        <v>544</v>
      </c>
      <c r="C41" t="s">
        <v>545</v>
      </c>
      <c r="E41" t="s">
        <v>49</v>
      </c>
      <c r="F41" t="s">
        <v>50</v>
      </c>
      <c r="G41" t="s">
        <v>51</v>
      </c>
      <c r="H41" t="s">
        <v>52</v>
      </c>
      <c r="I41" t="s">
        <v>52</v>
      </c>
      <c r="K41" s="2">
        <v>42542</v>
      </c>
      <c r="L41" t="s">
        <v>54</v>
      </c>
      <c r="M41" t="s">
        <v>546</v>
      </c>
      <c r="N41" t="s">
        <v>547</v>
      </c>
      <c r="O41" t="s">
        <v>548</v>
      </c>
      <c r="R41" t="s">
        <v>57</v>
      </c>
      <c r="S41">
        <v>16679</v>
      </c>
      <c r="T41" t="s">
        <v>58</v>
      </c>
      <c r="U41" t="s">
        <v>544</v>
      </c>
      <c r="V41" t="s">
        <v>54</v>
      </c>
      <c r="W41" t="s">
        <v>546</v>
      </c>
      <c r="X41" t="s">
        <v>549</v>
      </c>
      <c r="Y41" t="s">
        <v>60</v>
      </c>
      <c r="Z41" t="s">
        <v>325</v>
      </c>
      <c r="AA41" t="s">
        <v>550</v>
      </c>
      <c r="AB41" t="str">
        <f t="shared" si="0"/>
        <v>WG30</v>
      </c>
      <c r="AC41">
        <v>1123096</v>
      </c>
      <c r="AD41" t="s">
        <v>549</v>
      </c>
      <c r="AE41" t="s">
        <v>64</v>
      </c>
      <c r="AF41" t="s">
        <v>551</v>
      </c>
      <c r="AG41" t="s">
        <v>552</v>
      </c>
      <c r="AH41" t="s">
        <v>67</v>
      </c>
      <c r="AI41" t="s">
        <v>553</v>
      </c>
      <c r="AJ41" t="s">
        <v>554</v>
      </c>
      <c r="AK41" t="s">
        <v>140</v>
      </c>
      <c r="AL41" t="s">
        <v>555</v>
      </c>
      <c r="AM41" t="s">
        <v>142</v>
      </c>
      <c r="AN41" t="s">
        <v>143</v>
      </c>
      <c r="AO41" t="s">
        <v>144</v>
      </c>
      <c r="AP41" t="s">
        <v>72</v>
      </c>
      <c r="AS41">
        <v>16679</v>
      </c>
      <c r="AT41" t="s">
        <v>73</v>
      </c>
      <c r="AU41" s="1" t="s">
        <v>556</v>
      </c>
      <c r="AV41" t="s">
        <v>75</v>
      </c>
      <c r="AW41" t="s">
        <v>76</v>
      </c>
      <c r="AX41" t="s">
        <v>104</v>
      </c>
    </row>
    <row r="42" spans="1:50" ht="15" customHeight="1" x14ac:dyDescent="0.25">
      <c r="A42">
        <v>1533</v>
      </c>
      <c r="B42" t="s">
        <v>557</v>
      </c>
      <c r="C42" t="s">
        <v>558</v>
      </c>
      <c r="E42" t="s">
        <v>49</v>
      </c>
      <c r="F42" t="s">
        <v>50</v>
      </c>
      <c r="G42" t="s">
        <v>51</v>
      </c>
      <c r="H42" t="s">
        <v>52</v>
      </c>
      <c r="I42" t="s">
        <v>52</v>
      </c>
      <c r="K42" s="2">
        <v>42542</v>
      </c>
      <c r="L42" t="s">
        <v>54</v>
      </c>
      <c r="M42" t="s">
        <v>559</v>
      </c>
      <c r="N42" t="s">
        <v>516</v>
      </c>
      <c r="O42" t="s">
        <v>517</v>
      </c>
      <c r="R42" t="s">
        <v>57</v>
      </c>
      <c r="S42">
        <v>16169</v>
      </c>
      <c r="T42" t="s">
        <v>58</v>
      </c>
      <c r="U42" t="s">
        <v>557</v>
      </c>
      <c r="V42" t="s">
        <v>54</v>
      </c>
      <c r="W42" t="s">
        <v>559</v>
      </c>
      <c r="X42" t="s">
        <v>560</v>
      </c>
      <c r="Z42" t="s">
        <v>325</v>
      </c>
      <c r="AA42" t="s">
        <v>519</v>
      </c>
      <c r="AB42" t="str">
        <f t="shared" si="0"/>
        <v>WG29</v>
      </c>
      <c r="AC42">
        <v>11519849</v>
      </c>
      <c r="AD42" t="s">
        <v>561</v>
      </c>
      <c r="AE42" t="s">
        <v>562</v>
      </c>
      <c r="AF42" t="s">
        <v>563</v>
      </c>
      <c r="AH42" t="s">
        <v>67</v>
      </c>
      <c r="AI42" t="s">
        <v>564</v>
      </c>
      <c r="AJ42" t="s">
        <v>565</v>
      </c>
      <c r="AK42" t="s">
        <v>566</v>
      </c>
      <c r="AL42" t="s">
        <v>567</v>
      </c>
      <c r="AM42" t="s">
        <v>568</v>
      </c>
      <c r="AN42" t="s">
        <v>86</v>
      </c>
      <c r="AO42" t="s">
        <v>569</v>
      </c>
      <c r="AP42" t="s">
        <v>72</v>
      </c>
      <c r="AS42">
        <v>16169</v>
      </c>
      <c r="AT42" t="s">
        <v>73</v>
      </c>
      <c r="AU42" s="1" t="s">
        <v>570</v>
      </c>
      <c r="AV42" t="s">
        <v>75</v>
      </c>
      <c r="AW42" t="s">
        <v>76</v>
      </c>
      <c r="AX42" t="s">
        <v>104</v>
      </c>
    </row>
    <row r="43" spans="1:50" ht="15" customHeight="1" x14ac:dyDescent="0.25">
      <c r="A43">
        <v>1533</v>
      </c>
      <c r="B43" t="s">
        <v>557</v>
      </c>
      <c r="C43" t="s">
        <v>558</v>
      </c>
      <c r="E43" t="s">
        <v>49</v>
      </c>
      <c r="F43" t="s">
        <v>50</v>
      </c>
      <c r="G43" t="s">
        <v>51</v>
      </c>
      <c r="H43" t="s">
        <v>52</v>
      </c>
      <c r="I43" t="s">
        <v>52</v>
      </c>
      <c r="K43" s="2">
        <v>42542</v>
      </c>
      <c r="L43" t="s">
        <v>54</v>
      </c>
      <c r="M43" t="s">
        <v>559</v>
      </c>
      <c r="N43" t="s">
        <v>516</v>
      </c>
      <c r="O43" t="s">
        <v>517</v>
      </c>
      <c r="R43" t="s">
        <v>57</v>
      </c>
      <c r="S43">
        <v>16169</v>
      </c>
      <c r="T43" t="s">
        <v>58</v>
      </c>
      <c r="U43" t="s">
        <v>557</v>
      </c>
      <c r="V43" t="s">
        <v>54</v>
      </c>
      <c r="W43" t="s">
        <v>559</v>
      </c>
      <c r="X43" t="s">
        <v>560</v>
      </c>
      <c r="Z43" t="s">
        <v>325</v>
      </c>
      <c r="AA43" t="s">
        <v>519</v>
      </c>
      <c r="AB43" t="str">
        <f t="shared" si="0"/>
        <v>WG29</v>
      </c>
      <c r="AC43">
        <v>11518242</v>
      </c>
      <c r="AD43" t="s">
        <v>571</v>
      </c>
      <c r="AE43" t="s">
        <v>572</v>
      </c>
      <c r="AF43" t="s">
        <v>573</v>
      </c>
      <c r="AG43" t="s">
        <v>534</v>
      </c>
      <c r="AH43" t="s">
        <v>81</v>
      </c>
      <c r="AJ43" t="s">
        <v>574</v>
      </c>
      <c r="AK43" t="s">
        <v>575</v>
      </c>
      <c r="AM43" t="s">
        <v>576</v>
      </c>
      <c r="AN43" t="s">
        <v>169</v>
      </c>
      <c r="AO43" t="s">
        <v>577</v>
      </c>
      <c r="AP43" t="s">
        <v>72</v>
      </c>
      <c r="AS43">
        <v>16169</v>
      </c>
      <c r="AT43" t="s">
        <v>73</v>
      </c>
      <c r="AU43" s="1" t="s">
        <v>570</v>
      </c>
      <c r="AV43" t="s">
        <v>75</v>
      </c>
      <c r="AW43" t="s">
        <v>76</v>
      </c>
      <c r="AX43" t="s">
        <v>104</v>
      </c>
    </row>
    <row r="44" spans="1:50" ht="15" customHeight="1" x14ac:dyDescent="0.25">
      <c r="A44">
        <v>1533</v>
      </c>
      <c r="B44" t="s">
        <v>557</v>
      </c>
      <c r="C44" t="s">
        <v>558</v>
      </c>
      <c r="E44" t="s">
        <v>49</v>
      </c>
      <c r="F44" t="s">
        <v>50</v>
      </c>
      <c r="G44" t="s">
        <v>51</v>
      </c>
      <c r="H44" t="s">
        <v>52</v>
      </c>
      <c r="I44" t="s">
        <v>52</v>
      </c>
      <c r="K44" s="2">
        <v>42542</v>
      </c>
      <c r="L44" t="s">
        <v>54</v>
      </c>
      <c r="M44" t="s">
        <v>559</v>
      </c>
      <c r="N44" t="s">
        <v>516</v>
      </c>
      <c r="O44" t="s">
        <v>517</v>
      </c>
      <c r="R44" t="s">
        <v>57</v>
      </c>
      <c r="S44">
        <v>16169</v>
      </c>
      <c r="T44" t="s">
        <v>58</v>
      </c>
      <c r="U44" t="s">
        <v>557</v>
      </c>
      <c r="V44" t="s">
        <v>54</v>
      </c>
      <c r="W44" t="s">
        <v>559</v>
      </c>
      <c r="X44" t="s">
        <v>560</v>
      </c>
      <c r="Z44" t="s">
        <v>325</v>
      </c>
      <c r="AA44" t="s">
        <v>519</v>
      </c>
      <c r="AB44" t="str">
        <f t="shared" si="0"/>
        <v>WG29</v>
      </c>
      <c r="AC44">
        <v>11520052</v>
      </c>
      <c r="AD44" t="s">
        <v>578</v>
      </c>
      <c r="AE44" t="s">
        <v>579</v>
      </c>
      <c r="AF44" t="s">
        <v>580</v>
      </c>
      <c r="AG44" t="s">
        <v>581</v>
      </c>
      <c r="AH44" t="s">
        <v>81</v>
      </c>
      <c r="AI44" t="s">
        <v>582</v>
      </c>
      <c r="AK44" t="s">
        <v>583</v>
      </c>
      <c r="AM44" t="s">
        <v>568</v>
      </c>
      <c r="AN44" t="s">
        <v>86</v>
      </c>
      <c r="AO44" t="s">
        <v>584</v>
      </c>
      <c r="AP44" t="s">
        <v>72</v>
      </c>
      <c r="AS44">
        <v>16169</v>
      </c>
      <c r="AT44" t="s">
        <v>73</v>
      </c>
      <c r="AU44" s="1" t="s">
        <v>570</v>
      </c>
      <c r="AV44" t="s">
        <v>75</v>
      </c>
      <c r="AW44" t="s">
        <v>76</v>
      </c>
      <c r="AX44" t="s">
        <v>104</v>
      </c>
    </row>
    <row r="45" spans="1:50" ht="15" customHeight="1" x14ac:dyDescent="0.25">
      <c r="A45">
        <v>1534</v>
      </c>
      <c r="B45" t="s">
        <v>585</v>
      </c>
      <c r="C45" t="s">
        <v>586</v>
      </c>
      <c r="E45" t="s">
        <v>49</v>
      </c>
      <c r="F45" t="s">
        <v>50</v>
      </c>
      <c r="G45" t="s">
        <v>51</v>
      </c>
      <c r="H45" t="s">
        <v>52</v>
      </c>
      <c r="I45" t="s">
        <v>52</v>
      </c>
      <c r="K45" s="2">
        <v>42542</v>
      </c>
      <c r="L45" t="s">
        <v>54</v>
      </c>
      <c r="M45" t="s">
        <v>559</v>
      </c>
      <c r="N45" t="s">
        <v>157</v>
      </c>
      <c r="O45" t="s">
        <v>158</v>
      </c>
      <c r="R45" t="s">
        <v>57</v>
      </c>
      <c r="S45">
        <v>16182</v>
      </c>
      <c r="T45" t="s">
        <v>58</v>
      </c>
      <c r="U45" t="s">
        <v>585</v>
      </c>
      <c r="V45" t="s">
        <v>54</v>
      </c>
      <c r="W45" t="s">
        <v>559</v>
      </c>
      <c r="X45" t="s">
        <v>587</v>
      </c>
      <c r="Y45" t="s">
        <v>60</v>
      </c>
      <c r="Z45" t="s">
        <v>160</v>
      </c>
      <c r="AA45" t="s">
        <v>161</v>
      </c>
      <c r="AB45" t="str">
        <f t="shared" si="0"/>
        <v>WG33</v>
      </c>
      <c r="AC45">
        <v>11520058</v>
      </c>
      <c r="AD45" t="s">
        <v>587</v>
      </c>
      <c r="AE45" t="s">
        <v>216</v>
      </c>
      <c r="AF45" t="s">
        <v>588</v>
      </c>
      <c r="AG45" t="s">
        <v>589</v>
      </c>
      <c r="AH45" t="s">
        <v>67</v>
      </c>
      <c r="AI45" t="s">
        <v>590</v>
      </c>
      <c r="AJ45" t="s">
        <v>591</v>
      </c>
      <c r="AK45" t="s">
        <v>592</v>
      </c>
      <c r="AM45" t="s">
        <v>593</v>
      </c>
      <c r="AO45" t="s">
        <v>594</v>
      </c>
      <c r="AP45" t="s">
        <v>595</v>
      </c>
      <c r="AS45">
        <v>16182</v>
      </c>
      <c r="AT45" t="s">
        <v>73</v>
      </c>
      <c r="AU45" t="s">
        <v>596</v>
      </c>
      <c r="AV45" t="s">
        <v>75</v>
      </c>
      <c r="AW45" t="s">
        <v>76</v>
      </c>
      <c r="AX45" t="s">
        <v>104</v>
      </c>
    </row>
    <row r="46" spans="1:50" ht="15" customHeight="1" x14ac:dyDescent="0.25">
      <c r="A46">
        <v>1580</v>
      </c>
      <c r="B46" t="s">
        <v>597</v>
      </c>
      <c r="C46" t="s">
        <v>598</v>
      </c>
      <c r="E46" t="s">
        <v>49</v>
      </c>
      <c r="F46" t="s">
        <v>50</v>
      </c>
      <c r="G46" t="s">
        <v>51</v>
      </c>
      <c r="H46" t="s">
        <v>52</v>
      </c>
      <c r="I46" t="s">
        <v>52</v>
      </c>
      <c r="K46" s="2">
        <v>42542</v>
      </c>
      <c r="L46" t="s">
        <v>54</v>
      </c>
      <c r="M46" t="s">
        <v>559</v>
      </c>
      <c r="N46" t="s">
        <v>474</v>
      </c>
      <c r="O46" t="s">
        <v>475</v>
      </c>
      <c r="P46">
        <v>30</v>
      </c>
      <c r="R46" t="s">
        <v>57</v>
      </c>
      <c r="S46">
        <v>16572</v>
      </c>
      <c r="T46" t="s">
        <v>58</v>
      </c>
      <c r="U46" t="s">
        <v>597</v>
      </c>
      <c r="V46" t="s">
        <v>54</v>
      </c>
      <c r="W46" t="s">
        <v>559</v>
      </c>
      <c r="X46" t="s">
        <v>599</v>
      </c>
      <c r="Z46" t="s">
        <v>477</v>
      </c>
      <c r="AA46" t="s">
        <v>478</v>
      </c>
      <c r="AB46" t="str">
        <f t="shared" si="0"/>
        <v xml:space="preserve">DWG </v>
      </c>
      <c r="AC46">
        <v>11518951</v>
      </c>
      <c r="AD46" t="s">
        <v>599</v>
      </c>
      <c r="AE46" t="s">
        <v>600</v>
      </c>
      <c r="AF46" t="s">
        <v>301</v>
      </c>
      <c r="AG46" t="s">
        <v>601</v>
      </c>
      <c r="AH46" t="s">
        <v>67</v>
      </c>
      <c r="AI46" t="s">
        <v>602</v>
      </c>
      <c r="AJ46" t="s">
        <v>603</v>
      </c>
      <c r="AK46" t="s">
        <v>604</v>
      </c>
      <c r="AL46" t="s">
        <v>605</v>
      </c>
      <c r="AM46" t="s">
        <v>142</v>
      </c>
      <c r="AN46" t="s">
        <v>143</v>
      </c>
      <c r="AO46" t="s">
        <v>606</v>
      </c>
      <c r="AP46" t="s">
        <v>72</v>
      </c>
      <c r="AS46">
        <v>16572</v>
      </c>
      <c r="AT46" t="s">
        <v>73</v>
      </c>
      <c r="AU46" s="1" t="s">
        <v>607</v>
      </c>
      <c r="AV46" t="s">
        <v>122</v>
      </c>
      <c r="AW46" t="s">
        <v>76</v>
      </c>
      <c r="AX46" t="s">
        <v>104</v>
      </c>
    </row>
    <row r="47" spans="1:50" ht="15" customHeight="1" x14ac:dyDescent="0.25">
      <c r="A47">
        <v>1233</v>
      </c>
      <c r="B47" t="s">
        <v>608</v>
      </c>
      <c r="C47" t="s">
        <v>609</v>
      </c>
      <c r="E47" t="s">
        <v>49</v>
      </c>
      <c r="F47" t="s">
        <v>50</v>
      </c>
      <c r="G47" t="s">
        <v>51</v>
      </c>
      <c r="H47" t="s">
        <v>52</v>
      </c>
      <c r="I47" t="s">
        <v>52</v>
      </c>
      <c r="K47" s="2">
        <v>42542</v>
      </c>
      <c r="L47" t="s">
        <v>54</v>
      </c>
      <c r="M47" t="s">
        <v>559</v>
      </c>
      <c r="N47" t="s">
        <v>174</v>
      </c>
      <c r="O47" t="s">
        <v>175</v>
      </c>
      <c r="R47" t="s">
        <v>57</v>
      </c>
      <c r="S47">
        <v>16296</v>
      </c>
      <c r="T47" t="s">
        <v>58</v>
      </c>
      <c r="U47" t="s">
        <v>608</v>
      </c>
      <c r="V47" t="s">
        <v>54</v>
      </c>
      <c r="W47" t="s">
        <v>559</v>
      </c>
      <c r="X47" t="s">
        <v>610</v>
      </c>
      <c r="Z47" t="s">
        <v>93</v>
      </c>
      <c r="AA47" t="s">
        <v>177</v>
      </c>
      <c r="AB47" t="str">
        <f t="shared" si="0"/>
        <v>WG10</v>
      </c>
      <c r="AC47">
        <v>11513000</v>
      </c>
      <c r="AD47" t="s">
        <v>610</v>
      </c>
      <c r="AE47" t="s">
        <v>611</v>
      </c>
      <c r="AF47" t="s">
        <v>612</v>
      </c>
      <c r="AH47" t="s">
        <v>67</v>
      </c>
      <c r="AI47" t="s">
        <v>613</v>
      </c>
      <c r="AJ47" t="s">
        <v>614</v>
      </c>
      <c r="AK47" t="s">
        <v>615</v>
      </c>
      <c r="AM47" t="s">
        <v>85</v>
      </c>
      <c r="AN47" t="s">
        <v>86</v>
      </c>
      <c r="AO47" t="s">
        <v>616</v>
      </c>
      <c r="AP47" t="s">
        <v>72</v>
      </c>
      <c r="AS47">
        <v>16296</v>
      </c>
      <c r="AT47" t="s">
        <v>73</v>
      </c>
      <c r="AU47" t="s">
        <v>617</v>
      </c>
      <c r="AV47" t="s">
        <v>75</v>
      </c>
      <c r="AW47" t="s">
        <v>76</v>
      </c>
      <c r="AX47" t="s">
        <v>104</v>
      </c>
    </row>
    <row r="48" spans="1:50" ht="15" customHeight="1" x14ac:dyDescent="0.25">
      <c r="A48">
        <v>1140</v>
      </c>
      <c r="B48" t="s">
        <v>172</v>
      </c>
      <c r="C48" t="s">
        <v>618</v>
      </c>
      <c r="E48" t="s">
        <v>49</v>
      </c>
      <c r="F48" t="s">
        <v>50</v>
      </c>
      <c r="G48" t="s">
        <v>51</v>
      </c>
      <c r="H48" t="s">
        <v>52</v>
      </c>
      <c r="I48" t="s">
        <v>52</v>
      </c>
      <c r="K48" s="2">
        <v>42542</v>
      </c>
      <c r="L48" t="s">
        <v>54</v>
      </c>
      <c r="M48" t="s">
        <v>559</v>
      </c>
      <c r="N48" t="s">
        <v>322</v>
      </c>
      <c r="O48" t="s">
        <v>323</v>
      </c>
      <c r="R48" t="s">
        <v>57</v>
      </c>
      <c r="S48">
        <v>15851</v>
      </c>
      <c r="T48" t="s">
        <v>58</v>
      </c>
      <c r="U48" t="s">
        <v>172</v>
      </c>
      <c r="V48" t="s">
        <v>54</v>
      </c>
      <c r="W48" t="s">
        <v>559</v>
      </c>
      <c r="X48" t="s">
        <v>176</v>
      </c>
      <c r="Y48" t="s">
        <v>60</v>
      </c>
      <c r="Z48" t="s">
        <v>325</v>
      </c>
      <c r="AA48" t="s">
        <v>326</v>
      </c>
      <c r="AB48" t="str">
        <f t="shared" si="0"/>
        <v>WG28</v>
      </c>
      <c r="AC48">
        <v>1103078</v>
      </c>
      <c r="AD48" t="s">
        <v>178</v>
      </c>
      <c r="AE48" t="s">
        <v>64</v>
      </c>
      <c r="AF48" t="s">
        <v>179</v>
      </c>
      <c r="AG48" t="s">
        <v>180</v>
      </c>
      <c r="AH48" t="s">
        <v>81</v>
      </c>
      <c r="AI48" t="s">
        <v>181</v>
      </c>
      <c r="AJ48" t="s">
        <v>182</v>
      </c>
      <c r="AK48" t="s">
        <v>183</v>
      </c>
      <c r="AM48" t="s">
        <v>184</v>
      </c>
      <c r="AN48" t="s">
        <v>86</v>
      </c>
      <c r="AO48" t="s">
        <v>185</v>
      </c>
      <c r="AP48" t="s">
        <v>72</v>
      </c>
      <c r="AQ48" t="s">
        <v>186</v>
      </c>
      <c r="AS48">
        <v>15851</v>
      </c>
      <c r="AT48" t="s">
        <v>73</v>
      </c>
      <c r="AU48" s="1" t="s">
        <v>187</v>
      </c>
      <c r="AV48" t="s">
        <v>75</v>
      </c>
      <c r="AW48" t="s">
        <v>76</v>
      </c>
      <c r="AX48" t="s">
        <v>73</v>
      </c>
    </row>
    <row r="49" spans="1:50" ht="15" customHeight="1" x14ac:dyDescent="0.25">
      <c r="A49">
        <v>1140</v>
      </c>
      <c r="B49" t="s">
        <v>172</v>
      </c>
      <c r="C49" t="s">
        <v>618</v>
      </c>
      <c r="E49" t="s">
        <v>49</v>
      </c>
      <c r="F49" t="s">
        <v>50</v>
      </c>
      <c r="G49" t="s">
        <v>51</v>
      </c>
      <c r="H49" t="s">
        <v>52</v>
      </c>
      <c r="I49" t="s">
        <v>52</v>
      </c>
      <c r="K49" s="2">
        <v>42542</v>
      </c>
      <c r="L49" t="s">
        <v>54</v>
      </c>
      <c r="M49" t="s">
        <v>559</v>
      </c>
      <c r="N49" t="s">
        <v>322</v>
      </c>
      <c r="O49" t="s">
        <v>323</v>
      </c>
      <c r="R49" t="s">
        <v>57</v>
      </c>
      <c r="S49">
        <v>15851</v>
      </c>
      <c r="T49" t="s">
        <v>58</v>
      </c>
      <c r="U49" t="s">
        <v>172</v>
      </c>
      <c r="V49" t="s">
        <v>54</v>
      </c>
      <c r="W49" t="s">
        <v>559</v>
      </c>
      <c r="X49" t="s">
        <v>176</v>
      </c>
      <c r="Y49" t="s">
        <v>60</v>
      </c>
      <c r="Z49" t="s">
        <v>325</v>
      </c>
      <c r="AA49" t="s">
        <v>326</v>
      </c>
      <c r="AB49" t="str">
        <f t="shared" si="0"/>
        <v>WG28</v>
      </c>
      <c r="AC49">
        <v>11519865</v>
      </c>
      <c r="AD49" t="s">
        <v>188</v>
      </c>
      <c r="AE49" t="s">
        <v>189</v>
      </c>
      <c r="AF49" t="s">
        <v>190</v>
      </c>
      <c r="AH49" t="s">
        <v>67</v>
      </c>
      <c r="AI49" t="s">
        <v>191</v>
      </c>
      <c r="AJ49" t="s">
        <v>192</v>
      </c>
      <c r="AK49" t="s">
        <v>193</v>
      </c>
      <c r="AM49" t="s">
        <v>194</v>
      </c>
      <c r="AN49" t="s">
        <v>195</v>
      </c>
      <c r="AO49" t="s">
        <v>196</v>
      </c>
      <c r="AP49" t="s">
        <v>72</v>
      </c>
      <c r="AS49">
        <v>15851</v>
      </c>
      <c r="AT49" t="s">
        <v>73</v>
      </c>
      <c r="AU49" s="1" t="s">
        <v>187</v>
      </c>
      <c r="AV49" t="s">
        <v>75</v>
      </c>
      <c r="AW49" t="s">
        <v>76</v>
      </c>
      <c r="AX49" t="s">
        <v>73</v>
      </c>
    </row>
    <row r="50" spans="1:50" ht="15" customHeight="1" x14ac:dyDescent="0.25">
      <c r="A50">
        <v>1270</v>
      </c>
      <c r="B50" t="s">
        <v>619</v>
      </c>
      <c r="C50" t="s">
        <v>620</v>
      </c>
      <c r="E50" t="s">
        <v>49</v>
      </c>
      <c r="F50" t="s">
        <v>50</v>
      </c>
      <c r="G50" t="s">
        <v>51</v>
      </c>
      <c r="H50" t="s">
        <v>52</v>
      </c>
      <c r="I50" t="s">
        <v>52</v>
      </c>
      <c r="K50" s="2">
        <v>42542</v>
      </c>
      <c r="L50" t="s">
        <v>54</v>
      </c>
      <c r="M50" t="s">
        <v>559</v>
      </c>
      <c r="N50" t="s">
        <v>389</v>
      </c>
      <c r="O50" t="s">
        <v>390</v>
      </c>
      <c r="R50" t="s">
        <v>57</v>
      </c>
      <c r="S50">
        <v>16565</v>
      </c>
      <c r="T50" t="s">
        <v>58</v>
      </c>
      <c r="U50" t="s">
        <v>619</v>
      </c>
      <c r="V50" t="s">
        <v>54</v>
      </c>
      <c r="W50" t="s">
        <v>559</v>
      </c>
      <c r="X50" t="s">
        <v>621</v>
      </c>
      <c r="Y50" t="s">
        <v>60</v>
      </c>
      <c r="Z50" t="s">
        <v>229</v>
      </c>
      <c r="AA50" t="s">
        <v>391</v>
      </c>
      <c r="AB50" t="str">
        <f t="shared" si="0"/>
        <v>WG26</v>
      </c>
      <c r="AC50">
        <v>11503710</v>
      </c>
      <c r="AD50" t="s">
        <v>621</v>
      </c>
      <c r="AE50" t="s">
        <v>622</v>
      </c>
      <c r="AF50" t="s">
        <v>623</v>
      </c>
      <c r="AG50" t="s">
        <v>80</v>
      </c>
      <c r="AH50" t="s">
        <v>67</v>
      </c>
      <c r="AI50" t="s">
        <v>624</v>
      </c>
      <c r="AJ50" t="s">
        <v>625</v>
      </c>
      <c r="AK50" t="s">
        <v>626</v>
      </c>
      <c r="AM50" t="s">
        <v>627</v>
      </c>
      <c r="AN50" t="s">
        <v>628</v>
      </c>
      <c r="AO50" t="s">
        <v>629</v>
      </c>
      <c r="AP50" t="s">
        <v>72</v>
      </c>
      <c r="AS50">
        <v>16565</v>
      </c>
      <c r="AT50" t="s">
        <v>73</v>
      </c>
      <c r="AU50" t="s">
        <v>630</v>
      </c>
      <c r="AV50" t="s">
        <v>75</v>
      </c>
      <c r="AW50" t="s">
        <v>76</v>
      </c>
      <c r="AX50" t="s">
        <v>73</v>
      </c>
    </row>
    <row r="51" spans="1:50" ht="15" customHeight="1" x14ac:dyDescent="0.25">
      <c r="A51">
        <v>1242</v>
      </c>
      <c r="B51" t="s">
        <v>631</v>
      </c>
      <c r="C51" t="s">
        <v>632</v>
      </c>
      <c r="E51" t="s">
        <v>49</v>
      </c>
      <c r="F51" t="s">
        <v>50</v>
      </c>
      <c r="G51" t="s">
        <v>51</v>
      </c>
      <c r="H51" t="s">
        <v>52</v>
      </c>
      <c r="I51" t="s">
        <v>52</v>
      </c>
      <c r="K51" s="2">
        <v>42542</v>
      </c>
      <c r="L51" t="s">
        <v>54</v>
      </c>
      <c r="M51" t="s">
        <v>559</v>
      </c>
      <c r="N51" t="s">
        <v>90</v>
      </c>
      <c r="O51" t="s">
        <v>91</v>
      </c>
      <c r="R51" t="s">
        <v>57</v>
      </c>
      <c r="S51">
        <v>16395</v>
      </c>
      <c r="T51" t="s">
        <v>58</v>
      </c>
      <c r="U51" t="s">
        <v>631</v>
      </c>
      <c r="V51" t="s">
        <v>54</v>
      </c>
      <c r="W51" t="s">
        <v>559</v>
      </c>
      <c r="X51" t="s">
        <v>633</v>
      </c>
      <c r="Y51" t="s">
        <v>60</v>
      </c>
      <c r="Z51" t="s">
        <v>93</v>
      </c>
      <c r="AA51" t="s">
        <v>94</v>
      </c>
      <c r="AB51" t="str">
        <f t="shared" si="0"/>
        <v>WG11</v>
      </c>
      <c r="AC51">
        <v>11500480</v>
      </c>
      <c r="AD51" t="s">
        <v>633</v>
      </c>
      <c r="AE51" t="s">
        <v>634</v>
      </c>
      <c r="AF51" t="s">
        <v>635</v>
      </c>
      <c r="AG51" t="s">
        <v>636</v>
      </c>
      <c r="AH51" t="s">
        <v>67</v>
      </c>
      <c r="AI51" t="s">
        <v>637</v>
      </c>
      <c r="AJ51" t="s">
        <v>638</v>
      </c>
      <c r="AK51" t="s">
        <v>639</v>
      </c>
      <c r="AM51" t="s">
        <v>640</v>
      </c>
      <c r="AN51" t="s">
        <v>641</v>
      </c>
      <c r="AO51" t="s">
        <v>642</v>
      </c>
      <c r="AP51" t="s">
        <v>72</v>
      </c>
      <c r="AS51">
        <v>16395</v>
      </c>
      <c r="AT51" t="s">
        <v>73</v>
      </c>
      <c r="AU51" s="1" t="s">
        <v>643</v>
      </c>
      <c r="AV51" t="s">
        <v>75</v>
      </c>
      <c r="AW51" t="s">
        <v>76</v>
      </c>
      <c r="AX51" t="s">
        <v>104</v>
      </c>
    </row>
    <row r="52" spans="1:50" ht="15" customHeight="1" x14ac:dyDescent="0.25">
      <c r="A52">
        <v>1390</v>
      </c>
      <c r="B52" t="s">
        <v>644</v>
      </c>
      <c r="C52" t="s">
        <v>645</v>
      </c>
      <c r="E52" t="s">
        <v>49</v>
      </c>
      <c r="F52" t="s">
        <v>50</v>
      </c>
      <c r="G52" t="s">
        <v>51</v>
      </c>
      <c r="H52" t="s">
        <v>52</v>
      </c>
      <c r="I52" t="s">
        <v>52</v>
      </c>
      <c r="K52" s="2">
        <v>42542</v>
      </c>
      <c r="L52" t="s">
        <v>54</v>
      </c>
      <c r="M52" t="s">
        <v>559</v>
      </c>
      <c r="N52" t="s">
        <v>131</v>
      </c>
      <c r="O52" t="s">
        <v>132</v>
      </c>
      <c r="R52" t="s">
        <v>57</v>
      </c>
      <c r="S52">
        <v>16212</v>
      </c>
      <c r="T52" t="s">
        <v>58</v>
      </c>
      <c r="U52" t="s">
        <v>644</v>
      </c>
      <c r="V52" t="s">
        <v>54</v>
      </c>
      <c r="W52" t="s">
        <v>559</v>
      </c>
      <c r="X52" t="s">
        <v>646</v>
      </c>
      <c r="Y52" t="s">
        <v>60</v>
      </c>
      <c r="Z52" t="s">
        <v>61</v>
      </c>
      <c r="AA52" t="s">
        <v>134</v>
      </c>
      <c r="AB52" t="str">
        <f t="shared" si="0"/>
        <v>WG06</v>
      </c>
      <c r="AC52">
        <v>11520072</v>
      </c>
      <c r="AD52" t="s">
        <v>646</v>
      </c>
      <c r="AE52" t="s">
        <v>647</v>
      </c>
      <c r="AF52" t="s">
        <v>648</v>
      </c>
      <c r="AH52" t="s">
        <v>67</v>
      </c>
      <c r="AI52" t="s">
        <v>649</v>
      </c>
      <c r="AJ52" t="s">
        <v>650</v>
      </c>
      <c r="AK52" t="s">
        <v>651</v>
      </c>
      <c r="AM52" t="s">
        <v>652</v>
      </c>
      <c r="AN52" t="s">
        <v>86</v>
      </c>
      <c r="AP52" t="s">
        <v>72</v>
      </c>
      <c r="AS52">
        <v>16212</v>
      </c>
      <c r="AT52" t="s">
        <v>73</v>
      </c>
      <c r="AU52" t="s">
        <v>653</v>
      </c>
      <c r="AV52" t="s">
        <v>146</v>
      </c>
      <c r="AW52" t="s">
        <v>252</v>
      </c>
      <c r="AX52" t="s">
        <v>104</v>
      </c>
    </row>
    <row r="53" spans="1:50" ht="15" customHeight="1" x14ac:dyDescent="0.25">
      <c r="A53">
        <v>1321</v>
      </c>
      <c r="B53" t="s">
        <v>654</v>
      </c>
      <c r="C53" t="s">
        <v>655</v>
      </c>
      <c r="E53" t="s">
        <v>49</v>
      </c>
      <c r="F53" t="s">
        <v>50</v>
      </c>
      <c r="G53" t="s">
        <v>51</v>
      </c>
      <c r="H53" t="s">
        <v>52</v>
      </c>
      <c r="I53" t="s">
        <v>52</v>
      </c>
      <c r="K53" s="2">
        <v>42542</v>
      </c>
      <c r="L53" t="s">
        <v>54</v>
      </c>
      <c r="M53" t="s">
        <v>559</v>
      </c>
      <c r="N53" t="s">
        <v>237</v>
      </c>
      <c r="O53" t="s">
        <v>238</v>
      </c>
      <c r="R53" t="s">
        <v>57</v>
      </c>
      <c r="S53">
        <v>16627</v>
      </c>
      <c r="T53" t="s">
        <v>351</v>
      </c>
      <c r="U53" t="s">
        <v>654</v>
      </c>
      <c r="V53" t="s">
        <v>54</v>
      </c>
      <c r="W53" t="s">
        <v>559</v>
      </c>
      <c r="X53" t="s">
        <v>656</v>
      </c>
      <c r="Y53" t="s">
        <v>60</v>
      </c>
      <c r="Z53" t="s">
        <v>160</v>
      </c>
      <c r="AA53" t="s">
        <v>240</v>
      </c>
      <c r="AB53" t="str">
        <f t="shared" si="0"/>
        <v>WG31</v>
      </c>
      <c r="AC53">
        <v>11520328</v>
      </c>
      <c r="AD53" t="s">
        <v>656</v>
      </c>
      <c r="AE53" t="s">
        <v>657</v>
      </c>
      <c r="AF53" t="s">
        <v>658</v>
      </c>
      <c r="AG53" t="s">
        <v>659</v>
      </c>
      <c r="AH53" t="s">
        <v>67</v>
      </c>
      <c r="AI53" t="s">
        <v>660</v>
      </c>
      <c r="AK53" t="s">
        <v>661</v>
      </c>
      <c r="AM53" t="s">
        <v>662</v>
      </c>
      <c r="AN53" t="s">
        <v>169</v>
      </c>
      <c r="AO53" t="s">
        <v>663</v>
      </c>
      <c r="AP53" t="s">
        <v>72</v>
      </c>
      <c r="AS53">
        <v>16627</v>
      </c>
      <c r="AT53" t="s">
        <v>73</v>
      </c>
      <c r="AU53" s="1" t="s">
        <v>664</v>
      </c>
      <c r="AV53" t="s">
        <v>75</v>
      </c>
      <c r="AW53" t="s">
        <v>76</v>
      </c>
      <c r="AX53" t="s">
        <v>104</v>
      </c>
    </row>
    <row r="54" spans="1:50" ht="15" customHeight="1" x14ac:dyDescent="0.25">
      <c r="A54">
        <v>1558</v>
      </c>
      <c r="B54" t="s">
        <v>665</v>
      </c>
      <c r="C54" t="s">
        <v>666</v>
      </c>
      <c r="E54" t="s">
        <v>49</v>
      </c>
      <c r="F54" t="s">
        <v>50</v>
      </c>
      <c r="G54" t="s">
        <v>51</v>
      </c>
      <c r="H54" t="s">
        <v>52</v>
      </c>
      <c r="I54" t="s">
        <v>52</v>
      </c>
      <c r="K54" s="2">
        <v>42542</v>
      </c>
      <c r="L54" t="s">
        <v>54</v>
      </c>
      <c r="M54" t="s">
        <v>559</v>
      </c>
      <c r="N54" t="s">
        <v>55</v>
      </c>
      <c r="O54" t="s">
        <v>56</v>
      </c>
      <c r="R54" t="s">
        <v>57</v>
      </c>
      <c r="S54">
        <v>16423</v>
      </c>
      <c r="T54" t="s">
        <v>58</v>
      </c>
      <c r="U54" t="s">
        <v>665</v>
      </c>
      <c r="V54" t="s">
        <v>54</v>
      </c>
      <c r="W54" t="s">
        <v>559</v>
      </c>
      <c r="X54" t="s">
        <v>667</v>
      </c>
      <c r="Z54" t="s">
        <v>61</v>
      </c>
      <c r="AA54" t="s">
        <v>62</v>
      </c>
      <c r="AB54" t="str">
        <f t="shared" si="0"/>
        <v>WG07</v>
      </c>
      <c r="AC54">
        <v>11519948</v>
      </c>
      <c r="AD54" t="s">
        <v>668</v>
      </c>
      <c r="AE54" t="s">
        <v>669</v>
      </c>
      <c r="AF54" t="s">
        <v>670</v>
      </c>
      <c r="AG54" t="s">
        <v>671</v>
      </c>
      <c r="AH54" t="s">
        <v>67</v>
      </c>
      <c r="AI54" t="s">
        <v>672</v>
      </c>
      <c r="AK54" t="s">
        <v>673</v>
      </c>
      <c r="AM54" t="s">
        <v>674</v>
      </c>
      <c r="AN54" t="s">
        <v>195</v>
      </c>
      <c r="AP54" t="s">
        <v>72</v>
      </c>
      <c r="AS54">
        <v>16423</v>
      </c>
      <c r="AT54" t="s">
        <v>73</v>
      </c>
      <c r="AU54" t="s">
        <v>675</v>
      </c>
      <c r="AV54" t="s">
        <v>75</v>
      </c>
      <c r="AW54" t="s">
        <v>513</v>
      </c>
      <c r="AX54" t="s">
        <v>104</v>
      </c>
    </row>
    <row r="55" spans="1:50" ht="15" customHeight="1" x14ac:dyDescent="0.25">
      <c r="A55">
        <v>1558</v>
      </c>
      <c r="B55" t="s">
        <v>665</v>
      </c>
      <c r="C55" t="s">
        <v>666</v>
      </c>
      <c r="E55" t="s">
        <v>49</v>
      </c>
      <c r="F55" t="s">
        <v>50</v>
      </c>
      <c r="G55" t="s">
        <v>51</v>
      </c>
      <c r="H55" t="s">
        <v>52</v>
      </c>
      <c r="I55" t="s">
        <v>52</v>
      </c>
      <c r="K55" s="2">
        <v>42542</v>
      </c>
      <c r="L55" t="s">
        <v>54</v>
      </c>
      <c r="M55" t="s">
        <v>559</v>
      </c>
      <c r="N55" t="s">
        <v>55</v>
      </c>
      <c r="O55" t="s">
        <v>56</v>
      </c>
      <c r="R55" t="s">
        <v>57</v>
      </c>
      <c r="S55">
        <v>16423</v>
      </c>
      <c r="T55" t="s">
        <v>58</v>
      </c>
      <c r="U55" t="s">
        <v>665</v>
      </c>
      <c r="V55" t="s">
        <v>54</v>
      </c>
      <c r="W55" t="s">
        <v>559</v>
      </c>
      <c r="X55" t="s">
        <v>667</v>
      </c>
      <c r="Z55" t="s">
        <v>61</v>
      </c>
      <c r="AA55" t="s">
        <v>62</v>
      </c>
      <c r="AB55" t="str">
        <f t="shared" si="0"/>
        <v>WG07</v>
      </c>
      <c r="AC55">
        <v>11504270</v>
      </c>
      <c r="AD55" t="s">
        <v>77</v>
      </c>
      <c r="AE55" t="s">
        <v>78</v>
      </c>
      <c r="AF55" t="s">
        <v>79</v>
      </c>
      <c r="AG55" t="s">
        <v>80</v>
      </c>
      <c r="AH55" t="s">
        <v>81</v>
      </c>
      <c r="AI55" t="s">
        <v>82</v>
      </c>
      <c r="AJ55" t="s">
        <v>83</v>
      </c>
      <c r="AK55" t="s">
        <v>84</v>
      </c>
      <c r="AM55" t="s">
        <v>85</v>
      </c>
      <c r="AN55" t="s">
        <v>86</v>
      </c>
      <c r="AO55" t="s">
        <v>87</v>
      </c>
      <c r="AP55" t="s">
        <v>72</v>
      </c>
      <c r="AS55">
        <v>16423</v>
      </c>
      <c r="AT55" t="s">
        <v>73</v>
      </c>
      <c r="AU55" t="s">
        <v>675</v>
      </c>
      <c r="AV55" t="s">
        <v>75</v>
      </c>
      <c r="AW55" t="s">
        <v>513</v>
      </c>
      <c r="AX55" t="s">
        <v>104</v>
      </c>
    </row>
    <row r="56" spans="1:50" ht="15" customHeight="1" x14ac:dyDescent="0.25">
      <c r="A56">
        <v>1429</v>
      </c>
      <c r="B56" t="s">
        <v>676</v>
      </c>
      <c r="C56" t="s">
        <v>677</v>
      </c>
      <c r="D56" t="s">
        <v>448</v>
      </c>
      <c r="E56" t="s">
        <v>49</v>
      </c>
      <c r="F56" t="s">
        <v>50</v>
      </c>
      <c r="G56" t="s">
        <v>51</v>
      </c>
      <c r="H56" t="s">
        <v>52</v>
      </c>
      <c r="I56" t="s">
        <v>52</v>
      </c>
      <c r="K56" s="2">
        <v>42542</v>
      </c>
      <c r="L56" t="s">
        <v>54</v>
      </c>
      <c r="M56" t="s">
        <v>559</v>
      </c>
      <c r="N56" t="s">
        <v>449</v>
      </c>
      <c r="O56" t="s">
        <v>450</v>
      </c>
      <c r="R56" t="s">
        <v>57</v>
      </c>
      <c r="S56">
        <v>16515</v>
      </c>
      <c r="T56" t="s">
        <v>58</v>
      </c>
      <c r="U56" t="s">
        <v>676</v>
      </c>
      <c r="V56" t="s">
        <v>54</v>
      </c>
      <c r="W56" t="s">
        <v>559</v>
      </c>
      <c r="X56" t="s">
        <v>678</v>
      </c>
      <c r="Y56" t="s">
        <v>60</v>
      </c>
      <c r="Z56" t="s">
        <v>229</v>
      </c>
      <c r="AA56" t="s">
        <v>452</v>
      </c>
      <c r="AB56" t="str">
        <f t="shared" si="0"/>
        <v>WG24</v>
      </c>
      <c r="AC56">
        <v>1112978</v>
      </c>
      <c r="AD56" t="s">
        <v>678</v>
      </c>
      <c r="AE56" t="s">
        <v>437</v>
      </c>
      <c r="AF56" t="s">
        <v>679</v>
      </c>
      <c r="AG56" t="s">
        <v>680</v>
      </c>
      <c r="AH56" t="s">
        <v>67</v>
      </c>
      <c r="AI56" t="s">
        <v>681</v>
      </c>
      <c r="AJ56" t="s">
        <v>682</v>
      </c>
      <c r="AK56" t="s">
        <v>683</v>
      </c>
      <c r="AM56" t="s">
        <v>101</v>
      </c>
      <c r="AN56" t="s">
        <v>86</v>
      </c>
      <c r="AO56" t="s">
        <v>102</v>
      </c>
      <c r="AP56" t="s">
        <v>72</v>
      </c>
      <c r="AS56">
        <v>16515</v>
      </c>
      <c r="AT56" t="s">
        <v>73</v>
      </c>
      <c r="AU56" s="1" t="s">
        <v>684</v>
      </c>
      <c r="AV56" t="s">
        <v>75</v>
      </c>
      <c r="AW56" t="s">
        <v>76</v>
      </c>
      <c r="AX56" t="s">
        <v>73</v>
      </c>
    </row>
    <row r="57" spans="1:50" ht="15" customHeight="1" x14ac:dyDescent="0.25">
      <c r="A57">
        <v>1147</v>
      </c>
      <c r="B57" t="s">
        <v>685</v>
      </c>
      <c r="C57" t="s">
        <v>686</v>
      </c>
      <c r="E57" t="s">
        <v>49</v>
      </c>
      <c r="F57" t="s">
        <v>50</v>
      </c>
      <c r="G57" t="s">
        <v>51</v>
      </c>
      <c r="H57" t="s">
        <v>52</v>
      </c>
      <c r="I57" t="s">
        <v>52</v>
      </c>
      <c r="K57" s="2">
        <v>42542</v>
      </c>
      <c r="L57" t="s">
        <v>54</v>
      </c>
      <c r="M57" t="s">
        <v>559</v>
      </c>
      <c r="N57" t="s">
        <v>434</v>
      </c>
      <c r="O57" t="s">
        <v>435</v>
      </c>
      <c r="R57" t="s">
        <v>57</v>
      </c>
      <c r="S57">
        <v>15923</v>
      </c>
      <c r="T57" t="s">
        <v>58</v>
      </c>
      <c r="U57" t="s">
        <v>685</v>
      </c>
      <c r="V57" t="s">
        <v>54</v>
      </c>
      <c r="W57" t="s">
        <v>559</v>
      </c>
      <c r="X57" t="s">
        <v>687</v>
      </c>
      <c r="Y57" t="s">
        <v>60</v>
      </c>
      <c r="Z57" t="s">
        <v>229</v>
      </c>
      <c r="AA57" t="s">
        <v>299</v>
      </c>
      <c r="AB57" t="str">
        <f t="shared" si="0"/>
        <v>WG27</v>
      </c>
      <c r="AC57">
        <v>11519672</v>
      </c>
      <c r="AD57" t="s">
        <v>688</v>
      </c>
      <c r="AE57" t="s">
        <v>689</v>
      </c>
      <c r="AF57" t="s">
        <v>690</v>
      </c>
      <c r="AG57" t="s">
        <v>691</v>
      </c>
      <c r="AH57" t="s">
        <v>67</v>
      </c>
      <c r="AI57" t="s">
        <v>692</v>
      </c>
      <c r="AK57" t="s">
        <v>693</v>
      </c>
      <c r="AL57" t="s">
        <v>694</v>
      </c>
      <c r="AM57" t="s">
        <v>695</v>
      </c>
      <c r="AN57" t="s">
        <v>696</v>
      </c>
      <c r="AO57" t="s">
        <v>697</v>
      </c>
      <c r="AP57" t="s">
        <v>698</v>
      </c>
      <c r="AQ57" t="s">
        <v>699</v>
      </c>
      <c r="AS57">
        <v>15923</v>
      </c>
      <c r="AT57" t="s">
        <v>73</v>
      </c>
      <c r="AU57" t="s">
        <v>700</v>
      </c>
      <c r="AV57" t="s">
        <v>75</v>
      </c>
      <c r="AW57" t="s">
        <v>76</v>
      </c>
      <c r="AX57" t="s">
        <v>73</v>
      </c>
    </row>
    <row r="58" spans="1:50" ht="15" customHeight="1" x14ac:dyDescent="0.25">
      <c r="A58">
        <v>1512</v>
      </c>
      <c r="B58" t="s">
        <v>701</v>
      </c>
      <c r="C58" t="s">
        <v>702</v>
      </c>
      <c r="E58" t="s">
        <v>49</v>
      </c>
      <c r="F58" t="s">
        <v>50</v>
      </c>
      <c r="G58" t="s">
        <v>51</v>
      </c>
      <c r="H58" t="s">
        <v>52</v>
      </c>
      <c r="I58" t="s">
        <v>52</v>
      </c>
      <c r="K58" s="2">
        <v>42542</v>
      </c>
      <c r="L58" t="s">
        <v>54</v>
      </c>
      <c r="M58" t="s">
        <v>559</v>
      </c>
      <c r="N58" t="s">
        <v>267</v>
      </c>
      <c r="O58" t="s">
        <v>268</v>
      </c>
      <c r="R58" t="s">
        <v>57</v>
      </c>
      <c r="S58">
        <v>16027</v>
      </c>
      <c r="T58" t="s">
        <v>58</v>
      </c>
      <c r="U58" t="s">
        <v>701</v>
      </c>
      <c r="V58" t="s">
        <v>54</v>
      </c>
      <c r="W58" t="s">
        <v>559</v>
      </c>
      <c r="X58" t="s">
        <v>703</v>
      </c>
      <c r="Y58" t="s">
        <v>60</v>
      </c>
      <c r="Z58" t="s">
        <v>229</v>
      </c>
      <c r="AA58" t="s">
        <v>270</v>
      </c>
      <c r="AB58" t="str">
        <f t="shared" si="0"/>
        <v>WG25</v>
      </c>
      <c r="AC58">
        <v>11519991</v>
      </c>
      <c r="AD58" t="s">
        <v>703</v>
      </c>
      <c r="AE58" t="s">
        <v>704</v>
      </c>
      <c r="AF58" t="s">
        <v>705</v>
      </c>
      <c r="AG58" t="s">
        <v>80</v>
      </c>
      <c r="AH58" t="s">
        <v>67</v>
      </c>
      <c r="AI58" t="s">
        <v>706</v>
      </c>
      <c r="AJ58" t="s">
        <v>707</v>
      </c>
      <c r="AK58" t="s">
        <v>708</v>
      </c>
      <c r="AM58" t="s">
        <v>709</v>
      </c>
      <c r="AN58" t="s">
        <v>378</v>
      </c>
      <c r="AO58" t="s">
        <v>710</v>
      </c>
      <c r="AP58" t="s">
        <v>72</v>
      </c>
      <c r="AS58">
        <v>16027</v>
      </c>
      <c r="AT58" t="s">
        <v>73</v>
      </c>
      <c r="AU58" s="1" t="s">
        <v>711</v>
      </c>
      <c r="AV58" t="s">
        <v>75</v>
      </c>
      <c r="AW58" t="s">
        <v>76</v>
      </c>
      <c r="AX58" t="s">
        <v>104</v>
      </c>
    </row>
    <row r="59" spans="1:50" ht="15" customHeight="1" x14ac:dyDescent="0.25">
      <c r="A59">
        <v>1388</v>
      </c>
      <c r="B59" t="s">
        <v>712</v>
      </c>
      <c r="C59" t="s">
        <v>713</v>
      </c>
      <c r="E59" t="s">
        <v>49</v>
      </c>
      <c r="F59" t="s">
        <v>50</v>
      </c>
      <c r="G59" t="s">
        <v>51</v>
      </c>
      <c r="H59" t="s">
        <v>52</v>
      </c>
      <c r="I59" t="s">
        <v>52</v>
      </c>
      <c r="K59" s="2">
        <v>42542</v>
      </c>
      <c r="L59" t="s">
        <v>54</v>
      </c>
      <c r="M59" t="s">
        <v>559</v>
      </c>
      <c r="N59" t="s">
        <v>107</v>
      </c>
      <c r="O59" t="s">
        <v>108</v>
      </c>
      <c r="R59" t="s">
        <v>57</v>
      </c>
      <c r="S59">
        <v>16191</v>
      </c>
      <c r="T59" t="s">
        <v>58</v>
      </c>
      <c r="U59" t="s">
        <v>712</v>
      </c>
      <c r="V59" t="s">
        <v>54</v>
      </c>
      <c r="W59" t="s">
        <v>559</v>
      </c>
      <c r="X59" t="s">
        <v>714</v>
      </c>
      <c r="Y59" t="s">
        <v>60</v>
      </c>
      <c r="Z59" t="s">
        <v>93</v>
      </c>
      <c r="AA59" t="s">
        <v>110</v>
      </c>
      <c r="AB59" t="str">
        <f t="shared" si="0"/>
        <v>WG12</v>
      </c>
      <c r="AC59">
        <v>1121286</v>
      </c>
      <c r="AD59" t="s">
        <v>714</v>
      </c>
      <c r="AE59" t="s">
        <v>715</v>
      </c>
      <c r="AF59" t="s">
        <v>716</v>
      </c>
      <c r="AG59" t="s">
        <v>717</v>
      </c>
      <c r="AH59" t="s">
        <v>67</v>
      </c>
      <c r="AI59" t="s">
        <v>718</v>
      </c>
      <c r="AJ59" t="s">
        <v>719</v>
      </c>
      <c r="AK59" t="s">
        <v>720</v>
      </c>
      <c r="AL59" t="s">
        <v>721</v>
      </c>
      <c r="AM59" t="s">
        <v>722</v>
      </c>
      <c r="AN59" t="s">
        <v>169</v>
      </c>
      <c r="AO59" t="s">
        <v>723</v>
      </c>
      <c r="AP59" t="s">
        <v>72</v>
      </c>
      <c r="AS59">
        <v>16191</v>
      </c>
      <c r="AT59" t="s">
        <v>73</v>
      </c>
      <c r="AU59" t="s">
        <v>724</v>
      </c>
      <c r="AV59" t="s">
        <v>75</v>
      </c>
      <c r="AW59" t="s">
        <v>123</v>
      </c>
      <c r="AX59" t="s">
        <v>104</v>
      </c>
    </row>
    <row r="60" spans="1:50" ht="15" customHeight="1" x14ac:dyDescent="0.25">
      <c r="A60">
        <v>1218</v>
      </c>
      <c r="B60" t="s">
        <v>712</v>
      </c>
      <c r="C60" t="s">
        <v>725</v>
      </c>
      <c r="E60" t="s">
        <v>49</v>
      </c>
      <c r="F60" t="s">
        <v>50</v>
      </c>
      <c r="G60" t="s">
        <v>51</v>
      </c>
      <c r="H60" t="s">
        <v>52</v>
      </c>
      <c r="I60" t="s">
        <v>52</v>
      </c>
      <c r="K60" s="2">
        <v>42542</v>
      </c>
      <c r="L60" t="s">
        <v>54</v>
      </c>
      <c r="M60" t="s">
        <v>559</v>
      </c>
      <c r="N60" t="s">
        <v>726</v>
      </c>
      <c r="O60" t="s">
        <v>727</v>
      </c>
      <c r="R60" t="s">
        <v>57</v>
      </c>
      <c r="S60">
        <v>16192</v>
      </c>
      <c r="T60" t="s">
        <v>58</v>
      </c>
      <c r="U60" t="s">
        <v>712</v>
      </c>
      <c r="V60" t="s">
        <v>54</v>
      </c>
      <c r="W60" t="s">
        <v>559</v>
      </c>
      <c r="X60" t="s">
        <v>714</v>
      </c>
      <c r="Z60" t="s">
        <v>325</v>
      </c>
      <c r="AA60" t="s">
        <v>326</v>
      </c>
      <c r="AB60" t="str">
        <f t="shared" si="0"/>
        <v>WG28</v>
      </c>
      <c r="AC60">
        <v>1121286</v>
      </c>
      <c r="AD60" t="s">
        <v>714</v>
      </c>
      <c r="AE60" t="s">
        <v>715</v>
      </c>
      <c r="AF60" t="s">
        <v>716</v>
      </c>
      <c r="AG60" t="s">
        <v>717</v>
      </c>
      <c r="AH60" t="s">
        <v>67</v>
      </c>
      <c r="AI60" t="s">
        <v>718</v>
      </c>
      <c r="AJ60" t="s">
        <v>719</v>
      </c>
      <c r="AK60" t="s">
        <v>720</v>
      </c>
      <c r="AL60" t="s">
        <v>721</v>
      </c>
      <c r="AM60" t="s">
        <v>722</v>
      </c>
      <c r="AN60" t="s">
        <v>169</v>
      </c>
      <c r="AO60" t="s">
        <v>723</v>
      </c>
      <c r="AP60" t="s">
        <v>72</v>
      </c>
      <c r="AS60">
        <v>16192</v>
      </c>
      <c r="AT60" t="s">
        <v>73</v>
      </c>
      <c r="AU60" t="s">
        <v>724</v>
      </c>
      <c r="AV60" t="s">
        <v>75</v>
      </c>
      <c r="AW60" t="s">
        <v>76</v>
      </c>
      <c r="AX60" t="s">
        <v>104</v>
      </c>
    </row>
    <row r="61" spans="1:50" ht="15" customHeight="1" x14ac:dyDescent="0.25">
      <c r="A61">
        <v>1528</v>
      </c>
      <c r="B61" t="s">
        <v>728</v>
      </c>
      <c r="C61" t="s">
        <v>729</v>
      </c>
      <c r="E61" t="s">
        <v>49</v>
      </c>
      <c r="F61" t="s">
        <v>50</v>
      </c>
      <c r="G61" t="s">
        <v>51</v>
      </c>
      <c r="H61" t="s">
        <v>52</v>
      </c>
      <c r="I61" t="s">
        <v>52</v>
      </c>
      <c r="K61" s="2">
        <v>42542</v>
      </c>
      <c r="L61" t="s">
        <v>54</v>
      </c>
      <c r="M61" t="s">
        <v>559</v>
      </c>
      <c r="N61" t="s">
        <v>226</v>
      </c>
      <c r="O61" t="s">
        <v>227</v>
      </c>
      <c r="R61" t="s">
        <v>57</v>
      </c>
      <c r="S61">
        <v>16123</v>
      </c>
      <c r="T61" t="s">
        <v>58</v>
      </c>
      <c r="U61" t="s">
        <v>728</v>
      </c>
      <c r="V61" t="s">
        <v>559</v>
      </c>
      <c r="W61" t="s">
        <v>348</v>
      </c>
      <c r="X61" t="s">
        <v>703</v>
      </c>
      <c r="Z61" t="s">
        <v>229</v>
      </c>
      <c r="AA61" t="s">
        <v>230</v>
      </c>
      <c r="AB61" t="str">
        <f t="shared" si="0"/>
        <v>WG22</v>
      </c>
      <c r="AC61">
        <v>11519991</v>
      </c>
      <c r="AD61" t="s">
        <v>703</v>
      </c>
      <c r="AE61" t="s">
        <v>704</v>
      </c>
      <c r="AF61" t="s">
        <v>705</v>
      </c>
      <c r="AG61" t="s">
        <v>80</v>
      </c>
      <c r="AH61" t="s">
        <v>67</v>
      </c>
      <c r="AI61" t="s">
        <v>706</v>
      </c>
      <c r="AJ61" t="s">
        <v>707</v>
      </c>
      <c r="AK61" t="s">
        <v>708</v>
      </c>
      <c r="AM61" t="s">
        <v>709</v>
      </c>
      <c r="AN61" t="s">
        <v>378</v>
      </c>
      <c r="AO61" t="s">
        <v>710</v>
      </c>
      <c r="AP61" t="s">
        <v>72</v>
      </c>
      <c r="AS61">
        <v>16123</v>
      </c>
      <c r="AT61" t="s">
        <v>73</v>
      </c>
      <c r="AU61" s="1" t="s">
        <v>730</v>
      </c>
      <c r="AV61" t="s">
        <v>75</v>
      </c>
      <c r="AW61" t="s">
        <v>76</v>
      </c>
      <c r="AX61" t="s">
        <v>104</v>
      </c>
    </row>
    <row r="62" spans="1:50" ht="15" customHeight="1" x14ac:dyDescent="0.25">
      <c r="A62">
        <v>1276</v>
      </c>
      <c r="B62" t="s">
        <v>731</v>
      </c>
      <c r="C62" t="s">
        <v>732</v>
      </c>
      <c r="E62" t="s">
        <v>49</v>
      </c>
      <c r="F62" t="s">
        <v>50</v>
      </c>
      <c r="G62" t="s">
        <v>51</v>
      </c>
      <c r="H62" t="s">
        <v>52</v>
      </c>
      <c r="I62" t="s">
        <v>52</v>
      </c>
      <c r="K62" s="2">
        <v>42542</v>
      </c>
      <c r="L62" t="s">
        <v>54</v>
      </c>
      <c r="M62" t="s">
        <v>559</v>
      </c>
      <c r="N62" t="s">
        <v>733</v>
      </c>
      <c r="O62" t="s">
        <v>734</v>
      </c>
      <c r="R62" t="s">
        <v>57</v>
      </c>
      <c r="S62">
        <v>16595</v>
      </c>
      <c r="T62" t="s">
        <v>58</v>
      </c>
      <c r="U62" t="s">
        <v>731</v>
      </c>
      <c r="V62" t="s">
        <v>54</v>
      </c>
      <c r="W62" t="s">
        <v>559</v>
      </c>
      <c r="X62" t="s">
        <v>735</v>
      </c>
      <c r="Z62" t="s">
        <v>325</v>
      </c>
      <c r="AA62" t="s">
        <v>326</v>
      </c>
      <c r="AB62" t="str">
        <f t="shared" si="0"/>
        <v>WG28</v>
      </c>
      <c r="AC62">
        <v>11497830</v>
      </c>
      <c r="AD62" t="s">
        <v>736</v>
      </c>
      <c r="AE62" t="s">
        <v>737</v>
      </c>
      <c r="AF62" t="s">
        <v>738</v>
      </c>
      <c r="AH62" t="s">
        <v>81</v>
      </c>
      <c r="AI62" t="s">
        <v>739</v>
      </c>
      <c r="AJ62" t="s">
        <v>740</v>
      </c>
      <c r="AK62" t="s">
        <v>741</v>
      </c>
      <c r="AL62" t="s">
        <v>742</v>
      </c>
      <c r="AM62" t="s">
        <v>377</v>
      </c>
      <c r="AN62" t="s">
        <v>378</v>
      </c>
      <c r="AO62" t="s">
        <v>379</v>
      </c>
      <c r="AP62" t="s">
        <v>72</v>
      </c>
      <c r="AS62">
        <v>16595</v>
      </c>
      <c r="AT62" t="s">
        <v>73</v>
      </c>
      <c r="AU62" s="1" t="s">
        <v>743</v>
      </c>
      <c r="AV62" t="s">
        <v>75</v>
      </c>
      <c r="AW62" t="s">
        <v>76</v>
      </c>
      <c r="AX62" t="s">
        <v>104</v>
      </c>
    </row>
    <row r="63" spans="1:50" ht="15" customHeight="1" x14ac:dyDescent="0.25">
      <c r="A63">
        <v>1276</v>
      </c>
      <c r="B63" t="s">
        <v>731</v>
      </c>
      <c r="C63" t="s">
        <v>732</v>
      </c>
      <c r="E63" t="s">
        <v>49</v>
      </c>
      <c r="F63" t="s">
        <v>50</v>
      </c>
      <c r="G63" t="s">
        <v>51</v>
      </c>
      <c r="H63" t="s">
        <v>52</v>
      </c>
      <c r="I63" t="s">
        <v>52</v>
      </c>
      <c r="K63" s="2">
        <v>42542</v>
      </c>
      <c r="L63" t="s">
        <v>54</v>
      </c>
      <c r="M63" t="s">
        <v>559</v>
      </c>
      <c r="N63" t="s">
        <v>733</v>
      </c>
      <c r="O63" t="s">
        <v>734</v>
      </c>
      <c r="R63" t="s">
        <v>57</v>
      </c>
      <c r="S63">
        <v>16595</v>
      </c>
      <c r="T63" t="s">
        <v>58</v>
      </c>
      <c r="U63" t="s">
        <v>731</v>
      </c>
      <c r="V63" t="s">
        <v>54</v>
      </c>
      <c r="W63" t="s">
        <v>559</v>
      </c>
      <c r="X63" t="s">
        <v>735</v>
      </c>
      <c r="Z63" t="s">
        <v>325</v>
      </c>
      <c r="AA63" t="s">
        <v>326</v>
      </c>
      <c r="AB63" t="str">
        <f t="shared" si="0"/>
        <v>WG28</v>
      </c>
      <c r="AC63">
        <v>1126562</v>
      </c>
      <c r="AD63" t="s">
        <v>744</v>
      </c>
      <c r="AE63" t="s">
        <v>242</v>
      </c>
      <c r="AF63" t="s">
        <v>745</v>
      </c>
      <c r="AH63" t="s">
        <v>67</v>
      </c>
      <c r="AI63" t="s">
        <v>746</v>
      </c>
      <c r="AJ63" t="s">
        <v>747</v>
      </c>
      <c r="AK63" t="s">
        <v>748</v>
      </c>
      <c r="AL63" t="s">
        <v>749</v>
      </c>
      <c r="AM63" t="s">
        <v>377</v>
      </c>
      <c r="AN63" t="s">
        <v>378</v>
      </c>
      <c r="AO63" t="s">
        <v>379</v>
      </c>
      <c r="AP63" t="s">
        <v>72</v>
      </c>
      <c r="AS63">
        <v>16595</v>
      </c>
      <c r="AT63" t="s">
        <v>73</v>
      </c>
      <c r="AU63" s="1" t="s">
        <v>743</v>
      </c>
      <c r="AV63" t="s">
        <v>75</v>
      </c>
      <c r="AW63" t="s">
        <v>76</v>
      </c>
      <c r="AX63" t="s">
        <v>104</v>
      </c>
    </row>
    <row r="64" spans="1:50" ht="15" customHeight="1" x14ac:dyDescent="0.25">
      <c r="A64">
        <v>1276</v>
      </c>
      <c r="B64" t="s">
        <v>731</v>
      </c>
      <c r="C64" t="s">
        <v>732</v>
      </c>
      <c r="E64" t="s">
        <v>49</v>
      </c>
      <c r="F64" t="s">
        <v>50</v>
      </c>
      <c r="G64" t="s">
        <v>51</v>
      </c>
      <c r="H64" t="s">
        <v>52</v>
      </c>
      <c r="I64" t="s">
        <v>52</v>
      </c>
      <c r="K64" s="2">
        <v>42542</v>
      </c>
      <c r="L64" t="s">
        <v>54</v>
      </c>
      <c r="M64" t="s">
        <v>559</v>
      </c>
      <c r="N64" t="s">
        <v>733</v>
      </c>
      <c r="O64" t="s">
        <v>734</v>
      </c>
      <c r="R64" t="s">
        <v>57</v>
      </c>
      <c r="S64">
        <v>16595</v>
      </c>
      <c r="T64" t="s">
        <v>58</v>
      </c>
      <c r="U64" t="s">
        <v>731</v>
      </c>
      <c r="V64" t="s">
        <v>54</v>
      </c>
      <c r="W64" t="s">
        <v>559</v>
      </c>
      <c r="X64" t="s">
        <v>735</v>
      </c>
      <c r="Z64" t="s">
        <v>325</v>
      </c>
      <c r="AA64" t="s">
        <v>326</v>
      </c>
      <c r="AB64" t="str">
        <f t="shared" si="0"/>
        <v>WG28</v>
      </c>
      <c r="AC64">
        <v>11512330</v>
      </c>
      <c r="AD64" t="s">
        <v>750</v>
      </c>
      <c r="AE64" t="s">
        <v>751</v>
      </c>
      <c r="AF64" t="s">
        <v>752</v>
      </c>
      <c r="AH64" t="s">
        <v>81</v>
      </c>
      <c r="AI64" t="s">
        <v>753</v>
      </c>
      <c r="AJ64" t="s">
        <v>754</v>
      </c>
      <c r="AK64" t="s">
        <v>755</v>
      </c>
      <c r="AM64" t="s">
        <v>377</v>
      </c>
      <c r="AN64" t="s">
        <v>378</v>
      </c>
      <c r="AO64" t="s">
        <v>756</v>
      </c>
      <c r="AP64" t="s">
        <v>72</v>
      </c>
      <c r="AS64">
        <v>16595</v>
      </c>
      <c r="AT64" t="s">
        <v>73</v>
      </c>
      <c r="AU64" s="1" t="s">
        <v>743</v>
      </c>
      <c r="AV64" t="s">
        <v>75</v>
      </c>
      <c r="AW64" t="s">
        <v>76</v>
      </c>
      <c r="AX64" t="s">
        <v>104</v>
      </c>
    </row>
    <row r="65" spans="1:50" ht="15" customHeight="1" x14ac:dyDescent="0.25">
      <c r="A65">
        <v>1276</v>
      </c>
      <c r="B65" t="s">
        <v>731</v>
      </c>
      <c r="C65" t="s">
        <v>732</v>
      </c>
      <c r="E65" t="s">
        <v>49</v>
      </c>
      <c r="F65" t="s">
        <v>50</v>
      </c>
      <c r="G65" t="s">
        <v>51</v>
      </c>
      <c r="H65" t="s">
        <v>52</v>
      </c>
      <c r="I65" t="s">
        <v>52</v>
      </c>
      <c r="K65" s="2">
        <v>42542</v>
      </c>
      <c r="L65" t="s">
        <v>54</v>
      </c>
      <c r="M65" t="s">
        <v>559</v>
      </c>
      <c r="N65" t="s">
        <v>733</v>
      </c>
      <c r="O65" t="s">
        <v>734</v>
      </c>
      <c r="R65" t="s">
        <v>57</v>
      </c>
      <c r="S65">
        <v>16595</v>
      </c>
      <c r="T65" t="s">
        <v>58</v>
      </c>
      <c r="U65" t="s">
        <v>731</v>
      </c>
      <c r="V65" t="s">
        <v>54</v>
      </c>
      <c r="W65" t="s">
        <v>559</v>
      </c>
      <c r="X65" t="s">
        <v>735</v>
      </c>
      <c r="Z65" t="s">
        <v>325</v>
      </c>
      <c r="AA65" t="s">
        <v>326</v>
      </c>
      <c r="AB65" t="str">
        <f t="shared" si="0"/>
        <v>WG28</v>
      </c>
      <c r="AC65">
        <v>11520318</v>
      </c>
      <c r="AD65" t="s">
        <v>757</v>
      </c>
      <c r="AE65" t="s">
        <v>758</v>
      </c>
      <c r="AF65" t="s">
        <v>759</v>
      </c>
      <c r="AH65" t="s">
        <v>81</v>
      </c>
      <c r="AI65" t="s">
        <v>760</v>
      </c>
      <c r="AK65" t="s">
        <v>748</v>
      </c>
      <c r="AM65" t="s">
        <v>377</v>
      </c>
      <c r="AN65" t="s">
        <v>378</v>
      </c>
      <c r="AO65" t="s">
        <v>761</v>
      </c>
      <c r="AP65" t="s">
        <v>72</v>
      </c>
      <c r="AS65">
        <v>16595</v>
      </c>
      <c r="AT65" t="s">
        <v>73</v>
      </c>
      <c r="AU65" s="1" t="s">
        <v>743</v>
      </c>
      <c r="AV65" t="s">
        <v>75</v>
      </c>
      <c r="AW65" t="s">
        <v>76</v>
      </c>
      <c r="AX65" t="s">
        <v>104</v>
      </c>
    </row>
    <row r="66" spans="1:50" ht="15" customHeight="1" x14ac:dyDescent="0.25">
      <c r="A66">
        <v>1222</v>
      </c>
      <c r="B66" t="s">
        <v>762</v>
      </c>
      <c r="C66" t="s">
        <v>763</v>
      </c>
      <c r="E66" t="s">
        <v>49</v>
      </c>
      <c r="F66" t="s">
        <v>50</v>
      </c>
      <c r="G66" t="s">
        <v>51</v>
      </c>
      <c r="H66" t="s">
        <v>52</v>
      </c>
      <c r="I66" t="s">
        <v>52</v>
      </c>
      <c r="K66" s="2">
        <v>42542</v>
      </c>
      <c r="L66" t="s">
        <v>54</v>
      </c>
      <c r="M66" t="s">
        <v>559</v>
      </c>
      <c r="N66" t="s">
        <v>199</v>
      </c>
      <c r="O66" t="s">
        <v>200</v>
      </c>
      <c r="P66">
        <v>30</v>
      </c>
      <c r="R66" t="s">
        <v>57</v>
      </c>
      <c r="S66">
        <v>16228</v>
      </c>
      <c r="T66" t="s">
        <v>58</v>
      </c>
      <c r="U66" t="s">
        <v>762</v>
      </c>
      <c r="V66" t="s">
        <v>54</v>
      </c>
      <c r="W66" t="s">
        <v>559</v>
      </c>
      <c r="X66" t="s">
        <v>764</v>
      </c>
      <c r="Y66" t="s">
        <v>60</v>
      </c>
      <c r="Z66" t="s">
        <v>202</v>
      </c>
      <c r="AA66" t="s">
        <v>203</v>
      </c>
      <c r="AB66" t="str">
        <f t="shared" si="0"/>
        <v>WG16</v>
      </c>
      <c r="AC66">
        <v>11520094</v>
      </c>
      <c r="AD66" t="s">
        <v>765</v>
      </c>
      <c r="AE66" t="s">
        <v>766</v>
      </c>
      <c r="AF66" t="s">
        <v>767</v>
      </c>
      <c r="AG66" t="s">
        <v>768</v>
      </c>
      <c r="AH66" t="s">
        <v>81</v>
      </c>
      <c r="AI66" t="s">
        <v>769</v>
      </c>
      <c r="AK66" t="s">
        <v>770</v>
      </c>
      <c r="AM66" t="s">
        <v>771</v>
      </c>
      <c r="AN66" t="s">
        <v>212</v>
      </c>
      <c r="AO66" t="s">
        <v>772</v>
      </c>
      <c r="AP66" t="s">
        <v>72</v>
      </c>
      <c r="AS66">
        <v>16228</v>
      </c>
      <c r="AT66" t="s">
        <v>73</v>
      </c>
      <c r="AU66" t="s">
        <v>773</v>
      </c>
      <c r="AV66" t="s">
        <v>75</v>
      </c>
      <c r="AW66" t="s">
        <v>76</v>
      </c>
      <c r="AX66" t="s">
        <v>104</v>
      </c>
    </row>
    <row r="67" spans="1:50" ht="15" customHeight="1" x14ac:dyDescent="0.25">
      <c r="A67">
        <v>1222</v>
      </c>
      <c r="B67" t="s">
        <v>762</v>
      </c>
      <c r="C67" t="s">
        <v>763</v>
      </c>
      <c r="E67" t="s">
        <v>49</v>
      </c>
      <c r="F67" t="s">
        <v>50</v>
      </c>
      <c r="G67" t="s">
        <v>51</v>
      </c>
      <c r="H67" t="s">
        <v>52</v>
      </c>
      <c r="I67" t="s">
        <v>52</v>
      </c>
      <c r="K67" s="2">
        <v>42542</v>
      </c>
      <c r="L67" t="s">
        <v>54</v>
      </c>
      <c r="M67" t="s">
        <v>559</v>
      </c>
      <c r="N67" t="s">
        <v>199</v>
      </c>
      <c r="O67" t="s">
        <v>200</v>
      </c>
      <c r="P67">
        <v>30</v>
      </c>
      <c r="R67" t="s">
        <v>57</v>
      </c>
      <c r="S67">
        <v>16228</v>
      </c>
      <c r="T67" t="s">
        <v>58</v>
      </c>
      <c r="U67" t="s">
        <v>762</v>
      </c>
      <c r="V67" t="s">
        <v>54</v>
      </c>
      <c r="W67" t="s">
        <v>559</v>
      </c>
      <c r="X67" t="s">
        <v>764</v>
      </c>
      <c r="Y67" t="s">
        <v>60</v>
      </c>
      <c r="Z67" t="s">
        <v>202</v>
      </c>
      <c r="AA67" t="s">
        <v>203</v>
      </c>
      <c r="AB67" t="str">
        <f t="shared" ref="AB67:AB130" si="1">LEFT(AA67,4)</f>
        <v>WG16</v>
      </c>
      <c r="AC67">
        <v>11519951</v>
      </c>
      <c r="AD67" t="s">
        <v>204</v>
      </c>
      <c r="AE67" t="s">
        <v>205</v>
      </c>
      <c r="AF67" t="s">
        <v>206</v>
      </c>
      <c r="AG67" t="s">
        <v>207</v>
      </c>
      <c r="AH67" t="s">
        <v>67</v>
      </c>
      <c r="AI67" t="s">
        <v>208</v>
      </c>
      <c r="AJ67" t="s">
        <v>209</v>
      </c>
      <c r="AK67" t="s">
        <v>210</v>
      </c>
      <c r="AM67" t="s">
        <v>211</v>
      </c>
      <c r="AN67" t="s">
        <v>212</v>
      </c>
      <c r="AO67" t="s">
        <v>213</v>
      </c>
      <c r="AP67" t="s">
        <v>72</v>
      </c>
      <c r="AS67">
        <v>16228</v>
      </c>
      <c r="AT67" t="s">
        <v>73</v>
      </c>
      <c r="AU67" t="s">
        <v>773</v>
      </c>
      <c r="AV67" t="s">
        <v>75</v>
      </c>
      <c r="AW67" t="s">
        <v>76</v>
      </c>
      <c r="AX67" t="s">
        <v>104</v>
      </c>
    </row>
    <row r="68" spans="1:50" ht="15" customHeight="1" x14ac:dyDescent="0.25">
      <c r="A68">
        <v>1152</v>
      </c>
      <c r="B68" t="s">
        <v>774</v>
      </c>
      <c r="C68" t="s">
        <v>775</v>
      </c>
      <c r="E68" t="s">
        <v>49</v>
      </c>
      <c r="F68" t="s">
        <v>50</v>
      </c>
      <c r="G68" t="s">
        <v>51</v>
      </c>
      <c r="H68" t="s">
        <v>52</v>
      </c>
      <c r="I68" t="s">
        <v>52</v>
      </c>
      <c r="K68" s="2">
        <v>42542</v>
      </c>
      <c r="L68" t="s">
        <v>54</v>
      </c>
      <c r="M68" t="s">
        <v>559</v>
      </c>
      <c r="N68" t="s">
        <v>296</v>
      </c>
      <c r="O68" t="s">
        <v>297</v>
      </c>
      <c r="R68" t="s">
        <v>57</v>
      </c>
      <c r="S68">
        <v>15936</v>
      </c>
      <c r="T68" t="s">
        <v>58</v>
      </c>
      <c r="U68" t="s">
        <v>774</v>
      </c>
      <c r="V68" t="s">
        <v>54</v>
      </c>
      <c r="W68" t="s">
        <v>559</v>
      </c>
      <c r="X68" t="s">
        <v>776</v>
      </c>
      <c r="Y68" t="s">
        <v>60</v>
      </c>
      <c r="Z68" t="s">
        <v>229</v>
      </c>
      <c r="AA68" t="s">
        <v>299</v>
      </c>
      <c r="AB68" t="str">
        <f t="shared" si="1"/>
        <v>WG27</v>
      </c>
      <c r="AC68">
        <v>11518724</v>
      </c>
      <c r="AD68" t="s">
        <v>777</v>
      </c>
      <c r="AE68" t="s">
        <v>778</v>
      </c>
      <c r="AF68" t="s">
        <v>779</v>
      </c>
      <c r="AG68" t="s">
        <v>780</v>
      </c>
      <c r="AH68" t="s">
        <v>81</v>
      </c>
      <c r="AI68" t="s">
        <v>781</v>
      </c>
      <c r="AK68" t="s">
        <v>782</v>
      </c>
      <c r="AM68" t="s">
        <v>783</v>
      </c>
      <c r="AN68" t="s">
        <v>169</v>
      </c>
      <c r="AO68" t="s">
        <v>784</v>
      </c>
      <c r="AP68" t="s">
        <v>72</v>
      </c>
      <c r="AQ68" t="s">
        <v>785</v>
      </c>
      <c r="AR68" s="1" t="s">
        <v>786</v>
      </c>
      <c r="AS68">
        <v>15936</v>
      </c>
      <c r="AT68" t="s">
        <v>73</v>
      </c>
      <c r="AU68" t="s">
        <v>787</v>
      </c>
      <c r="AV68" t="s">
        <v>146</v>
      </c>
      <c r="AW68" t="s">
        <v>147</v>
      </c>
      <c r="AX68" t="s">
        <v>104</v>
      </c>
    </row>
    <row r="69" spans="1:50" ht="15" customHeight="1" x14ac:dyDescent="0.25">
      <c r="A69">
        <v>1152</v>
      </c>
      <c r="B69" t="s">
        <v>774</v>
      </c>
      <c r="C69" t="s">
        <v>775</v>
      </c>
      <c r="E69" t="s">
        <v>49</v>
      </c>
      <c r="F69" t="s">
        <v>50</v>
      </c>
      <c r="G69" t="s">
        <v>51</v>
      </c>
      <c r="H69" t="s">
        <v>52</v>
      </c>
      <c r="I69" t="s">
        <v>52</v>
      </c>
      <c r="K69" s="2">
        <v>42542</v>
      </c>
      <c r="L69" t="s">
        <v>54</v>
      </c>
      <c r="M69" t="s">
        <v>559</v>
      </c>
      <c r="N69" t="s">
        <v>296</v>
      </c>
      <c r="O69" t="s">
        <v>297</v>
      </c>
      <c r="R69" t="s">
        <v>57</v>
      </c>
      <c r="S69">
        <v>15936</v>
      </c>
      <c r="T69" t="s">
        <v>58</v>
      </c>
      <c r="U69" t="s">
        <v>774</v>
      </c>
      <c r="V69" t="s">
        <v>54</v>
      </c>
      <c r="W69" t="s">
        <v>559</v>
      </c>
      <c r="X69" t="s">
        <v>776</v>
      </c>
      <c r="Y69" t="s">
        <v>60</v>
      </c>
      <c r="Z69" t="s">
        <v>229</v>
      </c>
      <c r="AA69" t="s">
        <v>299</v>
      </c>
      <c r="AB69" t="str">
        <f t="shared" si="1"/>
        <v>WG27</v>
      </c>
      <c r="AC69">
        <v>11519945</v>
      </c>
      <c r="AD69" t="s">
        <v>788</v>
      </c>
      <c r="AE69" t="s">
        <v>789</v>
      </c>
      <c r="AF69" t="s">
        <v>790</v>
      </c>
      <c r="AH69" t="s">
        <v>81</v>
      </c>
      <c r="AI69" t="s">
        <v>791</v>
      </c>
      <c r="AK69" t="s">
        <v>792</v>
      </c>
      <c r="AM69" t="s">
        <v>783</v>
      </c>
      <c r="AN69" t="s">
        <v>169</v>
      </c>
      <c r="AO69" t="s">
        <v>784</v>
      </c>
      <c r="AP69" t="s">
        <v>72</v>
      </c>
      <c r="AS69">
        <v>15936</v>
      </c>
      <c r="AT69" t="s">
        <v>73</v>
      </c>
      <c r="AU69" t="s">
        <v>787</v>
      </c>
      <c r="AV69" t="s">
        <v>146</v>
      </c>
      <c r="AW69" t="s">
        <v>147</v>
      </c>
      <c r="AX69" t="s">
        <v>104</v>
      </c>
    </row>
    <row r="70" spans="1:50" ht="15" customHeight="1" x14ac:dyDescent="0.25">
      <c r="A70">
        <v>1152</v>
      </c>
      <c r="B70" t="s">
        <v>774</v>
      </c>
      <c r="C70" t="s">
        <v>775</v>
      </c>
      <c r="E70" t="s">
        <v>49</v>
      </c>
      <c r="F70" t="s">
        <v>50</v>
      </c>
      <c r="G70" t="s">
        <v>51</v>
      </c>
      <c r="H70" t="s">
        <v>52</v>
      </c>
      <c r="I70" t="s">
        <v>52</v>
      </c>
      <c r="K70" s="2">
        <v>42542</v>
      </c>
      <c r="L70" t="s">
        <v>54</v>
      </c>
      <c r="M70" t="s">
        <v>559</v>
      </c>
      <c r="N70" t="s">
        <v>296</v>
      </c>
      <c r="O70" t="s">
        <v>297</v>
      </c>
      <c r="R70" t="s">
        <v>57</v>
      </c>
      <c r="S70">
        <v>15936</v>
      </c>
      <c r="T70" t="s">
        <v>58</v>
      </c>
      <c r="U70" t="s">
        <v>774</v>
      </c>
      <c r="V70" t="s">
        <v>54</v>
      </c>
      <c r="W70" t="s">
        <v>559</v>
      </c>
      <c r="X70" t="s">
        <v>776</v>
      </c>
      <c r="Y70" t="s">
        <v>60</v>
      </c>
      <c r="Z70" t="s">
        <v>229</v>
      </c>
      <c r="AA70" t="s">
        <v>299</v>
      </c>
      <c r="AB70" t="str">
        <f t="shared" si="1"/>
        <v>WG27</v>
      </c>
      <c r="AC70">
        <v>11489800</v>
      </c>
      <c r="AD70" t="s">
        <v>793</v>
      </c>
      <c r="AE70" t="s">
        <v>622</v>
      </c>
      <c r="AF70" t="s">
        <v>794</v>
      </c>
      <c r="AH70" t="s">
        <v>67</v>
      </c>
      <c r="AI70" t="s">
        <v>795</v>
      </c>
      <c r="AJ70" t="s">
        <v>796</v>
      </c>
      <c r="AK70" t="s">
        <v>797</v>
      </c>
      <c r="AL70" t="s">
        <v>798</v>
      </c>
      <c r="AM70" t="s">
        <v>799</v>
      </c>
      <c r="AN70" t="s">
        <v>510</v>
      </c>
      <c r="AO70" t="s">
        <v>800</v>
      </c>
      <c r="AP70" t="s">
        <v>72</v>
      </c>
      <c r="AS70">
        <v>15936</v>
      </c>
      <c r="AT70" t="s">
        <v>73</v>
      </c>
      <c r="AU70" t="s">
        <v>787</v>
      </c>
      <c r="AV70" t="s">
        <v>146</v>
      </c>
      <c r="AW70" t="s">
        <v>147</v>
      </c>
      <c r="AX70" t="s">
        <v>104</v>
      </c>
    </row>
    <row r="71" spans="1:50" ht="15" customHeight="1" x14ac:dyDescent="0.25">
      <c r="A71">
        <v>1453</v>
      </c>
      <c r="B71" t="s">
        <v>801</v>
      </c>
      <c r="C71" t="s">
        <v>802</v>
      </c>
      <c r="E71" t="s">
        <v>49</v>
      </c>
      <c r="F71" t="s">
        <v>50</v>
      </c>
      <c r="G71" t="s">
        <v>51</v>
      </c>
      <c r="H71" t="s">
        <v>52</v>
      </c>
      <c r="I71" t="s">
        <v>52</v>
      </c>
      <c r="K71" s="2">
        <v>42542</v>
      </c>
      <c r="L71" t="s">
        <v>54</v>
      </c>
      <c r="M71" t="s">
        <v>559</v>
      </c>
      <c r="N71" t="s">
        <v>419</v>
      </c>
      <c r="O71" t="s">
        <v>420</v>
      </c>
      <c r="R71" t="s">
        <v>57</v>
      </c>
      <c r="S71">
        <v>16738</v>
      </c>
      <c r="T71" t="s">
        <v>58</v>
      </c>
      <c r="U71" t="s">
        <v>801</v>
      </c>
      <c r="V71" t="s">
        <v>54</v>
      </c>
      <c r="W71" t="s">
        <v>559</v>
      </c>
      <c r="X71" t="s">
        <v>803</v>
      </c>
      <c r="Y71" t="s">
        <v>60</v>
      </c>
      <c r="Z71" t="s">
        <v>408</v>
      </c>
      <c r="AA71" t="s">
        <v>422</v>
      </c>
      <c r="AB71" t="str">
        <f t="shared" si="1"/>
        <v>WG04</v>
      </c>
      <c r="AC71">
        <v>1109644</v>
      </c>
      <c r="AD71" t="s">
        <v>804</v>
      </c>
      <c r="AE71" t="s">
        <v>805</v>
      </c>
      <c r="AF71" t="s">
        <v>806</v>
      </c>
      <c r="AH71" t="s">
        <v>81</v>
      </c>
      <c r="AI71" t="s">
        <v>807</v>
      </c>
      <c r="AJ71" t="s">
        <v>808</v>
      </c>
      <c r="AK71" t="s">
        <v>809</v>
      </c>
      <c r="AL71" t="s">
        <v>810</v>
      </c>
      <c r="AM71" t="s">
        <v>811</v>
      </c>
      <c r="AN71" t="s">
        <v>86</v>
      </c>
      <c r="AO71" t="s">
        <v>812</v>
      </c>
      <c r="AP71" t="s">
        <v>72</v>
      </c>
      <c r="AS71">
        <v>16738</v>
      </c>
      <c r="AT71" t="s">
        <v>73</v>
      </c>
      <c r="AU71" t="s">
        <v>813</v>
      </c>
      <c r="AV71" t="s">
        <v>75</v>
      </c>
      <c r="AW71" t="s">
        <v>76</v>
      </c>
      <c r="AX71" t="s">
        <v>104</v>
      </c>
    </row>
    <row r="72" spans="1:50" ht="15" customHeight="1" x14ac:dyDescent="0.25">
      <c r="A72">
        <v>1453</v>
      </c>
      <c r="B72" t="s">
        <v>801</v>
      </c>
      <c r="C72" t="s">
        <v>802</v>
      </c>
      <c r="E72" t="s">
        <v>49</v>
      </c>
      <c r="F72" t="s">
        <v>50</v>
      </c>
      <c r="G72" t="s">
        <v>51</v>
      </c>
      <c r="H72" t="s">
        <v>52</v>
      </c>
      <c r="I72" t="s">
        <v>52</v>
      </c>
      <c r="K72" s="2">
        <v>42542</v>
      </c>
      <c r="L72" t="s">
        <v>54</v>
      </c>
      <c r="M72" t="s">
        <v>559</v>
      </c>
      <c r="N72" t="s">
        <v>419</v>
      </c>
      <c r="O72" t="s">
        <v>420</v>
      </c>
      <c r="R72" t="s">
        <v>57</v>
      </c>
      <c r="S72">
        <v>16738</v>
      </c>
      <c r="T72" t="s">
        <v>58</v>
      </c>
      <c r="U72" t="s">
        <v>801</v>
      </c>
      <c r="V72" t="s">
        <v>54</v>
      </c>
      <c r="W72" t="s">
        <v>559</v>
      </c>
      <c r="X72" t="s">
        <v>803</v>
      </c>
      <c r="Y72" t="s">
        <v>60</v>
      </c>
      <c r="Z72" t="s">
        <v>408</v>
      </c>
      <c r="AA72" t="s">
        <v>422</v>
      </c>
      <c r="AB72" t="str">
        <f t="shared" si="1"/>
        <v>WG04</v>
      </c>
      <c r="AC72">
        <v>1104000</v>
      </c>
      <c r="AD72" t="s">
        <v>814</v>
      </c>
      <c r="AE72" t="s">
        <v>815</v>
      </c>
      <c r="AF72" t="s">
        <v>816</v>
      </c>
      <c r="AG72" t="s">
        <v>817</v>
      </c>
      <c r="AH72" t="s">
        <v>67</v>
      </c>
      <c r="AI72" t="s">
        <v>818</v>
      </c>
      <c r="AJ72" t="s">
        <v>819</v>
      </c>
      <c r="AK72" t="s">
        <v>820</v>
      </c>
      <c r="AM72" t="s">
        <v>821</v>
      </c>
      <c r="AN72" t="s">
        <v>86</v>
      </c>
      <c r="AO72" t="s">
        <v>822</v>
      </c>
      <c r="AP72" t="s">
        <v>72</v>
      </c>
      <c r="AQ72" t="s">
        <v>823</v>
      </c>
      <c r="AS72">
        <v>16738</v>
      </c>
      <c r="AT72" t="s">
        <v>73</v>
      </c>
      <c r="AU72" t="s">
        <v>813</v>
      </c>
      <c r="AV72" t="s">
        <v>75</v>
      </c>
      <c r="AW72" t="s">
        <v>76</v>
      </c>
      <c r="AX72" t="s">
        <v>104</v>
      </c>
    </row>
    <row r="73" spans="1:50" ht="15" customHeight="1" x14ac:dyDescent="0.25">
      <c r="A73">
        <v>1410</v>
      </c>
      <c r="B73" t="s">
        <v>824</v>
      </c>
      <c r="C73" t="s">
        <v>825</v>
      </c>
      <c r="E73" t="s">
        <v>49</v>
      </c>
      <c r="F73" t="s">
        <v>50</v>
      </c>
      <c r="G73" t="s">
        <v>51</v>
      </c>
      <c r="H73" t="s">
        <v>52</v>
      </c>
      <c r="I73" t="s">
        <v>52</v>
      </c>
      <c r="K73" s="2">
        <v>42542</v>
      </c>
      <c r="L73" t="s">
        <v>404</v>
      </c>
      <c r="M73" t="s">
        <v>348</v>
      </c>
      <c r="N73" t="s">
        <v>405</v>
      </c>
      <c r="O73" t="s">
        <v>406</v>
      </c>
      <c r="R73" t="s">
        <v>57</v>
      </c>
      <c r="S73">
        <v>16362</v>
      </c>
      <c r="T73" t="s">
        <v>58</v>
      </c>
      <c r="U73" t="s">
        <v>824</v>
      </c>
      <c r="V73" t="s">
        <v>404</v>
      </c>
      <c r="W73" t="s">
        <v>348</v>
      </c>
      <c r="X73" t="s">
        <v>826</v>
      </c>
      <c r="Y73" t="s">
        <v>60</v>
      </c>
      <c r="Z73" t="s">
        <v>408</v>
      </c>
      <c r="AA73" t="s">
        <v>409</v>
      </c>
      <c r="AB73" t="str">
        <f t="shared" si="1"/>
        <v>CG A</v>
      </c>
      <c r="AC73">
        <v>11520194</v>
      </c>
      <c r="AD73" t="s">
        <v>827</v>
      </c>
      <c r="AE73" t="s">
        <v>338</v>
      </c>
      <c r="AF73" t="s">
        <v>828</v>
      </c>
      <c r="AG73" t="s">
        <v>829</v>
      </c>
      <c r="AH73" t="s">
        <v>81</v>
      </c>
      <c r="AI73" t="s">
        <v>830</v>
      </c>
      <c r="AK73" t="s">
        <v>277</v>
      </c>
      <c r="AL73" t="s">
        <v>831</v>
      </c>
      <c r="AM73" t="s">
        <v>279</v>
      </c>
      <c r="AN73" t="s">
        <v>86</v>
      </c>
      <c r="AO73" t="s">
        <v>280</v>
      </c>
      <c r="AP73" t="s">
        <v>72</v>
      </c>
      <c r="AQ73" t="s">
        <v>832</v>
      </c>
      <c r="AS73">
        <v>16362</v>
      </c>
      <c r="AT73" t="s">
        <v>73</v>
      </c>
      <c r="AU73" t="s">
        <v>833</v>
      </c>
      <c r="AV73" t="s">
        <v>122</v>
      </c>
      <c r="AW73" t="s">
        <v>834</v>
      </c>
      <c r="AX73" t="s">
        <v>104</v>
      </c>
    </row>
    <row r="74" spans="1:50" ht="15" customHeight="1" x14ac:dyDescent="0.25">
      <c r="A74">
        <v>1410</v>
      </c>
      <c r="B74" t="s">
        <v>824</v>
      </c>
      <c r="C74" t="s">
        <v>825</v>
      </c>
      <c r="E74" t="s">
        <v>49</v>
      </c>
      <c r="F74" t="s">
        <v>50</v>
      </c>
      <c r="G74" t="s">
        <v>51</v>
      </c>
      <c r="H74" t="s">
        <v>52</v>
      </c>
      <c r="I74" t="s">
        <v>52</v>
      </c>
      <c r="K74" s="2">
        <v>42542</v>
      </c>
      <c r="L74" t="s">
        <v>404</v>
      </c>
      <c r="M74" t="s">
        <v>348</v>
      </c>
      <c r="N74" t="s">
        <v>405</v>
      </c>
      <c r="O74" t="s">
        <v>406</v>
      </c>
      <c r="R74" t="s">
        <v>57</v>
      </c>
      <c r="S74">
        <v>16362</v>
      </c>
      <c r="T74" t="s">
        <v>58</v>
      </c>
      <c r="U74" t="s">
        <v>824</v>
      </c>
      <c r="V74" t="s">
        <v>404</v>
      </c>
      <c r="W74" t="s">
        <v>348</v>
      </c>
      <c r="X74" t="s">
        <v>826</v>
      </c>
      <c r="Y74" t="s">
        <v>60</v>
      </c>
      <c r="Z74" t="s">
        <v>408</v>
      </c>
      <c r="AA74" t="s">
        <v>409</v>
      </c>
      <c r="AB74" t="str">
        <f t="shared" si="1"/>
        <v>CG A</v>
      </c>
      <c r="AC74">
        <v>11520193</v>
      </c>
      <c r="AD74" t="s">
        <v>835</v>
      </c>
      <c r="AE74" t="s">
        <v>836</v>
      </c>
      <c r="AF74" t="s">
        <v>837</v>
      </c>
      <c r="AH74" t="s">
        <v>67</v>
      </c>
      <c r="AI74" t="s">
        <v>838</v>
      </c>
      <c r="AK74" t="s">
        <v>277</v>
      </c>
      <c r="AL74" t="s">
        <v>831</v>
      </c>
      <c r="AM74" t="s">
        <v>839</v>
      </c>
      <c r="AN74" t="s">
        <v>86</v>
      </c>
      <c r="AO74" t="s">
        <v>280</v>
      </c>
      <c r="AP74" t="s">
        <v>72</v>
      </c>
      <c r="AS74">
        <v>16362</v>
      </c>
      <c r="AT74" t="s">
        <v>73</v>
      </c>
      <c r="AU74" t="s">
        <v>833</v>
      </c>
      <c r="AV74" t="s">
        <v>122</v>
      </c>
      <c r="AW74" t="s">
        <v>834</v>
      </c>
      <c r="AX74" t="s">
        <v>104</v>
      </c>
    </row>
    <row r="75" spans="1:50" ht="15" customHeight="1" x14ac:dyDescent="0.25">
      <c r="A75">
        <v>1136</v>
      </c>
      <c r="B75" t="s">
        <v>88</v>
      </c>
      <c r="C75" t="s">
        <v>840</v>
      </c>
      <c r="E75" t="s">
        <v>49</v>
      </c>
      <c r="F75" t="s">
        <v>50</v>
      </c>
      <c r="G75" t="s">
        <v>51</v>
      </c>
      <c r="H75" t="s">
        <v>52</v>
      </c>
      <c r="I75" t="s">
        <v>52</v>
      </c>
      <c r="K75" s="2">
        <v>42542</v>
      </c>
      <c r="L75" t="s">
        <v>559</v>
      </c>
      <c r="M75" t="s">
        <v>348</v>
      </c>
      <c r="N75" t="s">
        <v>174</v>
      </c>
      <c r="O75" t="s">
        <v>175</v>
      </c>
      <c r="R75" t="s">
        <v>57</v>
      </c>
      <c r="S75">
        <v>15824</v>
      </c>
      <c r="T75" t="s">
        <v>58</v>
      </c>
      <c r="U75" t="s">
        <v>88</v>
      </c>
      <c r="V75" t="s">
        <v>559</v>
      </c>
      <c r="W75" t="s">
        <v>348</v>
      </c>
      <c r="X75" t="s">
        <v>92</v>
      </c>
      <c r="Z75" t="s">
        <v>93</v>
      </c>
      <c r="AA75" t="s">
        <v>177</v>
      </c>
      <c r="AB75" t="str">
        <f t="shared" si="1"/>
        <v>WG10</v>
      </c>
      <c r="AC75">
        <v>11475280</v>
      </c>
      <c r="AD75" t="s">
        <v>92</v>
      </c>
      <c r="AE75" t="s">
        <v>95</v>
      </c>
      <c r="AF75" t="s">
        <v>96</v>
      </c>
      <c r="AG75" t="s">
        <v>97</v>
      </c>
      <c r="AH75" t="s">
        <v>67</v>
      </c>
      <c r="AI75" t="s">
        <v>98</v>
      </c>
      <c r="AJ75" t="s">
        <v>99</v>
      </c>
      <c r="AK75" t="s">
        <v>100</v>
      </c>
      <c r="AM75" t="s">
        <v>101</v>
      </c>
      <c r="AN75" t="s">
        <v>86</v>
      </c>
      <c r="AO75" t="s">
        <v>102</v>
      </c>
      <c r="AP75" t="s">
        <v>72</v>
      </c>
      <c r="AS75">
        <v>15824</v>
      </c>
      <c r="AT75" t="s">
        <v>73</v>
      </c>
      <c r="AU75" s="1" t="s">
        <v>103</v>
      </c>
      <c r="AV75" t="s">
        <v>75</v>
      </c>
      <c r="AW75" t="s">
        <v>76</v>
      </c>
      <c r="AX75" t="s">
        <v>104</v>
      </c>
    </row>
    <row r="76" spans="1:50" ht="15" customHeight="1" x14ac:dyDescent="0.25">
      <c r="A76">
        <v>1567</v>
      </c>
      <c r="B76" t="s">
        <v>841</v>
      </c>
      <c r="C76" t="s">
        <v>842</v>
      </c>
      <c r="E76" t="s">
        <v>49</v>
      </c>
      <c r="F76" t="s">
        <v>50</v>
      </c>
      <c r="G76" t="s">
        <v>51</v>
      </c>
      <c r="H76" t="s">
        <v>52</v>
      </c>
      <c r="I76" t="s">
        <v>52</v>
      </c>
      <c r="K76" s="2">
        <v>42542</v>
      </c>
      <c r="L76" t="s">
        <v>559</v>
      </c>
      <c r="M76" t="s">
        <v>348</v>
      </c>
      <c r="N76" t="s">
        <v>474</v>
      </c>
      <c r="O76" t="s">
        <v>475</v>
      </c>
      <c r="P76">
        <v>30</v>
      </c>
      <c r="R76" t="s">
        <v>57</v>
      </c>
      <c r="S76">
        <v>16463</v>
      </c>
      <c r="T76" t="s">
        <v>58</v>
      </c>
      <c r="U76" t="s">
        <v>841</v>
      </c>
      <c r="V76" t="s">
        <v>559</v>
      </c>
      <c r="W76" t="s">
        <v>348</v>
      </c>
      <c r="X76" t="s">
        <v>843</v>
      </c>
      <c r="Z76" t="s">
        <v>477</v>
      </c>
      <c r="AA76" t="s">
        <v>478</v>
      </c>
      <c r="AB76" t="str">
        <f t="shared" si="1"/>
        <v xml:space="preserve">DWG </v>
      </c>
      <c r="AC76">
        <v>11520251</v>
      </c>
      <c r="AD76" t="s">
        <v>479</v>
      </c>
      <c r="AE76" t="s">
        <v>480</v>
      </c>
      <c r="AF76" t="s">
        <v>481</v>
      </c>
      <c r="AH76" t="s">
        <v>81</v>
      </c>
      <c r="AI76" t="s">
        <v>482</v>
      </c>
      <c r="AK76" t="s">
        <v>483</v>
      </c>
      <c r="AM76" t="s">
        <v>484</v>
      </c>
      <c r="AP76" t="s">
        <v>72</v>
      </c>
      <c r="AS76">
        <v>16463</v>
      </c>
      <c r="AT76" t="s">
        <v>73</v>
      </c>
      <c r="AU76" s="1" t="s">
        <v>844</v>
      </c>
      <c r="AV76" t="s">
        <v>122</v>
      </c>
      <c r="AW76" t="s">
        <v>76</v>
      </c>
      <c r="AX76" t="s">
        <v>104</v>
      </c>
    </row>
    <row r="77" spans="1:50" ht="15" customHeight="1" x14ac:dyDescent="0.25">
      <c r="A77">
        <v>1567</v>
      </c>
      <c r="B77" t="s">
        <v>841</v>
      </c>
      <c r="C77" t="s">
        <v>842</v>
      </c>
      <c r="E77" t="s">
        <v>49</v>
      </c>
      <c r="F77" t="s">
        <v>50</v>
      </c>
      <c r="G77" t="s">
        <v>51</v>
      </c>
      <c r="H77" t="s">
        <v>52</v>
      </c>
      <c r="I77" t="s">
        <v>52</v>
      </c>
      <c r="K77" s="2">
        <v>42542</v>
      </c>
      <c r="L77" t="s">
        <v>559</v>
      </c>
      <c r="M77" t="s">
        <v>348</v>
      </c>
      <c r="N77" t="s">
        <v>474</v>
      </c>
      <c r="O77" t="s">
        <v>475</v>
      </c>
      <c r="P77">
        <v>30</v>
      </c>
      <c r="R77" t="s">
        <v>57</v>
      </c>
      <c r="S77">
        <v>16463</v>
      </c>
      <c r="T77" t="s">
        <v>58</v>
      </c>
      <c r="U77" t="s">
        <v>841</v>
      </c>
      <c r="V77" t="s">
        <v>559</v>
      </c>
      <c r="W77" t="s">
        <v>348</v>
      </c>
      <c r="X77" t="s">
        <v>843</v>
      </c>
      <c r="Z77" t="s">
        <v>477</v>
      </c>
      <c r="AA77" t="s">
        <v>478</v>
      </c>
      <c r="AB77" t="str">
        <f t="shared" si="1"/>
        <v xml:space="preserve">DWG </v>
      </c>
      <c r="AC77">
        <v>11520258</v>
      </c>
      <c r="AD77" t="s">
        <v>845</v>
      </c>
      <c r="AE77" t="s">
        <v>846</v>
      </c>
      <c r="AF77" t="s">
        <v>847</v>
      </c>
      <c r="AH77" t="s">
        <v>67</v>
      </c>
      <c r="AI77" t="s">
        <v>848</v>
      </c>
      <c r="AK77" t="s">
        <v>492</v>
      </c>
      <c r="AM77" t="s">
        <v>849</v>
      </c>
      <c r="AP77" t="s">
        <v>72</v>
      </c>
      <c r="AS77">
        <v>16463</v>
      </c>
      <c r="AT77" t="s">
        <v>73</v>
      </c>
      <c r="AU77" s="1" t="s">
        <v>844</v>
      </c>
      <c r="AV77" t="s">
        <v>122</v>
      </c>
      <c r="AW77" t="s">
        <v>76</v>
      </c>
      <c r="AX77" t="s">
        <v>104</v>
      </c>
    </row>
    <row r="78" spans="1:50" ht="15" customHeight="1" x14ac:dyDescent="0.25">
      <c r="A78">
        <v>1457</v>
      </c>
      <c r="B78" t="s">
        <v>850</v>
      </c>
      <c r="C78" t="s">
        <v>851</v>
      </c>
      <c r="E78" t="s">
        <v>49</v>
      </c>
      <c r="F78" t="s">
        <v>50</v>
      </c>
      <c r="G78" t="s">
        <v>51</v>
      </c>
      <c r="H78" t="s">
        <v>52</v>
      </c>
      <c r="I78" t="s">
        <v>52</v>
      </c>
      <c r="K78" s="2">
        <v>42542</v>
      </c>
      <c r="L78" t="s">
        <v>559</v>
      </c>
      <c r="M78" t="s">
        <v>348</v>
      </c>
      <c r="N78" t="s">
        <v>419</v>
      </c>
      <c r="O78" t="s">
        <v>420</v>
      </c>
      <c r="R78" t="s">
        <v>57</v>
      </c>
      <c r="S78">
        <v>16763</v>
      </c>
      <c r="T78" t="s">
        <v>58</v>
      </c>
      <c r="U78" t="s">
        <v>850</v>
      </c>
      <c r="V78" t="s">
        <v>559</v>
      </c>
      <c r="W78" t="s">
        <v>348</v>
      </c>
      <c r="X78" t="s">
        <v>852</v>
      </c>
      <c r="Y78" t="s">
        <v>60</v>
      </c>
      <c r="Z78" t="s">
        <v>408</v>
      </c>
      <c r="AA78" t="s">
        <v>422</v>
      </c>
      <c r="AB78" t="str">
        <f t="shared" si="1"/>
        <v>WG04</v>
      </c>
      <c r="AC78">
        <v>11520435</v>
      </c>
      <c r="AD78" t="s">
        <v>852</v>
      </c>
      <c r="AE78" t="s">
        <v>262</v>
      </c>
      <c r="AF78" t="s">
        <v>853</v>
      </c>
      <c r="AG78" t="s">
        <v>854</v>
      </c>
      <c r="AH78" t="s">
        <v>67</v>
      </c>
      <c r="AI78" t="s">
        <v>855</v>
      </c>
      <c r="AJ78" t="s">
        <v>856</v>
      </c>
      <c r="AK78" t="s">
        <v>857</v>
      </c>
      <c r="AL78" t="s">
        <v>858</v>
      </c>
      <c r="AM78" t="s">
        <v>627</v>
      </c>
      <c r="AN78" t="s">
        <v>628</v>
      </c>
      <c r="AP78" t="s">
        <v>72</v>
      </c>
      <c r="AS78">
        <v>16763</v>
      </c>
      <c r="AT78" t="s">
        <v>73</v>
      </c>
      <c r="AU78" t="s">
        <v>859</v>
      </c>
      <c r="AV78" t="s">
        <v>75</v>
      </c>
      <c r="AW78" t="s">
        <v>76</v>
      </c>
      <c r="AX78" t="s">
        <v>104</v>
      </c>
    </row>
    <row r="79" spans="1:50" ht="15" customHeight="1" x14ac:dyDescent="0.25">
      <c r="A79">
        <v>1570</v>
      </c>
      <c r="B79" t="s">
        <v>860</v>
      </c>
      <c r="C79" t="s">
        <v>861</v>
      </c>
      <c r="E79" t="s">
        <v>49</v>
      </c>
      <c r="F79" t="s">
        <v>50</v>
      </c>
      <c r="G79" t="s">
        <v>51</v>
      </c>
      <c r="H79" t="s">
        <v>52</v>
      </c>
      <c r="I79" t="s">
        <v>52</v>
      </c>
      <c r="K79" s="2">
        <v>42542</v>
      </c>
      <c r="L79" t="s">
        <v>559</v>
      </c>
      <c r="M79" t="s">
        <v>348</v>
      </c>
      <c r="N79" t="s">
        <v>267</v>
      </c>
      <c r="O79" t="s">
        <v>268</v>
      </c>
      <c r="R79" t="s">
        <v>57</v>
      </c>
      <c r="S79">
        <v>16468</v>
      </c>
      <c r="T79" t="s">
        <v>58</v>
      </c>
      <c r="U79" t="s">
        <v>860</v>
      </c>
      <c r="V79" t="s">
        <v>559</v>
      </c>
      <c r="W79" t="s">
        <v>348</v>
      </c>
      <c r="X79" t="s">
        <v>862</v>
      </c>
      <c r="Y79" t="s">
        <v>60</v>
      </c>
      <c r="Z79" t="s">
        <v>229</v>
      </c>
      <c r="AA79" t="s">
        <v>270</v>
      </c>
      <c r="AB79" t="str">
        <f t="shared" si="1"/>
        <v>WG25</v>
      </c>
      <c r="AC79">
        <v>11520238</v>
      </c>
      <c r="AD79" t="s">
        <v>862</v>
      </c>
      <c r="AE79" t="s">
        <v>863</v>
      </c>
      <c r="AF79" t="s">
        <v>864</v>
      </c>
      <c r="AH79" t="s">
        <v>67</v>
      </c>
      <c r="AI79" t="s">
        <v>865</v>
      </c>
      <c r="AJ79" t="s">
        <v>866</v>
      </c>
      <c r="AK79" t="s">
        <v>867</v>
      </c>
      <c r="AM79" t="s">
        <v>868</v>
      </c>
      <c r="AN79" t="s">
        <v>869</v>
      </c>
      <c r="AP79" t="s">
        <v>72</v>
      </c>
      <c r="AS79">
        <v>16468</v>
      </c>
      <c r="AT79" t="s">
        <v>73</v>
      </c>
      <c r="AU79" s="1" t="s">
        <v>870</v>
      </c>
      <c r="AV79" t="s">
        <v>75</v>
      </c>
      <c r="AW79" t="s">
        <v>76</v>
      </c>
      <c r="AX79" t="s">
        <v>104</v>
      </c>
    </row>
    <row r="80" spans="1:50" ht="15" customHeight="1" x14ac:dyDescent="0.25">
      <c r="A80">
        <v>1581</v>
      </c>
      <c r="B80" t="s">
        <v>871</v>
      </c>
      <c r="C80" t="s">
        <v>872</v>
      </c>
      <c r="E80" t="s">
        <v>49</v>
      </c>
      <c r="F80" t="s">
        <v>50</v>
      </c>
      <c r="G80" t="s">
        <v>51</v>
      </c>
      <c r="H80" t="s">
        <v>52</v>
      </c>
      <c r="I80" t="s">
        <v>52</v>
      </c>
      <c r="K80" s="2">
        <v>42542</v>
      </c>
      <c r="L80" t="s">
        <v>559</v>
      </c>
      <c r="M80" t="s">
        <v>348</v>
      </c>
      <c r="N80" t="s">
        <v>157</v>
      </c>
      <c r="O80" t="s">
        <v>158</v>
      </c>
      <c r="R80" t="s">
        <v>57</v>
      </c>
      <c r="S80">
        <v>16578</v>
      </c>
      <c r="T80" t="s">
        <v>58</v>
      </c>
      <c r="U80" t="s">
        <v>871</v>
      </c>
      <c r="V80" t="s">
        <v>559</v>
      </c>
      <c r="W80" t="s">
        <v>348</v>
      </c>
      <c r="X80" t="s">
        <v>873</v>
      </c>
      <c r="Y80" t="s">
        <v>60</v>
      </c>
      <c r="Z80" t="s">
        <v>160</v>
      </c>
      <c r="AA80" t="s">
        <v>161</v>
      </c>
      <c r="AB80" t="str">
        <f t="shared" si="1"/>
        <v>WG33</v>
      </c>
      <c r="AC80">
        <v>11520254</v>
      </c>
      <c r="AD80" t="s">
        <v>873</v>
      </c>
      <c r="AE80" t="s">
        <v>874</v>
      </c>
      <c r="AF80" t="s">
        <v>875</v>
      </c>
      <c r="AH80" t="s">
        <v>67</v>
      </c>
      <c r="AI80" t="s">
        <v>876</v>
      </c>
      <c r="AJ80" t="s">
        <v>877</v>
      </c>
      <c r="AK80" t="s">
        <v>878</v>
      </c>
      <c r="AM80" t="s">
        <v>879</v>
      </c>
      <c r="AN80" t="s">
        <v>86</v>
      </c>
      <c r="AO80" t="s">
        <v>880</v>
      </c>
      <c r="AP80" t="s">
        <v>72</v>
      </c>
      <c r="AS80">
        <v>16578</v>
      </c>
      <c r="AT80" t="s">
        <v>73</v>
      </c>
      <c r="AU80" t="s">
        <v>881</v>
      </c>
      <c r="AV80" t="s">
        <v>75</v>
      </c>
      <c r="AW80" t="s">
        <v>76</v>
      </c>
      <c r="AX80" t="s">
        <v>73</v>
      </c>
    </row>
    <row r="81" spans="1:50" ht="15" customHeight="1" x14ac:dyDescent="0.25">
      <c r="A81">
        <v>1135</v>
      </c>
      <c r="B81" t="s">
        <v>882</v>
      </c>
      <c r="C81" t="s">
        <v>883</v>
      </c>
      <c r="E81" t="s">
        <v>49</v>
      </c>
      <c r="F81" t="s">
        <v>50</v>
      </c>
      <c r="G81" t="s">
        <v>51</v>
      </c>
      <c r="H81" t="s">
        <v>52</v>
      </c>
      <c r="I81" t="s">
        <v>52</v>
      </c>
      <c r="K81" s="2">
        <v>42542</v>
      </c>
      <c r="L81" t="s">
        <v>559</v>
      </c>
      <c r="M81" t="s">
        <v>348</v>
      </c>
      <c r="N81" t="s">
        <v>434</v>
      </c>
      <c r="O81" t="s">
        <v>435</v>
      </c>
      <c r="R81" t="s">
        <v>57</v>
      </c>
      <c r="S81">
        <v>15804</v>
      </c>
      <c r="T81" t="s">
        <v>58</v>
      </c>
      <c r="U81" t="s">
        <v>882</v>
      </c>
      <c r="V81" t="s">
        <v>559</v>
      </c>
      <c r="W81" t="s">
        <v>348</v>
      </c>
      <c r="X81" t="s">
        <v>884</v>
      </c>
      <c r="Y81" t="s">
        <v>60</v>
      </c>
      <c r="Z81" t="s">
        <v>229</v>
      </c>
      <c r="AA81" t="s">
        <v>299</v>
      </c>
      <c r="AB81" t="str">
        <f t="shared" si="1"/>
        <v>WG27</v>
      </c>
      <c r="AC81">
        <v>11519831</v>
      </c>
      <c r="AD81" t="s">
        <v>885</v>
      </c>
      <c r="AE81" t="s">
        <v>647</v>
      </c>
      <c r="AF81" t="s">
        <v>886</v>
      </c>
      <c r="AH81" t="s">
        <v>81</v>
      </c>
      <c r="AI81" t="s">
        <v>887</v>
      </c>
      <c r="AK81" t="s">
        <v>888</v>
      </c>
      <c r="AM81" t="s">
        <v>889</v>
      </c>
      <c r="AN81" t="s">
        <v>86</v>
      </c>
      <c r="AO81" t="s">
        <v>890</v>
      </c>
      <c r="AP81" t="s">
        <v>72</v>
      </c>
      <c r="AS81">
        <v>15804</v>
      </c>
      <c r="AT81" t="s">
        <v>73</v>
      </c>
      <c r="AU81" t="s">
        <v>891</v>
      </c>
      <c r="AV81" t="s">
        <v>75</v>
      </c>
      <c r="AW81" t="s">
        <v>76</v>
      </c>
      <c r="AX81" t="s">
        <v>73</v>
      </c>
    </row>
    <row r="82" spans="1:50" ht="15" customHeight="1" x14ac:dyDescent="0.25">
      <c r="A82">
        <v>1135</v>
      </c>
      <c r="B82" t="s">
        <v>882</v>
      </c>
      <c r="C82" t="s">
        <v>883</v>
      </c>
      <c r="E82" t="s">
        <v>49</v>
      </c>
      <c r="F82" t="s">
        <v>50</v>
      </c>
      <c r="G82" t="s">
        <v>51</v>
      </c>
      <c r="H82" t="s">
        <v>52</v>
      </c>
      <c r="I82" t="s">
        <v>52</v>
      </c>
      <c r="K82" s="2">
        <v>42542</v>
      </c>
      <c r="L82" t="s">
        <v>559</v>
      </c>
      <c r="M82" t="s">
        <v>348</v>
      </c>
      <c r="N82" t="s">
        <v>434</v>
      </c>
      <c r="O82" t="s">
        <v>435</v>
      </c>
      <c r="R82" t="s">
        <v>57</v>
      </c>
      <c r="S82">
        <v>15804</v>
      </c>
      <c r="T82" t="s">
        <v>58</v>
      </c>
      <c r="U82" t="s">
        <v>882</v>
      </c>
      <c r="V82" t="s">
        <v>559</v>
      </c>
      <c r="W82" t="s">
        <v>348</v>
      </c>
      <c r="X82" t="s">
        <v>884</v>
      </c>
      <c r="Y82" t="s">
        <v>60</v>
      </c>
      <c r="Z82" t="s">
        <v>229</v>
      </c>
      <c r="AA82" t="s">
        <v>299</v>
      </c>
      <c r="AB82" t="str">
        <f t="shared" si="1"/>
        <v>WG27</v>
      </c>
      <c r="AC82">
        <v>11519832</v>
      </c>
      <c r="AD82" t="s">
        <v>892</v>
      </c>
      <c r="AE82" t="s">
        <v>893</v>
      </c>
      <c r="AF82" t="s">
        <v>894</v>
      </c>
      <c r="AH82" t="s">
        <v>81</v>
      </c>
      <c r="AI82" t="s">
        <v>895</v>
      </c>
      <c r="AK82" t="s">
        <v>888</v>
      </c>
      <c r="AM82" t="s">
        <v>889</v>
      </c>
      <c r="AN82" t="s">
        <v>86</v>
      </c>
      <c r="AO82" t="s">
        <v>890</v>
      </c>
      <c r="AP82" t="s">
        <v>72</v>
      </c>
      <c r="AS82">
        <v>15804</v>
      </c>
      <c r="AT82" t="s">
        <v>73</v>
      </c>
      <c r="AU82" t="s">
        <v>891</v>
      </c>
      <c r="AV82" t="s">
        <v>75</v>
      </c>
      <c r="AW82" t="s">
        <v>76</v>
      </c>
      <c r="AX82" t="s">
        <v>73</v>
      </c>
    </row>
    <row r="83" spans="1:50" ht="15" customHeight="1" x14ac:dyDescent="0.25">
      <c r="A83">
        <v>1135</v>
      </c>
      <c r="B83" t="s">
        <v>882</v>
      </c>
      <c r="C83" t="s">
        <v>883</v>
      </c>
      <c r="E83" t="s">
        <v>49</v>
      </c>
      <c r="F83" t="s">
        <v>50</v>
      </c>
      <c r="G83" t="s">
        <v>51</v>
      </c>
      <c r="H83" t="s">
        <v>52</v>
      </c>
      <c r="I83" t="s">
        <v>52</v>
      </c>
      <c r="K83" s="2">
        <v>42542</v>
      </c>
      <c r="L83" t="s">
        <v>559</v>
      </c>
      <c r="M83" t="s">
        <v>348</v>
      </c>
      <c r="N83" t="s">
        <v>434</v>
      </c>
      <c r="O83" t="s">
        <v>435</v>
      </c>
      <c r="R83" t="s">
        <v>57</v>
      </c>
      <c r="S83">
        <v>15804</v>
      </c>
      <c r="T83" t="s">
        <v>58</v>
      </c>
      <c r="U83" t="s">
        <v>882</v>
      </c>
      <c r="V83" t="s">
        <v>559</v>
      </c>
      <c r="W83" t="s">
        <v>348</v>
      </c>
      <c r="X83" t="s">
        <v>884</v>
      </c>
      <c r="Y83" t="s">
        <v>60</v>
      </c>
      <c r="Z83" t="s">
        <v>229</v>
      </c>
      <c r="AA83" t="s">
        <v>299</v>
      </c>
      <c r="AB83" t="str">
        <f t="shared" si="1"/>
        <v>WG27</v>
      </c>
      <c r="AC83">
        <v>1107150</v>
      </c>
      <c r="AD83" t="s">
        <v>896</v>
      </c>
      <c r="AE83" t="s">
        <v>758</v>
      </c>
      <c r="AF83" t="s">
        <v>897</v>
      </c>
      <c r="AG83" t="s">
        <v>898</v>
      </c>
      <c r="AH83" t="s">
        <v>67</v>
      </c>
      <c r="AI83" t="s">
        <v>899</v>
      </c>
      <c r="AK83" t="s">
        <v>900</v>
      </c>
      <c r="AM83" t="s">
        <v>901</v>
      </c>
      <c r="AN83" t="s">
        <v>86</v>
      </c>
      <c r="AO83" t="s">
        <v>902</v>
      </c>
      <c r="AP83" t="s">
        <v>72</v>
      </c>
      <c r="AS83">
        <v>15804</v>
      </c>
      <c r="AT83" t="s">
        <v>73</v>
      </c>
      <c r="AU83" t="s">
        <v>891</v>
      </c>
      <c r="AV83" t="s">
        <v>75</v>
      </c>
      <c r="AW83" t="s">
        <v>76</v>
      </c>
      <c r="AX83" t="s">
        <v>73</v>
      </c>
    </row>
    <row r="84" spans="1:50" ht="15" customHeight="1" x14ac:dyDescent="0.25">
      <c r="A84">
        <v>1184</v>
      </c>
      <c r="B84" t="s">
        <v>903</v>
      </c>
      <c r="C84" t="s">
        <v>904</v>
      </c>
      <c r="E84" t="s">
        <v>49</v>
      </c>
      <c r="F84" t="s">
        <v>50</v>
      </c>
      <c r="G84" t="s">
        <v>51</v>
      </c>
      <c r="H84" t="s">
        <v>52</v>
      </c>
      <c r="I84" t="s">
        <v>52</v>
      </c>
      <c r="K84" s="2">
        <v>42542</v>
      </c>
      <c r="L84" t="s">
        <v>559</v>
      </c>
      <c r="M84" t="s">
        <v>348</v>
      </c>
      <c r="N84" t="s">
        <v>296</v>
      </c>
      <c r="O84" t="s">
        <v>297</v>
      </c>
      <c r="R84" t="s">
        <v>57</v>
      </c>
      <c r="S84">
        <v>16099</v>
      </c>
      <c r="T84" t="s">
        <v>58</v>
      </c>
      <c r="U84" t="s">
        <v>903</v>
      </c>
      <c r="V84" t="s">
        <v>559</v>
      </c>
      <c r="W84" t="s">
        <v>348</v>
      </c>
      <c r="X84" t="s">
        <v>905</v>
      </c>
      <c r="Y84" t="s">
        <v>60</v>
      </c>
      <c r="Z84" t="s">
        <v>229</v>
      </c>
      <c r="AA84" t="s">
        <v>299</v>
      </c>
      <c r="AB84" t="str">
        <f t="shared" si="1"/>
        <v>WG27</v>
      </c>
      <c r="AC84">
        <v>1125279</v>
      </c>
      <c r="AD84" t="s">
        <v>906</v>
      </c>
      <c r="AE84" t="s">
        <v>907</v>
      </c>
      <c r="AF84" t="s">
        <v>908</v>
      </c>
      <c r="AG84" t="s">
        <v>909</v>
      </c>
      <c r="AH84" t="s">
        <v>81</v>
      </c>
      <c r="AI84" t="s">
        <v>910</v>
      </c>
      <c r="AJ84" t="s">
        <v>911</v>
      </c>
      <c r="AK84" t="s">
        <v>912</v>
      </c>
      <c r="AM84" t="s">
        <v>913</v>
      </c>
      <c r="AN84" t="s">
        <v>86</v>
      </c>
      <c r="AO84" t="s">
        <v>914</v>
      </c>
      <c r="AP84" t="s">
        <v>72</v>
      </c>
      <c r="AS84">
        <v>16099</v>
      </c>
      <c r="AT84" t="s">
        <v>73</v>
      </c>
      <c r="AU84" s="1" t="s">
        <v>915</v>
      </c>
      <c r="AV84" t="s">
        <v>146</v>
      </c>
      <c r="AW84" t="s">
        <v>834</v>
      </c>
      <c r="AX84" t="s">
        <v>104</v>
      </c>
    </row>
    <row r="85" spans="1:50" ht="15" customHeight="1" x14ac:dyDescent="0.25">
      <c r="A85">
        <v>1184</v>
      </c>
      <c r="B85" t="s">
        <v>903</v>
      </c>
      <c r="C85" t="s">
        <v>904</v>
      </c>
      <c r="E85" t="s">
        <v>49</v>
      </c>
      <c r="F85" t="s">
        <v>50</v>
      </c>
      <c r="G85" t="s">
        <v>51</v>
      </c>
      <c r="H85" t="s">
        <v>52</v>
      </c>
      <c r="I85" t="s">
        <v>52</v>
      </c>
      <c r="K85" s="2">
        <v>42542</v>
      </c>
      <c r="L85" t="s">
        <v>559</v>
      </c>
      <c r="M85" t="s">
        <v>348</v>
      </c>
      <c r="N85" t="s">
        <v>296</v>
      </c>
      <c r="O85" t="s">
        <v>297</v>
      </c>
      <c r="R85" t="s">
        <v>57</v>
      </c>
      <c r="S85">
        <v>16099</v>
      </c>
      <c r="T85" t="s">
        <v>58</v>
      </c>
      <c r="U85" t="s">
        <v>903</v>
      </c>
      <c r="V85" t="s">
        <v>559</v>
      </c>
      <c r="W85" t="s">
        <v>348</v>
      </c>
      <c r="X85" t="s">
        <v>905</v>
      </c>
      <c r="Y85" t="s">
        <v>60</v>
      </c>
      <c r="Z85" t="s">
        <v>229</v>
      </c>
      <c r="AA85" t="s">
        <v>299</v>
      </c>
      <c r="AB85" t="str">
        <f t="shared" si="1"/>
        <v>WG27</v>
      </c>
      <c r="AC85">
        <v>11518512</v>
      </c>
      <c r="AD85" t="s">
        <v>916</v>
      </c>
      <c r="AE85" t="s">
        <v>917</v>
      </c>
      <c r="AF85" t="s">
        <v>918</v>
      </c>
      <c r="AH85" t="s">
        <v>67</v>
      </c>
      <c r="AI85" t="s">
        <v>919</v>
      </c>
      <c r="AK85" t="s">
        <v>920</v>
      </c>
      <c r="AM85" t="s">
        <v>101</v>
      </c>
      <c r="AN85" t="s">
        <v>86</v>
      </c>
      <c r="AO85" t="s">
        <v>921</v>
      </c>
      <c r="AP85" t="s">
        <v>72</v>
      </c>
      <c r="AS85">
        <v>16099</v>
      </c>
      <c r="AT85" t="s">
        <v>73</v>
      </c>
      <c r="AU85" s="1" t="s">
        <v>915</v>
      </c>
      <c r="AV85" t="s">
        <v>146</v>
      </c>
      <c r="AW85" t="s">
        <v>834</v>
      </c>
      <c r="AX85" t="s">
        <v>104</v>
      </c>
    </row>
    <row r="86" spans="1:50" ht="15" customHeight="1" x14ac:dyDescent="0.25">
      <c r="A86">
        <v>1283</v>
      </c>
      <c r="B86" t="s">
        <v>922</v>
      </c>
      <c r="C86" t="s">
        <v>923</v>
      </c>
      <c r="E86" t="s">
        <v>49</v>
      </c>
      <c r="F86" t="s">
        <v>50</v>
      </c>
      <c r="G86" t="s">
        <v>51</v>
      </c>
      <c r="H86" t="s">
        <v>52</v>
      </c>
      <c r="I86" t="s">
        <v>52</v>
      </c>
      <c r="K86" s="2">
        <v>42542</v>
      </c>
      <c r="L86" t="s">
        <v>559</v>
      </c>
      <c r="M86" t="s">
        <v>348</v>
      </c>
      <c r="N86" t="s">
        <v>90</v>
      </c>
      <c r="O86" t="s">
        <v>91</v>
      </c>
      <c r="R86" t="s">
        <v>57</v>
      </c>
      <c r="S86">
        <v>16634</v>
      </c>
      <c r="T86" t="s">
        <v>58</v>
      </c>
      <c r="U86" t="s">
        <v>922</v>
      </c>
      <c r="V86" t="s">
        <v>559</v>
      </c>
      <c r="W86" t="s">
        <v>348</v>
      </c>
      <c r="X86" t="s">
        <v>924</v>
      </c>
      <c r="Y86" t="s">
        <v>60</v>
      </c>
      <c r="Z86" t="s">
        <v>93</v>
      </c>
      <c r="AA86" t="s">
        <v>94</v>
      </c>
      <c r="AB86" t="str">
        <f t="shared" si="1"/>
        <v>WG11</v>
      </c>
      <c r="AC86">
        <v>11520127</v>
      </c>
      <c r="AD86" t="s">
        <v>924</v>
      </c>
      <c r="AE86" t="s">
        <v>925</v>
      </c>
      <c r="AF86" t="s">
        <v>926</v>
      </c>
      <c r="AG86" t="s">
        <v>927</v>
      </c>
      <c r="AH86" t="s">
        <v>67</v>
      </c>
      <c r="AI86" t="s">
        <v>928</v>
      </c>
      <c r="AJ86" t="s">
        <v>929</v>
      </c>
      <c r="AK86" t="s">
        <v>930</v>
      </c>
      <c r="AL86" t="s">
        <v>931</v>
      </c>
      <c r="AM86" t="s">
        <v>799</v>
      </c>
      <c r="AN86" t="s">
        <v>510</v>
      </c>
      <c r="AO86" t="s">
        <v>800</v>
      </c>
      <c r="AP86" t="s">
        <v>72</v>
      </c>
      <c r="AS86">
        <v>16634</v>
      </c>
      <c r="AT86" t="s">
        <v>73</v>
      </c>
      <c r="AU86" t="s">
        <v>932</v>
      </c>
      <c r="AV86" t="s">
        <v>75</v>
      </c>
      <c r="AW86" t="s">
        <v>76</v>
      </c>
      <c r="AX86" t="s">
        <v>73</v>
      </c>
    </row>
    <row r="87" spans="1:50" ht="15" customHeight="1" x14ac:dyDescent="0.25">
      <c r="A87">
        <v>1164</v>
      </c>
      <c r="B87" t="s">
        <v>933</v>
      </c>
      <c r="C87" t="s">
        <v>934</v>
      </c>
      <c r="E87" t="s">
        <v>49</v>
      </c>
      <c r="F87" t="s">
        <v>50</v>
      </c>
      <c r="G87" t="s">
        <v>51</v>
      </c>
      <c r="H87" t="s">
        <v>52</v>
      </c>
      <c r="I87" t="s">
        <v>52</v>
      </c>
      <c r="K87" s="2">
        <v>42542</v>
      </c>
      <c r="L87" t="s">
        <v>559</v>
      </c>
      <c r="M87" t="s">
        <v>348</v>
      </c>
      <c r="N87" t="s">
        <v>726</v>
      </c>
      <c r="O87" t="s">
        <v>727</v>
      </c>
      <c r="R87" t="s">
        <v>57</v>
      </c>
      <c r="S87">
        <v>15985</v>
      </c>
      <c r="T87" t="s">
        <v>58</v>
      </c>
      <c r="U87" t="s">
        <v>933</v>
      </c>
      <c r="V87" t="s">
        <v>559</v>
      </c>
      <c r="W87" t="s">
        <v>348</v>
      </c>
      <c r="X87" t="s">
        <v>935</v>
      </c>
      <c r="Z87" t="s">
        <v>325</v>
      </c>
      <c r="AA87" t="s">
        <v>326</v>
      </c>
      <c r="AB87" t="str">
        <f t="shared" si="1"/>
        <v>WG28</v>
      </c>
      <c r="AC87">
        <v>11519963</v>
      </c>
      <c r="AD87" t="s">
        <v>936</v>
      </c>
      <c r="AE87" t="s">
        <v>937</v>
      </c>
      <c r="AF87" t="s">
        <v>938</v>
      </c>
      <c r="AH87" t="s">
        <v>67</v>
      </c>
      <c r="AI87" t="s">
        <v>939</v>
      </c>
      <c r="AK87" t="s">
        <v>741</v>
      </c>
      <c r="AM87" t="s">
        <v>377</v>
      </c>
      <c r="AN87" t="s">
        <v>378</v>
      </c>
      <c r="AO87" t="s">
        <v>379</v>
      </c>
      <c r="AP87" t="s">
        <v>72</v>
      </c>
      <c r="AS87">
        <v>15985</v>
      </c>
      <c r="AT87" t="s">
        <v>73</v>
      </c>
      <c r="AU87" s="1" t="s">
        <v>940</v>
      </c>
      <c r="AV87" t="s">
        <v>75</v>
      </c>
      <c r="AW87" t="s">
        <v>76</v>
      </c>
      <c r="AX87" t="s">
        <v>104</v>
      </c>
    </row>
    <row r="88" spans="1:50" ht="15" customHeight="1" x14ac:dyDescent="0.25">
      <c r="A88">
        <v>1164</v>
      </c>
      <c r="B88" t="s">
        <v>933</v>
      </c>
      <c r="C88" t="s">
        <v>934</v>
      </c>
      <c r="E88" t="s">
        <v>49</v>
      </c>
      <c r="F88" t="s">
        <v>50</v>
      </c>
      <c r="G88" t="s">
        <v>51</v>
      </c>
      <c r="H88" t="s">
        <v>52</v>
      </c>
      <c r="I88" t="s">
        <v>52</v>
      </c>
      <c r="K88" s="2">
        <v>42542</v>
      </c>
      <c r="L88" t="s">
        <v>559</v>
      </c>
      <c r="M88" t="s">
        <v>348</v>
      </c>
      <c r="N88" t="s">
        <v>726</v>
      </c>
      <c r="O88" t="s">
        <v>727</v>
      </c>
      <c r="R88" t="s">
        <v>57</v>
      </c>
      <c r="S88">
        <v>15985</v>
      </c>
      <c r="T88" t="s">
        <v>58</v>
      </c>
      <c r="U88" t="s">
        <v>933</v>
      </c>
      <c r="V88" t="s">
        <v>559</v>
      </c>
      <c r="W88" t="s">
        <v>348</v>
      </c>
      <c r="X88" t="s">
        <v>935</v>
      </c>
      <c r="Z88" t="s">
        <v>325</v>
      </c>
      <c r="AA88" t="s">
        <v>326</v>
      </c>
      <c r="AB88" t="str">
        <f t="shared" si="1"/>
        <v>WG28</v>
      </c>
      <c r="AC88">
        <v>11519965</v>
      </c>
      <c r="AD88" t="s">
        <v>941</v>
      </c>
      <c r="AE88" t="s">
        <v>942</v>
      </c>
      <c r="AF88" t="s">
        <v>943</v>
      </c>
      <c r="AH88" t="s">
        <v>81</v>
      </c>
      <c r="AI88" t="s">
        <v>944</v>
      </c>
      <c r="AK88" t="s">
        <v>741</v>
      </c>
      <c r="AM88" t="s">
        <v>377</v>
      </c>
      <c r="AN88" t="s">
        <v>378</v>
      </c>
      <c r="AO88" t="s">
        <v>379</v>
      </c>
      <c r="AP88" t="s">
        <v>72</v>
      </c>
      <c r="AS88">
        <v>15985</v>
      </c>
      <c r="AT88" t="s">
        <v>73</v>
      </c>
      <c r="AU88" s="1" t="s">
        <v>940</v>
      </c>
      <c r="AV88" t="s">
        <v>75</v>
      </c>
      <c r="AW88" t="s">
        <v>76</v>
      </c>
      <c r="AX88" t="s">
        <v>104</v>
      </c>
    </row>
    <row r="89" spans="1:50" ht="15" customHeight="1" x14ac:dyDescent="0.25">
      <c r="A89">
        <v>1164</v>
      </c>
      <c r="B89" t="s">
        <v>933</v>
      </c>
      <c r="C89" t="s">
        <v>934</v>
      </c>
      <c r="E89" t="s">
        <v>49</v>
      </c>
      <c r="F89" t="s">
        <v>50</v>
      </c>
      <c r="G89" t="s">
        <v>51</v>
      </c>
      <c r="H89" t="s">
        <v>52</v>
      </c>
      <c r="I89" t="s">
        <v>52</v>
      </c>
      <c r="K89" s="2">
        <v>42542</v>
      </c>
      <c r="L89" t="s">
        <v>559</v>
      </c>
      <c r="M89" t="s">
        <v>348</v>
      </c>
      <c r="N89" t="s">
        <v>726</v>
      </c>
      <c r="O89" t="s">
        <v>727</v>
      </c>
      <c r="R89" t="s">
        <v>57</v>
      </c>
      <c r="S89">
        <v>15985</v>
      </c>
      <c r="T89" t="s">
        <v>58</v>
      </c>
      <c r="U89" t="s">
        <v>933</v>
      </c>
      <c r="V89" t="s">
        <v>559</v>
      </c>
      <c r="W89" t="s">
        <v>348</v>
      </c>
      <c r="X89" t="s">
        <v>935</v>
      </c>
      <c r="Z89" t="s">
        <v>325</v>
      </c>
      <c r="AA89" t="s">
        <v>326</v>
      </c>
      <c r="AB89" t="str">
        <f t="shared" si="1"/>
        <v>WG28</v>
      </c>
      <c r="AC89">
        <v>11497830</v>
      </c>
      <c r="AD89" t="s">
        <v>736</v>
      </c>
      <c r="AE89" t="s">
        <v>737</v>
      </c>
      <c r="AF89" t="s">
        <v>738</v>
      </c>
      <c r="AH89" t="s">
        <v>81</v>
      </c>
      <c r="AI89" t="s">
        <v>739</v>
      </c>
      <c r="AJ89" t="s">
        <v>740</v>
      </c>
      <c r="AK89" t="s">
        <v>741</v>
      </c>
      <c r="AL89" t="s">
        <v>742</v>
      </c>
      <c r="AM89" t="s">
        <v>377</v>
      </c>
      <c r="AN89" t="s">
        <v>378</v>
      </c>
      <c r="AO89" t="s">
        <v>379</v>
      </c>
      <c r="AP89" t="s">
        <v>72</v>
      </c>
      <c r="AS89">
        <v>15985</v>
      </c>
      <c r="AT89" t="s">
        <v>73</v>
      </c>
      <c r="AU89" s="1" t="s">
        <v>940</v>
      </c>
      <c r="AV89" t="s">
        <v>75</v>
      </c>
      <c r="AW89" t="s">
        <v>76</v>
      </c>
      <c r="AX89" t="s">
        <v>104</v>
      </c>
    </row>
    <row r="90" spans="1:50" ht="15" customHeight="1" x14ac:dyDescent="0.25">
      <c r="A90">
        <v>1164</v>
      </c>
      <c r="B90" t="s">
        <v>933</v>
      </c>
      <c r="C90" t="s">
        <v>934</v>
      </c>
      <c r="E90" t="s">
        <v>49</v>
      </c>
      <c r="F90" t="s">
        <v>50</v>
      </c>
      <c r="G90" t="s">
        <v>51</v>
      </c>
      <c r="H90" t="s">
        <v>52</v>
      </c>
      <c r="I90" t="s">
        <v>52</v>
      </c>
      <c r="K90" s="2">
        <v>42542</v>
      </c>
      <c r="L90" t="s">
        <v>559</v>
      </c>
      <c r="M90" t="s">
        <v>348</v>
      </c>
      <c r="N90" t="s">
        <v>726</v>
      </c>
      <c r="O90" t="s">
        <v>727</v>
      </c>
      <c r="R90" t="s">
        <v>57</v>
      </c>
      <c r="S90">
        <v>15985</v>
      </c>
      <c r="T90" t="s">
        <v>58</v>
      </c>
      <c r="U90" t="s">
        <v>933</v>
      </c>
      <c r="V90" t="s">
        <v>559</v>
      </c>
      <c r="W90" t="s">
        <v>348</v>
      </c>
      <c r="X90" t="s">
        <v>935</v>
      </c>
      <c r="Z90" t="s">
        <v>325</v>
      </c>
      <c r="AA90" t="s">
        <v>326</v>
      </c>
      <c r="AB90" t="str">
        <f t="shared" si="1"/>
        <v>WG28</v>
      </c>
      <c r="AC90">
        <v>1126562</v>
      </c>
      <c r="AD90" t="s">
        <v>744</v>
      </c>
      <c r="AE90" t="s">
        <v>242</v>
      </c>
      <c r="AF90" t="s">
        <v>745</v>
      </c>
      <c r="AH90" t="s">
        <v>81</v>
      </c>
      <c r="AI90" t="s">
        <v>746</v>
      </c>
      <c r="AJ90" t="s">
        <v>747</v>
      </c>
      <c r="AK90" t="s">
        <v>748</v>
      </c>
      <c r="AL90" t="s">
        <v>749</v>
      </c>
      <c r="AM90" t="s">
        <v>377</v>
      </c>
      <c r="AN90" t="s">
        <v>378</v>
      </c>
      <c r="AO90" t="s">
        <v>379</v>
      </c>
      <c r="AP90" t="s">
        <v>72</v>
      </c>
      <c r="AS90">
        <v>15985</v>
      </c>
      <c r="AT90" t="s">
        <v>73</v>
      </c>
      <c r="AU90" s="1" t="s">
        <v>940</v>
      </c>
      <c r="AV90" t="s">
        <v>75</v>
      </c>
      <c r="AW90" t="s">
        <v>76</v>
      </c>
      <c r="AX90" t="s">
        <v>104</v>
      </c>
    </row>
    <row r="91" spans="1:50" ht="15" customHeight="1" x14ac:dyDescent="0.25">
      <c r="A91">
        <v>1502</v>
      </c>
      <c r="B91" t="s">
        <v>945</v>
      </c>
      <c r="C91" t="s">
        <v>946</v>
      </c>
      <c r="E91" t="s">
        <v>49</v>
      </c>
      <c r="F91" t="s">
        <v>50</v>
      </c>
      <c r="G91" t="s">
        <v>51</v>
      </c>
      <c r="H91" t="s">
        <v>52</v>
      </c>
      <c r="I91" t="s">
        <v>52</v>
      </c>
      <c r="K91" s="2">
        <v>42542</v>
      </c>
      <c r="L91" t="s">
        <v>559</v>
      </c>
      <c r="M91" t="s">
        <v>348</v>
      </c>
      <c r="N91" t="s">
        <v>55</v>
      </c>
      <c r="O91" t="s">
        <v>56</v>
      </c>
      <c r="R91" t="s">
        <v>57</v>
      </c>
      <c r="S91">
        <v>15973</v>
      </c>
      <c r="T91" t="s">
        <v>58</v>
      </c>
      <c r="U91" t="s">
        <v>945</v>
      </c>
      <c r="V91" t="s">
        <v>559</v>
      </c>
      <c r="W91" t="s">
        <v>348</v>
      </c>
      <c r="X91" t="s">
        <v>947</v>
      </c>
      <c r="Y91" t="s">
        <v>60</v>
      </c>
      <c r="Z91" t="s">
        <v>61</v>
      </c>
      <c r="AA91" t="s">
        <v>62</v>
      </c>
      <c r="AB91" t="str">
        <f t="shared" si="1"/>
        <v>WG07</v>
      </c>
      <c r="AC91">
        <v>11486620</v>
      </c>
      <c r="AD91" t="s">
        <v>947</v>
      </c>
      <c r="AE91" t="s">
        <v>948</v>
      </c>
      <c r="AF91" t="s">
        <v>949</v>
      </c>
      <c r="AH91" t="s">
        <v>67</v>
      </c>
      <c r="AI91" t="s">
        <v>950</v>
      </c>
      <c r="AJ91" t="s">
        <v>951</v>
      </c>
      <c r="AK91" t="s">
        <v>952</v>
      </c>
      <c r="AM91" t="s">
        <v>953</v>
      </c>
      <c r="AN91" t="s">
        <v>195</v>
      </c>
      <c r="AO91" t="s">
        <v>954</v>
      </c>
      <c r="AP91" t="s">
        <v>72</v>
      </c>
      <c r="AS91">
        <v>15973</v>
      </c>
      <c r="AT91" t="s">
        <v>73</v>
      </c>
      <c r="AU91" t="s">
        <v>955</v>
      </c>
      <c r="AV91" t="s">
        <v>75</v>
      </c>
      <c r="AW91" t="s">
        <v>76</v>
      </c>
      <c r="AX91" t="s">
        <v>104</v>
      </c>
    </row>
    <row r="92" spans="1:50" ht="15" customHeight="1" x14ac:dyDescent="0.25">
      <c r="A92">
        <v>1303</v>
      </c>
      <c r="B92" t="s">
        <v>956</v>
      </c>
      <c r="C92" t="s">
        <v>957</v>
      </c>
      <c r="E92" t="s">
        <v>49</v>
      </c>
      <c r="F92" t="s">
        <v>50</v>
      </c>
      <c r="G92" t="s">
        <v>51</v>
      </c>
      <c r="H92" t="s">
        <v>52</v>
      </c>
      <c r="I92" t="s">
        <v>52</v>
      </c>
      <c r="K92" s="2">
        <v>42542</v>
      </c>
      <c r="L92" t="s">
        <v>559</v>
      </c>
      <c r="M92" t="s">
        <v>348</v>
      </c>
      <c r="N92" t="s">
        <v>237</v>
      </c>
      <c r="O92" t="s">
        <v>238</v>
      </c>
      <c r="R92" t="s">
        <v>57</v>
      </c>
      <c r="S92">
        <v>16208</v>
      </c>
      <c r="T92" t="s">
        <v>58</v>
      </c>
      <c r="U92" t="s">
        <v>956</v>
      </c>
      <c r="V92" t="s">
        <v>559</v>
      </c>
      <c r="W92" t="s">
        <v>348</v>
      </c>
      <c r="X92" t="s">
        <v>571</v>
      </c>
      <c r="Y92" t="s">
        <v>60</v>
      </c>
      <c r="Z92" t="s">
        <v>160</v>
      </c>
      <c r="AA92" t="s">
        <v>240</v>
      </c>
      <c r="AB92" t="str">
        <f t="shared" si="1"/>
        <v>WG31</v>
      </c>
      <c r="AC92">
        <v>11518242</v>
      </c>
      <c r="AD92" t="s">
        <v>571</v>
      </c>
      <c r="AE92" t="s">
        <v>572</v>
      </c>
      <c r="AF92" t="s">
        <v>573</v>
      </c>
      <c r="AG92" t="s">
        <v>534</v>
      </c>
      <c r="AH92" t="s">
        <v>67</v>
      </c>
      <c r="AJ92" t="s">
        <v>574</v>
      </c>
      <c r="AK92" t="s">
        <v>575</v>
      </c>
      <c r="AM92" t="s">
        <v>576</v>
      </c>
      <c r="AN92" t="s">
        <v>169</v>
      </c>
      <c r="AO92" t="s">
        <v>577</v>
      </c>
      <c r="AP92" t="s">
        <v>72</v>
      </c>
      <c r="AS92">
        <v>16208</v>
      </c>
      <c r="AT92" t="s">
        <v>73</v>
      </c>
      <c r="AU92" s="1" t="s">
        <v>958</v>
      </c>
      <c r="AV92" t="s">
        <v>75</v>
      </c>
      <c r="AW92" t="s">
        <v>76</v>
      </c>
      <c r="AX92" t="s">
        <v>104</v>
      </c>
    </row>
    <row r="93" spans="1:50" ht="15" customHeight="1" x14ac:dyDescent="0.25">
      <c r="A93">
        <v>1561</v>
      </c>
      <c r="B93" t="s">
        <v>959</v>
      </c>
      <c r="C93" t="s">
        <v>960</v>
      </c>
      <c r="E93" t="s">
        <v>49</v>
      </c>
      <c r="F93" t="s">
        <v>50</v>
      </c>
      <c r="G93" t="s">
        <v>51</v>
      </c>
      <c r="H93" t="s">
        <v>52</v>
      </c>
      <c r="I93" t="s">
        <v>52</v>
      </c>
      <c r="K93" s="2">
        <v>42542</v>
      </c>
      <c r="L93" t="s">
        <v>559</v>
      </c>
      <c r="M93" t="s">
        <v>348</v>
      </c>
      <c r="N93" t="s">
        <v>516</v>
      </c>
      <c r="O93" t="s">
        <v>517</v>
      </c>
      <c r="R93" t="s">
        <v>57</v>
      </c>
      <c r="S93">
        <v>16445</v>
      </c>
      <c r="T93" t="s">
        <v>58</v>
      </c>
      <c r="U93" t="s">
        <v>959</v>
      </c>
      <c r="V93" t="s">
        <v>559</v>
      </c>
      <c r="W93" t="s">
        <v>348</v>
      </c>
      <c r="X93" t="s">
        <v>961</v>
      </c>
      <c r="Z93" t="s">
        <v>325</v>
      </c>
      <c r="AA93" t="s">
        <v>519</v>
      </c>
      <c r="AB93" t="str">
        <f t="shared" si="1"/>
        <v>WG29</v>
      </c>
      <c r="AC93">
        <v>11519236</v>
      </c>
      <c r="AD93" t="s">
        <v>961</v>
      </c>
      <c r="AE93" t="s">
        <v>962</v>
      </c>
      <c r="AF93" t="s">
        <v>963</v>
      </c>
      <c r="AG93" t="s">
        <v>80</v>
      </c>
      <c r="AH93" t="s">
        <v>67</v>
      </c>
      <c r="AI93" t="s">
        <v>964</v>
      </c>
      <c r="AK93" t="s">
        <v>965</v>
      </c>
      <c r="AM93" t="s">
        <v>85</v>
      </c>
      <c r="AN93" t="s">
        <v>86</v>
      </c>
      <c r="AO93" t="s">
        <v>616</v>
      </c>
      <c r="AP93" t="s">
        <v>72</v>
      </c>
      <c r="AS93">
        <v>16445</v>
      </c>
      <c r="AT93" t="s">
        <v>73</v>
      </c>
      <c r="AU93" s="1" t="s">
        <v>966</v>
      </c>
      <c r="AV93" t="s">
        <v>75</v>
      </c>
      <c r="AW93" t="s">
        <v>76</v>
      </c>
      <c r="AX93" t="s">
        <v>104</v>
      </c>
    </row>
    <row r="94" spans="1:50" ht="15" customHeight="1" x14ac:dyDescent="0.25">
      <c r="A94">
        <v>1426</v>
      </c>
      <c r="B94" t="s">
        <v>967</v>
      </c>
      <c r="C94" t="s">
        <v>968</v>
      </c>
      <c r="E94" t="s">
        <v>49</v>
      </c>
      <c r="F94" t="s">
        <v>50</v>
      </c>
      <c r="G94" t="s">
        <v>51</v>
      </c>
      <c r="H94" t="s">
        <v>52</v>
      </c>
      <c r="I94" t="s">
        <v>52</v>
      </c>
      <c r="K94" s="2">
        <v>42542</v>
      </c>
      <c r="L94" t="s">
        <v>559</v>
      </c>
      <c r="M94" t="s">
        <v>348</v>
      </c>
      <c r="N94" t="s">
        <v>107</v>
      </c>
      <c r="O94" t="s">
        <v>108</v>
      </c>
      <c r="R94" t="s">
        <v>57</v>
      </c>
      <c r="S94">
        <v>16502</v>
      </c>
      <c r="T94" t="s">
        <v>58</v>
      </c>
      <c r="U94" t="s">
        <v>967</v>
      </c>
      <c r="V94" t="s">
        <v>559</v>
      </c>
      <c r="W94" t="s">
        <v>348</v>
      </c>
      <c r="X94" t="s">
        <v>969</v>
      </c>
      <c r="Y94" t="s">
        <v>60</v>
      </c>
      <c r="Z94" t="s">
        <v>93</v>
      </c>
      <c r="AA94" t="s">
        <v>110</v>
      </c>
      <c r="AB94" t="str">
        <f t="shared" si="1"/>
        <v>WG12</v>
      </c>
      <c r="AC94">
        <v>11489720</v>
      </c>
      <c r="AD94" t="s">
        <v>969</v>
      </c>
      <c r="AE94" t="s">
        <v>338</v>
      </c>
      <c r="AF94" t="s">
        <v>970</v>
      </c>
      <c r="AG94" t="s">
        <v>971</v>
      </c>
      <c r="AH94" t="s">
        <v>67</v>
      </c>
      <c r="AI94" t="s">
        <v>972</v>
      </c>
      <c r="AJ94" t="s">
        <v>973</v>
      </c>
      <c r="AK94" t="s">
        <v>974</v>
      </c>
      <c r="AL94" t="s">
        <v>975</v>
      </c>
      <c r="AM94" t="s">
        <v>976</v>
      </c>
      <c r="AN94" t="s">
        <v>977</v>
      </c>
      <c r="AO94" t="s">
        <v>978</v>
      </c>
      <c r="AP94" t="s">
        <v>72</v>
      </c>
      <c r="AS94">
        <v>16502</v>
      </c>
      <c r="AT94" t="s">
        <v>73</v>
      </c>
      <c r="AU94" t="s">
        <v>979</v>
      </c>
      <c r="AV94" t="s">
        <v>122</v>
      </c>
      <c r="AW94" t="s">
        <v>123</v>
      </c>
      <c r="AX94" t="s">
        <v>104</v>
      </c>
    </row>
    <row r="95" spans="1:50" ht="15" customHeight="1" x14ac:dyDescent="0.25">
      <c r="A95">
        <v>1450</v>
      </c>
      <c r="B95" t="s">
        <v>980</v>
      </c>
      <c r="C95" t="s">
        <v>981</v>
      </c>
      <c r="E95" t="s">
        <v>49</v>
      </c>
      <c r="F95" t="s">
        <v>50</v>
      </c>
      <c r="G95" t="s">
        <v>51</v>
      </c>
      <c r="H95" t="s">
        <v>52</v>
      </c>
      <c r="I95" t="s">
        <v>52</v>
      </c>
      <c r="K95" s="2">
        <v>42542</v>
      </c>
      <c r="L95" t="s">
        <v>559</v>
      </c>
      <c r="M95" t="s">
        <v>348</v>
      </c>
      <c r="N95" t="s">
        <v>131</v>
      </c>
      <c r="O95" t="s">
        <v>132</v>
      </c>
      <c r="R95" t="s">
        <v>57</v>
      </c>
      <c r="S95">
        <v>16680</v>
      </c>
      <c r="T95" t="s">
        <v>58</v>
      </c>
      <c r="U95" t="s">
        <v>980</v>
      </c>
      <c r="V95" t="s">
        <v>559</v>
      </c>
      <c r="W95" t="s">
        <v>348</v>
      </c>
      <c r="X95" t="s">
        <v>982</v>
      </c>
      <c r="Y95" t="s">
        <v>60</v>
      </c>
      <c r="Z95" t="s">
        <v>61</v>
      </c>
      <c r="AA95" t="s">
        <v>134</v>
      </c>
      <c r="AB95" t="str">
        <f t="shared" si="1"/>
        <v>WG06</v>
      </c>
      <c r="AC95">
        <v>11520112</v>
      </c>
      <c r="AD95" t="s">
        <v>983</v>
      </c>
      <c r="AE95" t="s">
        <v>907</v>
      </c>
      <c r="AF95" t="s">
        <v>984</v>
      </c>
      <c r="AH95" t="s">
        <v>81</v>
      </c>
      <c r="AI95" t="s">
        <v>985</v>
      </c>
      <c r="AK95" t="s">
        <v>986</v>
      </c>
      <c r="AM95" t="s">
        <v>101</v>
      </c>
      <c r="AN95" t="s">
        <v>86</v>
      </c>
      <c r="AP95" t="s">
        <v>72</v>
      </c>
      <c r="AS95">
        <v>16680</v>
      </c>
      <c r="AT95" t="s">
        <v>73</v>
      </c>
      <c r="AU95" t="s">
        <v>987</v>
      </c>
      <c r="AV95" t="s">
        <v>146</v>
      </c>
      <c r="AW95" t="s">
        <v>123</v>
      </c>
      <c r="AX95" t="s">
        <v>104</v>
      </c>
    </row>
    <row r="96" spans="1:50" ht="15" customHeight="1" x14ac:dyDescent="0.25">
      <c r="A96">
        <v>1450</v>
      </c>
      <c r="B96" t="s">
        <v>980</v>
      </c>
      <c r="C96" t="s">
        <v>981</v>
      </c>
      <c r="E96" t="s">
        <v>49</v>
      </c>
      <c r="F96" t="s">
        <v>50</v>
      </c>
      <c r="G96" t="s">
        <v>51</v>
      </c>
      <c r="H96" t="s">
        <v>52</v>
      </c>
      <c r="I96" t="s">
        <v>52</v>
      </c>
      <c r="K96" s="2">
        <v>42542</v>
      </c>
      <c r="L96" t="s">
        <v>559</v>
      </c>
      <c r="M96" t="s">
        <v>348</v>
      </c>
      <c r="N96" t="s">
        <v>131</v>
      </c>
      <c r="O96" t="s">
        <v>132</v>
      </c>
      <c r="R96" t="s">
        <v>57</v>
      </c>
      <c r="S96">
        <v>16680</v>
      </c>
      <c r="T96" t="s">
        <v>58</v>
      </c>
      <c r="U96" t="s">
        <v>980</v>
      </c>
      <c r="V96" t="s">
        <v>559</v>
      </c>
      <c r="W96" t="s">
        <v>348</v>
      </c>
      <c r="X96" t="s">
        <v>982</v>
      </c>
      <c r="Y96" t="s">
        <v>60</v>
      </c>
      <c r="Z96" t="s">
        <v>61</v>
      </c>
      <c r="AA96" t="s">
        <v>134</v>
      </c>
      <c r="AB96" t="str">
        <f t="shared" si="1"/>
        <v>WG06</v>
      </c>
      <c r="AC96">
        <v>11513260</v>
      </c>
      <c r="AD96" t="s">
        <v>988</v>
      </c>
      <c r="AE96" t="s">
        <v>989</v>
      </c>
      <c r="AF96" t="s">
        <v>990</v>
      </c>
      <c r="AG96" t="s">
        <v>991</v>
      </c>
      <c r="AH96" t="s">
        <v>67</v>
      </c>
      <c r="AI96" t="s">
        <v>992</v>
      </c>
      <c r="AJ96" t="s">
        <v>993</v>
      </c>
      <c r="AK96" t="s">
        <v>994</v>
      </c>
      <c r="AM96" t="s">
        <v>142</v>
      </c>
      <c r="AN96" t="s">
        <v>143</v>
      </c>
      <c r="AO96" t="s">
        <v>995</v>
      </c>
      <c r="AP96" t="s">
        <v>72</v>
      </c>
      <c r="AS96">
        <v>16680</v>
      </c>
      <c r="AT96" t="s">
        <v>73</v>
      </c>
      <c r="AU96" t="s">
        <v>987</v>
      </c>
      <c r="AV96" t="s">
        <v>146</v>
      </c>
      <c r="AW96" t="s">
        <v>123</v>
      </c>
      <c r="AX96" t="s">
        <v>104</v>
      </c>
    </row>
    <row r="97" spans="1:50" ht="15" customHeight="1" x14ac:dyDescent="0.25">
      <c r="A97">
        <v>1228</v>
      </c>
      <c r="B97" t="s">
        <v>996</v>
      </c>
      <c r="C97" t="s">
        <v>997</v>
      </c>
      <c r="E97" t="s">
        <v>49</v>
      </c>
      <c r="F97" t="s">
        <v>50</v>
      </c>
      <c r="G97" t="s">
        <v>51</v>
      </c>
      <c r="H97" t="s">
        <v>52</v>
      </c>
      <c r="I97" t="s">
        <v>52</v>
      </c>
      <c r="K97" s="2">
        <v>42542</v>
      </c>
      <c r="L97" t="s">
        <v>559</v>
      </c>
      <c r="M97" t="s">
        <v>348</v>
      </c>
      <c r="N97" t="s">
        <v>389</v>
      </c>
      <c r="O97" t="s">
        <v>390</v>
      </c>
      <c r="R97" t="s">
        <v>57</v>
      </c>
      <c r="S97">
        <v>16275</v>
      </c>
      <c r="T97" t="s">
        <v>58</v>
      </c>
      <c r="U97" t="s">
        <v>996</v>
      </c>
      <c r="V97" t="s">
        <v>559</v>
      </c>
      <c r="W97" t="s">
        <v>348</v>
      </c>
      <c r="X97" t="s">
        <v>998</v>
      </c>
      <c r="Y97" t="s">
        <v>60</v>
      </c>
      <c r="Z97" t="s">
        <v>229</v>
      </c>
      <c r="AA97" t="s">
        <v>391</v>
      </c>
      <c r="AB97" t="str">
        <f t="shared" si="1"/>
        <v>WG26</v>
      </c>
      <c r="AC97">
        <v>11520123</v>
      </c>
      <c r="AD97" t="s">
        <v>999</v>
      </c>
      <c r="AE97" t="s">
        <v>95</v>
      </c>
      <c r="AF97" t="s">
        <v>1000</v>
      </c>
      <c r="AG97" t="s">
        <v>1001</v>
      </c>
      <c r="AH97" t="s">
        <v>67</v>
      </c>
      <c r="AI97" t="s">
        <v>1002</v>
      </c>
      <c r="AK97" t="s">
        <v>1003</v>
      </c>
      <c r="AM97" t="s">
        <v>1004</v>
      </c>
      <c r="AP97" t="s">
        <v>72</v>
      </c>
      <c r="AS97">
        <v>16275</v>
      </c>
      <c r="AT97" t="s">
        <v>73</v>
      </c>
      <c r="AU97" t="s">
        <v>1005</v>
      </c>
      <c r="AV97" t="s">
        <v>75</v>
      </c>
      <c r="AW97" t="s">
        <v>76</v>
      </c>
      <c r="AX97" t="s">
        <v>73</v>
      </c>
    </row>
    <row r="98" spans="1:50" ht="15" customHeight="1" x14ac:dyDescent="0.25">
      <c r="A98">
        <v>1228</v>
      </c>
      <c r="B98" t="s">
        <v>996</v>
      </c>
      <c r="C98" t="s">
        <v>997</v>
      </c>
      <c r="E98" t="s">
        <v>49</v>
      </c>
      <c r="F98" t="s">
        <v>50</v>
      </c>
      <c r="G98" t="s">
        <v>51</v>
      </c>
      <c r="H98" t="s">
        <v>52</v>
      </c>
      <c r="I98" t="s">
        <v>52</v>
      </c>
      <c r="K98" s="2">
        <v>42542</v>
      </c>
      <c r="L98" t="s">
        <v>559</v>
      </c>
      <c r="M98" t="s">
        <v>348</v>
      </c>
      <c r="N98" t="s">
        <v>389</v>
      </c>
      <c r="O98" t="s">
        <v>390</v>
      </c>
      <c r="R98" t="s">
        <v>57</v>
      </c>
      <c r="S98">
        <v>16275</v>
      </c>
      <c r="T98" t="s">
        <v>58</v>
      </c>
      <c r="U98" t="s">
        <v>996</v>
      </c>
      <c r="V98" t="s">
        <v>559</v>
      </c>
      <c r="W98" t="s">
        <v>348</v>
      </c>
      <c r="X98" t="s">
        <v>998</v>
      </c>
      <c r="Y98" t="s">
        <v>60</v>
      </c>
      <c r="Z98" t="s">
        <v>229</v>
      </c>
      <c r="AA98" t="s">
        <v>391</v>
      </c>
      <c r="AB98" t="str">
        <f t="shared" si="1"/>
        <v>WG26</v>
      </c>
      <c r="AC98">
        <v>11519712</v>
      </c>
      <c r="AD98" t="s">
        <v>1006</v>
      </c>
      <c r="AE98" t="s">
        <v>1007</v>
      </c>
      <c r="AF98" t="s">
        <v>1008</v>
      </c>
      <c r="AG98" t="s">
        <v>425</v>
      </c>
      <c r="AH98" t="s">
        <v>81</v>
      </c>
      <c r="AI98" t="s">
        <v>1009</v>
      </c>
      <c r="AK98" t="s">
        <v>1010</v>
      </c>
      <c r="AM98" t="s">
        <v>1011</v>
      </c>
      <c r="AN98" t="s">
        <v>528</v>
      </c>
      <c r="AP98" t="s">
        <v>72</v>
      </c>
      <c r="AS98">
        <v>16275</v>
      </c>
      <c r="AT98" t="s">
        <v>73</v>
      </c>
      <c r="AU98" t="s">
        <v>1005</v>
      </c>
      <c r="AV98" t="s">
        <v>75</v>
      </c>
      <c r="AW98" t="s">
        <v>76</v>
      </c>
      <c r="AX98" t="s">
        <v>73</v>
      </c>
    </row>
    <row r="99" spans="1:50" ht="15" customHeight="1" x14ac:dyDescent="0.25">
      <c r="A99">
        <v>1379</v>
      </c>
      <c r="B99" t="s">
        <v>1012</v>
      </c>
      <c r="C99" t="s">
        <v>1013</v>
      </c>
      <c r="D99" t="s">
        <v>448</v>
      </c>
      <c r="E99" t="s">
        <v>49</v>
      </c>
      <c r="F99" t="s">
        <v>50</v>
      </c>
      <c r="G99" t="s">
        <v>51</v>
      </c>
      <c r="H99" t="s">
        <v>52</v>
      </c>
      <c r="I99" t="s">
        <v>52</v>
      </c>
      <c r="K99" s="2">
        <v>42542</v>
      </c>
      <c r="L99" t="s">
        <v>559</v>
      </c>
      <c r="M99" t="s">
        <v>348</v>
      </c>
      <c r="N99" t="s">
        <v>449</v>
      </c>
      <c r="O99" t="s">
        <v>450</v>
      </c>
      <c r="R99" t="s">
        <v>57</v>
      </c>
      <c r="S99">
        <v>16134</v>
      </c>
      <c r="T99" t="s">
        <v>58</v>
      </c>
      <c r="U99" t="s">
        <v>1012</v>
      </c>
      <c r="V99" t="s">
        <v>559</v>
      </c>
      <c r="W99" t="s">
        <v>348</v>
      </c>
      <c r="X99" t="s">
        <v>1014</v>
      </c>
      <c r="Y99" t="s">
        <v>60</v>
      </c>
      <c r="Z99" t="s">
        <v>229</v>
      </c>
      <c r="AA99" t="s">
        <v>452</v>
      </c>
      <c r="AB99" t="str">
        <f t="shared" si="1"/>
        <v>WG24</v>
      </c>
      <c r="AC99">
        <v>11476240</v>
      </c>
      <c r="AD99" t="s">
        <v>464</v>
      </c>
      <c r="AE99" t="s">
        <v>465</v>
      </c>
      <c r="AF99" t="s">
        <v>466</v>
      </c>
      <c r="AH99" t="s">
        <v>81</v>
      </c>
      <c r="AI99" t="s">
        <v>467</v>
      </c>
      <c r="AJ99" t="s">
        <v>468</v>
      </c>
      <c r="AK99" t="s">
        <v>469</v>
      </c>
      <c r="AM99" t="s">
        <v>470</v>
      </c>
      <c r="AN99" t="s">
        <v>169</v>
      </c>
      <c r="AO99" t="s">
        <v>471</v>
      </c>
      <c r="AP99" t="s">
        <v>72</v>
      </c>
      <c r="AS99">
        <v>16134</v>
      </c>
      <c r="AT99" t="s">
        <v>73</v>
      </c>
      <c r="AU99" t="s">
        <v>1015</v>
      </c>
      <c r="AV99" t="s">
        <v>75</v>
      </c>
      <c r="AW99" t="s">
        <v>76</v>
      </c>
      <c r="AX99" t="s">
        <v>104</v>
      </c>
    </row>
    <row r="100" spans="1:50" ht="15" customHeight="1" x14ac:dyDescent="0.25">
      <c r="A100">
        <v>1379</v>
      </c>
      <c r="B100" t="s">
        <v>1012</v>
      </c>
      <c r="C100" t="s">
        <v>1013</v>
      </c>
      <c r="D100" t="s">
        <v>448</v>
      </c>
      <c r="E100" t="s">
        <v>49</v>
      </c>
      <c r="F100" t="s">
        <v>50</v>
      </c>
      <c r="G100" t="s">
        <v>51</v>
      </c>
      <c r="H100" t="s">
        <v>52</v>
      </c>
      <c r="I100" t="s">
        <v>52</v>
      </c>
      <c r="K100" s="2">
        <v>42542</v>
      </c>
      <c r="L100" t="s">
        <v>559</v>
      </c>
      <c r="M100" t="s">
        <v>348</v>
      </c>
      <c r="N100" t="s">
        <v>449</v>
      </c>
      <c r="O100" t="s">
        <v>450</v>
      </c>
      <c r="R100" t="s">
        <v>57</v>
      </c>
      <c r="S100">
        <v>16134</v>
      </c>
      <c r="T100" t="s">
        <v>58</v>
      </c>
      <c r="U100" t="s">
        <v>1012</v>
      </c>
      <c r="V100" t="s">
        <v>559</v>
      </c>
      <c r="W100" t="s">
        <v>348</v>
      </c>
      <c r="X100" t="s">
        <v>1014</v>
      </c>
      <c r="Y100" t="s">
        <v>60</v>
      </c>
      <c r="Z100" t="s">
        <v>229</v>
      </c>
      <c r="AA100" t="s">
        <v>452</v>
      </c>
      <c r="AB100" t="str">
        <f t="shared" si="1"/>
        <v>WG24</v>
      </c>
      <c r="AC100">
        <v>11504230</v>
      </c>
      <c r="AD100" t="s">
        <v>1016</v>
      </c>
      <c r="AE100" t="s">
        <v>758</v>
      </c>
      <c r="AF100" t="s">
        <v>1017</v>
      </c>
      <c r="AH100" t="s">
        <v>67</v>
      </c>
      <c r="AI100" t="s">
        <v>1018</v>
      </c>
      <c r="AJ100" t="s">
        <v>1019</v>
      </c>
      <c r="AK100" t="s">
        <v>1010</v>
      </c>
      <c r="AL100" t="s">
        <v>1020</v>
      </c>
      <c r="AM100" t="s">
        <v>1011</v>
      </c>
      <c r="AN100" t="s">
        <v>528</v>
      </c>
      <c r="AO100" t="s">
        <v>1021</v>
      </c>
      <c r="AP100" t="s">
        <v>72</v>
      </c>
      <c r="AS100">
        <v>16134</v>
      </c>
      <c r="AT100" t="s">
        <v>73</v>
      </c>
      <c r="AU100" t="s">
        <v>1015</v>
      </c>
      <c r="AV100" t="s">
        <v>75</v>
      </c>
      <c r="AW100" t="s">
        <v>76</v>
      </c>
      <c r="AX100" t="s">
        <v>104</v>
      </c>
    </row>
    <row r="101" spans="1:50" ht="15" customHeight="1" x14ac:dyDescent="0.25">
      <c r="A101">
        <v>1379</v>
      </c>
      <c r="B101" t="s">
        <v>1012</v>
      </c>
      <c r="C101" t="s">
        <v>1013</v>
      </c>
      <c r="D101" t="s">
        <v>448</v>
      </c>
      <c r="E101" t="s">
        <v>49</v>
      </c>
      <c r="F101" t="s">
        <v>50</v>
      </c>
      <c r="G101" t="s">
        <v>51</v>
      </c>
      <c r="H101" t="s">
        <v>52</v>
      </c>
      <c r="I101" t="s">
        <v>52</v>
      </c>
      <c r="K101" s="2">
        <v>42542</v>
      </c>
      <c r="L101" t="s">
        <v>559</v>
      </c>
      <c r="M101" t="s">
        <v>348</v>
      </c>
      <c r="N101" t="s">
        <v>449</v>
      </c>
      <c r="O101" t="s">
        <v>450</v>
      </c>
      <c r="R101" t="s">
        <v>57</v>
      </c>
      <c r="S101">
        <v>16134</v>
      </c>
      <c r="T101" t="s">
        <v>58</v>
      </c>
      <c r="U101" t="s">
        <v>1012</v>
      </c>
      <c r="V101" t="s">
        <v>559</v>
      </c>
      <c r="W101" t="s">
        <v>348</v>
      </c>
      <c r="X101" t="s">
        <v>1014</v>
      </c>
      <c r="Y101" t="s">
        <v>60</v>
      </c>
      <c r="Z101" t="s">
        <v>229</v>
      </c>
      <c r="AA101" t="s">
        <v>452</v>
      </c>
      <c r="AB101" t="str">
        <f t="shared" si="1"/>
        <v>WG24</v>
      </c>
      <c r="AC101">
        <v>7966560</v>
      </c>
      <c r="AD101" t="s">
        <v>1022</v>
      </c>
      <c r="AE101" t="s">
        <v>1023</v>
      </c>
      <c r="AF101" t="s">
        <v>1024</v>
      </c>
      <c r="AG101" t="s">
        <v>425</v>
      </c>
      <c r="AH101" t="s">
        <v>81</v>
      </c>
      <c r="AI101" t="s">
        <v>1025</v>
      </c>
      <c r="AJ101" t="s">
        <v>1026</v>
      </c>
      <c r="AK101" t="s">
        <v>1027</v>
      </c>
      <c r="AM101" t="s">
        <v>1028</v>
      </c>
      <c r="AO101" t="s">
        <v>1029</v>
      </c>
      <c r="AP101" t="s">
        <v>72</v>
      </c>
      <c r="AS101">
        <v>16134</v>
      </c>
      <c r="AT101" t="s">
        <v>73</v>
      </c>
      <c r="AU101" t="s">
        <v>1015</v>
      </c>
      <c r="AV101" t="s">
        <v>75</v>
      </c>
      <c r="AW101" t="s">
        <v>76</v>
      </c>
      <c r="AX101" t="s">
        <v>104</v>
      </c>
    </row>
    <row r="102" spans="1:50" ht="15" customHeight="1" x14ac:dyDescent="0.25">
      <c r="A102">
        <v>1231</v>
      </c>
      <c r="B102" t="s">
        <v>1030</v>
      </c>
      <c r="C102" t="s">
        <v>1031</v>
      </c>
      <c r="E102" t="s">
        <v>49</v>
      </c>
      <c r="F102" t="s">
        <v>50</v>
      </c>
      <c r="G102" t="s">
        <v>51</v>
      </c>
      <c r="H102" t="s">
        <v>52</v>
      </c>
      <c r="I102" t="s">
        <v>52</v>
      </c>
      <c r="K102" s="2">
        <v>42542</v>
      </c>
      <c r="L102" t="s">
        <v>559</v>
      </c>
      <c r="M102" t="s">
        <v>348</v>
      </c>
      <c r="N102" t="s">
        <v>199</v>
      </c>
      <c r="O102" t="s">
        <v>200</v>
      </c>
      <c r="P102">
        <v>30</v>
      </c>
      <c r="R102" t="s">
        <v>57</v>
      </c>
      <c r="S102">
        <v>16294</v>
      </c>
      <c r="T102" t="s">
        <v>58</v>
      </c>
      <c r="U102" t="s">
        <v>1030</v>
      </c>
      <c r="V102" t="s">
        <v>559</v>
      </c>
      <c r="W102" t="s">
        <v>348</v>
      </c>
      <c r="X102" t="s">
        <v>1032</v>
      </c>
      <c r="Y102" t="s">
        <v>60</v>
      </c>
      <c r="Z102" t="s">
        <v>202</v>
      </c>
      <c r="AA102" t="s">
        <v>203</v>
      </c>
      <c r="AB102" t="str">
        <f t="shared" si="1"/>
        <v>WG16</v>
      </c>
      <c r="AC102">
        <v>11519959</v>
      </c>
      <c r="AD102" t="s">
        <v>1033</v>
      </c>
      <c r="AE102" t="s">
        <v>907</v>
      </c>
      <c r="AF102" t="s">
        <v>1034</v>
      </c>
      <c r="AG102" t="s">
        <v>1035</v>
      </c>
      <c r="AH102" t="s">
        <v>67</v>
      </c>
      <c r="AI102" t="s">
        <v>1036</v>
      </c>
      <c r="AJ102" t="s">
        <v>1037</v>
      </c>
      <c r="AK102" t="s">
        <v>1038</v>
      </c>
      <c r="AL102" t="s">
        <v>1039</v>
      </c>
      <c r="AM102" t="s">
        <v>221</v>
      </c>
      <c r="AN102" t="s">
        <v>222</v>
      </c>
      <c r="AO102" t="s">
        <v>1040</v>
      </c>
      <c r="AP102" t="s">
        <v>72</v>
      </c>
      <c r="AS102">
        <v>16294</v>
      </c>
      <c r="AT102" t="s">
        <v>73</v>
      </c>
      <c r="AU102" t="s">
        <v>1041</v>
      </c>
      <c r="AV102" t="s">
        <v>75</v>
      </c>
      <c r="AW102" t="s">
        <v>76</v>
      </c>
      <c r="AX102" t="s">
        <v>104</v>
      </c>
    </row>
    <row r="103" spans="1:50" ht="15" customHeight="1" x14ac:dyDescent="0.25">
      <c r="A103">
        <v>1231</v>
      </c>
      <c r="B103" t="s">
        <v>1030</v>
      </c>
      <c r="C103" t="s">
        <v>1031</v>
      </c>
      <c r="E103" t="s">
        <v>49</v>
      </c>
      <c r="F103" t="s">
        <v>50</v>
      </c>
      <c r="G103" t="s">
        <v>51</v>
      </c>
      <c r="H103" t="s">
        <v>52</v>
      </c>
      <c r="I103" t="s">
        <v>52</v>
      </c>
      <c r="K103" s="2">
        <v>42542</v>
      </c>
      <c r="L103" t="s">
        <v>559</v>
      </c>
      <c r="M103" t="s">
        <v>348</v>
      </c>
      <c r="N103" t="s">
        <v>199</v>
      </c>
      <c r="O103" t="s">
        <v>200</v>
      </c>
      <c r="P103">
        <v>30</v>
      </c>
      <c r="R103" t="s">
        <v>57</v>
      </c>
      <c r="S103">
        <v>16294</v>
      </c>
      <c r="T103" t="s">
        <v>58</v>
      </c>
      <c r="U103" t="s">
        <v>1030</v>
      </c>
      <c r="V103" t="s">
        <v>559</v>
      </c>
      <c r="W103" t="s">
        <v>348</v>
      </c>
      <c r="X103" t="s">
        <v>1032</v>
      </c>
      <c r="Y103" t="s">
        <v>60</v>
      </c>
      <c r="Z103" t="s">
        <v>202</v>
      </c>
      <c r="AA103" t="s">
        <v>203</v>
      </c>
      <c r="AB103" t="str">
        <f t="shared" si="1"/>
        <v>WG16</v>
      </c>
      <c r="AC103">
        <v>11520138</v>
      </c>
      <c r="AD103" t="s">
        <v>1042</v>
      </c>
      <c r="AE103" t="s">
        <v>338</v>
      </c>
      <c r="AF103" t="s">
        <v>1043</v>
      </c>
      <c r="AG103" t="s">
        <v>1044</v>
      </c>
      <c r="AH103" t="s">
        <v>81</v>
      </c>
      <c r="AI103" t="s">
        <v>1045</v>
      </c>
      <c r="AJ103" t="s">
        <v>1037</v>
      </c>
      <c r="AK103" t="s">
        <v>1038</v>
      </c>
      <c r="AL103" t="s">
        <v>1039</v>
      </c>
      <c r="AM103" t="s">
        <v>221</v>
      </c>
      <c r="AN103" t="s">
        <v>222</v>
      </c>
      <c r="AO103" t="s">
        <v>1040</v>
      </c>
      <c r="AP103" t="s">
        <v>72</v>
      </c>
      <c r="AS103">
        <v>16294</v>
      </c>
      <c r="AT103" t="s">
        <v>73</v>
      </c>
      <c r="AU103" t="s">
        <v>1041</v>
      </c>
      <c r="AV103" t="s">
        <v>75</v>
      </c>
      <c r="AW103" t="s">
        <v>76</v>
      </c>
      <c r="AX103" t="s">
        <v>104</v>
      </c>
    </row>
    <row r="104" spans="1:50" ht="15" customHeight="1" x14ac:dyDescent="0.25">
      <c r="A104">
        <v>1231</v>
      </c>
      <c r="B104" t="s">
        <v>1030</v>
      </c>
      <c r="C104" t="s">
        <v>1031</v>
      </c>
      <c r="E104" t="s">
        <v>49</v>
      </c>
      <c r="F104" t="s">
        <v>50</v>
      </c>
      <c r="G104" t="s">
        <v>51</v>
      </c>
      <c r="H104" t="s">
        <v>52</v>
      </c>
      <c r="I104" t="s">
        <v>52</v>
      </c>
      <c r="K104" s="2">
        <v>42542</v>
      </c>
      <c r="L104" t="s">
        <v>559</v>
      </c>
      <c r="M104" t="s">
        <v>348</v>
      </c>
      <c r="N104" t="s">
        <v>199</v>
      </c>
      <c r="O104" t="s">
        <v>200</v>
      </c>
      <c r="P104">
        <v>30</v>
      </c>
      <c r="R104" t="s">
        <v>57</v>
      </c>
      <c r="S104">
        <v>16294</v>
      </c>
      <c r="T104" t="s">
        <v>58</v>
      </c>
      <c r="U104" t="s">
        <v>1030</v>
      </c>
      <c r="V104" t="s">
        <v>559</v>
      </c>
      <c r="W104" t="s">
        <v>348</v>
      </c>
      <c r="X104" t="s">
        <v>1032</v>
      </c>
      <c r="Y104" t="s">
        <v>60</v>
      </c>
      <c r="Z104" t="s">
        <v>202</v>
      </c>
      <c r="AA104" t="s">
        <v>203</v>
      </c>
      <c r="AB104" t="str">
        <f t="shared" si="1"/>
        <v>WG16</v>
      </c>
      <c r="AC104">
        <v>11519002</v>
      </c>
      <c r="AD104" t="s">
        <v>1046</v>
      </c>
      <c r="AE104" t="s">
        <v>1047</v>
      </c>
      <c r="AF104" t="s">
        <v>1048</v>
      </c>
      <c r="AH104" t="s">
        <v>81</v>
      </c>
      <c r="AI104" t="s">
        <v>1049</v>
      </c>
      <c r="AK104" t="s">
        <v>1050</v>
      </c>
      <c r="AM104" t="s">
        <v>221</v>
      </c>
      <c r="AN104" t="s">
        <v>222</v>
      </c>
      <c r="AO104" t="s">
        <v>1040</v>
      </c>
      <c r="AP104" t="s">
        <v>72</v>
      </c>
      <c r="AS104">
        <v>16294</v>
      </c>
      <c r="AT104" t="s">
        <v>73</v>
      </c>
      <c r="AU104" t="s">
        <v>1041</v>
      </c>
      <c r="AV104" t="s">
        <v>75</v>
      </c>
      <c r="AW104" t="s">
        <v>76</v>
      </c>
      <c r="AX104" t="s">
        <v>104</v>
      </c>
    </row>
    <row r="105" spans="1:50" ht="15" customHeight="1" x14ac:dyDescent="0.25">
      <c r="A105">
        <v>1231</v>
      </c>
      <c r="B105" t="s">
        <v>1030</v>
      </c>
      <c r="C105" t="s">
        <v>1031</v>
      </c>
      <c r="E105" t="s">
        <v>49</v>
      </c>
      <c r="F105" t="s">
        <v>50</v>
      </c>
      <c r="G105" t="s">
        <v>51</v>
      </c>
      <c r="H105" t="s">
        <v>52</v>
      </c>
      <c r="I105" t="s">
        <v>52</v>
      </c>
      <c r="K105" s="2">
        <v>42542</v>
      </c>
      <c r="L105" t="s">
        <v>559</v>
      </c>
      <c r="M105" t="s">
        <v>348</v>
      </c>
      <c r="N105" t="s">
        <v>199</v>
      </c>
      <c r="O105" t="s">
        <v>200</v>
      </c>
      <c r="P105">
        <v>30</v>
      </c>
      <c r="R105" t="s">
        <v>57</v>
      </c>
      <c r="S105">
        <v>16294</v>
      </c>
      <c r="T105" t="s">
        <v>58</v>
      </c>
      <c r="U105" t="s">
        <v>1030</v>
      </c>
      <c r="V105" t="s">
        <v>559</v>
      </c>
      <c r="W105" t="s">
        <v>348</v>
      </c>
      <c r="X105" t="s">
        <v>1032</v>
      </c>
      <c r="Y105" t="s">
        <v>60</v>
      </c>
      <c r="Z105" t="s">
        <v>202</v>
      </c>
      <c r="AA105" t="s">
        <v>203</v>
      </c>
      <c r="AB105" t="str">
        <f t="shared" si="1"/>
        <v>WG16</v>
      </c>
      <c r="AC105">
        <v>1125618</v>
      </c>
      <c r="AD105" t="s">
        <v>1051</v>
      </c>
      <c r="AE105" t="s">
        <v>863</v>
      </c>
      <c r="AF105" t="s">
        <v>1052</v>
      </c>
      <c r="AH105" t="s">
        <v>81</v>
      </c>
      <c r="AI105" t="s">
        <v>1053</v>
      </c>
      <c r="AJ105" t="s">
        <v>1054</v>
      </c>
      <c r="AK105" t="s">
        <v>1055</v>
      </c>
      <c r="AM105" t="s">
        <v>1056</v>
      </c>
      <c r="AN105" t="s">
        <v>212</v>
      </c>
      <c r="AO105" t="s">
        <v>1057</v>
      </c>
      <c r="AP105" t="s">
        <v>72</v>
      </c>
      <c r="AS105">
        <v>16294</v>
      </c>
      <c r="AT105" t="s">
        <v>73</v>
      </c>
      <c r="AU105" t="s">
        <v>1041</v>
      </c>
      <c r="AV105" t="s">
        <v>75</v>
      </c>
      <c r="AW105" t="s">
        <v>76</v>
      </c>
      <c r="AX105" t="s">
        <v>104</v>
      </c>
    </row>
    <row r="106" spans="1:50" ht="15" customHeight="1" x14ac:dyDescent="0.25">
      <c r="A106">
        <v>1280</v>
      </c>
      <c r="B106" t="s">
        <v>1058</v>
      </c>
      <c r="C106" t="s">
        <v>1059</v>
      </c>
      <c r="E106" t="s">
        <v>49</v>
      </c>
      <c r="F106" t="s">
        <v>50</v>
      </c>
      <c r="G106" t="s">
        <v>51</v>
      </c>
      <c r="H106" t="s">
        <v>52</v>
      </c>
      <c r="I106" t="s">
        <v>52</v>
      </c>
      <c r="K106" s="2">
        <v>42542</v>
      </c>
      <c r="L106" t="s">
        <v>559</v>
      </c>
      <c r="M106" t="s">
        <v>348</v>
      </c>
      <c r="N106" t="s">
        <v>733</v>
      </c>
      <c r="O106" t="s">
        <v>734</v>
      </c>
      <c r="R106" t="s">
        <v>57</v>
      </c>
      <c r="S106">
        <v>16609</v>
      </c>
      <c r="T106" t="s">
        <v>58</v>
      </c>
      <c r="U106" t="s">
        <v>1058</v>
      </c>
      <c r="V106" t="s">
        <v>559</v>
      </c>
      <c r="W106" t="s">
        <v>348</v>
      </c>
      <c r="X106" t="s">
        <v>1060</v>
      </c>
      <c r="Z106" t="s">
        <v>325</v>
      </c>
      <c r="AA106" t="s">
        <v>326</v>
      </c>
      <c r="AB106" t="str">
        <f t="shared" si="1"/>
        <v>WG28</v>
      </c>
      <c r="AC106">
        <v>1124582</v>
      </c>
      <c r="AD106" t="s">
        <v>1060</v>
      </c>
      <c r="AE106" t="s">
        <v>1061</v>
      </c>
      <c r="AF106" t="s">
        <v>1062</v>
      </c>
      <c r="AH106" t="s">
        <v>67</v>
      </c>
      <c r="AI106" t="s">
        <v>1063</v>
      </c>
      <c r="AJ106" t="s">
        <v>1064</v>
      </c>
      <c r="AK106" t="s">
        <v>1065</v>
      </c>
      <c r="AM106" t="s">
        <v>142</v>
      </c>
      <c r="AN106" t="s">
        <v>143</v>
      </c>
      <c r="AO106" t="s">
        <v>1066</v>
      </c>
      <c r="AP106" t="s">
        <v>72</v>
      </c>
      <c r="AS106">
        <v>16609</v>
      </c>
      <c r="AT106" t="s">
        <v>73</v>
      </c>
      <c r="AU106" s="1" t="s">
        <v>1067</v>
      </c>
      <c r="AV106" t="s">
        <v>75</v>
      </c>
      <c r="AW106" t="s">
        <v>834</v>
      </c>
      <c r="AX106" t="s">
        <v>104</v>
      </c>
    </row>
    <row r="107" spans="1:50" ht="15" customHeight="1" x14ac:dyDescent="0.25">
      <c r="A107">
        <v>1578</v>
      </c>
      <c r="B107" t="s">
        <v>446</v>
      </c>
      <c r="C107" t="s">
        <v>1068</v>
      </c>
      <c r="E107" t="s">
        <v>49</v>
      </c>
      <c r="F107" t="s">
        <v>50</v>
      </c>
      <c r="G107" t="s">
        <v>51</v>
      </c>
      <c r="H107" t="s">
        <v>52</v>
      </c>
      <c r="I107" t="s">
        <v>52</v>
      </c>
      <c r="K107" s="2">
        <v>42542</v>
      </c>
      <c r="L107" t="s">
        <v>559</v>
      </c>
      <c r="M107" t="s">
        <v>348</v>
      </c>
      <c r="N107" t="s">
        <v>226</v>
      </c>
      <c r="O107" t="s">
        <v>227</v>
      </c>
      <c r="R107" t="s">
        <v>57</v>
      </c>
      <c r="S107">
        <v>16538</v>
      </c>
      <c r="T107" t="s">
        <v>58</v>
      </c>
      <c r="U107" t="s">
        <v>446</v>
      </c>
      <c r="V107" t="s">
        <v>54</v>
      </c>
      <c r="W107" t="s">
        <v>559</v>
      </c>
      <c r="X107" t="s">
        <v>451</v>
      </c>
      <c r="Z107" t="s">
        <v>229</v>
      </c>
      <c r="AA107" t="s">
        <v>230</v>
      </c>
      <c r="AB107" t="str">
        <f t="shared" si="1"/>
        <v>WG22</v>
      </c>
      <c r="AC107">
        <v>1113813</v>
      </c>
      <c r="AD107" t="s">
        <v>453</v>
      </c>
      <c r="AE107" t="s">
        <v>454</v>
      </c>
      <c r="AF107" t="s">
        <v>455</v>
      </c>
      <c r="AG107" t="s">
        <v>456</v>
      </c>
      <c r="AH107" t="s">
        <v>67</v>
      </c>
      <c r="AI107" t="s">
        <v>457</v>
      </c>
      <c r="AJ107" t="s">
        <v>458</v>
      </c>
      <c r="AK107" t="s">
        <v>459</v>
      </c>
      <c r="AM107" t="s">
        <v>460</v>
      </c>
      <c r="AN107" t="s">
        <v>461</v>
      </c>
      <c r="AO107" t="s">
        <v>462</v>
      </c>
      <c r="AP107" t="s">
        <v>72</v>
      </c>
      <c r="AS107">
        <v>16538</v>
      </c>
      <c r="AT107" t="s">
        <v>73</v>
      </c>
      <c r="AU107" t="s">
        <v>463</v>
      </c>
      <c r="AV107" t="s">
        <v>75</v>
      </c>
      <c r="AW107" t="s">
        <v>76</v>
      </c>
      <c r="AX107" t="s">
        <v>104</v>
      </c>
    </row>
    <row r="108" spans="1:50" ht="15" customHeight="1" x14ac:dyDescent="0.25">
      <c r="A108">
        <v>1578</v>
      </c>
      <c r="B108" t="s">
        <v>446</v>
      </c>
      <c r="C108" t="s">
        <v>1068</v>
      </c>
      <c r="E108" t="s">
        <v>49</v>
      </c>
      <c r="F108" t="s">
        <v>50</v>
      </c>
      <c r="G108" t="s">
        <v>51</v>
      </c>
      <c r="H108" t="s">
        <v>52</v>
      </c>
      <c r="I108" t="s">
        <v>52</v>
      </c>
      <c r="K108" s="2">
        <v>42542</v>
      </c>
      <c r="L108" t="s">
        <v>559</v>
      </c>
      <c r="M108" t="s">
        <v>348</v>
      </c>
      <c r="N108" t="s">
        <v>226</v>
      </c>
      <c r="O108" t="s">
        <v>227</v>
      </c>
      <c r="R108" t="s">
        <v>57</v>
      </c>
      <c r="S108">
        <v>16538</v>
      </c>
      <c r="T108" t="s">
        <v>58</v>
      </c>
      <c r="U108" t="s">
        <v>446</v>
      </c>
      <c r="V108" t="s">
        <v>54</v>
      </c>
      <c r="W108" t="s">
        <v>559</v>
      </c>
      <c r="X108" t="s">
        <v>451</v>
      </c>
      <c r="Z108" t="s">
        <v>229</v>
      </c>
      <c r="AA108" t="s">
        <v>230</v>
      </c>
      <c r="AB108" t="str">
        <f t="shared" si="1"/>
        <v>WG22</v>
      </c>
      <c r="AC108">
        <v>11476240</v>
      </c>
      <c r="AD108" t="s">
        <v>464</v>
      </c>
      <c r="AE108" t="s">
        <v>465</v>
      </c>
      <c r="AF108" t="s">
        <v>466</v>
      </c>
      <c r="AH108" t="s">
        <v>81</v>
      </c>
      <c r="AI108" t="s">
        <v>467</v>
      </c>
      <c r="AJ108" t="s">
        <v>468</v>
      </c>
      <c r="AK108" t="s">
        <v>469</v>
      </c>
      <c r="AM108" t="s">
        <v>470</v>
      </c>
      <c r="AN108" t="s">
        <v>169</v>
      </c>
      <c r="AO108" t="s">
        <v>471</v>
      </c>
      <c r="AP108" t="s">
        <v>72</v>
      </c>
      <c r="AS108">
        <v>16538</v>
      </c>
      <c r="AT108" t="s">
        <v>73</v>
      </c>
      <c r="AU108" t="s">
        <v>463</v>
      </c>
      <c r="AV108" t="s">
        <v>75</v>
      </c>
      <c r="AW108" t="s">
        <v>76</v>
      </c>
      <c r="AX108" t="s">
        <v>104</v>
      </c>
    </row>
    <row r="109" spans="1:50" ht="15" customHeight="1" x14ac:dyDescent="0.25">
      <c r="A109">
        <v>1181</v>
      </c>
      <c r="B109" t="s">
        <v>1069</v>
      </c>
      <c r="C109" t="s">
        <v>1070</v>
      </c>
      <c r="E109" t="s">
        <v>49</v>
      </c>
      <c r="F109" t="s">
        <v>50</v>
      </c>
      <c r="G109" t="s">
        <v>51</v>
      </c>
      <c r="H109" t="s">
        <v>52</v>
      </c>
      <c r="I109" t="s">
        <v>52</v>
      </c>
      <c r="K109" s="2">
        <v>42542</v>
      </c>
      <c r="L109" t="s">
        <v>559</v>
      </c>
      <c r="M109" t="s">
        <v>348</v>
      </c>
      <c r="N109" t="s">
        <v>322</v>
      </c>
      <c r="O109" t="s">
        <v>323</v>
      </c>
      <c r="R109" t="s">
        <v>57</v>
      </c>
      <c r="S109">
        <v>16096</v>
      </c>
      <c r="T109" t="s">
        <v>58</v>
      </c>
      <c r="U109" t="s">
        <v>1069</v>
      </c>
      <c r="V109" t="s">
        <v>559</v>
      </c>
      <c r="W109" t="s">
        <v>348</v>
      </c>
      <c r="X109" t="s">
        <v>1071</v>
      </c>
      <c r="Y109" t="s">
        <v>60</v>
      </c>
      <c r="Z109" t="s">
        <v>325</v>
      </c>
      <c r="AA109" t="s">
        <v>326</v>
      </c>
      <c r="AB109" t="str">
        <f t="shared" si="1"/>
        <v>WG28</v>
      </c>
      <c r="AC109">
        <v>11498020</v>
      </c>
      <c r="AD109" t="s">
        <v>1072</v>
      </c>
      <c r="AE109" t="s">
        <v>600</v>
      </c>
      <c r="AF109" t="s">
        <v>1073</v>
      </c>
      <c r="AG109" t="s">
        <v>1074</v>
      </c>
      <c r="AH109" t="s">
        <v>81</v>
      </c>
      <c r="AI109" t="s">
        <v>1075</v>
      </c>
      <c r="AJ109" t="s">
        <v>1076</v>
      </c>
      <c r="AK109" t="s">
        <v>1077</v>
      </c>
      <c r="AL109" t="s">
        <v>1078</v>
      </c>
      <c r="AM109" t="s">
        <v>1079</v>
      </c>
      <c r="AN109" t="s">
        <v>1080</v>
      </c>
      <c r="AO109" t="s">
        <v>1081</v>
      </c>
      <c r="AP109" t="s">
        <v>72</v>
      </c>
      <c r="AQ109" t="s">
        <v>1082</v>
      </c>
      <c r="AS109">
        <v>16096</v>
      </c>
      <c r="AT109" t="s">
        <v>73</v>
      </c>
      <c r="AU109" s="1" t="s">
        <v>1083</v>
      </c>
      <c r="AV109" t="s">
        <v>75</v>
      </c>
      <c r="AW109" t="s">
        <v>76</v>
      </c>
      <c r="AX109" t="s">
        <v>104</v>
      </c>
    </row>
    <row r="110" spans="1:50" ht="15" customHeight="1" x14ac:dyDescent="0.25">
      <c r="A110">
        <v>1181</v>
      </c>
      <c r="B110" t="s">
        <v>1069</v>
      </c>
      <c r="C110" t="s">
        <v>1070</v>
      </c>
      <c r="E110" t="s">
        <v>49</v>
      </c>
      <c r="F110" t="s">
        <v>50</v>
      </c>
      <c r="G110" t="s">
        <v>51</v>
      </c>
      <c r="H110" t="s">
        <v>52</v>
      </c>
      <c r="I110" t="s">
        <v>52</v>
      </c>
      <c r="K110" s="2">
        <v>42542</v>
      </c>
      <c r="L110" t="s">
        <v>559</v>
      </c>
      <c r="M110" t="s">
        <v>348</v>
      </c>
      <c r="N110" t="s">
        <v>322</v>
      </c>
      <c r="O110" t="s">
        <v>323</v>
      </c>
      <c r="R110" t="s">
        <v>57</v>
      </c>
      <c r="S110">
        <v>16096</v>
      </c>
      <c r="T110" t="s">
        <v>58</v>
      </c>
      <c r="U110" t="s">
        <v>1069</v>
      </c>
      <c r="V110" t="s">
        <v>559</v>
      </c>
      <c r="W110" t="s">
        <v>348</v>
      </c>
      <c r="X110" t="s">
        <v>1071</v>
      </c>
      <c r="Y110" t="s">
        <v>60</v>
      </c>
      <c r="Z110" t="s">
        <v>325</v>
      </c>
      <c r="AA110" t="s">
        <v>326</v>
      </c>
      <c r="AB110" t="str">
        <f t="shared" si="1"/>
        <v>WG28</v>
      </c>
      <c r="AC110">
        <v>11518765</v>
      </c>
      <c r="AD110" t="s">
        <v>1084</v>
      </c>
      <c r="AE110" t="s">
        <v>1085</v>
      </c>
      <c r="AF110" t="s">
        <v>1086</v>
      </c>
      <c r="AG110" t="s">
        <v>1087</v>
      </c>
      <c r="AH110" t="s">
        <v>67</v>
      </c>
      <c r="AI110" t="s">
        <v>1088</v>
      </c>
      <c r="AJ110" t="s">
        <v>1089</v>
      </c>
      <c r="AK110" t="s">
        <v>1090</v>
      </c>
      <c r="AL110" t="s">
        <v>1091</v>
      </c>
      <c r="AM110" t="s">
        <v>1092</v>
      </c>
      <c r="AN110" t="s">
        <v>1080</v>
      </c>
      <c r="AO110" t="s">
        <v>1093</v>
      </c>
      <c r="AP110" t="s">
        <v>72</v>
      </c>
      <c r="AQ110" t="s">
        <v>1094</v>
      </c>
      <c r="AS110">
        <v>16096</v>
      </c>
      <c r="AT110" t="s">
        <v>73</v>
      </c>
      <c r="AU110" s="1" t="s">
        <v>1083</v>
      </c>
      <c r="AV110" t="s">
        <v>75</v>
      </c>
      <c r="AW110" t="s">
        <v>76</v>
      </c>
      <c r="AX110" t="s">
        <v>104</v>
      </c>
    </row>
    <row r="111" spans="1:50" ht="15" customHeight="1" x14ac:dyDescent="0.25">
      <c r="A111">
        <v>1597</v>
      </c>
      <c r="B111" t="s">
        <v>1095</v>
      </c>
      <c r="C111" t="s">
        <v>1096</v>
      </c>
      <c r="E111" t="s">
        <v>49</v>
      </c>
      <c r="F111" t="s">
        <v>50</v>
      </c>
      <c r="G111" t="s">
        <v>51</v>
      </c>
      <c r="H111" t="s">
        <v>52</v>
      </c>
      <c r="I111" t="s">
        <v>52</v>
      </c>
      <c r="K111" s="2">
        <v>42542</v>
      </c>
      <c r="L111" t="s">
        <v>348</v>
      </c>
      <c r="M111" t="s">
        <v>1097</v>
      </c>
      <c r="N111" t="s">
        <v>131</v>
      </c>
      <c r="O111" t="s">
        <v>132</v>
      </c>
      <c r="R111" t="s">
        <v>57</v>
      </c>
      <c r="S111">
        <v>16761</v>
      </c>
      <c r="T111" t="s">
        <v>58</v>
      </c>
      <c r="U111" t="s">
        <v>1095</v>
      </c>
      <c r="V111" t="s">
        <v>348</v>
      </c>
      <c r="W111" t="s">
        <v>1097</v>
      </c>
      <c r="X111" t="s">
        <v>1098</v>
      </c>
      <c r="Y111" t="s">
        <v>60</v>
      </c>
      <c r="Z111" t="s">
        <v>61</v>
      </c>
      <c r="AA111" t="s">
        <v>134</v>
      </c>
      <c r="AB111" t="str">
        <f t="shared" si="1"/>
        <v>WG06</v>
      </c>
      <c r="AC111">
        <v>11520311</v>
      </c>
      <c r="AD111" t="s">
        <v>1099</v>
      </c>
      <c r="AE111" t="s">
        <v>1100</v>
      </c>
      <c r="AF111" t="s">
        <v>1101</v>
      </c>
      <c r="AG111" t="s">
        <v>1102</v>
      </c>
      <c r="AH111" t="s">
        <v>67</v>
      </c>
      <c r="AI111" t="s">
        <v>1103</v>
      </c>
      <c r="AJ111" t="s">
        <v>1104</v>
      </c>
      <c r="AK111" t="s">
        <v>1105</v>
      </c>
      <c r="AM111" t="s">
        <v>101</v>
      </c>
      <c r="AN111" t="s">
        <v>86</v>
      </c>
      <c r="AO111" t="s">
        <v>102</v>
      </c>
      <c r="AP111" t="s">
        <v>72</v>
      </c>
      <c r="AS111">
        <v>16761</v>
      </c>
      <c r="AT111" t="s">
        <v>73</v>
      </c>
      <c r="AU111" s="1" t="s">
        <v>1106</v>
      </c>
      <c r="AV111" t="s">
        <v>146</v>
      </c>
      <c r="AW111" t="s">
        <v>123</v>
      </c>
      <c r="AX111" t="s">
        <v>104</v>
      </c>
    </row>
    <row r="112" spans="1:50" ht="15" customHeight="1" x14ac:dyDescent="0.25">
      <c r="A112">
        <v>1597</v>
      </c>
      <c r="B112" t="s">
        <v>1095</v>
      </c>
      <c r="C112" t="s">
        <v>1096</v>
      </c>
      <c r="E112" t="s">
        <v>49</v>
      </c>
      <c r="F112" t="s">
        <v>50</v>
      </c>
      <c r="G112" t="s">
        <v>51</v>
      </c>
      <c r="H112" t="s">
        <v>52</v>
      </c>
      <c r="I112" t="s">
        <v>52</v>
      </c>
      <c r="K112" s="2">
        <v>42542</v>
      </c>
      <c r="L112" t="s">
        <v>348</v>
      </c>
      <c r="M112" t="s">
        <v>1097</v>
      </c>
      <c r="N112" t="s">
        <v>131</v>
      </c>
      <c r="O112" t="s">
        <v>132</v>
      </c>
      <c r="R112" t="s">
        <v>57</v>
      </c>
      <c r="S112">
        <v>16761</v>
      </c>
      <c r="T112" t="s">
        <v>58</v>
      </c>
      <c r="U112" t="s">
        <v>1095</v>
      </c>
      <c r="V112" t="s">
        <v>348</v>
      </c>
      <c r="W112" t="s">
        <v>1097</v>
      </c>
      <c r="X112" t="s">
        <v>1098</v>
      </c>
      <c r="Y112" t="s">
        <v>60</v>
      </c>
      <c r="Z112" t="s">
        <v>61</v>
      </c>
      <c r="AA112" t="s">
        <v>134</v>
      </c>
      <c r="AB112" t="str">
        <f t="shared" si="1"/>
        <v>WG06</v>
      </c>
      <c r="AC112">
        <v>11520433</v>
      </c>
      <c r="AD112" t="s">
        <v>1107</v>
      </c>
      <c r="AE112" t="s">
        <v>1108</v>
      </c>
      <c r="AF112" t="s">
        <v>1109</v>
      </c>
      <c r="AH112" t="s">
        <v>81</v>
      </c>
      <c r="AI112" t="s">
        <v>1110</v>
      </c>
      <c r="AP112" t="s">
        <v>72</v>
      </c>
      <c r="AS112">
        <v>16761</v>
      </c>
      <c r="AT112" t="s">
        <v>73</v>
      </c>
      <c r="AU112" s="1" t="s">
        <v>1106</v>
      </c>
      <c r="AV112" t="s">
        <v>146</v>
      </c>
      <c r="AW112" t="s">
        <v>123</v>
      </c>
      <c r="AX112" t="s">
        <v>104</v>
      </c>
    </row>
    <row r="113" spans="1:50" ht="15" customHeight="1" x14ac:dyDescent="0.25">
      <c r="A113">
        <v>1597</v>
      </c>
      <c r="B113" t="s">
        <v>1095</v>
      </c>
      <c r="C113" t="s">
        <v>1096</v>
      </c>
      <c r="E113" t="s">
        <v>49</v>
      </c>
      <c r="F113" t="s">
        <v>50</v>
      </c>
      <c r="G113" t="s">
        <v>51</v>
      </c>
      <c r="H113" t="s">
        <v>52</v>
      </c>
      <c r="I113" t="s">
        <v>52</v>
      </c>
      <c r="K113" s="2">
        <v>42542</v>
      </c>
      <c r="L113" t="s">
        <v>348</v>
      </c>
      <c r="M113" t="s">
        <v>1097</v>
      </c>
      <c r="N113" t="s">
        <v>131</v>
      </c>
      <c r="O113" t="s">
        <v>132</v>
      </c>
      <c r="R113" t="s">
        <v>57</v>
      </c>
      <c r="S113">
        <v>16761</v>
      </c>
      <c r="T113" t="s">
        <v>58</v>
      </c>
      <c r="U113" t="s">
        <v>1095</v>
      </c>
      <c r="V113" t="s">
        <v>348</v>
      </c>
      <c r="W113" t="s">
        <v>1097</v>
      </c>
      <c r="X113" t="s">
        <v>1098</v>
      </c>
      <c r="Y113" t="s">
        <v>60</v>
      </c>
      <c r="Z113" t="s">
        <v>61</v>
      </c>
      <c r="AA113" t="s">
        <v>134</v>
      </c>
      <c r="AB113" t="str">
        <f t="shared" si="1"/>
        <v>WG06</v>
      </c>
      <c r="AC113">
        <v>11520434</v>
      </c>
      <c r="AD113" t="s">
        <v>1111</v>
      </c>
      <c r="AE113" t="s">
        <v>1112</v>
      </c>
      <c r="AF113" t="s">
        <v>504</v>
      </c>
      <c r="AH113" t="s">
        <v>81</v>
      </c>
      <c r="AI113" t="s">
        <v>1113</v>
      </c>
      <c r="AP113" t="s">
        <v>72</v>
      </c>
      <c r="AS113">
        <v>16761</v>
      </c>
      <c r="AT113" t="s">
        <v>73</v>
      </c>
      <c r="AU113" s="1" t="s">
        <v>1106</v>
      </c>
      <c r="AV113" t="s">
        <v>146</v>
      </c>
      <c r="AW113" t="s">
        <v>123</v>
      </c>
      <c r="AX113" t="s">
        <v>104</v>
      </c>
    </row>
    <row r="114" spans="1:50" ht="15" customHeight="1" x14ac:dyDescent="0.25">
      <c r="A114">
        <v>1598</v>
      </c>
      <c r="B114" t="s">
        <v>1114</v>
      </c>
      <c r="C114" t="s">
        <v>1115</v>
      </c>
      <c r="E114" t="s">
        <v>49</v>
      </c>
      <c r="F114" t="s">
        <v>50</v>
      </c>
      <c r="G114" t="s">
        <v>1116</v>
      </c>
      <c r="H114" t="s">
        <v>1117</v>
      </c>
      <c r="I114" t="s">
        <v>1117</v>
      </c>
      <c r="K114" s="2">
        <v>42542</v>
      </c>
      <c r="L114" t="s">
        <v>1097</v>
      </c>
      <c r="M114" t="s">
        <v>1118</v>
      </c>
      <c r="N114" t="s">
        <v>174</v>
      </c>
      <c r="O114" t="s">
        <v>175</v>
      </c>
      <c r="R114" t="s">
        <v>57</v>
      </c>
      <c r="S114">
        <v>16780</v>
      </c>
      <c r="T114" t="s">
        <v>58</v>
      </c>
      <c r="U114" t="s">
        <v>1114</v>
      </c>
      <c r="V114" t="s">
        <v>1097</v>
      </c>
      <c r="W114" t="s">
        <v>1118</v>
      </c>
      <c r="X114" t="s">
        <v>1119</v>
      </c>
      <c r="Y114" t="s">
        <v>60</v>
      </c>
      <c r="Z114" t="s">
        <v>1120</v>
      </c>
      <c r="AA114" t="s">
        <v>1117</v>
      </c>
      <c r="AB114" t="str">
        <f t="shared" si="1"/>
        <v>Spec</v>
      </c>
      <c r="AC114">
        <v>1110625</v>
      </c>
      <c r="AD114" t="s">
        <v>1119</v>
      </c>
      <c r="AE114" t="s">
        <v>1121</v>
      </c>
      <c r="AF114" t="s">
        <v>1122</v>
      </c>
      <c r="AG114" t="s">
        <v>1123</v>
      </c>
      <c r="AH114" t="s">
        <v>67</v>
      </c>
      <c r="AI114" t="s">
        <v>1124</v>
      </c>
      <c r="AJ114" t="s">
        <v>1125</v>
      </c>
      <c r="AK114" t="s">
        <v>1126</v>
      </c>
      <c r="AM114" t="s">
        <v>1127</v>
      </c>
      <c r="AN114" t="s">
        <v>86</v>
      </c>
      <c r="AO114" t="s">
        <v>1128</v>
      </c>
      <c r="AP114" t="s">
        <v>72</v>
      </c>
      <c r="AS114">
        <v>16780</v>
      </c>
      <c r="AT114" t="s">
        <v>73</v>
      </c>
      <c r="AU114" t="s">
        <v>1129</v>
      </c>
      <c r="AV114" t="s">
        <v>146</v>
      </c>
      <c r="AW114" t="s">
        <v>834</v>
      </c>
      <c r="AX114" t="s">
        <v>104</v>
      </c>
    </row>
    <row r="115" spans="1:50" ht="15" customHeight="1" x14ac:dyDescent="0.25">
      <c r="A115">
        <v>1524</v>
      </c>
      <c r="B115" t="s">
        <v>1130</v>
      </c>
      <c r="C115" t="s">
        <v>1131</v>
      </c>
      <c r="E115" t="s">
        <v>49</v>
      </c>
      <c r="F115" t="s">
        <v>50</v>
      </c>
      <c r="G115" t="s">
        <v>1116</v>
      </c>
      <c r="H115" t="s">
        <v>1117</v>
      </c>
      <c r="I115" t="s">
        <v>1117</v>
      </c>
      <c r="K115" s="2">
        <v>42542</v>
      </c>
      <c r="L115" t="s">
        <v>1097</v>
      </c>
      <c r="M115" t="s">
        <v>1118</v>
      </c>
      <c r="N115" t="s">
        <v>500</v>
      </c>
      <c r="O115" t="s">
        <v>501</v>
      </c>
      <c r="R115" t="s">
        <v>57</v>
      </c>
      <c r="S115">
        <v>16100</v>
      </c>
      <c r="T115" t="s">
        <v>58</v>
      </c>
      <c r="U115" t="s">
        <v>1130</v>
      </c>
      <c r="V115" t="s">
        <v>1097</v>
      </c>
      <c r="W115" t="s">
        <v>1118</v>
      </c>
      <c r="X115" t="s">
        <v>1132</v>
      </c>
      <c r="Y115" t="s">
        <v>60</v>
      </c>
      <c r="Z115" t="s">
        <v>1120</v>
      </c>
      <c r="AA115" t="s">
        <v>1117</v>
      </c>
      <c r="AB115" t="str">
        <f t="shared" si="1"/>
        <v>Spec</v>
      </c>
      <c r="AC115">
        <v>11511700</v>
      </c>
      <c r="AD115" t="s">
        <v>1133</v>
      </c>
      <c r="AE115" t="s">
        <v>1134</v>
      </c>
      <c r="AF115" t="s">
        <v>1135</v>
      </c>
      <c r="AG115" t="s">
        <v>1136</v>
      </c>
      <c r="AH115" t="s">
        <v>67</v>
      </c>
      <c r="AI115" t="s">
        <v>1137</v>
      </c>
      <c r="AJ115" t="s">
        <v>1138</v>
      </c>
      <c r="AK115" t="s">
        <v>1139</v>
      </c>
      <c r="AL115" t="s">
        <v>1140</v>
      </c>
      <c r="AM115" t="s">
        <v>1141</v>
      </c>
      <c r="AN115" t="s">
        <v>1142</v>
      </c>
      <c r="AO115" t="s">
        <v>1143</v>
      </c>
      <c r="AP115" t="s">
        <v>1144</v>
      </c>
      <c r="AS115">
        <v>16100</v>
      </c>
      <c r="AT115" t="s">
        <v>73</v>
      </c>
      <c r="AU115" s="1" t="s">
        <v>1145</v>
      </c>
      <c r="AV115" t="s">
        <v>310</v>
      </c>
      <c r="AW115" t="s">
        <v>834</v>
      </c>
      <c r="AX115" t="s">
        <v>104</v>
      </c>
    </row>
    <row r="116" spans="1:50" ht="15" customHeight="1" x14ac:dyDescent="0.25">
      <c r="A116">
        <v>1524</v>
      </c>
      <c r="B116" t="s">
        <v>1130</v>
      </c>
      <c r="C116" t="s">
        <v>1131</v>
      </c>
      <c r="E116" t="s">
        <v>49</v>
      </c>
      <c r="F116" t="s">
        <v>50</v>
      </c>
      <c r="G116" t="s">
        <v>1116</v>
      </c>
      <c r="H116" t="s">
        <v>1117</v>
      </c>
      <c r="I116" t="s">
        <v>1117</v>
      </c>
      <c r="K116" s="2">
        <v>42542</v>
      </c>
      <c r="L116" t="s">
        <v>1097</v>
      </c>
      <c r="M116" t="s">
        <v>1118</v>
      </c>
      <c r="N116" t="s">
        <v>500</v>
      </c>
      <c r="O116" t="s">
        <v>501</v>
      </c>
      <c r="R116" t="s">
        <v>57</v>
      </c>
      <c r="S116">
        <v>16100</v>
      </c>
      <c r="T116" t="s">
        <v>58</v>
      </c>
      <c r="U116" t="s">
        <v>1130</v>
      </c>
      <c r="V116" t="s">
        <v>1097</v>
      </c>
      <c r="W116" t="s">
        <v>1118</v>
      </c>
      <c r="X116" t="s">
        <v>1132</v>
      </c>
      <c r="Y116" t="s">
        <v>60</v>
      </c>
      <c r="Z116" t="s">
        <v>1120</v>
      </c>
      <c r="AA116" t="s">
        <v>1117</v>
      </c>
      <c r="AB116" t="str">
        <f t="shared" si="1"/>
        <v>Spec</v>
      </c>
      <c r="AC116">
        <v>11482400</v>
      </c>
      <c r="AD116" t="s">
        <v>1146</v>
      </c>
      <c r="AE116" t="s">
        <v>328</v>
      </c>
      <c r="AF116" t="s">
        <v>1147</v>
      </c>
      <c r="AG116" t="s">
        <v>1136</v>
      </c>
      <c r="AH116" t="s">
        <v>81</v>
      </c>
      <c r="AI116" t="s">
        <v>1148</v>
      </c>
      <c r="AJ116" t="s">
        <v>1149</v>
      </c>
      <c r="AK116" t="s">
        <v>1150</v>
      </c>
      <c r="AL116" t="s">
        <v>1151</v>
      </c>
      <c r="AM116" t="s">
        <v>460</v>
      </c>
      <c r="AN116" t="s">
        <v>461</v>
      </c>
      <c r="AO116" t="s">
        <v>1152</v>
      </c>
      <c r="AP116" t="s">
        <v>72</v>
      </c>
      <c r="AR116" t="s">
        <v>1153</v>
      </c>
      <c r="AS116">
        <v>16100</v>
      </c>
      <c r="AT116" t="s">
        <v>73</v>
      </c>
      <c r="AU116" s="1" t="s">
        <v>1145</v>
      </c>
      <c r="AV116" t="s">
        <v>310</v>
      </c>
      <c r="AW116" t="s">
        <v>834</v>
      </c>
      <c r="AX116" t="s">
        <v>104</v>
      </c>
    </row>
    <row r="117" spans="1:50" ht="15" customHeight="1" x14ac:dyDescent="0.25">
      <c r="A117">
        <v>1544</v>
      </c>
      <c r="B117" t="s">
        <v>1154</v>
      </c>
      <c r="C117" t="s">
        <v>1155</v>
      </c>
      <c r="E117" t="s">
        <v>49</v>
      </c>
      <c r="F117" t="s">
        <v>50</v>
      </c>
      <c r="G117" t="s">
        <v>1116</v>
      </c>
      <c r="H117" t="s">
        <v>1117</v>
      </c>
      <c r="I117" t="s">
        <v>1117</v>
      </c>
      <c r="K117" s="2">
        <v>42542</v>
      </c>
      <c r="L117" t="s">
        <v>1097</v>
      </c>
      <c r="M117" t="s">
        <v>1118</v>
      </c>
      <c r="N117" t="s">
        <v>1156</v>
      </c>
      <c r="O117" t="s">
        <v>1157</v>
      </c>
      <c r="R117" t="s">
        <v>57</v>
      </c>
      <c r="S117">
        <v>16313</v>
      </c>
      <c r="T117" t="s">
        <v>58</v>
      </c>
      <c r="U117" t="s">
        <v>1154</v>
      </c>
      <c r="V117" t="s">
        <v>1097</v>
      </c>
      <c r="W117" t="s">
        <v>1118</v>
      </c>
      <c r="X117" t="s">
        <v>1158</v>
      </c>
      <c r="Y117" t="s">
        <v>60</v>
      </c>
      <c r="Z117" t="s">
        <v>1120</v>
      </c>
      <c r="AA117" t="s">
        <v>1117</v>
      </c>
      <c r="AB117" t="str">
        <f t="shared" si="1"/>
        <v>Spec</v>
      </c>
      <c r="AC117">
        <v>6213020</v>
      </c>
      <c r="AD117" t="s">
        <v>1159</v>
      </c>
      <c r="AE117" t="s">
        <v>737</v>
      </c>
      <c r="AF117" t="s">
        <v>1160</v>
      </c>
      <c r="AH117" t="s">
        <v>67</v>
      </c>
      <c r="AI117" t="s">
        <v>1161</v>
      </c>
      <c r="AJ117" t="s">
        <v>1162</v>
      </c>
      <c r="AK117" t="s">
        <v>1163</v>
      </c>
      <c r="AM117" t="s">
        <v>811</v>
      </c>
      <c r="AN117" t="s">
        <v>86</v>
      </c>
      <c r="AO117" t="s">
        <v>1164</v>
      </c>
      <c r="AP117" t="s">
        <v>72</v>
      </c>
      <c r="AS117">
        <v>16313</v>
      </c>
      <c r="AT117" t="s">
        <v>73</v>
      </c>
      <c r="AU117" s="1" t="s">
        <v>1165</v>
      </c>
      <c r="AV117" t="s">
        <v>75</v>
      </c>
      <c r="AW117" t="s">
        <v>76</v>
      </c>
      <c r="AX117" t="s">
        <v>104</v>
      </c>
    </row>
    <row r="118" spans="1:50" ht="15" customHeight="1" x14ac:dyDescent="0.25">
      <c r="A118">
        <v>1544</v>
      </c>
      <c r="B118" t="s">
        <v>1154</v>
      </c>
      <c r="C118" t="s">
        <v>1155</v>
      </c>
      <c r="E118" t="s">
        <v>49</v>
      </c>
      <c r="F118" t="s">
        <v>50</v>
      </c>
      <c r="G118" t="s">
        <v>1116</v>
      </c>
      <c r="H118" t="s">
        <v>1117</v>
      </c>
      <c r="I118" t="s">
        <v>1117</v>
      </c>
      <c r="K118" s="2">
        <v>42542</v>
      </c>
      <c r="L118" t="s">
        <v>1097</v>
      </c>
      <c r="M118" t="s">
        <v>1118</v>
      </c>
      <c r="N118" t="s">
        <v>1156</v>
      </c>
      <c r="O118" t="s">
        <v>1157</v>
      </c>
      <c r="R118" t="s">
        <v>57</v>
      </c>
      <c r="S118">
        <v>16313</v>
      </c>
      <c r="T118" t="s">
        <v>58</v>
      </c>
      <c r="U118" t="s">
        <v>1154</v>
      </c>
      <c r="V118" t="s">
        <v>1097</v>
      </c>
      <c r="W118" t="s">
        <v>1118</v>
      </c>
      <c r="X118" t="s">
        <v>1158</v>
      </c>
      <c r="Y118" t="s">
        <v>60</v>
      </c>
      <c r="Z118" t="s">
        <v>1120</v>
      </c>
      <c r="AA118" t="s">
        <v>1117</v>
      </c>
      <c r="AB118" t="str">
        <f t="shared" si="1"/>
        <v>Spec</v>
      </c>
      <c r="AC118">
        <v>1104418</v>
      </c>
      <c r="AD118" t="s">
        <v>1166</v>
      </c>
      <c r="AE118" t="s">
        <v>758</v>
      </c>
      <c r="AF118" t="s">
        <v>1167</v>
      </c>
      <c r="AH118" t="s">
        <v>81</v>
      </c>
      <c r="AI118" t="s">
        <v>1168</v>
      </c>
      <c r="AJ118" t="s">
        <v>1169</v>
      </c>
      <c r="AK118" t="s">
        <v>1170</v>
      </c>
      <c r="AM118" t="s">
        <v>879</v>
      </c>
      <c r="AN118" t="s">
        <v>86</v>
      </c>
      <c r="AO118" t="s">
        <v>1171</v>
      </c>
      <c r="AP118" t="s">
        <v>72</v>
      </c>
      <c r="AS118">
        <v>16313</v>
      </c>
      <c r="AT118" t="s">
        <v>73</v>
      </c>
      <c r="AU118" s="1" t="s">
        <v>1165</v>
      </c>
      <c r="AV118" t="s">
        <v>75</v>
      </c>
      <c r="AW118" t="s">
        <v>76</v>
      </c>
      <c r="AX118" t="s">
        <v>104</v>
      </c>
    </row>
    <row r="119" spans="1:50" ht="15" customHeight="1" x14ac:dyDescent="0.25">
      <c r="A119">
        <v>1490</v>
      </c>
      <c r="B119" t="s">
        <v>1172</v>
      </c>
      <c r="C119" t="s">
        <v>1173</v>
      </c>
      <c r="E119" t="s">
        <v>49</v>
      </c>
      <c r="F119" t="s">
        <v>50</v>
      </c>
      <c r="G119" t="s">
        <v>1116</v>
      </c>
      <c r="H119" t="s">
        <v>1117</v>
      </c>
      <c r="I119" t="s">
        <v>1117</v>
      </c>
      <c r="K119" s="2">
        <v>42542</v>
      </c>
      <c r="L119" t="s">
        <v>1097</v>
      </c>
      <c r="M119" t="s">
        <v>1118</v>
      </c>
      <c r="N119" t="s">
        <v>1174</v>
      </c>
      <c r="O119" t="s">
        <v>1175</v>
      </c>
      <c r="R119" t="s">
        <v>57</v>
      </c>
      <c r="S119">
        <v>15815</v>
      </c>
      <c r="T119" t="s">
        <v>58</v>
      </c>
      <c r="U119" t="s">
        <v>1172</v>
      </c>
      <c r="V119" t="s">
        <v>1097</v>
      </c>
      <c r="W119" t="s">
        <v>1118</v>
      </c>
      <c r="X119" t="s">
        <v>1176</v>
      </c>
      <c r="Y119" t="s">
        <v>60</v>
      </c>
      <c r="Z119" t="s">
        <v>1120</v>
      </c>
      <c r="AA119" t="s">
        <v>1117</v>
      </c>
      <c r="AB119" t="str">
        <f t="shared" si="1"/>
        <v>Spec</v>
      </c>
      <c r="AC119">
        <v>1108521</v>
      </c>
      <c r="AD119" t="s">
        <v>1176</v>
      </c>
      <c r="AE119" t="s">
        <v>758</v>
      </c>
      <c r="AF119" t="s">
        <v>1177</v>
      </c>
      <c r="AH119" t="s">
        <v>67</v>
      </c>
      <c r="AI119" t="s">
        <v>1178</v>
      </c>
      <c r="AJ119" t="s">
        <v>1179</v>
      </c>
      <c r="AK119" t="s">
        <v>1180</v>
      </c>
      <c r="AM119" t="s">
        <v>1181</v>
      </c>
      <c r="AN119" t="s">
        <v>86</v>
      </c>
      <c r="AO119" t="s">
        <v>1182</v>
      </c>
      <c r="AP119" t="s">
        <v>72</v>
      </c>
      <c r="AS119">
        <v>15815</v>
      </c>
      <c r="AT119" t="s">
        <v>73</v>
      </c>
      <c r="AU119" t="s">
        <v>1183</v>
      </c>
      <c r="AV119" t="s">
        <v>75</v>
      </c>
      <c r="AW119" t="s">
        <v>76</v>
      </c>
      <c r="AX119" t="s">
        <v>104</v>
      </c>
    </row>
    <row r="120" spans="1:50" ht="15" customHeight="1" x14ac:dyDescent="0.25">
      <c r="A120">
        <v>1603</v>
      </c>
      <c r="B120" t="s">
        <v>1184</v>
      </c>
      <c r="C120" t="s">
        <v>1185</v>
      </c>
      <c r="E120" t="s">
        <v>49</v>
      </c>
      <c r="F120" t="s">
        <v>50</v>
      </c>
      <c r="G120" t="s">
        <v>1116</v>
      </c>
      <c r="H120" t="s">
        <v>1117</v>
      </c>
      <c r="I120" t="s">
        <v>1117</v>
      </c>
      <c r="K120" s="2">
        <v>42542</v>
      </c>
      <c r="L120" t="s">
        <v>1097</v>
      </c>
      <c r="M120" t="s">
        <v>1118</v>
      </c>
      <c r="N120" t="s">
        <v>1186</v>
      </c>
      <c r="O120" t="s">
        <v>1187</v>
      </c>
      <c r="R120" t="s">
        <v>57</v>
      </c>
      <c r="S120">
        <v>17649</v>
      </c>
      <c r="T120" t="s">
        <v>58</v>
      </c>
      <c r="U120" t="s">
        <v>1184</v>
      </c>
      <c r="V120" t="s">
        <v>1097</v>
      </c>
      <c r="W120" t="s">
        <v>1118</v>
      </c>
      <c r="X120" t="s">
        <v>1188</v>
      </c>
      <c r="Z120" t="s">
        <v>1120</v>
      </c>
      <c r="AA120" t="s">
        <v>1117</v>
      </c>
      <c r="AB120" t="str">
        <f t="shared" si="1"/>
        <v>Spec</v>
      </c>
      <c r="AC120">
        <v>1100538</v>
      </c>
      <c r="AD120" t="s">
        <v>1188</v>
      </c>
      <c r="AE120" t="s">
        <v>622</v>
      </c>
      <c r="AF120" t="s">
        <v>1189</v>
      </c>
      <c r="AH120" t="s">
        <v>67</v>
      </c>
      <c r="AI120" t="s">
        <v>1190</v>
      </c>
      <c r="AJ120" t="s">
        <v>1191</v>
      </c>
      <c r="AK120" t="s">
        <v>1192</v>
      </c>
      <c r="AL120" t="s">
        <v>1193</v>
      </c>
      <c r="AM120" t="s">
        <v>1194</v>
      </c>
      <c r="AN120" t="s">
        <v>86</v>
      </c>
      <c r="AO120" t="s">
        <v>102</v>
      </c>
      <c r="AP120" t="s">
        <v>72</v>
      </c>
      <c r="AS120">
        <v>17649</v>
      </c>
      <c r="AT120" t="s">
        <v>73</v>
      </c>
      <c r="AU120" s="1" t="s">
        <v>1195</v>
      </c>
      <c r="AV120" t="s">
        <v>75</v>
      </c>
      <c r="AW120" t="s">
        <v>123</v>
      </c>
      <c r="AX120" t="s">
        <v>104</v>
      </c>
    </row>
    <row r="121" spans="1:50" ht="15" customHeight="1" x14ac:dyDescent="0.25">
      <c r="A121">
        <v>1604</v>
      </c>
      <c r="B121" t="s">
        <v>1196</v>
      </c>
      <c r="C121" t="s">
        <v>1197</v>
      </c>
      <c r="E121" t="s">
        <v>49</v>
      </c>
      <c r="F121" t="s">
        <v>50</v>
      </c>
      <c r="G121" t="s">
        <v>1116</v>
      </c>
      <c r="H121" t="s">
        <v>1117</v>
      </c>
      <c r="I121" t="s">
        <v>1117</v>
      </c>
      <c r="K121" s="2">
        <v>42542</v>
      </c>
      <c r="L121" t="s">
        <v>1097</v>
      </c>
      <c r="M121" t="s">
        <v>1118</v>
      </c>
      <c r="N121" t="s">
        <v>1198</v>
      </c>
      <c r="O121" t="s">
        <v>1199</v>
      </c>
      <c r="T121" t="s">
        <v>58</v>
      </c>
      <c r="V121" t="s">
        <v>1097</v>
      </c>
      <c r="W121" t="s">
        <v>1118</v>
      </c>
      <c r="AB121" t="str">
        <f t="shared" si="1"/>
        <v/>
      </c>
      <c r="AC121">
        <v>1100538</v>
      </c>
      <c r="AD121" t="s">
        <v>1188</v>
      </c>
      <c r="AE121" t="s">
        <v>622</v>
      </c>
      <c r="AF121" t="s">
        <v>1189</v>
      </c>
      <c r="AH121" t="s">
        <v>81</v>
      </c>
      <c r="AI121" t="s">
        <v>1190</v>
      </c>
      <c r="AJ121" t="s">
        <v>1191</v>
      </c>
      <c r="AK121" t="s">
        <v>1192</v>
      </c>
      <c r="AL121" t="s">
        <v>1193</v>
      </c>
      <c r="AM121" t="s">
        <v>1194</v>
      </c>
      <c r="AN121" t="s">
        <v>86</v>
      </c>
      <c r="AO121" t="s">
        <v>102</v>
      </c>
      <c r="AP121" t="s">
        <v>72</v>
      </c>
    </row>
    <row r="122" spans="1:50" ht="15" customHeight="1" x14ac:dyDescent="0.25">
      <c r="A122">
        <v>1605</v>
      </c>
      <c r="B122" t="s">
        <v>1200</v>
      </c>
      <c r="C122" t="s">
        <v>1201</v>
      </c>
      <c r="E122" t="s">
        <v>49</v>
      </c>
      <c r="F122" t="s">
        <v>50</v>
      </c>
      <c r="G122" t="s">
        <v>1116</v>
      </c>
      <c r="H122" t="s">
        <v>1117</v>
      </c>
      <c r="I122" t="s">
        <v>1117</v>
      </c>
      <c r="K122" s="2">
        <v>42542</v>
      </c>
      <c r="L122" t="s">
        <v>1097</v>
      </c>
      <c r="M122" t="s">
        <v>1118</v>
      </c>
      <c r="N122" t="s">
        <v>1202</v>
      </c>
      <c r="O122" t="s">
        <v>1203</v>
      </c>
      <c r="P122">
        <v>0</v>
      </c>
      <c r="T122" t="s">
        <v>58</v>
      </c>
      <c r="V122" t="s">
        <v>1097</v>
      </c>
      <c r="W122" t="s">
        <v>1118</v>
      </c>
      <c r="AB122" t="str">
        <f t="shared" si="1"/>
        <v/>
      </c>
      <c r="AC122">
        <v>1100538</v>
      </c>
      <c r="AD122" t="s">
        <v>1188</v>
      </c>
      <c r="AE122" t="s">
        <v>622</v>
      </c>
      <c r="AF122" t="s">
        <v>1189</v>
      </c>
      <c r="AH122" t="s">
        <v>81</v>
      </c>
      <c r="AI122" t="s">
        <v>1190</v>
      </c>
      <c r="AJ122" t="s">
        <v>1191</v>
      </c>
      <c r="AK122" t="s">
        <v>1192</v>
      </c>
      <c r="AL122" t="s">
        <v>1193</v>
      </c>
      <c r="AM122" t="s">
        <v>1194</v>
      </c>
      <c r="AN122" t="s">
        <v>86</v>
      </c>
      <c r="AO122" t="s">
        <v>102</v>
      </c>
      <c r="AP122" t="s">
        <v>72</v>
      </c>
    </row>
    <row r="123" spans="1:50" ht="15" customHeight="1" x14ac:dyDescent="0.25">
      <c r="A123">
        <v>1606</v>
      </c>
      <c r="B123" t="s">
        <v>1204</v>
      </c>
      <c r="C123" t="s">
        <v>1205</v>
      </c>
      <c r="E123" t="s">
        <v>49</v>
      </c>
      <c r="F123" t="s">
        <v>50</v>
      </c>
      <c r="G123" t="s">
        <v>1116</v>
      </c>
      <c r="H123" t="s">
        <v>1117</v>
      </c>
      <c r="I123" t="s">
        <v>1117</v>
      </c>
      <c r="K123" s="2">
        <v>42542</v>
      </c>
      <c r="L123" t="s">
        <v>1097</v>
      </c>
      <c r="M123" t="s">
        <v>1118</v>
      </c>
      <c r="N123" t="s">
        <v>1206</v>
      </c>
      <c r="O123" t="s">
        <v>1207</v>
      </c>
      <c r="P123">
        <v>0</v>
      </c>
      <c r="T123" t="s">
        <v>58</v>
      </c>
      <c r="V123" t="s">
        <v>1097</v>
      </c>
      <c r="W123" t="s">
        <v>1118</v>
      </c>
      <c r="AB123" t="str">
        <f t="shared" si="1"/>
        <v/>
      </c>
      <c r="AC123">
        <v>1100538</v>
      </c>
      <c r="AD123" t="s">
        <v>1188</v>
      </c>
      <c r="AE123" t="s">
        <v>622</v>
      </c>
      <c r="AF123" t="s">
        <v>1189</v>
      </c>
      <c r="AH123" t="s">
        <v>81</v>
      </c>
      <c r="AI123" t="s">
        <v>1190</v>
      </c>
      <c r="AJ123" t="s">
        <v>1191</v>
      </c>
      <c r="AK123" t="s">
        <v>1192</v>
      </c>
      <c r="AL123" t="s">
        <v>1193</v>
      </c>
      <c r="AM123" t="s">
        <v>1194</v>
      </c>
      <c r="AN123" t="s">
        <v>86</v>
      </c>
      <c r="AO123" t="s">
        <v>102</v>
      </c>
      <c r="AP123" t="s">
        <v>72</v>
      </c>
    </row>
    <row r="124" spans="1:50" ht="15" customHeight="1" x14ac:dyDescent="0.25">
      <c r="A124">
        <v>1607</v>
      </c>
      <c r="B124" t="s">
        <v>1208</v>
      </c>
      <c r="C124" t="s">
        <v>1209</v>
      </c>
      <c r="E124" t="s">
        <v>49</v>
      </c>
      <c r="F124" t="s">
        <v>50</v>
      </c>
      <c r="G124" t="s">
        <v>1116</v>
      </c>
      <c r="H124" t="s">
        <v>1117</v>
      </c>
      <c r="I124" t="s">
        <v>1117</v>
      </c>
      <c r="K124" s="2">
        <v>42542</v>
      </c>
      <c r="L124" t="s">
        <v>1097</v>
      </c>
      <c r="M124" t="s">
        <v>1118</v>
      </c>
      <c r="N124" t="s">
        <v>1210</v>
      </c>
      <c r="O124" t="s">
        <v>1211</v>
      </c>
      <c r="P124">
        <v>0</v>
      </c>
      <c r="T124" t="s">
        <v>58</v>
      </c>
      <c r="V124" t="s">
        <v>1097</v>
      </c>
      <c r="W124" t="s">
        <v>1118</v>
      </c>
      <c r="AB124" t="str">
        <f t="shared" si="1"/>
        <v/>
      </c>
      <c r="AC124">
        <v>1100538</v>
      </c>
      <c r="AD124" t="s">
        <v>1188</v>
      </c>
      <c r="AE124" t="s">
        <v>622</v>
      </c>
      <c r="AF124" t="s">
        <v>1189</v>
      </c>
      <c r="AH124" t="s">
        <v>81</v>
      </c>
      <c r="AI124" t="s">
        <v>1190</v>
      </c>
      <c r="AJ124" t="s">
        <v>1191</v>
      </c>
      <c r="AK124" t="s">
        <v>1192</v>
      </c>
      <c r="AL124" t="s">
        <v>1193</v>
      </c>
      <c r="AM124" t="s">
        <v>1194</v>
      </c>
      <c r="AN124" t="s">
        <v>86</v>
      </c>
      <c r="AO124" t="s">
        <v>102</v>
      </c>
      <c r="AP124" t="s">
        <v>72</v>
      </c>
    </row>
    <row r="125" spans="1:50" ht="15" customHeight="1" x14ac:dyDescent="0.25">
      <c r="A125">
        <v>1608</v>
      </c>
      <c r="B125" t="s">
        <v>1212</v>
      </c>
      <c r="C125" t="s">
        <v>1213</v>
      </c>
      <c r="E125" t="s">
        <v>49</v>
      </c>
      <c r="F125" t="s">
        <v>50</v>
      </c>
      <c r="G125" t="s">
        <v>1116</v>
      </c>
      <c r="H125" t="s">
        <v>1117</v>
      </c>
      <c r="I125" t="s">
        <v>1117</v>
      </c>
      <c r="K125" s="2">
        <v>42542</v>
      </c>
      <c r="L125" t="s">
        <v>1097</v>
      </c>
      <c r="M125" t="s">
        <v>1118</v>
      </c>
      <c r="N125" t="s">
        <v>226</v>
      </c>
      <c r="O125" t="s">
        <v>227</v>
      </c>
      <c r="P125">
        <v>0</v>
      </c>
      <c r="T125" t="s">
        <v>58</v>
      </c>
      <c r="V125" t="s">
        <v>1097</v>
      </c>
      <c r="W125" t="s">
        <v>1118</v>
      </c>
      <c r="AB125" t="str">
        <f t="shared" si="1"/>
        <v/>
      </c>
      <c r="AC125">
        <v>1100538</v>
      </c>
      <c r="AD125" t="s">
        <v>1188</v>
      </c>
      <c r="AE125" t="s">
        <v>622</v>
      </c>
      <c r="AF125" t="s">
        <v>1189</v>
      </c>
      <c r="AH125" t="s">
        <v>81</v>
      </c>
      <c r="AI125" t="s">
        <v>1190</v>
      </c>
      <c r="AJ125" t="s">
        <v>1191</v>
      </c>
      <c r="AK125" t="s">
        <v>1192</v>
      </c>
      <c r="AL125" t="s">
        <v>1193</v>
      </c>
      <c r="AM125" t="s">
        <v>1194</v>
      </c>
      <c r="AN125" t="s">
        <v>86</v>
      </c>
      <c r="AO125" t="s">
        <v>102</v>
      </c>
      <c r="AP125" t="s">
        <v>72</v>
      </c>
    </row>
    <row r="126" spans="1:50" ht="15" customHeight="1" x14ac:dyDescent="0.25">
      <c r="A126">
        <v>1609</v>
      </c>
      <c r="B126" t="s">
        <v>1214</v>
      </c>
      <c r="C126" t="s">
        <v>1215</v>
      </c>
      <c r="E126" t="s">
        <v>49</v>
      </c>
      <c r="F126" t="s">
        <v>50</v>
      </c>
      <c r="G126" t="s">
        <v>1116</v>
      </c>
      <c r="H126" t="s">
        <v>1117</v>
      </c>
      <c r="I126" t="s">
        <v>1117</v>
      </c>
      <c r="K126" s="2">
        <v>42542</v>
      </c>
      <c r="L126" t="s">
        <v>1097</v>
      </c>
      <c r="M126" t="s">
        <v>1118</v>
      </c>
      <c r="N126" t="s">
        <v>449</v>
      </c>
      <c r="O126" t="s">
        <v>450</v>
      </c>
      <c r="T126" t="s">
        <v>58</v>
      </c>
      <c r="V126" t="s">
        <v>1097</v>
      </c>
      <c r="W126" t="s">
        <v>1118</v>
      </c>
      <c r="AB126" t="str">
        <f t="shared" si="1"/>
        <v/>
      </c>
      <c r="AC126">
        <v>1100538</v>
      </c>
      <c r="AD126" t="s">
        <v>1188</v>
      </c>
      <c r="AE126" t="s">
        <v>622</v>
      </c>
      <c r="AF126" t="s">
        <v>1189</v>
      </c>
      <c r="AH126" t="s">
        <v>81</v>
      </c>
      <c r="AI126" t="s">
        <v>1190</v>
      </c>
      <c r="AJ126" t="s">
        <v>1191</v>
      </c>
      <c r="AK126" t="s">
        <v>1192</v>
      </c>
      <c r="AL126" t="s">
        <v>1193</v>
      </c>
      <c r="AM126" t="s">
        <v>1194</v>
      </c>
      <c r="AN126" t="s">
        <v>86</v>
      </c>
      <c r="AO126" t="s">
        <v>102</v>
      </c>
      <c r="AP126" t="s">
        <v>72</v>
      </c>
    </row>
    <row r="127" spans="1:50" ht="15" customHeight="1" x14ac:dyDescent="0.25">
      <c r="A127">
        <v>1610</v>
      </c>
      <c r="B127" t="s">
        <v>1216</v>
      </c>
      <c r="C127" t="s">
        <v>1217</v>
      </c>
      <c r="E127" t="s">
        <v>49</v>
      </c>
      <c r="F127" t="s">
        <v>50</v>
      </c>
      <c r="G127" t="s">
        <v>1116</v>
      </c>
      <c r="H127" t="s">
        <v>1117</v>
      </c>
      <c r="I127" t="s">
        <v>1117</v>
      </c>
      <c r="K127" s="2">
        <v>42542</v>
      </c>
      <c r="L127" t="s">
        <v>1097</v>
      </c>
      <c r="M127" t="s">
        <v>1118</v>
      </c>
      <c r="N127" t="s">
        <v>90</v>
      </c>
      <c r="O127" t="s">
        <v>91</v>
      </c>
      <c r="P127">
        <v>0</v>
      </c>
      <c r="T127" t="s">
        <v>58</v>
      </c>
      <c r="V127" t="s">
        <v>1097</v>
      </c>
      <c r="W127" t="s">
        <v>1118</v>
      </c>
      <c r="AB127" t="str">
        <f t="shared" si="1"/>
        <v/>
      </c>
      <c r="AC127">
        <v>1100538</v>
      </c>
      <c r="AD127" t="s">
        <v>1188</v>
      </c>
      <c r="AE127" t="s">
        <v>622</v>
      </c>
      <c r="AF127" t="s">
        <v>1189</v>
      </c>
      <c r="AH127" t="s">
        <v>81</v>
      </c>
      <c r="AI127" t="s">
        <v>1190</v>
      </c>
      <c r="AJ127" t="s">
        <v>1191</v>
      </c>
      <c r="AK127" t="s">
        <v>1192</v>
      </c>
      <c r="AL127" t="s">
        <v>1193</v>
      </c>
      <c r="AM127" t="s">
        <v>1194</v>
      </c>
      <c r="AN127" t="s">
        <v>86</v>
      </c>
      <c r="AO127" t="s">
        <v>102</v>
      </c>
      <c r="AP127" t="s">
        <v>72</v>
      </c>
    </row>
    <row r="128" spans="1:50" ht="15" customHeight="1" x14ac:dyDescent="0.25">
      <c r="A128">
        <v>1498</v>
      </c>
      <c r="B128" t="s">
        <v>1218</v>
      </c>
      <c r="C128" t="s">
        <v>1219</v>
      </c>
      <c r="E128" t="s">
        <v>49</v>
      </c>
      <c r="F128" t="s">
        <v>50</v>
      </c>
      <c r="G128" t="s">
        <v>1116</v>
      </c>
      <c r="H128" t="s">
        <v>1117</v>
      </c>
      <c r="I128" t="s">
        <v>1117</v>
      </c>
      <c r="K128" s="2">
        <v>42542</v>
      </c>
      <c r="L128" t="s">
        <v>1097</v>
      </c>
      <c r="M128" t="s">
        <v>1118</v>
      </c>
      <c r="N128" t="s">
        <v>1220</v>
      </c>
      <c r="O128" t="s">
        <v>1221</v>
      </c>
      <c r="R128" t="s">
        <v>57</v>
      </c>
      <c r="S128">
        <v>15915</v>
      </c>
      <c r="T128" t="s">
        <v>58</v>
      </c>
      <c r="U128" t="s">
        <v>1218</v>
      </c>
      <c r="V128" t="s">
        <v>1097</v>
      </c>
      <c r="W128" t="s">
        <v>1118</v>
      </c>
      <c r="X128" t="s">
        <v>1222</v>
      </c>
      <c r="Y128" t="s">
        <v>60</v>
      </c>
      <c r="Z128" t="s">
        <v>1120</v>
      </c>
      <c r="AA128" t="s">
        <v>1117</v>
      </c>
      <c r="AB128" t="str">
        <f t="shared" si="1"/>
        <v>Spec</v>
      </c>
      <c r="AC128">
        <v>1114586</v>
      </c>
      <c r="AD128" t="s">
        <v>1223</v>
      </c>
      <c r="AE128" t="s">
        <v>1224</v>
      </c>
      <c r="AF128" t="s">
        <v>1225</v>
      </c>
      <c r="AG128" t="s">
        <v>1226</v>
      </c>
      <c r="AH128" t="s">
        <v>67</v>
      </c>
      <c r="AI128" t="s">
        <v>1227</v>
      </c>
      <c r="AJ128" t="s">
        <v>1228</v>
      </c>
      <c r="AK128" t="s">
        <v>1229</v>
      </c>
      <c r="AM128" t="s">
        <v>1230</v>
      </c>
      <c r="AN128" t="s">
        <v>86</v>
      </c>
      <c r="AO128" t="s">
        <v>1231</v>
      </c>
      <c r="AP128" t="s">
        <v>72</v>
      </c>
      <c r="AS128">
        <v>15915</v>
      </c>
      <c r="AT128" t="s">
        <v>73</v>
      </c>
      <c r="AU128" s="1" t="s">
        <v>1232</v>
      </c>
      <c r="AV128" t="s">
        <v>75</v>
      </c>
      <c r="AW128" t="s">
        <v>76</v>
      </c>
      <c r="AX128" t="s">
        <v>104</v>
      </c>
    </row>
    <row r="129" spans="1:50" ht="15" customHeight="1" x14ac:dyDescent="0.25">
      <c r="A129">
        <v>1498</v>
      </c>
      <c r="B129" t="s">
        <v>1218</v>
      </c>
      <c r="C129" t="s">
        <v>1219</v>
      </c>
      <c r="E129" t="s">
        <v>49</v>
      </c>
      <c r="F129" t="s">
        <v>50</v>
      </c>
      <c r="G129" t="s">
        <v>1116</v>
      </c>
      <c r="H129" t="s">
        <v>1117</v>
      </c>
      <c r="I129" t="s">
        <v>1117</v>
      </c>
      <c r="K129" s="2">
        <v>42542</v>
      </c>
      <c r="L129" t="s">
        <v>1097</v>
      </c>
      <c r="M129" t="s">
        <v>1118</v>
      </c>
      <c r="N129" t="s">
        <v>1220</v>
      </c>
      <c r="O129" t="s">
        <v>1221</v>
      </c>
      <c r="R129" t="s">
        <v>57</v>
      </c>
      <c r="S129">
        <v>15915</v>
      </c>
      <c r="T129" t="s">
        <v>58</v>
      </c>
      <c r="U129" t="s">
        <v>1218</v>
      </c>
      <c r="V129" t="s">
        <v>1097</v>
      </c>
      <c r="W129" t="s">
        <v>1118</v>
      </c>
      <c r="X129" t="s">
        <v>1222</v>
      </c>
      <c r="Y129" t="s">
        <v>60</v>
      </c>
      <c r="Z129" t="s">
        <v>1120</v>
      </c>
      <c r="AA129" t="s">
        <v>1117</v>
      </c>
      <c r="AB129" t="str">
        <f t="shared" si="1"/>
        <v>Spec</v>
      </c>
      <c r="AC129">
        <v>11495750</v>
      </c>
      <c r="AD129" t="s">
        <v>1233</v>
      </c>
      <c r="AE129" t="s">
        <v>338</v>
      </c>
      <c r="AF129" t="s">
        <v>1234</v>
      </c>
      <c r="AG129" t="s">
        <v>1235</v>
      </c>
      <c r="AH129" t="s">
        <v>81</v>
      </c>
      <c r="AI129" t="s">
        <v>1236</v>
      </c>
      <c r="AJ129" t="s">
        <v>1237</v>
      </c>
      <c r="AK129" t="s">
        <v>1238</v>
      </c>
      <c r="AL129" t="s">
        <v>1239</v>
      </c>
      <c r="AM129" t="s">
        <v>913</v>
      </c>
      <c r="AN129" t="s">
        <v>86</v>
      </c>
      <c r="AO129" t="s">
        <v>1240</v>
      </c>
      <c r="AP129" t="s">
        <v>72</v>
      </c>
      <c r="AR129" s="1" t="s">
        <v>1241</v>
      </c>
      <c r="AS129">
        <v>15915</v>
      </c>
      <c r="AT129" t="s">
        <v>73</v>
      </c>
      <c r="AU129" s="1" t="s">
        <v>1232</v>
      </c>
      <c r="AV129" t="s">
        <v>75</v>
      </c>
      <c r="AW129" t="s">
        <v>76</v>
      </c>
      <c r="AX129" t="s">
        <v>104</v>
      </c>
    </row>
    <row r="130" spans="1:50" ht="15" customHeight="1" x14ac:dyDescent="0.25">
      <c r="A130">
        <v>1498</v>
      </c>
      <c r="B130" t="s">
        <v>1218</v>
      </c>
      <c r="C130" t="s">
        <v>1219</v>
      </c>
      <c r="E130" t="s">
        <v>49</v>
      </c>
      <c r="F130" t="s">
        <v>50</v>
      </c>
      <c r="G130" t="s">
        <v>1116</v>
      </c>
      <c r="H130" t="s">
        <v>1117</v>
      </c>
      <c r="I130" t="s">
        <v>1117</v>
      </c>
      <c r="K130" s="2">
        <v>42542</v>
      </c>
      <c r="L130" t="s">
        <v>1097</v>
      </c>
      <c r="M130" t="s">
        <v>1118</v>
      </c>
      <c r="N130" t="s">
        <v>1220</v>
      </c>
      <c r="O130" t="s">
        <v>1221</v>
      </c>
      <c r="R130" t="s">
        <v>57</v>
      </c>
      <c r="S130">
        <v>15915</v>
      </c>
      <c r="T130" t="s">
        <v>58</v>
      </c>
      <c r="U130" t="s">
        <v>1218</v>
      </c>
      <c r="V130" t="s">
        <v>1097</v>
      </c>
      <c r="W130" t="s">
        <v>1118</v>
      </c>
      <c r="X130" t="s">
        <v>1222</v>
      </c>
      <c r="Y130" t="s">
        <v>60</v>
      </c>
      <c r="Z130" t="s">
        <v>1120</v>
      </c>
      <c r="AA130" t="s">
        <v>1117</v>
      </c>
      <c r="AB130" t="str">
        <f t="shared" si="1"/>
        <v>Spec</v>
      </c>
      <c r="AC130">
        <v>11498400</v>
      </c>
      <c r="AD130" t="s">
        <v>1242</v>
      </c>
      <c r="AE130" t="s">
        <v>1243</v>
      </c>
      <c r="AF130" t="s">
        <v>504</v>
      </c>
      <c r="AH130" t="s">
        <v>81</v>
      </c>
      <c r="AI130" t="s">
        <v>1244</v>
      </c>
      <c r="AK130" t="s">
        <v>1245</v>
      </c>
      <c r="AM130" t="s">
        <v>1246</v>
      </c>
      <c r="AN130" t="s">
        <v>86</v>
      </c>
      <c r="AO130" t="s">
        <v>1247</v>
      </c>
      <c r="AP130" t="s">
        <v>72</v>
      </c>
      <c r="AS130">
        <v>15915</v>
      </c>
      <c r="AT130" t="s">
        <v>73</v>
      </c>
      <c r="AU130" s="1" t="s">
        <v>1232</v>
      </c>
      <c r="AV130" t="s">
        <v>75</v>
      </c>
      <c r="AW130" t="s">
        <v>76</v>
      </c>
      <c r="AX130" t="s">
        <v>104</v>
      </c>
    </row>
    <row r="131" spans="1:50" ht="15" customHeight="1" x14ac:dyDescent="0.25">
      <c r="A131">
        <v>1498</v>
      </c>
      <c r="B131" t="s">
        <v>1218</v>
      </c>
      <c r="C131" t="s">
        <v>1219</v>
      </c>
      <c r="E131" t="s">
        <v>49</v>
      </c>
      <c r="F131" t="s">
        <v>50</v>
      </c>
      <c r="G131" t="s">
        <v>1116</v>
      </c>
      <c r="H131" t="s">
        <v>1117</v>
      </c>
      <c r="I131" t="s">
        <v>1117</v>
      </c>
      <c r="K131" s="2">
        <v>42542</v>
      </c>
      <c r="L131" t="s">
        <v>1097</v>
      </c>
      <c r="M131" t="s">
        <v>1118</v>
      </c>
      <c r="N131" t="s">
        <v>1220</v>
      </c>
      <c r="O131" t="s">
        <v>1221</v>
      </c>
      <c r="R131" t="s">
        <v>57</v>
      </c>
      <c r="S131">
        <v>15915</v>
      </c>
      <c r="T131" t="s">
        <v>58</v>
      </c>
      <c r="U131" t="s">
        <v>1218</v>
      </c>
      <c r="V131" t="s">
        <v>1097</v>
      </c>
      <c r="W131" t="s">
        <v>1118</v>
      </c>
      <c r="X131" t="s">
        <v>1222</v>
      </c>
      <c r="Y131" t="s">
        <v>60</v>
      </c>
      <c r="Z131" t="s">
        <v>1120</v>
      </c>
      <c r="AA131" t="s">
        <v>1117</v>
      </c>
      <c r="AB131" t="str">
        <f t="shared" ref="AB131:AB194" si="2">LEFT(AA131,4)</f>
        <v>Spec</v>
      </c>
      <c r="AC131">
        <v>11482860</v>
      </c>
      <c r="AD131" t="s">
        <v>1248</v>
      </c>
      <c r="AE131" t="s">
        <v>1249</v>
      </c>
      <c r="AF131" t="s">
        <v>1250</v>
      </c>
      <c r="AG131" t="s">
        <v>1251</v>
      </c>
      <c r="AH131" t="s">
        <v>81</v>
      </c>
      <c r="AI131" t="s">
        <v>1252</v>
      </c>
      <c r="AJ131" t="s">
        <v>1253</v>
      </c>
      <c r="AK131" t="s">
        <v>1254</v>
      </c>
      <c r="AL131" t="s">
        <v>1255</v>
      </c>
      <c r="AM131" t="s">
        <v>142</v>
      </c>
      <c r="AN131" t="s">
        <v>143</v>
      </c>
      <c r="AO131" t="s">
        <v>1066</v>
      </c>
      <c r="AP131" t="s">
        <v>72</v>
      </c>
      <c r="AS131">
        <v>15915</v>
      </c>
      <c r="AT131" t="s">
        <v>73</v>
      </c>
      <c r="AU131" s="1" t="s">
        <v>1232</v>
      </c>
      <c r="AV131" t="s">
        <v>75</v>
      </c>
      <c r="AW131" t="s">
        <v>76</v>
      </c>
      <c r="AX131" t="s">
        <v>104</v>
      </c>
    </row>
    <row r="132" spans="1:50" ht="15" customHeight="1" x14ac:dyDescent="0.25">
      <c r="A132">
        <v>1587</v>
      </c>
      <c r="B132" t="s">
        <v>1256</v>
      </c>
      <c r="C132" t="s">
        <v>1257</v>
      </c>
      <c r="E132" t="s">
        <v>49</v>
      </c>
      <c r="F132" t="s">
        <v>50</v>
      </c>
      <c r="G132" t="s">
        <v>1116</v>
      </c>
      <c r="H132" t="s">
        <v>1117</v>
      </c>
      <c r="I132" t="s">
        <v>1117</v>
      </c>
      <c r="K132" s="2">
        <v>42542</v>
      </c>
      <c r="L132" t="s">
        <v>1097</v>
      </c>
      <c r="M132" t="s">
        <v>1118</v>
      </c>
      <c r="N132" t="s">
        <v>322</v>
      </c>
      <c r="O132" t="s">
        <v>323</v>
      </c>
      <c r="R132" t="s">
        <v>57</v>
      </c>
      <c r="S132">
        <v>16613</v>
      </c>
      <c r="T132" t="s">
        <v>58</v>
      </c>
      <c r="U132" t="s">
        <v>1256</v>
      </c>
      <c r="V132" t="s">
        <v>1097</v>
      </c>
      <c r="W132" t="s">
        <v>1118</v>
      </c>
      <c r="X132" t="s">
        <v>1258</v>
      </c>
      <c r="Y132" t="s">
        <v>60</v>
      </c>
      <c r="Z132" t="s">
        <v>1120</v>
      </c>
      <c r="AA132" t="s">
        <v>1117</v>
      </c>
      <c r="AB132" t="str">
        <f t="shared" si="2"/>
        <v>Spec</v>
      </c>
      <c r="AC132">
        <v>1121835</v>
      </c>
      <c r="AD132" t="s">
        <v>1259</v>
      </c>
      <c r="AE132" t="s">
        <v>1260</v>
      </c>
      <c r="AF132" t="s">
        <v>1261</v>
      </c>
      <c r="AH132" t="s">
        <v>81</v>
      </c>
      <c r="AI132" t="s">
        <v>1262</v>
      </c>
      <c r="AJ132" t="s">
        <v>1263</v>
      </c>
      <c r="AK132" t="s">
        <v>1264</v>
      </c>
      <c r="AM132" t="s">
        <v>142</v>
      </c>
      <c r="AN132" t="s">
        <v>143</v>
      </c>
      <c r="AO132" t="s">
        <v>1265</v>
      </c>
      <c r="AP132" t="s">
        <v>72</v>
      </c>
      <c r="AS132">
        <v>16613</v>
      </c>
      <c r="AT132" t="s">
        <v>73</v>
      </c>
      <c r="AU132" t="s">
        <v>1266</v>
      </c>
      <c r="AV132" t="s">
        <v>146</v>
      </c>
      <c r="AW132" t="s">
        <v>834</v>
      </c>
      <c r="AX132" t="s">
        <v>104</v>
      </c>
    </row>
    <row r="133" spans="1:50" ht="15" customHeight="1" x14ac:dyDescent="0.25">
      <c r="A133">
        <v>1587</v>
      </c>
      <c r="B133" t="s">
        <v>1256</v>
      </c>
      <c r="C133" t="s">
        <v>1257</v>
      </c>
      <c r="E133" t="s">
        <v>49</v>
      </c>
      <c r="F133" t="s">
        <v>50</v>
      </c>
      <c r="G133" t="s">
        <v>1116</v>
      </c>
      <c r="H133" t="s">
        <v>1117</v>
      </c>
      <c r="I133" t="s">
        <v>1117</v>
      </c>
      <c r="K133" s="2">
        <v>42542</v>
      </c>
      <c r="L133" t="s">
        <v>1097</v>
      </c>
      <c r="M133" t="s">
        <v>1118</v>
      </c>
      <c r="N133" t="s">
        <v>322</v>
      </c>
      <c r="O133" t="s">
        <v>323</v>
      </c>
      <c r="T133" t="s">
        <v>58</v>
      </c>
      <c r="V133" t="s">
        <v>1097</v>
      </c>
      <c r="W133" t="s">
        <v>1118</v>
      </c>
      <c r="AB133" t="str">
        <f t="shared" si="2"/>
        <v/>
      </c>
      <c r="AC133">
        <v>11517540</v>
      </c>
      <c r="AD133" t="s">
        <v>1267</v>
      </c>
      <c r="AE133" t="s">
        <v>487</v>
      </c>
      <c r="AF133" t="s">
        <v>1268</v>
      </c>
      <c r="AG133" t="s">
        <v>1269</v>
      </c>
      <c r="AH133" t="s">
        <v>67</v>
      </c>
      <c r="AI133" t="s">
        <v>1270</v>
      </c>
      <c r="AJ133" t="s">
        <v>1271</v>
      </c>
      <c r="AK133" t="s">
        <v>1272</v>
      </c>
      <c r="AM133" t="s">
        <v>142</v>
      </c>
      <c r="AN133" t="s">
        <v>143</v>
      </c>
      <c r="AO133" t="s">
        <v>1066</v>
      </c>
      <c r="AP133" t="s">
        <v>72</v>
      </c>
      <c r="AQ133" t="s">
        <v>1273</v>
      </c>
    </row>
    <row r="134" spans="1:50" ht="15" customHeight="1" x14ac:dyDescent="0.25">
      <c r="A134">
        <v>1485</v>
      </c>
      <c r="B134" t="s">
        <v>1274</v>
      </c>
      <c r="C134" t="s">
        <v>1275</v>
      </c>
      <c r="E134" t="s">
        <v>49</v>
      </c>
      <c r="F134" t="s">
        <v>50</v>
      </c>
      <c r="G134" t="s">
        <v>1116</v>
      </c>
      <c r="H134" t="s">
        <v>1117</v>
      </c>
      <c r="I134" t="s">
        <v>1117</v>
      </c>
      <c r="K134" s="2">
        <v>42542</v>
      </c>
      <c r="L134" t="s">
        <v>1097</v>
      </c>
      <c r="M134" t="s">
        <v>1118</v>
      </c>
      <c r="N134" t="s">
        <v>296</v>
      </c>
      <c r="O134" t="s">
        <v>297</v>
      </c>
      <c r="R134" t="s">
        <v>57</v>
      </c>
      <c r="S134">
        <v>15533</v>
      </c>
      <c r="T134" t="s">
        <v>58</v>
      </c>
      <c r="U134" t="s">
        <v>1274</v>
      </c>
      <c r="V134" t="s">
        <v>1097</v>
      </c>
      <c r="W134" t="s">
        <v>1118</v>
      </c>
      <c r="X134" t="s">
        <v>1276</v>
      </c>
      <c r="Y134" t="s">
        <v>60</v>
      </c>
      <c r="Z134" t="s">
        <v>1120</v>
      </c>
      <c r="AA134" t="s">
        <v>1117</v>
      </c>
      <c r="AB134" t="str">
        <f t="shared" si="2"/>
        <v>Spec</v>
      </c>
      <c r="AC134">
        <v>1106514</v>
      </c>
      <c r="AD134" t="s">
        <v>1276</v>
      </c>
      <c r="AE134" t="s">
        <v>1277</v>
      </c>
      <c r="AF134" t="s">
        <v>1278</v>
      </c>
      <c r="AG134" t="s">
        <v>523</v>
      </c>
      <c r="AH134" t="s">
        <v>67</v>
      </c>
      <c r="AI134" t="s">
        <v>1279</v>
      </c>
      <c r="AJ134" t="s">
        <v>1280</v>
      </c>
      <c r="AK134" t="s">
        <v>1281</v>
      </c>
      <c r="AL134" t="s">
        <v>1282</v>
      </c>
      <c r="AM134" t="s">
        <v>799</v>
      </c>
      <c r="AN134" t="s">
        <v>510</v>
      </c>
      <c r="AO134" t="s">
        <v>1283</v>
      </c>
      <c r="AP134" t="s">
        <v>72</v>
      </c>
      <c r="AR134" s="1" t="s">
        <v>1284</v>
      </c>
      <c r="AS134">
        <v>15533</v>
      </c>
      <c r="AT134" t="s">
        <v>73</v>
      </c>
      <c r="AU134" t="s">
        <v>1285</v>
      </c>
      <c r="AV134" t="s">
        <v>146</v>
      </c>
      <c r="AW134" t="s">
        <v>834</v>
      </c>
      <c r="AX134" t="s">
        <v>104</v>
      </c>
    </row>
    <row r="135" spans="1:50" ht="15" customHeight="1" x14ac:dyDescent="0.25">
      <c r="A135">
        <v>1569</v>
      </c>
      <c r="B135" t="s">
        <v>1286</v>
      </c>
      <c r="C135" t="s">
        <v>1287</v>
      </c>
      <c r="E135" t="s">
        <v>49</v>
      </c>
      <c r="F135" t="s">
        <v>50</v>
      </c>
      <c r="G135" t="s">
        <v>1116</v>
      </c>
      <c r="H135" t="s">
        <v>1117</v>
      </c>
      <c r="I135" t="s">
        <v>1117</v>
      </c>
      <c r="K135" s="2">
        <v>42542</v>
      </c>
      <c r="L135" t="s">
        <v>1097</v>
      </c>
      <c r="M135" t="s">
        <v>1118</v>
      </c>
      <c r="N135" t="s">
        <v>1288</v>
      </c>
      <c r="O135" t="s">
        <v>1289</v>
      </c>
      <c r="R135" t="s">
        <v>57</v>
      </c>
      <c r="S135">
        <v>16467</v>
      </c>
      <c r="T135" t="s">
        <v>58</v>
      </c>
      <c r="U135" t="s">
        <v>1286</v>
      </c>
      <c r="V135" t="s">
        <v>1097</v>
      </c>
      <c r="W135" t="s">
        <v>1118</v>
      </c>
      <c r="X135" t="s">
        <v>486</v>
      </c>
      <c r="Y135" t="s">
        <v>60</v>
      </c>
      <c r="Z135" t="s">
        <v>1120</v>
      </c>
      <c r="AA135" t="s">
        <v>1117</v>
      </c>
      <c r="AB135" t="str">
        <f t="shared" si="2"/>
        <v>Spec</v>
      </c>
      <c r="AC135">
        <v>11520150</v>
      </c>
      <c r="AD135" t="s">
        <v>486</v>
      </c>
      <c r="AE135" t="s">
        <v>487</v>
      </c>
      <c r="AF135" t="s">
        <v>488</v>
      </c>
      <c r="AG135" t="s">
        <v>489</v>
      </c>
      <c r="AH135" t="s">
        <v>67</v>
      </c>
      <c r="AI135" t="s">
        <v>490</v>
      </c>
      <c r="AJ135" t="s">
        <v>491</v>
      </c>
      <c r="AK135" t="s">
        <v>492</v>
      </c>
      <c r="AL135" t="s">
        <v>493</v>
      </c>
      <c r="AM135" t="s">
        <v>484</v>
      </c>
      <c r="AN135" t="s">
        <v>494</v>
      </c>
      <c r="AO135" t="s">
        <v>495</v>
      </c>
      <c r="AP135" t="s">
        <v>496</v>
      </c>
      <c r="AS135">
        <v>16467</v>
      </c>
      <c r="AT135" t="s">
        <v>73</v>
      </c>
      <c r="AU135" t="s">
        <v>1290</v>
      </c>
      <c r="AV135" t="s">
        <v>122</v>
      </c>
      <c r="AW135" t="s">
        <v>513</v>
      </c>
      <c r="AX135" t="s">
        <v>104</v>
      </c>
    </row>
    <row r="136" spans="1:50" ht="15" customHeight="1" x14ac:dyDescent="0.25">
      <c r="A136">
        <v>1484</v>
      </c>
      <c r="B136" t="s">
        <v>1291</v>
      </c>
      <c r="C136" t="s">
        <v>1292</v>
      </c>
      <c r="E136" t="s">
        <v>49</v>
      </c>
      <c r="F136" t="s">
        <v>50</v>
      </c>
      <c r="G136" t="s">
        <v>1116</v>
      </c>
      <c r="H136" t="s">
        <v>1117</v>
      </c>
      <c r="I136" t="s">
        <v>1117</v>
      </c>
      <c r="K136" s="2">
        <v>42542</v>
      </c>
      <c r="L136" t="s">
        <v>1097</v>
      </c>
      <c r="M136" t="s">
        <v>1118</v>
      </c>
      <c r="N136" t="s">
        <v>1293</v>
      </c>
      <c r="O136" t="s">
        <v>1294</v>
      </c>
      <c r="R136" t="s">
        <v>57</v>
      </c>
      <c r="S136">
        <v>15519</v>
      </c>
      <c r="T136" t="s">
        <v>351</v>
      </c>
      <c r="U136" t="s">
        <v>1291</v>
      </c>
      <c r="V136" t="s">
        <v>1097</v>
      </c>
      <c r="W136" t="s">
        <v>1118</v>
      </c>
      <c r="X136" t="s">
        <v>1295</v>
      </c>
      <c r="Y136" t="s">
        <v>60</v>
      </c>
      <c r="Z136" t="s">
        <v>1120</v>
      </c>
      <c r="AA136" t="s">
        <v>1117</v>
      </c>
      <c r="AB136" t="str">
        <f t="shared" si="2"/>
        <v>Spec</v>
      </c>
      <c r="AC136">
        <v>1104418</v>
      </c>
      <c r="AD136" t="s">
        <v>1166</v>
      </c>
      <c r="AE136" t="s">
        <v>758</v>
      </c>
      <c r="AF136" t="s">
        <v>1167</v>
      </c>
      <c r="AH136" t="s">
        <v>81</v>
      </c>
      <c r="AI136" t="s">
        <v>1168</v>
      </c>
      <c r="AJ136" t="s">
        <v>1169</v>
      </c>
      <c r="AK136" t="s">
        <v>1170</v>
      </c>
      <c r="AM136" t="s">
        <v>879</v>
      </c>
      <c r="AN136" t="s">
        <v>86</v>
      </c>
      <c r="AO136" t="s">
        <v>1171</v>
      </c>
      <c r="AP136" t="s">
        <v>72</v>
      </c>
      <c r="AS136">
        <v>15519</v>
      </c>
      <c r="AT136" t="s">
        <v>73</v>
      </c>
      <c r="AU136" t="s">
        <v>1296</v>
      </c>
      <c r="AV136" t="s">
        <v>75</v>
      </c>
      <c r="AW136" t="s">
        <v>76</v>
      </c>
      <c r="AX136" t="s">
        <v>104</v>
      </c>
    </row>
    <row r="137" spans="1:50" ht="15" customHeight="1" x14ac:dyDescent="0.25">
      <c r="A137">
        <v>1484</v>
      </c>
      <c r="B137" t="s">
        <v>1291</v>
      </c>
      <c r="C137" t="s">
        <v>1292</v>
      </c>
      <c r="E137" t="s">
        <v>49</v>
      </c>
      <c r="F137" t="s">
        <v>50</v>
      </c>
      <c r="G137" t="s">
        <v>1116</v>
      </c>
      <c r="H137" t="s">
        <v>1117</v>
      </c>
      <c r="I137" t="s">
        <v>1117</v>
      </c>
      <c r="K137" s="2">
        <v>42542</v>
      </c>
      <c r="L137" t="s">
        <v>1097</v>
      </c>
      <c r="M137" t="s">
        <v>1118</v>
      </c>
      <c r="N137" t="s">
        <v>1293</v>
      </c>
      <c r="O137" t="s">
        <v>1294</v>
      </c>
      <c r="R137" t="s">
        <v>57</v>
      </c>
      <c r="S137">
        <v>15519</v>
      </c>
      <c r="T137" t="s">
        <v>351</v>
      </c>
      <c r="U137" t="s">
        <v>1291</v>
      </c>
      <c r="V137" t="s">
        <v>1097</v>
      </c>
      <c r="W137" t="s">
        <v>1118</v>
      </c>
      <c r="X137" t="s">
        <v>1295</v>
      </c>
      <c r="Y137" t="s">
        <v>60</v>
      </c>
      <c r="Z137" t="s">
        <v>1120</v>
      </c>
      <c r="AA137" t="s">
        <v>1117</v>
      </c>
      <c r="AB137" t="str">
        <f t="shared" si="2"/>
        <v>Spec</v>
      </c>
      <c r="AC137">
        <v>1121796</v>
      </c>
      <c r="AD137" t="s">
        <v>1297</v>
      </c>
      <c r="AE137" t="s">
        <v>634</v>
      </c>
      <c r="AF137" t="s">
        <v>1298</v>
      </c>
      <c r="AG137" t="s">
        <v>1299</v>
      </c>
      <c r="AH137" t="s">
        <v>67</v>
      </c>
      <c r="AI137" t="s">
        <v>1300</v>
      </c>
      <c r="AJ137" t="s">
        <v>1301</v>
      </c>
      <c r="AK137" t="s">
        <v>1302</v>
      </c>
      <c r="AL137" t="s">
        <v>1303</v>
      </c>
      <c r="AM137" t="s">
        <v>194</v>
      </c>
      <c r="AN137" t="s">
        <v>195</v>
      </c>
      <c r="AO137" t="s">
        <v>196</v>
      </c>
      <c r="AP137" t="s">
        <v>72</v>
      </c>
      <c r="AS137">
        <v>15519</v>
      </c>
      <c r="AT137" t="s">
        <v>73</v>
      </c>
      <c r="AU137" t="s">
        <v>1296</v>
      </c>
      <c r="AV137" t="s">
        <v>75</v>
      </c>
      <c r="AW137" t="s">
        <v>76</v>
      </c>
      <c r="AX137" t="s">
        <v>104</v>
      </c>
    </row>
    <row r="138" spans="1:50" ht="15" customHeight="1" x14ac:dyDescent="0.25">
      <c r="A138">
        <v>1139</v>
      </c>
      <c r="B138" t="s">
        <v>1304</v>
      </c>
      <c r="C138" t="s">
        <v>1305</v>
      </c>
      <c r="E138" t="s">
        <v>49</v>
      </c>
      <c r="F138" t="s">
        <v>50</v>
      </c>
      <c r="G138" t="s">
        <v>51</v>
      </c>
      <c r="H138" t="s">
        <v>52</v>
      </c>
      <c r="I138" t="s">
        <v>52</v>
      </c>
      <c r="K138" s="2">
        <v>42543</v>
      </c>
      <c r="L138" t="s">
        <v>1306</v>
      </c>
      <c r="M138" t="s">
        <v>1307</v>
      </c>
      <c r="N138" t="s">
        <v>1308</v>
      </c>
      <c r="O138" t="s">
        <v>1309</v>
      </c>
      <c r="R138" t="s">
        <v>57</v>
      </c>
      <c r="S138">
        <v>15838</v>
      </c>
      <c r="T138" t="s">
        <v>58</v>
      </c>
      <c r="U138" t="s">
        <v>1304</v>
      </c>
      <c r="V138" t="s">
        <v>1306</v>
      </c>
      <c r="W138" t="s">
        <v>1307</v>
      </c>
      <c r="X138" t="s">
        <v>1310</v>
      </c>
      <c r="Z138" t="s">
        <v>93</v>
      </c>
      <c r="AA138" t="s">
        <v>1311</v>
      </c>
      <c r="AB138" t="str">
        <f t="shared" si="2"/>
        <v>WG14</v>
      </c>
      <c r="AC138">
        <v>1120916</v>
      </c>
      <c r="AD138" t="s">
        <v>1310</v>
      </c>
      <c r="AE138" t="s">
        <v>1312</v>
      </c>
      <c r="AF138" t="s">
        <v>1313</v>
      </c>
      <c r="AG138" t="s">
        <v>1314</v>
      </c>
      <c r="AH138" t="s">
        <v>67</v>
      </c>
      <c r="AI138" t="s">
        <v>1315</v>
      </c>
      <c r="AJ138" t="s">
        <v>1316</v>
      </c>
      <c r="AK138" t="s">
        <v>1317</v>
      </c>
      <c r="AM138" t="s">
        <v>1318</v>
      </c>
      <c r="AN138" t="s">
        <v>510</v>
      </c>
      <c r="AO138" t="s">
        <v>1319</v>
      </c>
      <c r="AP138" t="s">
        <v>72</v>
      </c>
      <c r="AS138">
        <v>15838</v>
      </c>
      <c r="AT138" t="s">
        <v>73</v>
      </c>
      <c r="AU138" t="s">
        <v>1320</v>
      </c>
      <c r="AV138" t="s">
        <v>75</v>
      </c>
      <c r="AW138" t="s">
        <v>76</v>
      </c>
      <c r="AX138" t="s">
        <v>104</v>
      </c>
    </row>
    <row r="139" spans="1:50" ht="15" customHeight="1" x14ac:dyDescent="0.25">
      <c r="A139">
        <v>1574</v>
      </c>
      <c r="B139" t="s">
        <v>1321</v>
      </c>
      <c r="C139" t="s">
        <v>1322</v>
      </c>
      <c r="E139" t="s">
        <v>49</v>
      </c>
      <c r="F139" t="s">
        <v>50</v>
      </c>
      <c r="G139" t="s">
        <v>51</v>
      </c>
      <c r="H139" t="s">
        <v>52</v>
      </c>
      <c r="I139" t="s">
        <v>52</v>
      </c>
      <c r="K139" s="2">
        <v>42543</v>
      </c>
      <c r="L139" t="s">
        <v>1306</v>
      </c>
      <c r="M139" t="s">
        <v>1307</v>
      </c>
      <c r="N139" t="s">
        <v>157</v>
      </c>
      <c r="O139" t="s">
        <v>158</v>
      </c>
      <c r="R139" t="s">
        <v>57</v>
      </c>
      <c r="S139">
        <v>16503</v>
      </c>
      <c r="T139" t="s">
        <v>58</v>
      </c>
      <c r="U139" t="s">
        <v>1321</v>
      </c>
      <c r="V139" t="s">
        <v>1306</v>
      </c>
      <c r="W139" t="s">
        <v>1307</v>
      </c>
      <c r="X139" t="s">
        <v>1323</v>
      </c>
      <c r="Z139" t="s">
        <v>160</v>
      </c>
      <c r="AA139" t="s">
        <v>161</v>
      </c>
      <c r="AB139" t="str">
        <f t="shared" si="2"/>
        <v>WG33</v>
      </c>
      <c r="AC139">
        <v>11519132</v>
      </c>
      <c r="AD139" t="s">
        <v>1323</v>
      </c>
      <c r="AE139" t="s">
        <v>149</v>
      </c>
      <c r="AF139" t="s">
        <v>1324</v>
      </c>
      <c r="AH139" t="s">
        <v>67</v>
      </c>
      <c r="AI139" t="s">
        <v>1325</v>
      </c>
      <c r="AJ139" t="s">
        <v>1326</v>
      </c>
      <c r="AK139" t="s">
        <v>1327</v>
      </c>
      <c r="AM139" t="s">
        <v>913</v>
      </c>
      <c r="AN139" t="s">
        <v>86</v>
      </c>
      <c r="AO139" t="s">
        <v>1328</v>
      </c>
      <c r="AP139" t="s">
        <v>72</v>
      </c>
      <c r="AS139">
        <v>16503</v>
      </c>
      <c r="AT139" t="s">
        <v>73</v>
      </c>
      <c r="AU139" t="s">
        <v>1329</v>
      </c>
      <c r="AV139" t="s">
        <v>75</v>
      </c>
      <c r="AW139" t="s">
        <v>76</v>
      </c>
      <c r="AX139" t="s">
        <v>73</v>
      </c>
    </row>
    <row r="140" spans="1:50" ht="15" customHeight="1" x14ac:dyDescent="0.25">
      <c r="A140">
        <v>1146</v>
      </c>
      <c r="B140" t="s">
        <v>1330</v>
      </c>
      <c r="C140" t="s">
        <v>1331</v>
      </c>
      <c r="E140" t="s">
        <v>49</v>
      </c>
      <c r="F140" t="s">
        <v>50</v>
      </c>
      <c r="G140" t="s">
        <v>51</v>
      </c>
      <c r="H140" t="s">
        <v>52</v>
      </c>
      <c r="I140" t="s">
        <v>52</v>
      </c>
      <c r="K140" s="2">
        <v>42543</v>
      </c>
      <c r="L140" t="s">
        <v>1306</v>
      </c>
      <c r="M140" t="s">
        <v>1307</v>
      </c>
      <c r="N140" t="s">
        <v>131</v>
      </c>
      <c r="O140" t="s">
        <v>132</v>
      </c>
      <c r="R140" t="s">
        <v>57</v>
      </c>
      <c r="S140">
        <v>15899</v>
      </c>
      <c r="T140" t="s">
        <v>58</v>
      </c>
      <c r="U140" t="s">
        <v>1330</v>
      </c>
      <c r="V140" t="s">
        <v>1306</v>
      </c>
      <c r="W140" t="s">
        <v>1307</v>
      </c>
      <c r="X140" t="s">
        <v>1332</v>
      </c>
      <c r="Y140" t="s">
        <v>60</v>
      </c>
      <c r="Z140" t="s">
        <v>408</v>
      </c>
      <c r="AA140" t="s">
        <v>1333</v>
      </c>
      <c r="AB140" t="str">
        <f t="shared" si="2"/>
        <v>WG01</v>
      </c>
      <c r="AC140">
        <v>11520279</v>
      </c>
      <c r="AD140" t="s">
        <v>1334</v>
      </c>
      <c r="AE140" t="s">
        <v>846</v>
      </c>
      <c r="AF140" t="s">
        <v>1335</v>
      </c>
      <c r="AG140" t="s">
        <v>383</v>
      </c>
      <c r="AH140" t="s">
        <v>81</v>
      </c>
      <c r="AI140" t="s">
        <v>1336</v>
      </c>
      <c r="AJ140" t="s">
        <v>1337</v>
      </c>
      <c r="AK140" t="s">
        <v>1338</v>
      </c>
      <c r="AL140" t="s">
        <v>1339</v>
      </c>
      <c r="AM140" t="s">
        <v>1340</v>
      </c>
      <c r="AN140" t="s">
        <v>169</v>
      </c>
      <c r="AO140" t="s">
        <v>1341</v>
      </c>
      <c r="AP140" t="s">
        <v>72</v>
      </c>
      <c r="AS140">
        <v>15899</v>
      </c>
      <c r="AT140" t="s">
        <v>73</v>
      </c>
      <c r="AU140" s="1" t="s">
        <v>1342</v>
      </c>
      <c r="AV140" t="s">
        <v>146</v>
      </c>
      <c r="AW140" t="s">
        <v>513</v>
      </c>
      <c r="AX140" t="s">
        <v>104</v>
      </c>
    </row>
    <row r="141" spans="1:50" ht="15" customHeight="1" x14ac:dyDescent="0.25">
      <c r="A141">
        <v>1146</v>
      </c>
      <c r="B141" t="s">
        <v>1330</v>
      </c>
      <c r="C141" t="s">
        <v>1331</v>
      </c>
      <c r="E141" t="s">
        <v>49</v>
      </c>
      <c r="F141" t="s">
        <v>50</v>
      </c>
      <c r="G141" t="s">
        <v>51</v>
      </c>
      <c r="H141" t="s">
        <v>52</v>
      </c>
      <c r="I141" t="s">
        <v>52</v>
      </c>
      <c r="K141" s="2">
        <v>42543</v>
      </c>
      <c r="L141" t="s">
        <v>1306</v>
      </c>
      <c r="M141" t="s">
        <v>1307</v>
      </c>
      <c r="N141" t="s">
        <v>131</v>
      </c>
      <c r="O141" t="s">
        <v>132</v>
      </c>
      <c r="R141" t="s">
        <v>57</v>
      </c>
      <c r="S141">
        <v>15899</v>
      </c>
      <c r="T141" t="s">
        <v>58</v>
      </c>
      <c r="U141" t="s">
        <v>1330</v>
      </c>
      <c r="V141" t="s">
        <v>1306</v>
      </c>
      <c r="W141" t="s">
        <v>1307</v>
      </c>
      <c r="X141" t="s">
        <v>1332</v>
      </c>
      <c r="Y141" t="s">
        <v>60</v>
      </c>
      <c r="Z141" t="s">
        <v>408</v>
      </c>
      <c r="AA141" t="s">
        <v>1333</v>
      </c>
      <c r="AB141" t="str">
        <f t="shared" si="2"/>
        <v>WG01</v>
      </c>
      <c r="AC141">
        <v>11519195</v>
      </c>
      <c r="AD141" t="s">
        <v>1343</v>
      </c>
      <c r="AE141" t="s">
        <v>1344</v>
      </c>
      <c r="AF141" t="s">
        <v>1345</v>
      </c>
      <c r="AG141" t="s">
        <v>1346</v>
      </c>
      <c r="AH141" t="s">
        <v>67</v>
      </c>
      <c r="AI141" t="s">
        <v>1347</v>
      </c>
      <c r="AJ141" t="s">
        <v>1348</v>
      </c>
      <c r="AK141" t="s">
        <v>1338</v>
      </c>
      <c r="AL141" t="s">
        <v>1349</v>
      </c>
      <c r="AM141" t="s">
        <v>1340</v>
      </c>
      <c r="AN141" t="s">
        <v>169</v>
      </c>
      <c r="AO141" t="s">
        <v>1350</v>
      </c>
      <c r="AP141" t="s">
        <v>72</v>
      </c>
      <c r="AQ141" t="s">
        <v>1351</v>
      </c>
      <c r="AS141">
        <v>15899</v>
      </c>
      <c r="AT141" t="s">
        <v>73</v>
      </c>
      <c r="AU141" s="1" t="s">
        <v>1342</v>
      </c>
      <c r="AV141" t="s">
        <v>146</v>
      </c>
      <c r="AW141" t="s">
        <v>513</v>
      </c>
      <c r="AX141" t="s">
        <v>104</v>
      </c>
    </row>
    <row r="142" spans="1:50" ht="15" customHeight="1" x14ac:dyDescent="0.25">
      <c r="A142">
        <v>1146</v>
      </c>
      <c r="B142" t="s">
        <v>1330</v>
      </c>
      <c r="C142" t="s">
        <v>1331</v>
      </c>
      <c r="E142" t="s">
        <v>49</v>
      </c>
      <c r="F142" t="s">
        <v>50</v>
      </c>
      <c r="G142" t="s">
        <v>51</v>
      </c>
      <c r="H142" t="s">
        <v>52</v>
      </c>
      <c r="I142" t="s">
        <v>52</v>
      </c>
      <c r="K142" s="2">
        <v>42543</v>
      </c>
      <c r="L142" t="s">
        <v>1306</v>
      </c>
      <c r="M142" t="s">
        <v>1307</v>
      </c>
      <c r="N142" t="s">
        <v>131</v>
      </c>
      <c r="O142" t="s">
        <v>132</v>
      </c>
      <c r="R142" t="s">
        <v>57</v>
      </c>
      <c r="S142">
        <v>15899</v>
      </c>
      <c r="T142" t="s">
        <v>58</v>
      </c>
      <c r="U142" t="s">
        <v>1330</v>
      </c>
      <c r="V142" t="s">
        <v>1306</v>
      </c>
      <c r="W142" t="s">
        <v>1307</v>
      </c>
      <c r="X142" t="s">
        <v>1332</v>
      </c>
      <c r="Y142" t="s">
        <v>60</v>
      </c>
      <c r="Z142" t="s">
        <v>408</v>
      </c>
      <c r="AA142" t="s">
        <v>1333</v>
      </c>
      <c r="AB142" t="str">
        <f t="shared" si="2"/>
        <v>WG01</v>
      </c>
      <c r="AC142">
        <v>11519066</v>
      </c>
      <c r="AD142" t="s">
        <v>1352</v>
      </c>
      <c r="AE142" t="s">
        <v>1353</v>
      </c>
      <c r="AF142" t="s">
        <v>1354</v>
      </c>
      <c r="AG142" t="s">
        <v>1355</v>
      </c>
      <c r="AH142" t="s">
        <v>81</v>
      </c>
      <c r="AI142" t="s">
        <v>1356</v>
      </c>
      <c r="AJ142" t="s">
        <v>1357</v>
      </c>
      <c r="AK142" t="s">
        <v>1358</v>
      </c>
      <c r="AL142" t="s">
        <v>1359</v>
      </c>
      <c r="AM142" t="s">
        <v>1360</v>
      </c>
      <c r="AN142" t="s">
        <v>169</v>
      </c>
      <c r="AO142" t="s">
        <v>1361</v>
      </c>
      <c r="AP142" t="s">
        <v>72</v>
      </c>
      <c r="AS142">
        <v>15899</v>
      </c>
      <c r="AT142" t="s">
        <v>73</v>
      </c>
      <c r="AU142" s="1" t="s">
        <v>1342</v>
      </c>
      <c r="AV142" t="s">
        <v>146</v>
      </c>
      <c r="AW142" t="s">
        <v>513</v>
      </c>
      <c r="AX142" t="s">
        <v>104</v>
      </c>
    </row>
    <row r="143" spans="1:50" ht="15" customHeight="1" x14ac:dyDescent="0.25">
      <c r="A143">
        <v>1476</v>
      </c>
      <c r="B143" t="s">
        <v>1362</v>
      </c>
      <c r="C143" t="s">
        <v>1363</v>
      </c>
      <c r="E143" t="s">
        <v>49</v>
      </c>
      <c r="F143" t="s">
        <v>50</v>
      </c>
      <c r="G143" t="s">
        <v>51</v>
      </c>
      <c r="H143" t="s">
        <v>52</v>
      </c>
      <c r="I143" t="s">
        <v>52</v>
      </c>
      <c r="K143" s="2">
        <v>42543</v>
      </c>
      <c r="L143" t="s">
        <v>1306</v>
      </c>
      <c r="M143" t="s">
        <v>1307</v>
      </c>
      <c r="N143" t="s">
        <v>1210</v>
      </c>
      <c r="O143" t="s">
        <v>1211</v>
      </c>
      <c r="R143" t="s">
        <v>57</v>
      </c>
      <c r="S143">
        <v>16721</v>
      </c>
      <c r="T143" t="s">
        <v>58</v>
      </c>
      <c r="U143" t="s">
        <v>1362</v>
      </c>
      <c r="V143" t="s">
        <v>1306</v>
      </c>
      <c r="W143" t="s">
        <v>1307</v>
      </c>
      <c r="X143" t="s">
        <v>1364</v>
      </c>
      <c r="Y143" t="s">
        <v>60</v>
      </c>
      <c r="Z143" t="s">
        <v>202</v>
      </c>
      <c r="AA143" t="s">
        <v>1365</v>
      </c>
      <c r="AB143" t="str">
        <f t="shared" si="2"/>
        <v>WG21</v>
      </c>
      <c r="AC143">
        <v>11520403</v>
      </c>
      <c r="AD143" t="s">
        <v>1364</v>
      </c>
      <c r="AE143" t="s">
        <v>532</v>
      </c>
      <c r="AF143" t="s">
        <v>1366</v>
      </c>
      <c r="AG143" t="s">
        <v>927</v>
      </c>
      <c r="AH143" t="s">
        <v>67</v>
      </c>
      <c r="AI143" t="s">
        <v>1367</v>
      </c>
      <c r="AJ143" t="s">
        <v>1368</v>
      </c>
      <c r="AK143" t="s">
        <v>1369</v>
      </c>
      <c r="AL143" t="s">
        <v>1370</v>
      </c>
      <c r="AM143" t="s">
        <v>1371</v>
      </c>
      <c r="AN143" t="s">
        <v>1372</v>
      </c>
      <c r="AO143" t="s">
        <v>1373</v>
      </c>
      <c r="AP143" t="s">
        <v>72</v>
      </c>
      <c r="AS143">
        <v>16721</v>
      </c>
      <c r="AT143" t="s">
        <v>73</v>
      </c>
      <c r="AU143" t="s">
        <v>1374</v>
      </c>
      <c r="AV143" t="s">
        <v>75</v>
      </c>
      <c r="AW143" t="s">
        <v>76</v>
      </c>
      <c r="AX143" t="s">
        <v>104</v>
      </c>
    </row>
    <row r="144" spans="1:50" ht="15" customHeight="1" x14ac:dyDescent="0.25">
      <c r="A144">
        <v>1217</v>
      </c>
      <c r="B144" t="s">
        <v>1375</v>
      </c>
      <c r="C144" t="s">
        <v>1376</v>
      </c>
      <c r="E144" t="s">
        <v>49</v>
      </c>
      <c r="F144" t="s">
        <v>50</v>
      </c>
      <c r="G144" t="s">
        <v>51</v>
      </c>
      <c r="H144" t="s">
        <v>52</v>
      </c>
      <c r="I144" t="s">
        <v>52</v>
      </c>
      <c r="K144" s="2">
        <v>42543</v>
      </c>
      <c r="L144" t="s">
        <v>1306</v>
      </c>
      <c r="M144" t="s">
        <v>1307</v>
      </c>
      <c r="N144" t="s">
        <v>434</v>
      </c>
      <c r="O144" t="s">
        <v>435</v>
      </c>
      <c r="R144" t="s">
        <v>57</v>
      </c>
      <c r="S144">
        <v>16189</v>
      </c>
      <c r="T144" t="s">
        <v>58</v>
      </c>
      <c r="U144" t="s">
        <v>1375</v>
      </c>
      <c r="V144" t="s">
        <v>1306</v>
      </c>
      <c r="W144" t="s">
        <v>1307</v>
      </c>
      <c r="X144" t="s">
        <v>1377</v>
      </c>
      <c r="Y144" t="s">
        <v>60</v>
      </c>
      <c r="Z144" t="s">
        <v>229</v>
      </c>
      <c r="AA144" t="s">
        <v>299</v>
      </c>
      <c r="AB144" t="str">
        <f t="shared" si="2"/>
        <v>WG27</v>
      </c>
      <c r="AC144">
        <v>11519269</v>
      </c>
      <c r="AD144" t="s">
        <v>1378</v>
      </c>
      <c r="AE144" t="s">
        <v>338</v>
      </c>
      <c r="AF144" t="s">
        <v>1379</v>
      </c>
      <c r="AH144" t="s">
        <v>81</v>
      </c>
      <c r="AI144" t="s">
        <v>1380</v>
      </c>
      <c r="AJ144" t="s">
        <v>1381</v>
      </c>
      <c r="AK144" t="s">
        <v>1382</v>
      </c>
      <c r="AL144" t="s">
        <v>1383</v>
      </c>
      <c r="AM144" t="s">
        <v>101</v>
      </c>
      <c r="AN144" t="s">
        <v>86</v>
      </c>
      <c r="AO144" t="s">
        <v>1384</v>
      </c>
      <c r="AP144" t="s">
        <v>72</v>
      </c>
      <c r="AS144">
        <v>16189</v>
      </c>
      <c r="AT144" t="s">
        <v>73</v>
      </c>
      <c r="AU144" t="s">
        <v>1385</v>
      </c>
      <c r="AV144" t="s">
        <v>75</v>
      </c>
      <c r="AW144" t="s">
        <v>76</v>
      </c>
      <c r="AX144" t="s">
        <v>104</v>
      </c>
    </row>
    <row r="145" spans="1:50" ht="15" customHeight="1" x14ac:dyDescent="0.25">
      <c r="A145">
        <v>1217</v>
      </c>
      <c r="B145" t="s">
        <v>1375</v>
      </c>
      <c r="C145" t="s">
        <v>1376</v>
      </c>
      <c r="E145" t="s">
        <v>49</v>
      </c>
      <c r="F145" t="s">
        <v>50</v>
      </c>
      <c r="G145" t="s">
        <v>51</v>
      </c>
      <c r="H145" t="s">
        <v>52</v>
      </c>
      <c r="I145" t="s">
        <v>52</v>
      </c>
      <c r="K145" s="2">
        <v>42543</v>
      </c>
      <c r="L145" t="s">
        <v>1306</v>
      </c>
      <c r="M145" t="s">
        <v>1307</v>
      </c>
      <c r="N145" t="s">
        <v>434</v>
      </c>
      <c r="O145" t="s">
        <v>435</v>
      </c>
      <c r="R145" t="s">
        <v>57</v>
      </c>
      <c r="S145">
        <v>16189</v>
      </c>
      <c r="T145" t="s">
        <v>58</v>
      </c>
      <c r="U145" t="s">
        <v>1375</v>
      </c>
      <c r="V145" t="s">
        <v>1306</v>
      </c>
      <c r="W145" t="s">
        <v>1307</v>
      </c>
      <c r="X145" t="s">
        <v>1377</v>
      </c>
      <c r="Y145" t="s">
        <v>60</v>
      </c>
      <c r="Z145" t="s">
        <v>229</v>
      </c>
      <c r="AA145" t="s">
        <v>299</v>
      </c>
      <c r="AB145" t="str">
        <f t="shared" si="2"/>
        <v>WG27</v>
      </c>
      <c r="AC145">
        <v>11518906</v>
      </c>
      <c r="AD145" t="s">
        <v>1386</v>
      </c>
      <c r="AE145" t="s">
        <v>1387</v>
      </c>
      <c r="AF145" t="s">
        <v>1388</v>
      </c>
      <c r="AH145" t="s">
        <v>67</v>
      </c>
      <c r="AI145" t="s">
        <v>1389</v>
      </c>
      <c r="AK145" t="s">
        <v>153</v>
      </c>
      <c r="AM145" t="s">
        <v>142</v>
      </c>
      <c r="AN145" t="s">
        <v>143</v>
      </c>
      <c r="AO145" t="s">
        <v>921</v>
      </c>
      <c r="AP145" t="s">
        <v>72</v>
      </c>
      <c r="AS145">
        <v>16189</v>
      </c>
      <c r="AT145" t="s">
        <v>73</v>
      </c>
      <c r="AU145" t="s">
        <v>1385</v>
      </c>
      <c r="AV145" t="s">
        <v>75</v>
      </c>
      <c r="AW145" t="s">
        <v>76</v>
      </c>
      <c r="AX145" t="s">
        <v>104</v>
      </c>
    </row>
    <row r="146" spans="1:50" ht="15" customHeight="1" x14ac:dyDescent="0.25">
      <c r="A146">
        <v>1129</v>
      </c>
      <c r="B146" t="s">
        <v>1390</v>
      </c>
      <c r="C146" t="s">
        <v>1391</v>
      </c>
      <c r="E146" t="s">
        <v>49</v>
      </c>
      <c r="F146" t="s">
        <v>50</v>
      </c>
      <c r="G146" t="s">
        <v>51</v>
      </c>
      <c r="H146" t="s">
        <v>52</v>
      </c>
      <c r="I146" t="s">
        <v>52</v>
      </c>
      <c r="K146" s="2">
        <v>42543</v>
      </c>
      <c r="L146" t="s">
        <v>1306</v>
      </c>
      <c r="M146" t="s">
        <v>1307</v>
      </c>
      <c r="N146" t="s">
        <v>389</v>
      </c>
      <c r="O146" t="s">
        <v>390</v>
      </c>
      <c r="R146" t="s">
        <v>57</v>
      </c>
      <c r="S146">
        <v>15732</v>
      </c>
      <c r="T146" t="s">
        <v>58</v>
      </c>
      <c r="U146" t="s">
        <v>1390</v>
      </c>
      <c r="V146" t="s">
        <v>1306</v>
      </c>
      <c r="W146" t="s">
        <v>1307</v>
      </c>
      <c r="X146" t="s">
        <v>1392</v>
      </c>
      <c r="Y146" t="s">
        <v>60</v>
      </c>
      <c r="Z146" t="s">
        <v>229</v>
      </c>
      <c r="AA146" t="s">
        <v>391</v>
      </c>
      <c r="AB146" t="str">
        <f t="shared" si="2"/>
        <v>WG26</v>
      </c>
      <c r="AC146">
        <v>11518930</v>
      </c>
      <c r="AD146" t="s">
        <v>1392</v>
      </c>
      <c r="AE146" t="s">
        <v>1393</v>
      </c>
      <c r="AF146" t="s">
        <v>1394</v>
      </c>
      <c r="AG146" t="s">
        <v>80</v>
      </c>
      <c r="AH146" t="s">
        <v>67</v>
      </c>
      <c r="AI146" t="s">
        <v>1395</v>
      </c>
      <c r="AJ146" t="s">
        <v>1396</v>
      </c>
      <c r="AK146" t="s">
        <v>1397</v>
      </c>
      <c r="AM146" t="s">
        <v>1398</v>
      </c>
      <c r="AN146" t="s">
        <v>528</v>
      </c>
      <c r="AO146" t="s">
        <v>1399</v>
      </c>
      <c r="AP146" t="s">
        <v>72</v>
      </c>
      <c r="AS146">
        <v>15732</v>
      </c>
      <c r="AT146" t="s">
        <v>73</v>
      </c>
      <c r="AU146" t="s">
        <v>1400</v>
      </c>
      <c r="AV146" t="s">
        <v>75</v>
      </c>
      <c r="AW146" t="s">
        <v>76</v>
      </c>
      <c r="AX146" t="s">
        <v>104</v>
      </c>
    </row>
    <row r="147" spans="1:50" ht="15" customHeight="1" x14ac:dyDescent="0.25">
      <c r="A147">
        <v>1143</v>
      </c>
      <c r="B147" t="s">
        <v>1401</v>
      </c>
      <c r="C147" t="s">
        <v>1402</v>
      </c>
      <c r="E147" t="s">
        <v>49</v>
      </c>
      <c r="F147" t="s">
        <v>50</v>
      </c>
      <c r="G147" t="s">
        <v>51</v>
      </c>
      <c r="H147" t="s">
        <v>52</v>
      </c>
      <c r="I147" t="s">
        <v>52</v>
      </c>
      <c r="K147" s="2">
        <v>42543</v>
      </c>
      <c r="L147" t="s">
        <v>1306</v>
      </c>
      <c r="M147" t="s">
        <v>1307</v>
      </c>
      <c r="N147" t="s">
        <v>500</v>
      </c>
      <c r="O147" t="s">
        <v>501</v>
      </c>
      <c r="R147" t="s">
        <v>57</v>
      </c>
      <c r="S147">
        <v>15891</v>
      </c>
      <c r="T147" t="s">
        <v>58</v>
      </c>
      <c r="U147" t="s">
        <v>1401</v>
      </c>
      <c r="V147" t="s">
        <v>1306</v>
      </c>
      <c r="W147" t="s">
        <v>1307</v>
      </c>
      <c r="X147" t="s">
        <v>1403</v>
      </c>
      <c r="Y147" t="s">
        <v>60</v>
      </c>
      <c r="Z147" t="s">
        <v>93</v>
      </c>
      <c r="AA147" t="s">
        <v>94</v>
      </c>
      <c r="AB147" t="str">
        <f t="shared" si="2"/>
        <v>WG11</v>
      </c>
      <c r="AC147">
        <v>1126165</v>
      </c>
      <c r="AD147" t="s">
        <v>1404</v>
      </c>
      <c r="AE147" t="s">
        <v>1405</v>
      </c>
      <c r="AF147" t="s">
        <v>1406</v>
      </c>
      <c r="AG147" t="s">
        <v>80</v>
      </c>
      <c r="AH147" t="s">
        <v>67</v>
      </c>
      <c r="AI147" t="s">
        <v>1407</v>
      </c>
      <c r="AK147" t="s">
        <v>1408</v>
      </c>
      <c r="AM147" t="s">
        <v>1409</v>
      </c>
      <c r="AN147" t="s">
        <v>86</v>
      </c>
      <c r="AO147" t="s">
        <v>1410</v>
      </c>
      <c r="AP147" t="s">
        <v>72</v>
      </c>
      <c r="AS147">
        <v>15891</v>
      </c>
      <c r="AT147" t="s">
        <v>73</v>
      </c>
      <c r="AU147" t="s">
        <v>1411</v>
      </c>
      <c r="AV147" t="s">
        <v>146</v>
      </c>
      <c r="AW147" t="s">
        <v>123</v>
      </c>
      <c r="AX147" t="s">
        <v>104</v>
      </c>
    </row>
    <row r="148" spans="1:50" ht="15" customHeight="1" x14ac:dyDescent="0.25">
      <c r="A148">
        <v>1143</v>
      </c>
      <c r="B148" t="s">
        <v>1401</v>
      </c>
      <c r="C148" t="s">
        <v>1402</v>
      </c>
      <c r="E148" t="s">
        <v>49</v>
      </c>
      <c r="F148" t="s">
        <v>50</v>
      </c>
      <c r="G148" t="s">
        <v>51</v>
      </c>
      <c r="H148" t="s">
        <v>52</v>
      </c>
      <c r="I148" t="s">
        <v>52</v>
      </c>
      <c r="K148" s="2">
        <v>42543</v>
      </c>
      <c r="L148" t="s">
        <v>1306</v>
      </c>
      <c r="M148" t="s">
        <v>1307</v>
      </c>
      <c r="N148" t="s">
        <v>500</v>
      </c>
      <c r="O148" t="s">
        <v>501</v>
      </c>
      <c r="R148" t="s">
        <v>57</v>
      </c>
      <c r="S148">
        <v>15891</v>
      </c>
      <c r="T148" t="s">
        <v>58</v>
      </c>
      <c r="U148" t="s">
        <v>1401</v>
      </c>
      <c r="V148" t="s">
        <v>1306</v>
      </c>
      <c r="W148" t="s">
        <v>1307</v>
      </c>
      <c r="X148" t="s">
        <v>1403</v>
      </c>
      <c r="Y148" t="s">
        <v>60</v>
      </c>
      <c r="Z148" t="s">
        <v>93</v>
      </c>
      <c r="AA148" t="s">
        <v>94</v>
      </c>
      <c r="AB148" t="str">
        <f t="shared" si="2"/>
        <v>WG11</v>
      </c>
      <c r="AC148">
        <v>1125771</v>
      </c>
      <c r="AD148" t="s">
        <v>1412</v>
      </c>
      <c r="AE148" t="s">
        <v>805</v>
      </c>
      <c r="AF148" t="s">
        <v>1413</v>
      </c>
      <c r="AH148" t="s">
        <v>81</v>
      </c>
      <c r="AI148" t="s">
        <v>1414</v>
      </c>
      <c r="AJ148" t="s">
        <v>1415</v>
      </c>
      <c r="AK148" t="s">
        <v>1416</v>
      </c>
      <c r="AL148" t="s">
        <v>1417</v>
      </c>
      <c r="AM148" t="s">
        <v>1418</v>
      </c>
      <c r="AN148" t="s">
        <v>86</v>
      </c>
      <c r="AO148" t="s">
        <v>1419</v>
      </c>
      <c r="AP148" t="s">
        <v>72</v>
      </c>
      <c r="AS148">
        <v>15891</v>
      </c>
      <c r="AT148" t="s">
        <v>73</v>
      </c>
      <c r="AU148" t="s">
        <v>1411</v>
      </c>
      <c r="AV148" t="s">
        <v>146</v>
      </c>
      <c r="AW148" t="s">
        <v>123</v>
      </c>
      <c r="AX148" t="s">
        <v>104</v>
      </c>
    </row>
    <row r="149" spans="1:50" ht="15" customHeight="1" x14ac:dyDescent="0.25">
      <c r="A149">
        <v>1249</v>
      </c>
      <c r="B149" t="s">
        <v>1420</v>
      </c>
      <c r="C149" t="s">
        <v>1421</v>
      </c>
      <c r="E149" t="s">
        <v>49</v>
      </c>
      <c r="F149" t="s">
        <v>50</v>
      </c>
      <c r="G149" t="s">
        <v>51</v>
      </c>
      <c r="H149" t="s">
        <v>52</v>
      </c>
      <c r="I149" t="s">
        <v>52</v>
      </c>
      <c r="K149" s="2">
        <v>42543</v>
      </c>
      <c r="L149" t="s">
        <v>1306</v>
      </c>
      <c r="M149" t="s">
        <v>1307</v>
      </c>
      <c r="N149" t="s">
        <v>726</v>
      </c>
      <c r="O149" t="s">
        <v>727</v>
      </c>
      <c r="R149" t="s">
        <v>57</v>
      </c>
      <c r="S149">
        <v>16425</v>
      </c>
      <c r="T149" t="s">
        <v>58</v>
      </c>
      <c r="U149" t="s">
        <v>1420</v>
      </c>
      <c r="V149" t="s">
        <v>1306</v>
      </c>
      <c r="W149" t="s">
        <v>1307</v>
      </c>
      <c r="X149" t="s">
        <v>1422</v>
      </c>
      <c r="Y149" t="s">
        <v>60</v>
      </c>
      <c r="Z149" t="s">
        <v>325</v>
      </c>
      <c r="AA149" t="s">
        <v>326</v>
      </c>
      <c r="AB149" t="str">
        <f t="shared" si="2"/>
        <v>WG28</v>
      </c>
      <c r="AC149">
        <v>11520245</v>
      </c>
      <c r="AD149" t="s">
        <v>1423</v>
      </c>
      <c r="AE149" t="s">
        <v>1424</v>
      </c>
      <c r="AF149" t="s">
        <v>1425</v>
      </c>
      <c r="AH149" t="s">
        <v>81</v>
      </c>
      <c r="AI149" t="s">
        <v>1426</v>
      </c>
      <c r="AK149" t="s">
        <v>1427</v>
      </c>
      <c r="AM149" t="s">
        <v>85</v>
      </c>
      <c r="AP149" t="s">
        <v>72</v>
      </c>
      <c r="AS149">
        <v>16425</v>
      </c>
      <c r="AT149" t="s">
        <v>73</v>
      </c>
      <c r="AU149" t="s">
        <v>1428</v>
      </c>
      <c r="AV149" t="s">
        <v>75</v>
      </c>
      <c r="AW149" t="s">
        <v>513</v>
      </c>
      <c r="AX149" t="s">
        <v>104</v>
      </c>
    </row>
    <row r="150" spans="1:50" ht="15" customHeight="1" x14ac:dyDescent="0.25">
      <c r="A150">
        <v>1249</v>
      </c>
      <c r="B150" t="s">
        <v>1420</v>
      </c>
      <c r="C150" t="s">
        <v>1421</v>
      </c>
      <c r="E150" t="s">
        <v>49</v>
      </c>
      <c r="F150" t="s">
        <v>50</v>
      </c>
      <c r="G150" t="s">
        <v>51</v>
      </c>
      <c r="H150" t="s">
        <v>52</v>
      </c>
      <c r="I150" t="s">
        <v>52</v>
      </c>
      <c r="K150" s="2">
        <v>42543</v>
      </c>
      <c r="L150" t="s">
        <v>1306</v>
      </c>
      <c r="M150" t="s">
        <v>1307</v>
      </c>
      <c r="N150" t="s">
        <v>726</v>
      </c>
      <c r="O150" t="s">
        <v>727</v>
      </c>
      <c r="R150" t="s">
        <v>57</v>
      </c>
      <c r="S150">
        <v>16425</v>
      </c>
      <c r="T150" t="s">
        <v>58</v>
      </c>
      <c r="U150" t="s">
        <v>1420</v>
      </c>
      <c r="V150" t="s">
        <v>1306</v>
      </c>
      <c r="W150" t="s">
        <v>1307</v>
      </c>
      <c r="X150" t="s">
        <v>1422</v>
      </c>
      <c r="Y150" t="s">
        <v>60</v>
      </c>
      <c r="Z150" t="s">
        <v>325</v>
      </c>
      <c r="AA150" t="s">
        <v>326</v>
      </c>
      <c r="AB150" t="str">
        <f t="shared" si="2"/>
        <v>WG28</v>
      </c>
      <c r="AC150">
        <v>11520247</v>
      </c>
      <c r="AD150" t="s">
        <v>1429</v>
      </c>
      <c r="AE150" t="s">
        <v>1430</v>
      </c>
      <c r="AF150" t="s">
        <v>1366</v>
      </c>
      <c r="AH150" t="s">
        <v>81</v>
      </c>
      <c r="AI150" t="s">
        <v>1431</v>
      </c>
      <c r="AK150" t="s">
        <v>1427</v>
      </c>
      <c r="AM150" t="s">
        <v>85</v>
      </c>
      <c r="AP150" t="s">
        <v>72</v>
      </c>
      <c r="AS150">
        <v>16425</v>
      </c>
      <c r="AT150" t="s">
        <v>73</v>
      </c>
      <c r="AU150" t="s">
        <v>1428</v>
      </c>
      <c r="AV150" t="s">
        <v>75</v>
      </c>
      <c r="AW150" t="s">
        <v>513</v>
      </c>
      <c r="AX150" t="s">
        <v>104</v>
      </c>
    </row>
    <row r="151" spans="1:50" ht="15" customHeight="1" x14ac:dyDescent="0.25">
      <c r="A151">
        <v>1249</v>
      </c>
      <c r="B151" t="s">
        <v>1420</v>
      </c>
      <c r="C151" t="s">
        <v>1421</v>
      </c>
      <c r="E151" t="s">
        <v>49</v>
      </c>
      <c r="F151" t="s">
        <v>50</v>
      </c>
      <c r="G151" t="s">
        <v>51</v>
      </c>
      <c r="H151" t="s">
        <v>52</v>
      </c>
      <c r="I151" t="s">
        <v>52</v>
      </c>
      <c r="K151" s="2">
        <v>42543</v>
      </c>
      <c r="L151" t="s">
        <v>1306</v>
      </c>
      <c r="M151" t="s">
        <v>1307</v>
      </c>
      <c r="N151" t="s">
        <v>726</v>
      </c>
      <c r="O151" t="s">
        <v>727</v>
      </c>
      <c r="R151" t="s">
        <v>57</v>
      </c>
      <c r="S151">
        <v>16425</v>
      </c>
      <c r="T151" t="s">
        <v>58</v>
      </c>
      <c r="U151" t="s">
        <v>1420</v>
      </c>
      <c r="V151" t="s">
        <v>1306</v>
      </c>
      <c r="W151" t="s">
        <v>1307</v>
      </c>
      <c r="X151" t="s">
        <v>1422</v>
      </c>
      <c r="Y151" t="s">
        <v>60</v>
      </c>
      <c r="Z151" t="s">
        <v>325</v>
      </c>
      <c r="AA151" t="s">
        <v>326</v>
      </c>
      <c r="AB151" t="str">
        <f t="shared" si="2"/>
        <v>WG28</v>
      </c>
      <c r="AC151">
        <v>11519948</v>
      </c>
      <c r="AD151" t="s">
        <v>668</v>
      </c>
      <c r="AE151" t="s">
        <v>669</v>
      </c>
      <c r="AF151" t="s">
        <v>670</v>
      </c>
      <c r="AG151" t="s">
        <v>671</v>
      </c>
      <c r="AH151" t="s">
        <v>81</v>
      </c>
      <c r="AI151" t="s">
        <v>672</v>
      </c>
      <c r="AK151" t="s">
        <v>673</v>
      </c>
      <c r="AM151" t="s">
        <v>674</v>
      </c>
      <c r="AN151" t="s">
        <v>195</v>
      </c>
      <c r="AP151" t="s">
        <v>72</v>
      </c>
      <c r="AS151">
        <v>16425</v>
      </c>
      <c r="AT151" t="s">
        <v>73</v>
      </c>
      <c r="AU151" t="s">
        <v>1428</v>
      </c>
      <c r="AV151" t="s">
        <v>75</v>
      </c>
      <c r="AW151" t="s">
        <v>513</v>
      </c>
      <c r="AX151" t="s">
        <v>104</v>
      </c>
    </row>
    <row r="152" spans="1:50" ht="15" customHeight="1" x14ac:dyDescent="0.25">
      <c r="A152">
        <v>1249</v>
      </c>
      <c r="B152" t="s">
        <v>1420</v>
      </c>
      <c r="C152" t="s">
        <v>1421</v>
      </c>
      <c r="E152" t="s">
        <v>49</v>
      </c>
      <c r="F152" t="s">
        <v>50</v>
      </c>
      <c r="G152" t="s">
        <v>51</v>
      </c>
      <c r="H152" t="s">
        <v>52</v>
      </c>
      <c r="I152" t="s">
        <v>52</v>
      </c>
      <c r="K152" s="2">
        <v>42543</v>
      </c>
      <c r="L152" t="s">
        <v>1306</v>
      </c>
      <c r="M152" t="s">
        <v>1307</v>
      </c>
      <c r="N152" t="s">
        <v>726</v>
      </c>
      <c r="O152" t="s">
        <v>727</v>
      </c>
      <c r="R152" t="s">
        <v>57</v>
      </c>
      <c r="S152">
        <v>16425</v>
      </c>
      <c r="T152" t="s">
        <v>58</v>
      </c>
      <c r="U152" t="s">
        <v>1420</v>
      </c>
      <c r="V152" t="s">
        <v>1306</v>
      </c>
      <c r="W152" t="s">
        <v>1307</v>
      </c>
      <c r="X152" t="s">
        <v>1422</v>
      </c>
      <c r="Y152" t="s">
        <v>60</v>
      </c>
      <c r="Z152" t="s">
        <v>325</v>
      </c>
      <c r="AA152" t="s">
        <v>326</v>
      </c>
      <c r="AB152" t="str">
        <f t="shared" si="2"/>
        <v>WG28</v>
      </c>
      <c r="AC152">
        <v>11504270</v>
      </c>
      <c r="AD152" t="s">
        <v>77</v>
      </c>
      <c r="AE152" t="s">
        <v>78</v>
      </c>
      <c r="AF152" t="s">
        <v>79</v>
      </c>
      <c r="AG152" t="s">
        <v>80</v>
      </c>
      <c r="AH152" t="s">
        <v>67</v>
      </c>
      <c r="AI152" t="s">
        <v>82</v>
      </c>
      <c r="AJ152" t="s">
        <v>83</v>
      </c>
      <c r="AK152" t="s">
        <v>84</v>
      </c>
      <c r="AM152" t="s">
        <v>85</v>
      </c>
      <c r="AN152" t="s">
        <v>86</v>
      </c>
      <c r="AO152" t="s">
        <v>87</v>
      </c>
      <c r="AP152" t="s">
        <v>72</v>
      </c>
      <c r="AS152">
        <v>16425</v>
      </c>
      <c r="AT152" t="s">
        <v>73</v>
      </c>
      <c r="AU152" t="s">
        <v>1428</v>
      </c>
      <c r="AV152" t="s">
        <v>75</v>
      </c>
      <c r="AW152" t="s">
        <v>513</v>
      </c>
      <c r="AX152" t="s">
        <v>104</v>
      </c>
    </row>
    <row r="153" spans="1:50" ht="15" customHeight="1" x14ac:dyDescent="0.25">
      <c r="A153">
        <v>1380</v>
      </c>
      <c r="B153" t="s">
        <v>1432</v>
      </c>
      <c r="C153" t="s">
        <v>1433</v>
      </c>
      <c r="E153" t="s">
        <v>49</v>
      </c>
      <c r="F153" t="s">
        <v>50</v>
      </c>
      <c r="G153" t="s">
        <v>51</v>
      </c>
      <c r="H153" t="s">
        <v>52</v>
      </c>
      <c r="I153" t="s">
        <v>52</v>
      </c>
      <c r="K153" s="2">
        <v>42543</v>
      </c>
      <c r="L153" t="s">
        <v>1306</v>
      </c>
      <c r="M153" t="s">
        <v>1307</v>
      </c>
      <c r="N153" t="s">
        <v>1434</v>
      </c>
      <c r="O153" t="s">
        <v>1435</v>
      </c>
      <c r="R153" t="s">
        <v>57</v>
      </c>
      <c r="S153">
        <v>16135</v>
      </c>
      <c r="T153" t="s">
        <v>58</v>
      </c>
      <c r="U153" t="s">
        <v>1432</v>
      </c>
      <c r="V153" t="s">
        <v>1306</v>
      </c>
      <c r="W153" t="s">
        <v>1307</v>
      </c>
      <c r="X153" t="s">
        <v>1436</v>
      </c>
      <c r="Y153" t="s">
        <v>60</v>
      </c>
      <c r="Z153" t="s">
        <v>202</v>
      </c>
      <c r="AA153" t="s">
        <v>1437</v>
      </c>
      <c r="AB153" t="str">
        <f t="shared" si="2"/>
        <v>WG15</v>
      </c>
      <c r="AC153">
        <v>11518777</v>
      </c>
      <c r="AD153" t="s">
        <v>1438</v>
      </c>
      <c r="AE153" t="s">
        <v>136</v>
      </c>
      <c r="AF153" t="s">
        <v>806</v>
      </c>
      <c r="AH153" t="s">
        <v>67</v>
      </c>
      <c r="AI153" t="s">
        <v>1439</v>
      </c>
      <c r="AK153" t="s">
        <v>1440</v>
      </c>
      <c r="AM153" t="s">
        <v>1441</v>
      </c>
      <c r="AN153" t="s">
        <v>1442</v>
      </c>
      <c r="AO153" t="s">
        <v>1443</v>
      </c>
      <c r="AP153" t="s">
        <v>72</v>
      </c>
      <c r="AS153">
        <v>16135</v>
      </c>
      <c r="AT153" t="s">
        <v>73</v>
      </c>
      <c r="AU153" s="1" t="s">
        <v>1444</v>
      </c>
      <c r="AV153" t="s">
        <v>122</v>
      </c>
      <c r="AW153" t="s">
        <v>513</v>
      </c>
      <c r="AX153" t="s">
        <v>104</v>
      </c>
    </row>
    <row r="154" spans="1:50" ht="15" customHeight="1" x14ac:dyDescent="0.25">
      <c r="A154">
        <v>1380</v>
      </c>
      <c r="B154" t="s">
        <v>1432</v>
      </c>
      <c r="C154" t="s">
        <v>1433</v>
      </c>
      <c r="E154" t="s">
        <v>49</v>
      </c>
      <c r="F154" t="s">
        <v>50</v>
      </c>
      <c r="G154" t="s">
        <v>51</v>
      </c>
      <c r="H154" t="s">
        <v>52</v>
      </c>
      <c r="I154" t="s">
        <v>52</v>
      </c>
      <c r="K154" s="2">
        <v>42543</v>
      </c>
      <c r="L154" t="s">
        <v>1306</v>
      </c>
      <c r="M154" t="s">
        <v>1307</v>
      </c>
      <c r="N154" t="s">
        <v>1434</v>
      </c>
      <c r="O154" t="s">
        <v>1435</v>
      </c>
      <c r="R154" t="s">
        <v>57</v>
      </c>
      <c r="S154">
        <v>16135</v>
      </c>
      <c r="T154" t="s">
        <v>58</v>
      </c>
      <c r="U154" t="s">
        <v>1432</v>
      </c>
      <c r="V154" t="s">
        <v>1306</v>
      </c>
      <c r="W154" t="s">
        <v>1307</v>
      </c>
      <c r="X154" t="s">
        <v>1436</v>
      </c>
      <c r="Y154" t="s">
        <v>60</v>
      </c>
      <c r="Z154" t="s">
        <v>202</v>
      </c>
      <c r="AA154" t="s">
        <v>1437</v>
      </c>
      <c r="AB154" t="str">
        <f t="shared" si="2"/>
        <v>WG15</v>
      </c>
      <c r="AC154">
        <v>1122628</v>
      </c>
      <c r="AD154" t="s">
        <v>1445</v>
      </c>
      <c r="AE154" t="s">
        <v>1446</v>
      </c>
      <c r="AF154" t="s">
        <v>1024</v>
      </c>
      <c r="AH154" t="s">
        <v>81</v>
      </c>
      <c r="AI154" t="s">
        <v>1447</v>
      </c>
      <c r="AJ154" t="s">
        <v>1448</v>
      </c>
      <c r="AK154" t="s">
        <v>1449</v>
      </c>
      <c r="AL154" t="s">
        <v>1450</v>
      </c>
      <c r="AM154" t="s">
        <v>1451</v>
      </c>
      <c r="AN154" t="s">
        <v>169</v>
      </c>
      <c r="AO154" t="s">
        <v>1452</v>
      </c>
      <c r="AP154" t="s">
        <v>72</v>
      </c>
      <c r="AS154">
        <v>16135</v>
      </c>
      <c r="AT154" t="s">
        <v>73</v>
      </c>
      <c r="AU154" s="1" t="s">
        <v>1444</v>
      </c>
      <c r="AV154" t="s">
        <v>122</v>
      </c>
      <c r="AW154" t="s">
        <v>513</v>
      </c>
      <c r="AX154" t="s">
        <v>104</v>
      </c>
    </row>
    <row r="155" spans="1:50" ht="15" customHeight="1" x14ac:dyDescent="0.25">
      <c r="A155">
        <v>1380</v>
      </c>
      <c r="B155" t="s">
        <v>1432</v>
      </c>
      <c r="C155" t="s">
        <v>1433</v>
      </c>
      <c r="E155" t="s">
        <v>49</v>
      </c>
      <c r="F155" t="s">
        <v>50</v>
      </c>
      <c r="G155" t="s">
        <v>51</v>
      </c>
      <c r="H155" t="s">
        <v>52</v>
      </c>
      <c r="I155" t="s">
        <v>52</v>
      </c>
      <c r="K155" s="2">
        <v>42543</v>
      </c>
      <c r="L155" t="s">
        <v>1306</v>
      </c>
      <c r="M155" t="s">
        <v>1307</v>
      </c>
      <c r="N155" t="s">
        <v>1434</v>
      </c>
      <c r="O155" t="s">
        <v>1435</v>
      </c>
      <c r="R155" t="s">
        <v>57</v>
      </c>
      <c r="S155">
        <v>16135</v>
      </c>
      <c r="T155" t="s">
        <v>58</v>
      </c>
      <c r="U155" t="s">
        <v>1432</v>
      </c>
      <c r="V155" t="s">
        <v>1306</v>
      </c>
      <c r="W155" t="s">
        <v>1307</v>
      </c>
      <c r="X155" t="s">
        <v>1436</v>
      </c>
      <c r="Y155" t="s">
        <v>60</v>
      </c>
      <c r="Z155" t="s">
        <v>202</v>
      </c>
      <c r="AA155" t="s">
        <v>1437</v>
      </c>
      <c r="AB155" t="str">
        <f t="shared" si="2"/>
        <v>WG15</v>
      </c>
      <c r="AC155">
        <v>11518592</v>
      </c>
      <c r="AD155" t="s">
        <v>1453</v>
      </c>
      <c r="AE155" t="s">
        <v>1454</v>
      </c>
      <c r="AF155" t="s">
        <v>1455</v>
      </c>
      <c r="AH155" t="s">
        <v>81</v>
      </c>
      <c r="AI155" t="s">
        <v>1456</v>
      </c>
      <c r="AK155" t="s">
        <v>1457</v>
      </c>
      <c r="AM155" t="s">
        <v>1451</v>
      </c>
      <c r="AN155" t="s">
        <v>169</v>
      </c>
      <c r="AO155" t="s">
        <v>1458</v>
      </c>
      <c r="AP155" t="s">
        <v>72</v>
      </c>
      <c r="AS155">
        <v>16135</v>
      </c>
      <c r="AT155" t="s">
        <v>73</v>
      </c>
      <c r="AU155" s="1" t="s">
        <v>1444</v>
      </c>
      <c r="AV155" t="s">
        <v>122</v>
      </c>
      <c r="AW155" t="s">
        <v>513</v>
      </c>
      <c r="AX155" t="s">
        <v>104</v>
      </c>
    </row>
    <row r="156" spans="1:50" ht="15" customHeight="1" x14ac:dyDescent="0.25">
      <c r="A156">
        <v>1417</v>
      </c>
      <c r="B156" t="s">
        <v>1459</v>
      </c>
      <c r="C156" t="s">
        <v>1460</v>
      </c>
      <c r="D156" t="s">
        <v>448</v>
      </c>
      <c r="E156" t="s">
        <v>49</v>
      </c>
      <c r="F156" t="s">
        <v>50</v>
      </c>
      <c r="G156" t="s">
        <v>51</v>
      </c>
      <c r="H156" t="s">
        <v>52</v>
      </c>
      <c r="I156" t="s">
        <v>52</v>
      </c>
      <c r="K156" s="2">
        <v>42543</v>
      </c>
      <c r="L156" t="s">
        <v>1306</v>
      </c>
      <c r="M156" t="s">
        <v>1307</v>
      </c>
      <c r="N156" t="s">
        <v>449</v>
      </c>
      <c r="O156" t="s">
        <v>450</v>
      </c>
      <c r="R156" t="s">
        <v>57</v>
      </c>
      <c r="S156">
        <v>16408</v>
      </c>
      <c r="T156" t="s">
        <v>58</v>
      </c>
      <c r="U156" t="s">
        <v>1459</v>
      </c>
      <c r="V156" t="s">
        <v>1306</v>
      </c>
      <c r="W156" t="s">
        <v>1307</v>
      </c>
      <c r="X156" t="s">
        <v>1461</v>
      </c>
      <c r="Y156" t="s">
        <v>60</v>
      </c>
      <c r="Z156" t="s">
        <v>229</v>
      </c>
      <c r="AA156" t="s">
        <v>452</v>
      </c>
      <c r="AB156" t="str">
        <f t="shared" si="2"/>
        <v>WG24</v>
      </c>
      <c r="AC156">
        <v>11518513</v>
      </c>
      <c r="AD156" t="s">
        <v>1461</v>
      </c>
      <c r="AE156" t="s">
        <v>1462</v>
      </c>
      <c r="AF156" t="s">
        <v>1463</v>
      </c>
      <c r="AG156" t="s">
        <v>80</v>
      </c>
      <c r="AH156" t="s">
        <v>67</v>
      </c>
      <c r="AI156" t="s">
        <v>1464</v>
      </c>
      <c r="AJ156" t="s">
        <v>1465</v>
      </c>
      <c r="AK156" t="s">
        <v>1466</v>
      </c>
      <c r="AL156" t="s">
        <v>1467</v>
      </c>
      <c r="AM156" t="s">
        <v>1468</v>
      </c>
      <c r="AN156" t="s">
        <v>1372</v>
      </c>
      <c r="AO156" t="s">
        <v>1469</v>
      </c>
      <c r="AP156" t="s">
        <v>72</v>
      </c>
      <c r="AS156">
        <v>16408</v>
      </c>
      <c r="AT156" t="s">
        <v>73</v>
      </c>
      <c r="AU156" t="s">
        <v>1470</v>
      </c>
      <c r="AV156" t="s">
        <v>122</v>
      </c>
      <c r="AW156" t="s">
        <v>76</v>
      </c>
      <c r="AX156" t="s">
        <v>104</v>
      </c>
    </row>
    <row r="157" spans="1:50" ht="15" customHeight="1" x14ac:dyDescent="0.25">
      <c r="A157">
        <v>1334</v>
      </c>
      <c r="B157" t="s">
        <v>1471</v>
      </c>
      <c r="C157" t="s">
        <v>1472</v>
      </c>
      <c r="E157" t="s">
        <v>49</v>
      </c>
      <c r="F157" t="s">
        <v>50</v>
      </c>
      <c r="G157" t="s">
        <v>51</v>
      </c>
      <c r="H157" t="s">
        <v>52</v>
      </c>
      <c r="I157" t="s">
        <v>52</v>
      </c>
      <c r="K157" s="2">
        <v>42543</v>
      </c>
      <c r="L157" t="s">
        <v>1306</v>
      </c>
      <c r="M157" t="s">
        <v>1307</v>
      </c>
      <c r="N157" t="s">
        <v>419</v>
      </c>
      <c r="O157" t="s">
        <v>420</v>
      </c>
      <c r="R157" t="s">
        <v>57</v>
      </c>
      <c r="S157">
        <v>15711</v>
      </c>
      <c r="T157" t="s">
        <v>351</v>
      </c>
      <c r="U157" t="s">
        <v>1471</v>
      </c>
      <c r="V157" t="s">
        <v>1306</v>
      </c>
      <c r="W157" t="s">
        <v>1307</v>
      </c>
      <c r="X157" t="s">
        <v>1473</v>
      </c>
      <c r="Y157" t="s">
        <v>60</v>
      </c>
      <c r="Z157" t="s">
        <v>408</v>
      </c>
      <c r="AA157" t="s">
        <v>422</v>
      </c>
      <c r="AB157" t="str">
        <f t="shared" si="2"/>
        <v>WG04</v>
      </c>
      <c r="AC157">
        <v>11518969</v>
      </c>
      <c r="AD157" t="s">
        <v>1473</v>
      </c>
      <c r="AE157" t="s">
        <v>1474</v>
      </c>
      <c r="AF157" t="s">
        <v>1475</v>
      </c>
      <c r="AH157" t="s">
        <v>67</v>
      </c>
      <c r="AI157" t="s">
        <v>1476</v>
      </c>
      <c r="AP157" t="s">
        <v>72</v>
      </c>
      <c r="AS157">
        <v>15711</v>
      </c>
      <c r="AT157" t="s">
        <v>73</v>
      </c>
      <c r="AU157" t="s">
        <v>1477</v>
      </c>
      <c r="AV157" t="s">
        <v>75</v>
      </c>
      <c r="AW157" t="s">
        <v>76</v>
      </c>
      <c r="AX157" t="s">
        <v>104</v>
      </c>
    </row>
    <row r="158" spans="1:50" ht="15" customHeight="1" x14ac:dyDescent="0.25">
      <c r="A158">
        <v>1562</v>
      </c>
      <c r="B158" t="s">
        <v>1478</v>
      </c>
      <c r="C158" t="s">
        <v>1479</v>
      </c>
      <c r="E158" t="s">
        <v>49</v>
      </c>
      <c r="F158" t="s">
        <v>50</v>
      </c>
      <c r="G158" t="s">
        <v>51</v>
      </c>
      <c r="H158" t="s">
        <v>52</v>
      </c>
      <c r="I158" t="s">
        <v>52</v>
      </c>
      <c r="K158" s="2">
        <v>42543</v>
      </c>
      <c r="L158" t="s">
        <v>1306</v>
      </c>
      <c r="M158" t="s">
        <v>1307</v>
      </c>
      <c r="N158" t="s">
        <v>516</v>
      </c>
      <c r="O158" t="s">
        <v>517</v>
      </c>
      <c r="R158" t="s">
        <v>57</v>
      </c>
      <c r="S158">
        <v>16446</v>
      </c>
      <c r="T158" t="s">
        <v>58</v>
      </c>
      <c r="U158" t="s">
        <v>1478</v>
      </c>
      <c r="V158" t="s">
        <v>1306</v>
      </c>
      <c r="W158" t="s">
        <v>1307</v>
      </c>
      <c r="X158" t="s">
        <v>961</v>
      </c>
      <c r="Z158" t="s">
        <v>325</v>
      </c>
      <c r="AA158" t="s">
        <v>519</v>
      </c>
      <c r="AB158" t="str">
        <f t="shared" si="2"/>
        <v>WG29</v>
      </c>
      <c r="AC158">
        <v>11519236</v>
      </c>
      <c r="AD158" t="s">
        <v>961</v>
      </c>
      <c r="AE158" t="s">
        <v>962</v>
      </c>
      <c r="AF158" t="s">
        <v>963</v>
      </c>
      <c r="AG158" t="s">
        <v>80</v>
      </c>
      <c r="AH158" t="s">
        <v>67</v>
      </c>
      <c r="AI158" t="s">
        <v>964</v>
      </c>
      <c r="AK158" t="s">
        <v>965</v>
      </c>
      <c r="AM158" t="s">
        <v>85</v>
      </c>
      <c r="AN158" t="s">
        <v>86</v>
      </c>
      <c r="AO158" t="s">
        <v>616</v>
      </c>
      <c r="AP158" t="s">
        <v>72</v>
      </c>
      <c r="AS158">
        <v>16446</v>
      </c>
      <c r="AT158" t="s">
        <v>73</v>
      </c>
      <c r="AU158" s="1" t="s">
        <v>1480</v>
      </c>
      <c r="AV158" t="s">
        <v>122</v>
      </c>
      <c r="AW158" t="s">
        <v>252</v>
      </c>
      <c r="AX158" t="s">
        <v>104</v>
      </c>
    </row>
    <row r="159" spans="1:50" ht="15" customHeight="1" x14ac:dyDescent="0.25">
      <c r="A159">
        <v>1239</v>
      </c>
      <c r="B159" t="s">
        <v>1481</v>
      </c>
      <c r="C159" t="s">
        <v>1482</v>
      </c>
      <c r="E159" t="s">
        <v>49</v>
      </c>
      <c r="F159" t="s">
        <v>50</v>
      </c>
      <c r="G159" t="s">
        <v>51</v>
      </c>
      <c r="H159" t="s">
        <v>52</v>
      </c>
      <c r="I159" t="s">
        <v>52</v>
      </c>
      <c r="K159" s="2">
        <v>42543</v>
      </c>
      <c r="L159" t="s">
        <v>1306</v>
      </c>
      <c r="M159" t="s">
        <v>1307</v>
      </c>
      <c r="N159" t="s">
        <v>1220</v>
      </c>
      <c r="O159" t="s">
        <v>1221</v>
      </c>
      <c r="R159" t="s">
        <v>57</v>
      </c>
      <c r="S159">
        <v>16382</v>
      </c>
      <c r="T159" t="s">
        <v>58</v>
      </c>
      <c r="U159" t="s">
        <v>1481</v>
      </c>
      <c r="V159" t="s">
        <v>1306</v>
      </c>
      <c r="W159" t="s">
        <v>1307</v>
      </c>
      <c r="X159" t="s">
        <v>1483</v>
      </c>
      <c r="Y159" t="s">
        <v>60</v>
      </c>
      <c r="Z159" t="s">
        <v>93</v>
      </c>
      <c r="AA159" t="s">
        <v>1484</v>
      </c>
      <c r="AB159" t="str">
        <f t="shared" si="2"/>
        <v>WG09</v>
      </c>
      <c r="AC159">
        <v>11480360</v>
      </c>
      <c r="AD159" t="s">
        <v>1483</v>
      </c>
      <c r="AE159" t="s">
        <v>1485</v>
      </c>
      <c r="AF159" t="s">
        <v>1486</v>
      </c>
      <c r="AG159" t="s">
        <v>1487</v>
      </c>
      <c r="AH159" t="s">
        <v>67</v>
      </c>
      <c r="AI159" t="s">
        <v>1488</v>
      </c>
      <c r="AJ159" t="s">
        <v>1489</v>
      </c>
      <c r="AK159" t="s">
        <v>1490</v>
      </c>
      <c r="AM159" t="s">
        <v>1491</v>
      </c>
      <c r="AN159" t="s">
        <v>1492</v>
      </c>
      <c r="AO159" t="s">
        <v>1493</v>
      </c>
      <c r="AP159" t="s">
        <v>72</v>
      </c>
      <c r="AS159">
        <v>16382</v>
      </c>
      <c r="AT159" t="s">
        <v>73</v>
      </c>
      <c r="AU159" t="s">
        <v>1494</v>
      </c>
      <c r="AV159" t="s">
        <v>75</v>
      </c>
      <c r="AW159" t="s">
        <v>76</v>
      </c>
      <c r="AX159" t="s">
        <v>73</v>
      </c>
    </row>
    <row r="160" spans="1:50" ht="15" customHeight="1" x14ac:dyDescent="0.25">
      <c r="A160">
        <v>1290</v>
      </c>
      <c r="B160" t="s">
        <v>1495</v>
      </c>
      <c r="C160" t="s">
        <v>1496</v>
      </c>
      <c r="E160" t="s">
        <v>49</v>
      </c>
      <c r="F160" t="s">
        <v>50</v>
      </c>
      <c r="G160" t="s">
        <v>51</v>
      </c>
      <c r="H160" t="s">
        <v>52</v>
      </c>
      <c r="I160" t="s">
        <v>52</v>
      </c>
      <c r="K160" s="2">
        <v>42543</v>
      </c>
      <c r="L160" t="s">
        <v>1306</v>
      </c>
      <c r="M160" t="s">
        <v>1307</v>
      </c>
      <c r="N160" t="s">
        <v>174</v>
      </c>
      <c r="O160" t="s">
        <v>175</v>
      </c>
      <c r="R160" t="s">
        <v>57</v>
      </c>
      <c r="S160">
        <v>16705</v>
      </c>
      <c r="T160" t="s">
        <v>58</v>
      </c>
      <c r="U160" t="s">
        <v>1495</v>
      </c>
      <c r="V160" t="s">
        <v>1306</v>
      </c>
      <c r="W160" t="s">
        <v>1307</v>
      </c>
      <c r="X160" t="s">
        <v>1497</v>
      </c>
      <c r="Z160" t="s">
        <v>93</v>
      </c>
      <c r="AA160" t="s">
        <v>177</v>
      </c>
      <c r="AB160" t="str">
        <f t="shared" si="2"/>
        <v>WG10</v>
      </c>
      <c r="AC160">
        <v>11498020</v>
      </c>
      <c r="AD160" t="s">
        <v>1072</v>
      </c>
      <c r="AE160" t="s">
        <v>600</v>
      </c>
      <c r="AF160" t="s">
        <v>1073</v>
      </c>
      <c r="AG160" t="s">
        <v>1074</v>
      </c>
      <c r="AH160" t="s">
        <v>67</v>
      </c>
      <c r="AI160" t="s">
        <v>1075</v>
      </c>
      <c r="AJ160" t="s">
        <v>1076</v>
      </c>
      <c r="AK160" t="s">
        <v>1077</v>
      </c>
      <c r="AL160" t="s">
        <v>1078</v>
      </c>
      <c r="AM160" t="s">
        <v>1079</v>
      </c>
      <c r="AN160" t="s">
        <v>1080</v>
      </c>
      <c r="AO160" t="s">
        <v>1081</v>
      </c>
      <c r="AP160" t="s">
        <v>72</v>
      </c>
      <c r="AQ160" t="s">
        <v>1082</v>
      </c>
      <c r="AS160">
        <v>16705</v>
      </c>
      <c r="AT160" t="s">
        <v>73</v>
      </c>
      <c r="AU160" s="1" t="s">
        <v>1498</v>
      </c>
      <c r="AV160" t="s">
        <v>75</v>
      </c>
      <c r="AW160" t="s">
        <v>76</v>
      </c>
      <c r="AX160" t="s">
        <v>104</v>
      </c>
    </row>
    <row r="161" spans="1:50" ht="15" customHeight="1" x14ac:dyDescent="0.25">
      <c r="A161">
        <v>1290</v>
      </c>
      <c r="B161" t="s">
        <v>1495</v>
      </c>
      <c r="C161" t="s">
        <v>1496</v>
      </c>
      <c r="E161" t="s">
        <v>49</v>
      </c>
      <c r="F161" t="s">
        <v>50</v>
      </c>
      <c r="G161" t="s">
        <v>51</v>
      </c>
      <c r="H161" t="s">
        <v>52</v>
      </c>
      <c r="I161" t="s">
        <v>52</v>
      </c>
      <c r="K161" s="2">
        <v>42543</v>
      </c>
      <c r="L161" t="s">
        <v>1306</v>
      </c>
      <c r="M161" t="s">
        <v>1307</v>
      </c>
      <c r="N161" t="s">
        <v>174</v>
      </c>
      <c r="O161" t="s">
        <v>175</v>
      </c>
      <c r="R161" t="s">
        <v>57</v>
      </c>
      <c r="S161">
        <v>16705</v>
      </c>
      <c r="T161" t="s">
        <v>58</v>
      </c>
      <c r="U161" t="s">
        <v>1495</v>
      </c>
      <c r="V161" t="s">
        <v>1306</v>
      </c>
      <c r="W161" t="s">
        <v>1307</v>
      </c>
      <c r="X161" t="s">
        <v>1497</v>
      </c>
      <c r="Z161" t="s">
        <v>93</v>
      </c>
      <c r="AA161" t="s">
        <v>177</v>
      </c>
      <c r="AB161" t="str">
        <f t="shared" si="2"/>
        <v>WG10</v>
      </c>
      <c r="AC161">
        <v>11518765</v>
      </c>
      <c r="AD161" t="s">
        <v>1084</v>
      </c>
      <c r="AE161" t="s">
        <v>1085</v>
      </c>
      <c r="AF161" t="s">
        <v>1086</v>
      </c>
      <c r="AG161" t="s">
        <v>1087</v>
      </c>
      <c r="AH161" t="s">
        <v>81</v>
      </c>
      <c r="AI161" t="s">
        <v>1088</v>
      </c>
      <c r="AJ161" t="s">
        <v>1089</v>
      </c>
      <c r="AK161" t="s">
        <v>1090</v>
      </c>
      <c r="AL161" t="s">
        <v>1091</v>
      </c>
      <c r="AM161" t="s">
        <v>1092</v>
      </c>
      <c r="AN161" t="s">
        <v>1080</v>
      </c>
      <c r="AO161" t="s">
        <v>1093</v>
      </c>
      <c r="AP161" t="s">
        <v>72</v>
      </c>
      <c r="AQ161" t="s">
        <v>1094</v>
      </c>
      <c r="AS161">
        <v>16705</v>
      </c>
      <c r="AT161" t="s">
        <v>73</v>
      </c>
      <c r="AU161" s="1" t="s">
        <v>1498</v>
      </c>
      <c r="AV161" t="s">
        <v>75</v>
      </c>
      <c r="AW161" t="s">
        <v>76</v>
      </c>
      <c r="AX161" t="s">
        <v>104</v>
      </c>
    </row>
    <row r="162" spans="1:50" ht="15" customHeight="1" x14ac:dyDescent="0.25">
      <c r="A162">
        <v>1332</v>
      </c>
      <c r="B162" t="s">
        <v>1499</v>
      </c>
      <c r="C162" t="s">
        <v>1500</v>
      </c>
      <c r="E162" t="s">
        <v>49</v>
      </c>
      <c r="F162" t="s">
        <v>50</v>
      </c>
      <c r="G162" t="s">
        <v>51</v>
      </c>
      <c r="H162" t="s">
        <v>52</v>
      </c>
      <c r="I162" t="s">
        <v>52</v>
      </c>
      <c r="K162" s="2">
        <v>42543</v>
      </c>
      <c r="L162" t="s">
        <v>1306</v>
      </c>
      <c r="M162" t="s">
        <v>1307</v>
      </c>
      <c r="N162" t="s">
        <v>1186</v>
      </c>
      <c r="O162" t="s">
        <v>1187</v>
      </c>
      <c r="P162">
        <v>30</v>
      </c>
      <c r="R162" t="s">
        <v>57</v>
      </c>
      <c r="S162">
        <v>15676</v>
      </c>
      <c r="T162" t="s">
        <v>58</v>
      </c>
      <c r="U162" t="s">
        <v>1499</v>
      </c>
      <c r="V162" t="s">
        <v>1306</v>
      </c>
      <c r="W162" t="s">
        <v>1307</v>
      </c>
      <c r="X162" t="s">
        <v>1501</v>
      </c>
      <c r="Y162" t="s">
        <v>60</v>
      </c>
      <c r="Z162" t="s">
        <v>202</v>
      </c>
      <c r="AA162" t="s">
        <v>1502</v>
      </c>
      <c r="AB162" t="str">
        <f t="shared" si="2"/>
        <v>WG17</v>
      </c>
      <c r="AC162">
        <v>11518836</v>
      </c>
      <c r="AD162" t="s">
        <v>1503</v>
      </c>
      <c r="AE162" t="s">
        <v>1504</v>
      </c>
      <c r="AF162" t="s">
        <v>1505</v>
      </c>
      <c r="AG162" t="s">
        <v>80</v>
      </c>
      <c r="AH162" t="s">
        <v>67</v>
      </c>
      <c r="AI162" t="s">
        <v>1506</v>
      </c>
      <c r="AJ162" t="s">
        <v>1507</v>
      </c>
      <c r="AK162" t="s">
        <v>1508</v>
      </c>
      <c r="AM162" t="s">
        <v>1509</v>
      </c>
      <c r="AN162" t="s">
        <v>528</v>
      </c>
      <c r="AO162" t="s">
        <v>1510</v>
      </c>
      <c r="AP162" t="s">
        <v>72</v>
      </c>
      <c r="AS162">
        <v>15676</v>
      </c>
      <c r="AT162" t="s">
        <v>73</v>
      </c>
      <c r="AU162" t="s">
        <v>1511</v>
      </c>
      <c r="AV162" t="s">
        <v>75</v>
      </c>
      <c r="AW162" t="s">
        <v>76</v>
      </c>
      <c r="AX162" t="s">
        <v>104</v>
      </c>
    </row>
    <row r="163" spans="1:50" ht="15" customHeight="1" x14ac:dyDescent="0.25">
      <c r="A163">
        <v>1332</v>
      </c>
      <c r="B163" t="s">
        <v>1499</v>
      </c>
      <c r="C163" t="s">
        <v>1500</v>
      </c>
      <c r="E163" t="s">
        <v>49</v>
      </c>
      <c r="F163" t="s">
        <v>50</v>
      </c>
      <c r="G163" t="s">
        <v>51</v>
      </c>
      <c r="H163" t="s">
        <v>52</v>
      </c>
      <c r="I163" t="s">
        <v>52</v>
      </c>
      <c r="K163" s="2">
        <v>42543</v>
      </c>
      <c r="L163" t="s">
        <v>1306</v>
      </c>
      <c r="M163" t="s">
        <v>1307</v>
      </c>
      <c r="N163" t="s">
        <v>1186</v>
      </c>
      <c r="O163" t="s">
        <v>1187</v>
      </c>
      <c r="P163">
        <v>30</v>
      </c>
      <c r="R163" t="s">
        <v>57</v>
      </c>
      <c r="S163">
        <v>15676</v>
      </c>
      <c r="T163" t="s">
        <v>58</v>
      </c>
      <c r="U163" t="s">
        <v>1499</v>
      </c>
      <c r="V163" t="s">
        <v>1306</v>
      </c>
      <c r="W163" t="s">
        <v>1307</v>
      </c>
      <c r="X163" t="s">
        <v>1501</v>
      </c>
      <c r="Y163" t="s">
        <v>60</v>
      </c>
      <c r="Z163" t="s">
        <v>202</v>
      </c>
      <c r="AA163" t="s">
        <v>1502</v>
      </c>
      <c r="AB163" t="str">
        <f t="shared" si="2"/>
        <v>WG17</v>
      </c>
      <c r="AC163">
        <v>1103078</v>
      </c>
      <c r="AD163" t="s">
        <v>178</v>
      </c>
      <c r="AE163" t="s">
        <v>64</v>
      </c>
      <c r="AF163" t="s">
        <v>179</v>
      </c>
      <c r="AG163" t="s">
        <v>180</v>
      </c>
      <c r="AH163" t="s">
        <v>81</v>
      </c>
      <c r="AI163" t="s">
        <v>181</v>
      </c>
      <c r="AJ163" t="s">
        <v>182</v>
      </c>
      <c r="AK163" t="s">
        <v>183</v>
      </c>
      <c r="AM163" t="s">
        <v>184</v>
      </c>
      <c r="AN163" t="s">
        <v>86</v>
      </c>
      <c r="AO163" t="s">
        <v>185</v>
      </c>
      <c r="AP163" t="s">
        <v>72</v>
      </c>
      <c r="AQ163" t="s">
        <v>186</v>
      </c>
      <c r="AS163">
        <v>15676</v>
      </c>
      <c r="AT163" t="s">
        <v>73</v>
      </c>
      <c r="AU163" t="s">
        <v>1511</v>
      </c>
      <c r="AV163" t="s">
        <v>75</v>
      </c>
      <c r="AW163" t="s">
        <v>76</v>
      </c>
      <c r="AX163" t="s">
        <v>104</v>
      </c>
    </row>
    <row r="164" spans="1:50" ht="15" customHeight="1" x14ac:dyDescent="0.25">
      <c r="A164">
        <v>1332</v>
      </c>
      <c r="B164" t="s">
        <v>1499</v>
      </c>
      <c r="C164" t="s">
        <v>1500</v>
      </c>
      <c r="E164" t="s">
        <v>49</v>
      </c>
      <c r="F164" t="s">
        <v>50</v>
      </c>
      <c r="G164" t="s">
        <v>51</v>
      </c>
      <c r="H164" t="s">
        <v>52</v>
      </c>
      <c r="I164" t="s">
        <v>52</v>
      </c>
      <c r="K164" s="2">
        <v>42543</v>
      </c>
      <c r="L164" t="s">
        <v>1306</v>
      </c>
      <c r="M164" t="s">
        <v>1307</v>
      </c>
      <c r="N164" t="s">
        <v>1186</v>
      </c>
      <c r="O164" t="s">
        <v>1187</v>
      </c>
      <c r="P164">
        <v>30</v>
      </c>
      <c r="R164" t="s">
        <v>57</v>
      </c>
      <c r="S164">
        <v>15676</v>
      </c>
      <c r="T164" t="s">
        <v>58</v>
      </c>
      <c r="U164" t="s">
        <v>1499</v>
      </c>
      <c r="V164" t="s">
        <v>1306</v>
      </c>
      <c r="W164" t="s">
        <v>1307</v>
      </c>
      <c r="X164" t="s">
        <v>1501</v>
      </c>
      <c r="Y164" t="s">
        <v>60</v>
      </c>
      <c r="Z164" t="s">
        <v>202</v>
      </c>
      <c r="AA164" t="s">
        <v>1502</v>
      </c>
      <c r="AB164" t="str">
        <f t="shared" si="2"/>
        <v>WG17</v>
      </c>
      <c r="AC164">
        <v>1116123</v>
      </c>
      <c r="AD164" t="s">
        <v>1512</v>
      </c>
      <c r="AE164" t="s">
        <v>381</v>
      </c>
      <c r="AF164" t="s">
        <v>1366</v>
      </c>
      <c r="AH164" t="s">
        <v>81</v>
      </c>
      <c r="AI164" t="s">
        <v>1513</v>
      </c>
      <c r="AJ164" t="s">
        <v>1514</v>
      </c>
      <c r="AK164" t="s">
        <v>1515</v>
      </c>
      <c r="AM164" t="s">
        <v>1516</v>
      </c>
      <c r="AN164" t="s">
        <v>528</v>
      </c>
      <c r="AO164" t="s">
        <v>1517</v>
      </c>
      <c r="AP164" t="s">
        <v>72</v>
      </c>
      <c r="AS164">
        <v>15676</v>
      </c>
      <c r="AT164" t="s">
        <v>73</v>
      </c>
      <c r="AU164" t="s">
        <v>1511</v>
      </c>
      <c r="AV164" t="s">
        <v>75</v>
      </c>
      <c r="AW164" t="s">
        <v>76</v>
      </c>
      <c r="AX164" t="s">
        <v>104</v>
      </c>
    </row>
    <row r="165" spans="1:50" ht="15" customHeight="1" x14ac:dyDescent="0.25">
      <c r="A165">
        <v>1332</v>
      </c>
      <c r="B165" t="s">
        <v>1499</v>
      </c>
      <c r="C165" t="s">
        <v>1500</v>
      </c>
      <c r="E165" t="s">
        <v>49</v>
      </c>
      <c r="F165" t="s">
        <v>50</v>
      </c>
      <c r="G165" t="s">
        <v>51</v>
      </c>
      <c r="H165" t="s">
        <v>52</v>
      </c>
      <c r="I165" t="s">
        <v>52</v>
      </c>
      <c r="K165" s="2">
        <v>42543</v>
      </c>
      <c r="L165" t="s">
        <v>1306</v>
      </c>
      <c r="M165" t="s">
        <v>1307</v>
      </c>
      <c r="N165" t="s">
        <v>1186</v>
      </c>
      <c r="O165" t="s">
        <v>1187</v>
      </c>
      <c r="P165">
        <v>30</v>
      </c>
      <c r="R165" t="s">
        <v>57</v>
      </c>
      <c r="S165">
        <v>15676</v>
      </c>
      <c r="T165" t="s">
        <v>58</v>
      </c>
      <c r="U165" t="s">
        <v>1499</v>
      </c>
      <c r="V165" t="s">
        <v>1306</v>
      </c>
      <c r="W165" t="s">
        <v>1307</v>
      </c>
      <c r="X165" t="s">
        <v>1501</v>
      </c>
      <c r="Y165" t="s">
        <v>60</v>
      </c>
      <c r="Z165" t="s">
        <v>202</v>
      </c>
      <c r="AA165" t="s">
        <v>1502</v>
      </c>
      <c r="AB165" t="str">
        <f t="shared" si="2"/>
        <v>WG17</v>
      </c>
      <c r="AC165">
        <v>6735890</v>
      </c>
      <c r="AD165" t="s">
        <v>1518</v>
      </c>
      <c r="AE165" t="s">
        <v>1519</v>
      </c>
      <c r="AF165" t="s">
        <v>1520</v>
      </c>
      <c r="AG165" t="s">
        <v>523</v>
      </c>
      <c r="AH165" t="s">
        <v>81</v>
      </c>
      <c r="AI165" t="s">
        <v>1521</v>
      </c>
      <c r="AJ165" t="s">
        <v>1522</v>
      </c>
      <c r="AK165" t="s">
        <v>1010</v>
      </c>
      <c r="AM165" t="s">
        <v>1523</v>
      </c>
      <c r="AN165" t="s">
        <v>528</v>
      </c>
      <c r="AO165" t="s">
        <v>1021</v>
      </c>
      <c r="AP165" t="s">
        <v>72</v>
      </c>
      <c r="AS165">
        <v>15676</v>
      </c>
      <c r="AT165" t="s">
        <v>73</v>
      </c>
      <c r="AU165" t="s">
        <v>1511</v>
      </c>
      <c r="AV165" t="s">
        <v>75</v>
      </c>
      <c r="AW165" t="s">
        <v>76</v>
      </c>
      <c r="AX165" t="s">
        <v>104</v>
      </c>
    </row>
    <row r="166" spans="1:50" ht="15" customHeight="1" x14ac:dyDescent="0.25">
      <c r="A166">
        <v>1332</v>
      </c>
      <c r="B166" t="s">
        <v>1499</v>
      </c>
      <c r="C166" t="s">
        <v>1500</v>
      </c>
      <c r="E166" t="s">
        <v>49</v>
      </c>
      <c r="F166" t="s">
        <v>50</v>
      </c>
      <c r="G166" t="s">
        <v>51</v>
      </c>
      <c r="H166" t="s">
        <v>52</v>
      </c>
      <c r="I166" t="s">
        <v>52</v>
      </c>
      <c r="K166" s="2">
        <v>42543</v>
      </c>
      <c r="L166" t="s">
        <v>1306</v>
      </c>
      <c r="M166" t="s">
        <v>1307</v>
      </c>
      <c r="N166" t="s">
        <v>1186</v>
      </c>
      <c r="O166" t="s">
        <v>1187</v>
      </c>
      <c r="P166">
        <v>30</v>
      </c>
      <c r="R166" t="s">
        <v>57</v>
      </c>
      <c r="S166">
        <v>15676</v>
      </c>
      <c r="T166" t="s">
        <v>58</v>
      </c>
      <c r="U166" t="s">
        <v>1499</v>
      </c>
      <c r="V166" t="s">
        <v>1306</v>
      </c>
      <c r="W166" t="s">
        <v>1307</v>
      </c>
      <c r="X166" t="s">
        <v>1501</v>
      </c>
      <c r="Y166" t="s">
        <v>60</v>
      </c>
      <c r="Z166" t="s">
        <v>202</v>
      </c>
      <c r="AA166" t="s">
        <v>1502</v>
      </c>
      <c r="AB166" t="str">
        <f t="shared" si="2"/>
        <v>WG17</v>
      </c>
      <c r="AC166">
        <v>11519712</v>
      </c>
      <c r="AD166" t="s">
        <v>1006</v>
      </c>
      <c r="AE166" t="s">
        <v>1007</v>
      </c>
      <c r="AF166" t="s">
        <v>1008</v>
      </c>
      <c r="AG166" t="s">
        <v>425</v>
      </c>
      <c r="AH166" t="s">
        <v>81</v>
      </c>
      <c r="AI166" t="s">
        <v>1009</v>
      </c>
      <c r="AK166" t="s">
        <v>1010</v>
      </c>
      <c r="AM166" t="s">
        <v>1011</v>
      </c>
      <c r="AN166" t="s">
        <v>528</v>
      </c>
      <c r="AP166" t="s">
        <v>72</v>
      </c>
      <c r="AS166">
        <v>15676</v>
      </c>
      <c r="AT166" t="s">
        <v>73</v>
      </c>
      <c r="AU166" t="s">
        <v>1511</v>
      </c>
      <c r="AV166" t="s">
        <v>75</v>
      </c>
      <c r="AW166" t="s">
        <v>76</v>
      </c>
      <c r="AX166" t="s">
        <v>104</v>
      </c>
    </row>
    <row r="167" spans="1:50" ht="15" customHeight="1" x14ac:dyDescent="0.25">
      <c r="A167">
        <v>1514</v>
      </c>
      <c r="B167" t="s">
        <v>1524</v>
      </c>
      <c r="C167" t="s">
        <v>1525</v>
      </c>
      <c r="E167" t="s">
        <v>49</v>
      </c>
      <c r="F167" t="s">
        <v>50</v>
      </c>
      <c r="G167" t="s">
        <v>51</v>
      </c>
      <c r="H167" t="s">
        <v>52</v>
      </c>
      <c r="I167" t="s">
        <v>52</v>
      </c>
      <c r="K167" s="2">
        <v>42543</v>
      </c>
      <c r="L167" t="s">
        <v>1306</v>
      </c>
      <c r="M167" t="s">
        <v>1307</v>
      </c>
      <c r="N167" t="s">
        <v>55</v>
      </c>
      <c r="O167" t="s">
        <v>56</v>
      </c>
      <c r="R167" t="s">
        <v>57</v>
      </c>
      <c r="S167">
        <v>16044</v>
      </c>
      <c r="T167" t="s">
        <v>58</v>
      </c>
      <c r="U167" t="s">
        <v>1524</v>
      </c>
      <c r="V167" t="s">
        <v>1306</v>
      </c>
      <c r="W167" t="s">
        <v>1307</v>
      </c>
      <c r="X167" t="s">
        <v>1526</v>
      </c>
      <c r="Y167" t="s">
        <v>60</v>
      </c>
      <c r="Z167" t="s">
        <v>61</v>
      </c>
      <c r="AA167" t="s">
        <v>62</v>
      </c>
      <c r="AB167" t="str">
        <f t="shared" si="2"/>
        <v>WG07</v>
      </c>
      <c r="AC167">
        <v>11519998</v>
      </c>
      <c r="AD167" t="s">
        <v>1526</v>
      </c>
      <c r="AE167" t="s">
        <v>1527</v>
      </c>
      <c r="AF167" t="s">
        <v>1528</v>
      </c>
      <c r="AG167" t="s">
        <v>1529</v>
      </c>
      <c r="AH167" t="s">
        <v>67</v>
      </c>
      <c r="AI167" t="s">
        <v>1530</v>
      </c>
      <c r="AJ167" t="s">
        <v>1531</v>
      </c>
      <c r="AK167" t="s">
        <v>1532</v>
      </c>
      <c r="AM167" t="s">
        <v>509</v>
      </c>
      <c r="AN167" t="s">
        <v>510</v>
      </c>
      <c r="AO167" t="s">
        <v>1533</v>
      </c>
      <c r="AP167" t="s">
        <v>72</v>
      </c>
      <c r="AS167">
        <v>16044</v>
      </c>
      <c r="AT167" t="s">
        <v>73</v>
      </c>
      <c r="AU167" t="s">
        <v>1534</v>
      </c>
      <c r="AV167" t="s">
        <v>75</v>
      </c>
      <c r="AW167" t="s">
        <v>76</v>
      </c>
      <c r="AX167" t="s">
        <v>104</v>
      </c>
    </row>
    <row r="168" spans="1:50" ht="15" customHeight="1" x14ac:dyDescent="0.25">
      <c r="A168">
        <v>1179</v>
      </c>
      <c r="B168" t="s">
        <v>1535</v>
      </c>
      <c r="C168" t="s">
        <v>1536</v>
      </c>
      <c r="E168" t="s">
        <v>49</v>
      </c>
      <c r="F168" t="s">
        <v>50</v>
      </c>
      <c r="G168" t="s">
        <v>51</v>
      </c>
      <c r="H168" t="s">
        <v>52</v>
      </c>
      <c r="I168" t="s">
        <v>52</v>
      </c>
      <c r="K168" s="2">
        <v>42543</v>
      </c>
      <c r="L168" t="s">
        <v>1306</v>
      </c>
      <c r="M168" t="s">
        <v>1307</v>
      </c>
      <c r="N168" t="s">
        <v>1156</v>
      </c>
      <c r="O168" t="s">
        <v>1157</v>
      </c>
      <c r="R168" t="s">
        <v>57</v>
      </c>
      <c r="S168">
        <v>16091</v>
      </c>
      <c r="T168" t="s">
        <v>58</v>
      </c>
      <c r="U168" t="s">
        <v>1535</v>
      </c>
      <c r="V168" t="s">
        <v>1306</v>
      </c>
      <c r="W168" t="s">
        <v>1307</v>
      </c>
      <c r="X168" t="s">
        <v>1537</v>
      </c>
      <c r="Y168" t="s">
        <v>60</v>
      </c>
      <c r="Z168" t="s">
        <v>408</v>
      </c>
      <c r="AA168" t="s">
        <v>1538</v>
      </c>
      <c r="AB168" t="str">
        <f t="shared" si="2"/>
        <v>WG02</v>
      </c>
      <c r="AC168">
        <v>11490660</v>
      </c>
      <c r="AD168" t="s">
        <v>1539</v>
      </c>
      <c r="AE168" t="s">
        <v>1540</v>
      </c>
      <c r="AF168" t="s">
        <v>1541</v>
      </c>
      <c r="AG168" t="s">
        <v>80</v>
      </c>
      <c r="AH168" t="s">
        <v>67</v>
      </c>
      <c r="AI168" t="s">
        <v>1542</v>
      </c>
      <c r="AJ168" t="s">
        <v>1543</v>
      </c>
      <c r="AK168" t="s">
        <v>1544</v>
      </c>
      <c r="AM168" t="s">
        <v>85</v>
      </c>
      <c r="AN168" t="s">
        <v>86</v>
      </c>
      <c r="AO168" t="s">
        <v>616</v>
      </c>
      <c r="AP168" t="s">
        <v>72</v>
      </c>
      <c r="AS168">
        <v>16091</v>
      </c>
      <c r="AT168" t="s">
        <v>73</v>
      </c>
      <c r="AU168" t="s">
        <v>1545</v>
      </c>
      <c r="AV168" t="s">
        <v>122</v>
      </c>
      <c r="AW168" t="s">
        <v>76</v>
      </c>
      <c r="AX168" t="s">
        <v>104</v>
      </c>
    </row>
    <row r="169" spans="1:50" ht="15" customHeight="1" x14ac:dyDescent="0.25">
      <c r="A169">
        <v>1179</v>
      </c>
      <c r="B169" t="s">
        <v>1535</v>
      </c>
      <c r="C169" t="s">
        <v>1536</v>
      </c>
      <c r="E169" t="s">
        <v>49</v>
      </c>
      <c r="F169" t="s">
        <v>50</v>
      </c>
      <c r="G169" t="s">
        <v>51</v>
      </c>
      <c r="H169" t="s">
        <v>52</v>
      </c>
      <c r="I169" t="s">
        <v>52</v>
      </c>
      <c r="K169" s="2">
        <v>42543</v>
      </c>
      <c r="L169" t="s">
        <v>1306</v>
      </c>
      <c r="M169" t="s">
        <v>1307</v>
      </c>
      <c r="N169" t="s">
        <v>1156</v>
      </c>
      <c r="O169" t="s">
        <v>1157</v>
      </c>
      <c r="R169" t="s">
        <v>57</v>
      </c>
      <c r="S169">
        <v>16091</v>
      </c>
      <c r="T169" t="s">
        <v>58</v>
      </c>
      <c r="U169" t="s">
        <v>1535</v>
      </c>
      <c r="V169" t="s">
        <v>1306</v>
      </c>
      <c r="W169" t="s">
        <v>1307</v>
      </c>
      <c r="X169" t="s">
        <v>1537</v>
      </c>
      <c r="Y169" t="s">
        <v>60</v>
      </c>
      <c r="Z169" t="s">
        <v>408</v>
      </c>
      <c r="AA169" t="s">
        <v>1538</v>
      </c>
      <c r="AB169" t="str">
        <f t="shared" si="2"/>
        <v>WG02</v>
      </c>
      <c r="AC169">
        <v>11518895</v>
      </c>
      <c r="AD169" t="s">
        <v>1546</v>
      </c>
      <c r="AE169" t="s">
        <v>216</v>
      </c>
      <c r="AF169" t="s">
        <v>1547</v>
      </c>
      <c r="AH169" t="s">
        <v>81</v>
      </c>
      <c r="AI169" t="s">
        <v>1548</v>
      </c>
      <c r="AJ169" t="s">
        <v>1549</v>
      </c>
      <c r="AK169" t="s">
        <v>1550</v>
      </c>
      <c r="AM169" t="s">
        <v>85</v>
      </c>
      <c r="AN169" t="s">
        <v>86</v>
      </c>
      <c r="AO169" t="s">
        <v>1551</v>
      </c>
      <c r="AP169" t="s">
        <v>72</v>
      </c>
      <c r="AS169">
        <v>16091</v>
      </c>
      <c r="AT169" t="s">
        <v>73</v>
      </c>
      <c r="AU169" t="s">
        <v>1545</v>
      </c>
      <c r="AV169" t="s">
        <v>122</v>
      </c>
      <c r="AW169" t="s">
        <v>76</v>
      </c>
      <c r="AX169" t="s">
        <v>104</v>
      </c>
    </row>
    <row r="170" spans="1:50" ht="15" customHeight="1" x14ac:dyDescent="0.25">
      <c r="A170">
        <v>1584</v>
      </c>
      <c r="B170" t="s">
        <v>1552</v>
      </c>
      <c r="C170" t="s">
        <v>1553</v>
      </c>
      <c r="E170" t="s">
        <v>49</v>
      </c>
      <c r="F170" t="s">
        <v>50</v>
      </c>
      <c r="G170" t="s">
        <v>51</v>
      </c>
      <c r="H170" t="s">
        <v>52</v>
      </c>
      <c r="I170" t="s">
        <v>52</v>
      </c>
      <c r="K170" s="2">
        <v>42543</v>
      </c>
      <c r="L170" t="s">
        <v>1306</v>
      </c>
      <c r="M170" t="s">
        <v>1307</v>
      </c>
      <c r="N170" t="s">
        <v>474</v>
      </c>
      <c r="O170" t="s">
        <v>475</v>
      </c>
      <c r="P170">
        <v>30</v>
      </c>
      <c r="R170" t="s">
        <v>57</v>
      </c>
      <c r="S170">
        <v>16601</v>
      </c>
      <c r="T170" t="s">
        <v>351</v>
      </c>
      <c r="U170" t="s">
        <v>1552</v>
      </c>
      <c r="V170" t="s">
        <v>1306</v>
      </c>
      <c r="W170" t="s">
        <v>1307</v>
      </c>
      <c r="X170" t="s">
        <v>1554</v>
      </c>
      <c r="Z170" t="s">
        <v>477</v>
      </c>
      <c r="AA170" t="s">
        <v>478</v>
      </c>
      <c r="AB170" t="str">
        <f t="shared" si="2"/>
        <v xml:space="preserve">DWG </v>
      </c>
      <c r="AC170">
        <v>11518878</v>
      </c>
      <c r="AD170" t="s">
        <v>1555</v>
      </c>
      <c r="AE170" t="s">
        <v>1556</v>
      </c>
      <c r="AF170" t="s">
        <v>1557</v>
      </c>
      <c r="AG170" t="s">
        <v>1558</v>
      </c>
      <c r="AH170" t="s">
        <v>81</v>
      </c>
      <c r="AI170" t="s">
        <v>1559</v>
      </c>
      <c r="AJ170" t="s">
        <v>1560</v>
      </c>
      <c r="AK170" t="s">
        <v>1561</v>
      </c>
      <c r="AM170" t="s">
        <v>811</v>
      </c>
      <c r="AN170" t="s">
        <v>86</v>
      </c>
      <c r="AO170" t="s">
        <v>1562</v>
      </c>
      <c r="AP170" t="s">
        <v>72</v>
      </c>
      <c r="AS170">
        <v>16601</v>
      </c>
      <c r="AT170" t="s">
        <v>73</v>
      </c>
      <c r="AU170" t="s">
        <v>1563</v>
      </c>
      <c r="AV170" t="s">
        <v>75</v>
      </c>
      <c r="AW170" t="s">
        <v>76</v>
      </c>
      <c r="AX170" t="s">
        <v>104</v>
      </c>
    </row>
    <row r="171" spans="1:50" ht="15" customHeight="1" x14ac:dyDescent="0.25">
      <c r="A171">
        <v>1584</v>
      </c>
      <c r="B171" t="s">
        <v>1552</v>
      </c>
      <c r="C171" t="s">
        <v>1553</v>
      </c>
      <c r="E171" t="s">
        <v>49</v>
      </c>
      <c r="F171" t="s">
        <v>50</v>
      </c>
      <c r="G171" t="s">
        <v>51</v>
      </c>
      <c r="H171" t="s">
        <v>52</v>
      </c>
      <c r="I171" t="s">
        <v>52</v>
      </c>
      <c r="K171" s="2">
        <v>42543</v>
      </c>
      <c r="L171" t="s">
        <v>1306</v>
      </c>
      <c r="M171" t="s">
        <v>1307</v>
      </c>
      <c r="N171" t="s">
        <v>474</v>
      </c>
      <c r="O171" t="s">
        <v>475</v>
      </c>
      <c r="P171">
        <v>30</v>
      </c>
      <c r="R171" t="s">
        <v>57</v>
      </c>
      <c r="S171">
        <v>16601</v>
      </c>
      <c r="T171" t="s">
        <v>351</v>
      </c>
      <c r="U171" t="s">
        <v>1552</v>
      </c>
      <c r="V171" t="s">
        <v>1306</v>
      </c>
      <c r="W171" t="s">
        <v>1307</v>
      </c>
      <c r="X171" t="s">
        <v>1554</v>
      </c>
      <c r="Z171" t="s">
        <v>477</v>
      </c>
      <c r="AA171" t="s">
        <v>478</v>
      </c>
      <c r="AB171" t="str">
        <f t="shared" si="2"/>
        <v xml:space="preserve">DWG </v>
      </c>
      <c r="AC171">
        <v>1106279</v>
      </c>
      <c r="AD171" t="s">
        <v>1564</v>
      </c>
      <c r="AE171" t="s">
        <v>1565</v>
      </c>
      <c r="AF171" t="s">
        <v>1566</v>
      </c>
      <c r="AH171" t="s">
        <v>67</v>
      </c>
      <c r="AI171" t="s">
        <v>1567</v>
      </c>
      <c r="AJ171" t="s">
        <v>1568</v>
      </c>
      <c r="AK171" t="s">
        <v>1569</v>
      </c>
      <c r="AM171" t="s">
        <v>1570</v>
      </c>
      <c r="AN171" t="s">
        <v>1571</v>
      </c>
      <c r="AO171" t="s">
        <v>1572</v>
      </c>
      <c r="AP171" t="s">
        <v>72</v>
      </c>
      <c r="AQ171" t="s">
        <v>1573</v>
      </c>
      <c r="AS171">
        <v>16601</v>
      </c>
      <c r="AT171" t="s">
        <v>73</v>
      </c>
      <c r="AU171" t="s">
        <v>1563</v>
      </c>
      <c r="AV171" t="s">
        <v>75</v>
      </c>
      <c r="AW171" t="s">
        <v>76</v>
      </c>
      <c r="AX171" t="s">
        <v>104</v>
      </c>
    </row>
    <row r="172" spans="1:50" ht="15" customHeight="1" x14ac:dyDescent="0.25">
      <c r="A172">
        <v>1584</v>
      </c>
      <c r="B172" t="s">
        <v>1552</v>
      </c>
      <c r="C172" t="s">
        <v>1553</v>
      </c>
      <c r="E172" t="s">
        <v>49</v>
      </c>
      <c r="F172" t="s">
        <v>50</v>
      </c>
      <c r="G172" t="s">
        <v>51</v>
      </c>
      <c r="H172" t="s">
        <v>52</v>
      </c>
      <c r="I172" t="s">
        <v>52</v>
      </c>
      <c r="K172" s="2">
        <v>42543</v>
      </c>
      <c r="L172" t="s">
        <v>1306</v>
      </c>
      <c r="M172" t="s">
        <v>1307</v>
      </c>
      <c r="N172" t="s">
        <v>474</v>
      </c>
      <c r="O172" t="s">
        <v>475</v>
      </c>
      <c r="P172">
        <v>30</v>
      </c>
      <c r="R172" t="s">
        <v>57</v>
      </c>
      <c r="S172">
        <v>16601</v>
      </c>
      <c r="T172" t="s">
        <v>351</v>
      </c>
      <c r="U172" t="s">
        <v>1552</v>
      </c>
      <c r="V172" t="s">
        <v>1306</v>
      </c>
      <c r="W172" t="s">
        <v>1307</v>
      </c>
      <c r="X172" t="s">
        <v>1554</v>
      </c>
      <c r="Z172" t="s">
        <v>477</v>
      </c>
      <c r="AA172" t="s">
        <v>478</v>
      </c>
      <c r="AB172" t="str">
        <f t="shared" si="2"/>
        <v xml:space="preserve">DWG </v>
      </c>
      <c r="AC172">
        <v>1124865</v>
      </c>
      <c r="AD172" t="s">
        <v>1574</v>
      </c>
      <c r="AE172" t="s">
        <v>95</v>
      </c>
      <c r="AF172" t="s">
        <v>1575</v>
      </c>
      <c r="AG172" t="s">
        <v>1576</v>
      </c>
      <c r="AH172" t="s">
        <v>81</v>
      </c>
      <c r="AI172" t="s">
        <v>1577</v>
      </c>
      <c r="AJ172" t="s">
        <v>1578</v>
      </c>
      <c r="AK172" t="s">
        <v>1579</v>
      </c>
      <c r="AM172" t="s">
        <v>1580</v>
      </c>
      <c r="AN172" t="s">
        <v>119</v>
      </c>
      <c r="AO172" t="s">
        <v>1581</v>
      </c>
      <c r="AP172" t="s">
        <v>72</v>
      </c>
      <c r="AQ172" t="s">
        <v>1582</v>
      </c>
      <c r="AR172" t="s">
        <v>1583</v>
      </c>
      <c r="AS172">
        <v>16601</v>
      </c>
      <c r="AT172" t="s">
        <v>73</v>
      </c>
      <c r="AU172" t="s">
        <v>1563</v>
      </c>
      <c r="AV172" t="s">
        <v>75</v>
      </c>
      <c r="AW172" t="s">
        <v>76</v>
      </c>
      <c r="AX172" t="s">
        <v>104</v>
      </c>
    </row>
    <row r="173" spans="1:50" ht="15" customHeight="1" x14ac:dyDescent="0.25">
      <c r="A173">
        <v>1551</v>
      </c>
      <c r="B173" t="s">
        <v>1584</v>
      </c>
      <c r="C173" t="s">
        <v>1585</v>
      </c>
      <c r="E173" t="s">
        <v>49</v>
      </c>
      <c r="F173" t="s">
        <v>50</v>
      </c>
      <c r="G173" t="s">
        <v>51</v>
      </c>
      <c r="H173" t="s">
        <v>52</v>
      </c>
      <c r="I173" t="s">
        <v>52</v>
      </c>
      <c r="K173" s="2">
        <v>42543</v>
      </c>
      <c r="L173" t="s">
        <v>1306</v>
      </c>
      <c r="M173" t="s">
        <v>1307</v>
      </c>
      <c r="N173" t="s">
        <v>267</v>
      </c>
      <c r="O173" t="s">
        <v>268</v>
      </c>
      <c r="R173" t="s">
        <v>57</v>
      </c>
      <c r="S173">
        <v>16349</v>
      </c>
      <c r="T173" t="s">
        <v>58</v>
      </c>
      <c r="U173" t="s">
        <v>1584</v>
      </c>
      <c r="V173" t="s">
        <v>1306</v>
      </c>
      <c r="W173" t="s">
        <v>1307</v>
      </c>
      <c r="X173" t="s">
        <v>1586</v>
      </c>
      <c r="Y173" t="s">
        <v>60</v>
      </c>
      <c r="Z173" t="s">
        <v>229</v>
      </c>
      <c r="AA173" t="s">
        <v>270</v>
      </c>
      <c r="AB173" t="str">
        <f t="shared" si="2"/>
        <v>WG25</v>
      </c>
      <c r="AC173">
        <v>11520180</v>
      </c>
      <c r="AD173" t="s">
        <v>1586</v>
      </c>
      <c r="AE173" t="s">
        <v>1587</v>
      </c>
      <c r="AF173" t="s">
        <v>1588</v>
      </c>
      <c r="AH173" t="s">
        <v>67</v>
      </c>
      <c r="AI173" t="s">
        <v>1589</v>
      </c>
      <c r="AK173" t="s">
        <v>1590</v>
      </c>
      <c r="AM173" t="s">
        <v>1591</v>
      </c>
      <c r="AN173" t="s">
        <v>869</v>
      </c>
      <c r="AP173" t="s">
        <v>72</v>
      </c>
      <c r="AS173">
        <v>16349</v>
      </c>
      <c r="AT173" t="s">
        <v>73</v>
      </c>
      <c r="AU173" s="1" t="s">
        <v>1592</v>
      </c>
      <c r="AV173" t="s">
        <v>75</v>
      </c>
      <c r="AW173" t="s">
        <v>76</v>
      </c>
      <c r="AX173" t="s">
        <v>104</v>
      </c>
    </row>
    <row r="174" spans="1:50" ht="15" customHeight="1" x14ac:dyDescent="0.25">
      <c r="A174">
        <v>1176</v>
      </c>
      <c r="B174" t="s">
        <v>1593</v>
      </c>
      <c r="C174" t="s">
        <v>1594</v>
      </c>
      <c r="E174" t="s">
        <v>49</v>
      </c>
      <c r="F174" t="s">
        <v>50</v>
      </c>
      <c r="G174" t="s">
        <v>51</v>
      </c>
      <c r="H174" t="s">
        <v>52</v>
      </c>
      <c r="I174" t="s">
        <v>52</v>
      </c>
      <c r="K174" s="2">
        <v>42543</v>
      </c>
      <c r="L174" t="s">
        <v>1306</v>
      </c>
      <c r="M174" t="s">
        <v>1307</v>
      </c>
      <c r="N174" t="s">
        <v>733</v>
      </c>
      <c r="O174" t="s">
        <v>734</v>
      </c>
      <c r="R174" t="s">
        <v>57</v>
      </c>
      <c r="S174">
        <v>16077</v>
      </c>
      <c r="T174" t="s">
        <v>58</v>
      </c>
      <c r="U174" t="s">
        <v>1593</v>
      </c>
      <c r="V174" t="s">
        <v>1306</v>
      </c>
      <c r="W174" t="s">
        <v>1307</v>
      </c>
      <c r="X174" t="s">
        <v>1595</v>
      </c>
      <c r="Z174" t="s">
        <v>325</v>
      </c>
      <c r="AA174" t="s">
        <v>326</v>
      </c>
      <c r="AB174" t="str">
        <f t="shared" si="2"/>
        <v>WG28</v>
      </c>
      <c r="AC174">
        <v>11520011</v>
      </c>
      <c r="AD174" t="s">
        <v>1595</v>
      </c>
      <c r="AE174" t="s">
        <v>758</v>
      </c>
      <c r="AF174" t="s">
        <v>1596</v>
      </c>
      <c r="AG174" t="s">
        <v>1597</v>
      </c>
      <c r="AH174" t="s">
        <v>67</v>
      </c>
      <c r="AI174" t="s">
        <v>1598</v>
      </c>
      <c r="AJ174" t="s">
        <v>1599</v>
      </c>
      <c r="AK174" t="s">
        <v>1600</v>
      </c>
      <c r="AM174" t="s">
        <v>1601</v>
      </c>
      <c r="AN174" t="s">
        <v>510</v>
      </c>
      <c r="AO174" t="s">
        <v>1602</v>
      </c>
      <c r="AP174" t="s">
        <v>72</v>
      </c>
      <c r="AS174">
        <v>16077</v>
      </c>
      <c r="AT174" t="s">
        <v>73</v>
      </c>
      <c r="AU174" t="s">
        <v>1603</v>
      </c>
      <c r="AV174" t="s">
        <v>75</v>
      </c>
      <c r="AW174" t="s">
        <v>76</v>
      </c>
      <c r="AX174" t="s">
        <v>104</v>
      </c>
    </row>
    <row r="175" spans="1:50" ht="15" customHeight="1" x14ac:dyDescent="0.25">
      <c r="A175">
        <v>1308</v>
      </c>
      <c r="B175" t="s">
        <v>1604</v>
      </c>
      <c r="C175" t="s">
        <v>1605</v>
      </c>
      <c r="E175" t="s">
        <v>49</v>
      </c>
      <c r="F175" t="s">
        <v>50</v>
      </c>
      <c r="G175" t="s">
        <v>51</v>
      </c>
      <c r="H175" t="s">
        <v>52</v>
      </c>
      <c r="I175" t="s">
        <v>52</v>
      </c>
      <c r="K175" s="2">
        <v>42543</v>
      </c>
      <c r="L175" t="s">
        <v>1306</v>
      </c>
      <c r="M175" t="s">
        <v>1307</v>
      </c>
      <c r="N175" t="s">
        <v>237</v>
      </c>
      <c r="O175" t="s">
        <v>238</v>
      </c>
      <c r="R175" t="s">
        <v>57</v>
      </c>
      <c r="S175">
        <v>16410</v>
      </c>
      <c r="T175" t="s">
        <v>351</v>
      </c>
      <c r="U175" t="s">
        <v>1604</v>
      </c>
      <c r="V175" t="s">
        <v>1306</v>
      </c>
      <c r="W175" t="s">
        <v>1307</v>
      </c>
      <c r="X175" t="s">
        <v>1606</v>
      </c>
      <c r="Y175" t="s">
        <v>60</v>
      </c>
      <c r="Z175" t="s">
        <v>160</v>
      </c>
      <c r="AA175" t="s">
        <v>240</v>
      </c>
      <c r="AB175" t="str">
        <f t="shared" si="2"/>
        <v>WG31</v>
      </c>
      <c r="AC175">
        <v>7842430</v>
      </c>
      <c r="AD175" t="s">
        <v>1607</v>
      </c>
      <c r="AE175" t="s">
        <v>1608</v>
      </c>
      <c r="AF175" t="s">
        <v>1609</v>
      </c>
      <c r="AH175" t="s">
        <v>67</v>
      </c>
      <c r="AI175" t="s">
        <v>1610</v>
      </c>
      <c r="AJ175" t="s">
        <v>1611</v>
      </c>
      <c r="AK175" t="s">
        <v>1612</v>
      </c>
      <c r="AL175" t="s">
        <v>1613</v>
      </c>
      <c r="AM175" t="s">
        <v>1614</v>
      </c>
      <c r="AN175" t="s">
        <v>1615</v>
      </c>
      <c r="AO175" t="s">
        <v>1616</v>
      </c>
      <c r="AP175" t="s">
        <v>1617</v>
      </c>
      <c r="AS175">
        <v>16410</v>
      </c>
      <c r="AT175" t="s">
        <v>73</v>
      </c>
      <c r="AU175" t="s">
        <v>1618</v>
      </c>
      <c r="AV175" t="s">
        <v>75</v>
      </c>
      <c r="AW175" t="s">
        <v>76</v>
      </c>
      <c r="AX175" t="s">
        <v>73</v>
      </c>
    </row>
    <row r="176" spans="1:50" ht="15" customHeight="1" x14ac:dyDescent="0.25">
      <c r="A176">
        <v>1308</v>
      </c>
      <c r="B176" t="s">
        <v>1604</v>
      </c>
      <c r="C176" t="s">
        <v>1605</v>
      </c>
      <c r="E176" t="s">
        <v>49</v>
      </c>
      <c r="F176" t="s">
        <v>50</v>
      </c>
      <c r="G176" t="s">
        <v>51</v>
      </c>
      <c r="H176" t="s">
        <v>52</v>
      </c>
      <c r="I176" t="s">
        <v>52</v>
      </c>
      <c r="K176" s="2">
        <v>42543</v>
      </c>
      <c r="L176" t="s">
        <v>1306</v>
      </c>
      <c r="M176" t="s">
        <v>1307</v>
      </c>
      <c r="N176" t="s">
        <v>237</v>
      </c>
      <c r="O176" t="s">
        <v>238</v>
      </c>
      <c r="R176" t="s">
        <v>57</v>
      </c>
      <c r="S176">
        <v>16410</v>
      </c>
      <c r="T176" t="s">
        <v>351</v>
      </c>
      <c r="U176" t="s">
        <v>1604</v>
      </c>
      <c r="V176" t="s">
        <v>1306</v>
      </c>
      <c r="W176" t="s">
        <v>1307</v>
      </c>
      <c r="X176" t="s">
        <v>1606</v>
      </c>
      <c r="Y176" t="s">
        <v>60</v>
      </c>
      <c r="Z176" t="s">
        <v>160</v>
      </c>
      <c r="AA176" t="s">
        <v>240</v>
      </c>
      <c r="AB176" t="str">
        <f t="shared" si="2"/>
        <v>WG31</v>
      </c>
      <c r="AC176">
        <v>11520231</v>
      </c>
      <c r="AD176" t="s">
        <v>1619</v>
      </c>
      <c r="AE176" t="s">
        <v>1620</v>
      </c>
      <c r="AF176" t="s">
        <v>1621</v>
      </c>
      <c r="AG176" t="s">
        <v>1622</v>
      </c>
      <c r="AH176" t="s">
        <v>81</v>
      </c>
      <c r="AI176" t="s">
        <v>1623</v>
      </c>
      <c r="AJ176" t="s">
        <v>1624</v>
      </c>
      <c r="AK176" t="s">
        <v>1625</v>
      </c>
      <c r="AL176" t="s">
        <v>1626</v>
      </c>
      <c r="AM176" t="s">
        <v>1627</v>
      </c>
      <c r="AN176" t="s">
        <v>510</v>
      </c>
      <c r="AO176" t="s">
        <v>1628</v>
      </c>
      <c r="AP176" t="s">
        <v>72</v>
      </c>
      <c r="AS176">
        <v>16410</v>
      </c>
      <c r="AT176" t="s">
        <v>73</v>
      </c>
      <c r="AU176" t="s">
        <v>1618</v>
      </c>
      <c r="AV176" t="s">
        <v>75</v>
      </c>
      <c r="AW176" t="s">
        <v>76</v>
      </c>
      <c r="AX176" t="s">
        <v>73</v>
      </c>
    </row>
    <row r="177" spans="1:50" ht="15" customHeight="1" x14ac:dyDescent="0.25">
      <c r="A177">
        <v>1447</v>
      </c>
      <c r="B177" t="s">
        <v>1629</v>
      </c>
      <c r="C177" t="s">
        <v>1630</v>
      </c>
      <c r="E177" t="s">
        <v>49</v>
      </c>
      <c r="F177" t="s">
        <v>50</v>
      </c>
      <c r="G177" t="s">
        <v>51</v>
      </c>
      <c r="H177" t="s">
        <v>52</v>
      </c>
      <c r="I177" t="s">
        <v>52</v>
      </c>
      <c r="K177" s="2">
        <v>42543</v>
      </c>
      <c r="L177" t="s">
        <v>1306</v>
      </c>
      <c r="M177" t="s">
        <v>1307</v>
      </c>
      <c r="N177" t="s">
        <v>296</v>
      </c>
      <c r="O177" t="s">
        <v>297</v>
      </c>
      <c r="R177" t="s">
        <v>57</v>
      </c>
      <c r="S177">
        <v>16633</v>
      </c>
      <c r="T177" t="s">
        <v>58</v>
      </c>
      <c r="U177" t="s">
        <v>1629</v>
      </c>
      <c r="V177" t="s">
        <v>1306</v>
      </c>
      <c r="W177" t="s">
        <v>1307</v>
      </c>
      <c r="X177" t="s">
        <v>1631</v>
      </c>
      <c r="Y177" t="s">
        <v>60</v>
      </c>
      <c r="Z177" t="s">
        <v>202</v>
      </c>
      <c r="AA177" t="s">
        <v>1632</v>
      </c>
      <c r="AB177" t="str">
        <f t="shared" si="2"/>
        <v>WG19</v>
      </c>
      <c r="AC177">
        <v>11520290</v>
      </c>
      <c r="AD177" t="s">
        <v>1633</v>
      </c>
      <c r="AE177" t="s">
        <v>1634</v>
      </c>
      <c r="AF177" t="s">
        <v>1635</v>
      </c>
      <c r="AG177" t="s">
        <v>80</v>
      </c>
      <c r="AH177" t="s">
        <v>67</v>
      </c>
      <c r="AI177" t="s">
        <v>1636</v>
      </c>
      <c r="AJ177" t="s">
        <v>1637</v>
      </c>
      <c r="AK177" t="s">
        <v>965</v>
      </c>
      <c r="AM177" t="s">
        <v>85</v>
      </c>
      <c r="AN177" t="s">
        <v>86</v>
      </c>
      <c r="AO177" t="s">
        <v>616</v>
      </c>
      <c r="AP177" t="s">
        <v>72</v>
      </c>
      <c r="AS177">
        <v>16633</v>
      </c>
      <c r="AT177" t="s">
        <v>73</v>
      </c>
      <c r="AU177" s="1" t="s">
        <v>1638</v>
      </c>
      <c r="AV177" t="s">
        <v>146</v>
      </c>
      <c r="AW177" t="s">
        <v>834</v>
      </c>
      <c r="AX177" t="s">
        <v>104</v>
      </c>
    </row>
    <row r="178" spans="1:50" ht="15" customHeight="1" x14ac:dyDescent="0.25">
      <c r="A178">
        <v>1447</v>
      </c>
      <c r="B178" t="s">
        <v>1629</v>
      </c>
      <c r="C178" t="s">
        <v>1630</v>
      </c>
      <c r="E178" t="s">
        <v>49</v>
      </c>
      <c r="F178" t="s">
        <v>50</v>
      </c>
      <c r="G178" t="s">
        <v>51</v>
      </c>
      <c r="H178" t="s">
        <v>52</v>
      </c>
      <c r="I178" t="s">
        <v>52</v>
      </c>
      <c r="K178" s="2">
        <v>42543</v>
      </c>
      <c r="L178" t="s">
        <v>1306</v>
      </c>
      <c r="M178" t="s">
        <v>1307</v>
      </c>
      <c r="N178" t="s">
        <v>296</v>
      </c>
      <c r="O178" t="s">
        <v>297</v>
      </c>
      <c r="R178" t="s">
        <v>57</v>
      </c>
      <c r="S178">
        <v>16633</v>
      </c>
      <c r="T178" t="s">
        <v>58</v>
      </c>
      <c r="U178" t="s">
        <v>1629</v>
      </c>
      <c r="V178" t="s">
        <v>1306</v>
      </c>
      <c r="W178" t="s">
        <v>1307</v>
      </c>
      <c r="X178" t="s">
        <v>1631</v>
      </c>
      <c r="Y178" t="s">
        <v>60</v>
      </c>
      <c r="Z178" t="s">
        <v>202</v>
      </c>
      <c r="AA178" t="s">
        <v>1632</v>
      </c>
      <c r="AB178" t="str">
        <f t="shared" si="2"/>
        <v>WG19</v>
      </c>
      <c r="AC178">
        <v>11520300</v>
      </c>
      <c r="AD178" t="s">
        <v>1639</v>
      </c>
      <c r="AE178" t="s">
        <v>1640</v>
      </c>
      <c r="AF178" t="s">
        <v>1641</v>
      </c>
      <c r="AG178" t="s">
        <v>1642</v>
      </c>
      <c r="AH178" t="s">
        <v>81</v>
      </c>
      <c r="AI178" t="s">
        <v>1643</v>
      </c>
      <c r="AJ178" t="s">
        <v>1644</v>
      </c>
      <c r="AK178" t="s">
        <v>1645</v>
      </c>
      <c r="AM178" t="s">
        <v>85</v>
      </c>
      <c r="AN178" t="s">
        <v>86</v>
      </c>
      <c r="AO178" t="s">
        <v>616</v>
      </c>
      <c r="AP178" t="s">
        <v>72</v>
      </c>
      <c r="AS178">
        <v>16633</v>
      </c>
      <c r="AT178" t="s">
        <v>73</v>
      </c>
      <c r="AU178" s="1" t="s">
        <v>1638</v>
      </c>
      <c r="AV178" t="s">
        <v>146</v>
      </c>
      <c r="AW178" t="s">
        <v>834</v>
      </c>
      <c r="AX178" t="s">
        <v>104</v>
      </c>
    </row>
    <row r="179" spans="1:50" ht="15" customHeight="1" x14ac:dyDescent="0.25">
      <c r="A179">
        <v>1523</v>
      </c>
      <c r="B179" t="s">
        <v>1646</v>
      </c>
      <c r="C179" t="s">
        <v>1647</v>
      </c>
      <c r="E179" t="s">
        <v>49</v>
      </c>
      <c r="F179" t="s">
        <v>50</v>
      </c>
      <c r="G179" t="s">
        <v>51</v>
      </c>
      <c r="H179" t="s">
        <v>52</v>
      </c>
      <c r="I179" t="s">
        <v>52</v>
      </c>
      <c r="K179" s="2">
        <v>42543</v>
      </c>
      <c r="L179" t="s">
        <v>1306</v>
      </c>
      <c r="M179" t="s">
        <v>1307</v>
      </c>
      <c r="N179" t="s">
        <v>226</v>
      </c>
      <c r="O179" t="s">
        <v>227</v>
      </c>
      <c r="R179" t="s">
        <v>57</v>
      </c>
      <c r="S179">
        <v>16081</v>
      </c>
      <c r="T179" t="s">
        <v>58</v>
      </c>
      <c r="U179" t="s">
        <v>1646</v>
      </c>
      <c r="V179" t="s">
        <v>1306</v>
      </c>
      <c r="W179" t="s">
        <v>1307</v>
      </c>
      <c r="X179" t="s">
        <v>1648</v>
      </c>
      <c r="Y179" t="s">
        <v>60</v>
      </c>
      <c r="Z179" t="s">
        <v>229</v>
      </c>
      <c r="AA179" t="s">
        <v>230</v>
      </c>
      <c r="AB179" t="str">
        <f t="shared" si="2"/>
        <v>WG22</v>
      </c>
      <c r="AC179">
        <v>11519988</v>
      </c>
      <c r="AD179" t="s">
        <v>1649</v>
      </c>
      <c r="AE179" t="s">
        <v>338</v>
      </c>
      <c r="AF179" t="s">
        <v>1650</v>
      </c>
      <c r="AG179" t="s">
        <v>1651</v>
      </c>
      <c r="AH179" t="s">
        <v>67</v>
      </c>
      <c r="AI179" t="s">
        <v>1652</v>
      </c>
      <c r="AJ179" t="s">
        <v>1653</v>
      </c>
      <c r="AK179" t="s">
        <v>1654</v>
      </c>
      <c r="AL179" t="s">
        <v>1655</v>
      </c>
      <c r="AM179" t="s">
        <v>953</v>
      </c>
      <c r="AN179" t="s">
        <v>195</v>
      </c>
      <c r="AO179" t="s">
        <v>1656</v>
      </c>
      <c r="AP179" t="s">
        <v>72</v>
      </c>
      <c r="AS179">
        <v>16081</v>
      </c>
      <c r="AT179" t="s">
        <v>73</v>
      </c>
      <c r="AU179" s="1" t="s">
        <v>1657</v>
      </c>
      <c r="AV179" t="s">
        <v>75</v>
      </c>
      <c r="AW179" t="s">
        <v>513</v>
      </c>
      <c r="AX179" t="s">
        <v>73</v>
      </c>
    </row>
    <row r="180" spans="1:50" ht="15" customHeight="1" x14ac:dyDescent="0.25">
      <c r="A180">
        <v>1523</v>
      </c>
      <c r="B180" t="s">
        <v>1646</v>
      </c>
      <c r="C180" t="s">
        <v>1647</v>
      </c>
      <c r="E180" t="s">
        <v>49</v>
      </c>
      <c r="F180" t="s">
        <v>50</v>
      </c>
      <c r="G180" t="s">
        <v>51</v>
      </c>
      <c r="H180" t="s">
        <v>52</v>
      </c>
      <c r="I180" t="s">
        <v>52</v>
      </c>
      <c r="K180" s="2">
        <v>42543</v>
      </c>
      <c r="L180" t="s">
        <v>1306</v>
      </c>
      <c r="M180" t="s">
        <v>1307</v>
      </c>
      <c r="N180" t="s">
        <v>226</v>
      </c>
      <c r="O180" t="s">
        <v>227</v>
      </c>
      <c r="R180" t="s">
        <v>57</v>
      </c>
      <c r="S180">
        <v>16081</v>
      </c>
      <c r="T180" t="s">
        <v>58</v>
      </c>
      <c r="U180" t="s">
        <v>1646</v>
      </c>
      <c r="V180" t="s">
        <v>1306</v>
      </c>
      <c r="W180" t="s">
        <v>1307</v>
      </c>
      <c r="X180" t="s">
        <v>1648</v>
      </c>
      <c r="Y180" t="s">
        <v>60</v>
      </c>
      <c r="Z180" t="s">
        <v>229</v>
      </c>
      <c r="AA180" t="s">
        <v>230</v>
      </c>
      <c r="AB180" t="str">
        <f t="shared" si="2"/>
        <v>WG22</v>
      </c>
      <c r="AC180">
        <v>11520012</v>
      </c>
      <c r="AD180" t="s">
        <v>1658</v>
      </c>
      <c r="AE180" t="s">
        <v>1556</v>
      </c>
      <c r="AF180" t="s">
        <v>1659</v>
      </c>
      <c r="AH180" t="s">
        <v>81</v>
      </c>
      <c r="AI180" t="s">
        <v>1660</v>
      </c>
      <c r="AK180" t="s">
        <v>1661</v>
      </c>
      <c r="AL180" t="s">
        <v>1662</v>
      </c>
      <c r="AM180" t="s">
        <v>953</v>
      </c>
      <c r="AN180" t="s">
        <v>195</v>
      </c>
      <c r="AO180" t="s">
        <v>1656</v>
      </c>
      <c r="AP180" t="s">
        <v>72</v>
      </c>
      <c r="AS180">
        <v>16081</v>
      </c>
      <c r="AT180" t="s">
        <v>73</v>
      </c>
      <c r="AU180" s="1" t="s">
        <v>1657</v>
      </c>
      <c r="AV180" t="s">
        <v>75</v>
      </c>
      <c r="AW180" t="s">
        <v>513</v>
      </c>
      <c r="AX180" t="s">
        <v>73</v>
      </c>
    </row>
    <row r="181" spans="1:50" ht="15" customHeight="1" x14ac:dyDescent="0.25">
      <c r="A181">
        <v>1523</v>
      </c>
      <c r="B181" t="s">
        <v>1646</v>
      </c>
      <c r="C181" t="s">
        <v>1647</v>
      </c>
      <c r="E181" t="s">
        <v>49</v>
      </c>
      <c r="F181" t="s">
        <v>50</v>
      </c>
      <c r="G181" t="s">
        <v>51</v>
      </c>
      <c r="H181" t="s">
        <v>52</v>
      </c>
      <c r="I181" t="s">
        <v>52</v>
      </c>
      <c r="K181" s="2">
        <v>42543</v>
      </c>
      <c r="L181" t="s">
        <v>1306</v>
      </c>
      <c r="M181" t="s">
        <v>1307</v>
      </c>
      <c r="N181" t="s">
        <v>226</v>
      </c>
      <c r="O181" t="s">
        <v>227</v>
      </c>
      <c r="R181" t="s">
        <v>57</v>
      </c>
      <c r="S181">
        <v>16081</v>
      </c>
      <c r="T181" t="s">
        <v>58</v>
      </c>
      <c r="U181" t="s">
        <v>1646</v>
      </c>
      <c r="V181" t="s">
        <v>1306</v>
      </c>
      <c r="W181" t="s">
        <v>1307</v>
      </c>
      <c r="X181" t="s">
        <v>1648</v>
      </c>
      <c r="Y181" t="s">
        <v>60</v>
      </c>
      <c r="Z181" t="s">
        <v>229</v>
      </c>
      <c r="AA181" t="s">
        <v>230</v>
      </c>
      <c r="AB181" t="str">
        <f t="shared" si="2"/>
        <v>WG22</v>
      </c>
      <c r="AC181">
        <v>11520014</v>
      </c>
      <c r="AD181" t="s">
        <v>1663</v>
      </c>
      <c r="AE181" t="s">
        <v>1664</v>
      </c>
      <c r="AF181" t="s">
        <v>1665</v>
      </c>
      <c r="AH181" t="s">
        <v>81</v>
      </c>
      <c r="AI181" t="s">
        <v>1666</v>
      </c>
      <c r="AK181" t="s">
        <v>1661</v>
      </c>
      <c r="AL181" t="s">
        <v>1662</v>
      </c>
      <c r="AM181" t="s">
        <v>953</v>
      </c>
      <c r="AN181" t="s">
        <v>195</v>
      </c>
      <c r="AO181" t="s">
        <v>1656</v>
      </c>
      <c r="AP181" t="s">
        <v>72</v>
      </c>
      <c r="AS181">
        <v>16081</v>
      </c>
      <c r="AT181" t="s">
        <v>73</v>
      </c>
      <c r="AU181" s="1" t="s">
        <v>1657</v>
      </c>
      <c r="AV181" t="s">
        <v>75</v>
      </c>
      <c r="AW181" t="s">
        <v>513</v>
      </c>
      <c r="AX181" t="s">
        <v>73</v>
      </c>
    </row>
    <row r="182" spans="1:50" ht="15" customHeight="1" x14ac:dyDescent="0.25">
      <c r="A182">
        <v>1523</v>
      </c>
      <c r="B182" t="s">
        <v>1646</v>
      </c>
      <c r="C182" t="s">
        <v>1647</v>
      </c>
      <c r="E182" t="s">
        <v>49</v>
      </c>
      <c r="F182" t="s">
        <v>50</v>
      </c>
      <c r="G182" t="s">
        <v>51</v>
      </c>
      <c r="H182" t="s">
        <v>52</v>
      </c>
      <c r="I182" t="s">
        <v>52</v>
      </c>
      <c r="K182" s="2">
        <v>42543</v>
      </c>
      <c r="L182" t="s">
        <v>1306</v>
      </c>
      <c r="M182" t="s">
        <v>1307</v>
      </c>
      <c r="N182" t="s">
        <v>226</v>
      </c>
      <c r="O182" t="s">
        <v>227</v>
      </c>
      <c r="R182" t="s">
        <v>57</v>
      </c>
      <c r="S182">
        <v>16081</v>
      </c>
      <c r="T182" t="s">
        <v>58</v>
      </c>
      <c r="U182" t="s">
        <v>1646</v>
      </c>
      <c r="V182" t="s">
        <v>1306</v>
      </c>
      <c r="W182" t="s">
        <v>1307</v>
      </c>
      <c r="X182" t="s">
        <v>1648</v>
      </c>
      <c r="Y182" t="s">
        <v>60</v>
      </c>
      <c r="Z182" t="s">
        <v>229</v>
      </c>
      <c r="AA182" t="s">
        <v>230</v>
      </c>
      <c r="AB182" t="str">
        <f t="shared" si="2"/>
        <v>WG22</v>
      </c>
      <c r="AC182">
        <v>11520013</v>
      </c>
      <c r="AD182" t="s">
        <v>1667</v>
      </c>
      <c r="AE182" t="s">
        <v>242</v>
      </c>
      <c r="AF182" t="s">
        <v>1668</v>
      </c>
      <c r="AH182" t="s">
        <v>81</v>
      </c>
      <c r="AI182" t="s">
        <v>1669</v>
      </c>
      <c r="AK182" t="s">
        <v>1661</v>
      </c>
      <c r="AL182" t="s">
        <v>1662</v>
      </c>
      <c r="AM182" t="s">
        <v>953</v>
      </c>
      <c r="AN182" t="s">
        <v>195</v>
      </c>
      <c r="AO182" t="s">
        <v>1656</v>
      </c>
      <c r="AP182" t="s">
        <v>72</v>
      </c>
      <c r="AS182">
        <v>16081</v>
      </c>
      <c r="AT182" t="s">
        <v>73</v>
      </c>
      <c r="AU182" s="1" t="s">
        <v>1657</v>
      </c>
      <c r="AV182" t="s">
        <v>75</v>
      </c>
      <c r="AW182" t="s">
        <v>513</v>
      </c>
      <c r="AX182" t="s">
        <v>73</v>
      </c>
    </row>
    <row r="183" spans="1:50" ht="15" customHeight="1" x14ac:dyDescent="0.25">
      <c r="A183">
        <v>1412</v>
      </c>
      <c r="B183" t="s">
        <v>1670</v>
      </c>
      <c r="C183" t="s">
        <v>1671</v>
      </c>
      <c r="E183" t="s">
        <v>49</v>
      </c>
      <c r="F183" t="s">
        <v>50</v>
      </c>
      <c r="G183" t="s">
        <v>51</v>
      </c>
      <c r="H183" t="s">
        <v>52</v>
      </c>
      <c r="I183" t="s">
        <v>52</v>
      </c>
      <c r="K183" s="2">
        <v>42543</v>
      </c>
      <c r="L183" t="s">
        <v>1306</v>
      </c>
      <c r="M183" t="s">
        <v>1307</v>
      </c>
      <c r="N183" t="s">
        <v>1206</v>
      </c>
      <c r="O183" t="s">
        <v>1207</v>
      </c>
      <c r="R183" t="s">
        <v>57</v>
      </c>
      <c r="S183">
        <v>16371</v>
      </c>
      <c r="T183" t="s">
        <v>351</v>
      </c>
      <c r="U183" t="s">
        <v>1670</v>
      </c>
      <c r="V183" t="s">
        <v>1306</v>
      </c>
      <c r="W183" t="s">
        <v>1307</v>
      </c>
      <c r="X183" t="s">
        <v>1672</v>
      </c>
      <c r="Y183" t="s">
        <v>60</v>
      </c>
      <c r="Z183" t="s">
        <v>202</v>
      </c>
      <c r="AA183" t="s">
        <v>1673</v>
      </c>
      <c r="AB183" t="str">
        <f t="shared" si="2"/>
        <v>WG20</v>
      </c>
      <c r="AC183">
        <v>11520204</v>
      </c>
      <c r="AD183" t="s">
        <v>1672</v>
      </c>
      <c r="AE183" t="s">
        <v>1674</v>
      </c>
      <c r="AF183" t="s">
        <v>1675</v>
      </c>
      <c r="AH183" t="s">
        <v>67</v>
      </c>
      <c r="AI183" t="s">
        <v>1676</v>
      </c>
      <c r="AK183" t="s">
        <v>1677</v>
      </c>
      <c r="AM183" t="s">
        <v>1678</v>
      </c>
      <c r="AP183" t="s">
        <v>72</v>
      </c>
      <c r="AS183">
        <v>16371</v>
      </c>
      <c r="AT183" t="s">
        <v>73</v>
      </c>
      <c r="AU183" s="1" t="s">
        <v>1679</v>
      </c>
      <c r="AV183" t="s">
        <v>122</v>
      </c>
      <c r="AW183" t="s">
        <v>76</v>
      </c>
      <c r="AX183" t="s">
        <v>73</v>
      </c>
    </row>
    <row r="184" spans="1:50" ht="15" customHeight="1" x14ac:dyDescent="0.25">
      <c r="A184">
        <v>1331</v>
      </c>
      <c r="B184" t="s">
        <v>1680</v>
      </c>
      <c r="C184" t="s">
        <v>1681</v>
      </c>
      <c r="E184" t="s">
        <v>49</v>
      </c>
      <c r="F184" t="s">
        <v>50</v>
      </c>
      <c r="G184" t="s">
        <v>51</v>
      </c>
      <c r="H184" t="s">
        <v>52</v>
      </c>
      <c r="I184" t="s">
        <v>52</v>
      </c>
      <c r="K184" s="2">
        <v>42543</v>
      </c>
      <c r="L184" t="s">
        <v>1306</v>
      </c>
      <c r="M184" t="s">
        <v>1307</v>
      </c>
      <c r="N184" t="s">
        <v>107</v>
      </c>
      <c r="O184" t="s">
        <v>108</v>
      </c>
      <c r="R184" t="s">
        <v>57</v>
      </c>
      <c r="S184">
        <v>15604</v>
      </c>
      <c r="T184" t="s">
        <v>58</v>
      </c>
      <c r="U184" t="s">
        <v>1680</v>
      </c>
      <c r="V184" t="s">
        <v>1306</v>
      </c>
      <c r="W184" t="s">
        <v>1307</v>
      </c>
      <c r="X184" t="s">
        <v>1682</v>
      </c>
      <c r="Y184" t="s">
        <v>60</v>
      </c>
      <c r="Z184" t="s">
        <v>93</v>
      </c>
      <c r="AA184" t="s">
        <v>110</v>
      </c>
      <c r="AB184" t="str">
        <f t="shared" si="2"/>
        <v>WG12</v>
      </c>
      <c r="AC184">
        <v>1123099</v>
      </c>
      <c r="AD184" t="s">
        <v>1682</v>
      </c>
      <c r="AE184" t="s">
        <v>1683</v>
      </c>
      <c r="AF184" t="s">
        <v>1684</v>
      </c>
      <c r="AG184" t="s">
        <v>1685</v>
      </c>
      <c r="AH184" t="s">
        <v>67</v>
      </c>
      <c r="AI184" t="s">
        <v>1686</v>
      </c>
      <c r="AJ184" t="s">
        <v>1687</v>
      </c>
      <c r="AK184" t="s">
        <v>1688</v>
      </c>
      <c r="AM184" t="s">
        <v>1418</v>
      </c>
      <c r="AN184" t="s">
        <v>86</v>
      </c>
      <c r="AO184" t="s">
        <v>1689</v>
      </c>
      <c r="AP184" t="s">
        <v>72</v>
      </c>
      <c r="AS184">
        <v>15604</v>
      </c>
      <c r="AT184" t="s">
        <v>73</v>
      </c>
      <c r="AU184" t="s">
        <v>1690</v>
      </c>
      <c r="AV184" t="s">
        <v>75</v>
      </c>
      <c r="AW184" t="s">
        <v>76</v>
      </c>
      <c r="AX184" t="s">
        <v>104</v>
      </c>
    </row>
    <row r="185" spans="1:50" ht="15" customHeight="1" x14ac:dyDescent="0.25">
      <c r="A185">
        <v>1368</v>
      </c>
      <c r="B185" t="s">
        <v>1691</v>
      </c>
      <c r="C185" t="s">
        <v>1692</v>
      </c>
      <c r="E185" t="s">
        <v>49</v>
      </c>
      <c r="F185" t="s">
        <v>50</v>
      </c>
      <c r="G185" t="s">
        <v>51</v>
      </c>
      <c r="H185" t="s">
        <v>52</v>
      </c>
      <c r="I185" t="s">
        <v>52</v>
      </c>
      <c r="K185" s="2">
        <v>42543</v>
      </c>
      <c r="L185" t="s">
        <v>1306</v>
      </c>
      <c r="M185" t="s">
        <v>1307</v>
      </c>
      <c r="N185" t="s">
        <v>405</v>
      </c>
      <c r="O185" t="s">
        <v>406</v>
      </c>
      <c r="R185" t="s">
        <v>57</v>
      </c>
      <c r="S185">
        <v>16024</v>
      </c>
      <c r="T185" t="s">
        <v>58</v>
      </c>
      <c r="U185" t="s">
        <v>1691</v>
      </c>
      <c r="V185" t="s">
        <v>1306</v>
      </c>
      <c r="W185" t="s">
        <v>1307</v>
      </c>
      <c r="X185" t="s">
        <v>1693</v>
      </c>
      <c r="Y185" t="s">
        <v>60</v>
      </c>
      <c r="Z185" t="s">
        <v>61</v>
      </c>
      <c r="AA185" t="s">
        <v>1694</v>
      </c>
      <c r="AB185" t="str">
        <f t="shared" si="2"/>
        <v>CG B</v>
      </c>
      <c r="AC185">
        <v>11489920</v>
      </c>
      <c r="AD185" t="s">
        <v>1695</v>
      </c>
      <c r="AE185" t="s">
        <v>1696</v>
      </c>
      <c r="AF185" t="s">
        <v>1697</v>
      </c>
      <c r="AG185" t="s">
        <v>1698</v>
      </c>
      <c r="AH185" t="s">
        <v>81</v>
      </c>
      <c r="AI185" t="s">
        <v>1699</v>
      </c>
      <c r="AJ185" t="s">
        <v>1700</v>
      </c>
      <c r="AK185" t="s">
        <v>1701</v>
      </c>
      <c r="AL185" t="s">
        <v>1702</v>
      </c>
      <c r="AM185" t="s">
        <v>1703</v>
      </c>
      <c r="AN185" t="s">
        <v>212</v>
      </c>
      <c r="AO185" t="s">
        <v>1704</v>
      </c>
      <c r="AP185" t="s">
        <v>72</v>
      </c>
      <c r="AS185">
        <v>16024</v>
      </c>
      <c r="AT185" t="s">
        <v>73</v>
      </c>
      <c r="AU185" s="1" t="s">
        <v>1705</v>
      </c>
      <c r="AV185" t="s">
        <v>75</v>
      </c>
      <c r="AW185" t="s">
        <v>76</v>
      </c>
      <c r="AX185" t="s">
        <v>104</v>
      </c>
    </row>
    <row r="186" spans="1:50" ht="15" customHeight="1" x14ac:dyDescent="0.25">
      <c r="A186">
        <v>1368</v>
      </c>
      <c r="B186" t="s">
        <v>1691</v>
      </c>
      <c r="C186" t="s">
        <v>1692</v>
      </c>
      <c r="E186" t="s">
        <v>49</v>
      </c>
      <c r="F186" t="s">
        <v>50</v>
      </c>
      <c r="G186" t="s">
        <v>51</v>
      </c>
      <c r="H186" t="s">
        <v>52</v>
      </c>
      <c r="I186" t="s">
        <v>52</v>
      </c>
      <c r="K186" s="2">
        <v>42543</v>
      </c>
      <c r="L186" t="s">
        <v>1306</v>
      </c>
      <c r="M186" t="s">
        <v>1307</v>
      </c>
      <c r="N186" t="s">
        <v>405</v>
      </c>
      <c r="O186" t="s">
        <v>406</v>
      </c>
      <c r="R186" t="s">
        <v>57</v>
      </c>
      <c r="S186">
        <v>16024</v>
      </c>
      <c r="T186" t="s">
        <v>58</v>
      </c>
      <c r="U186" t="s">
        <v>1691</v>
      </c>
      <c r="V186" t="s">
        <v>1306</v>
      </c>
      <c r="W186" t="s">
        <v>1307</v>
      </c>
      <c r="X186" t="s">
        <v>1693</v>
      </c>
      <c r="Y186" t="s">
        <v>60</v>
      </c>
      <c r="Z186" t="s">
        <v>61</v>
      </c>
      <c r="AA186" t="s">
        <v>1694</v>
      </c>
      <c r="AB186" t="str">
        <f t="shared" si="2"/>
        <v>CG B</v>
      </c>
      <c r="AC186">
        <v>11514830</v>
      </c>
      <c r="AD186" t="s">
        <v>1706</v>
      </c>
      <c r="AE186" t="s">
        <v>758</v>
      </c>
      <c r="AF186" t="s">
        <v>1707</v>
      </c>
      <c r="AG186" t="s">
        <v>1708</v>
      </c>
      <c r="AH186" t="s">
        <v>67</v>
      </c>
      <c r="AI186" t="s">
        <v>1709</v>
      </c>
      <c r="AK186" t="s">
        <v>1701</v>
      </c>
      <c r="AM186" t="s">
        <v>1710</v>
      </c>
      <c r="AN186" t="s">
        <v>212</v>
      </c>
      <c r="AO186" t="s">
        <v>1711</v>
      </c>
      <c r="AP186" t="s">
        <v>72</v>
      </c>
      <c r="AS186">
        <v>16024</v>
      </c>
      <c r="AT186" t="s">
        <v>73</v>
      </c>
      <c r="AU186" s="1" t="s">
        <v>1705</v>
      </c>
      <c r="AV186" t="s">
        <v>75</v>
      </c>
      <c r="AW186" t="s">
        <v>76</v>
      </c>
      <c r="AX186" t="s">
        <v>104</v>
      </c>
    </row>
    <row r="187" spans="1:50" ht="15" customHeight="1" x14ac:dyDescent="0.25">
      <c r="A187">
        <v>1189</v>
      </c>
      <c r="B187" t="s">
        <v>1712</v>
      </c>
      <c r="C187" t="s">
        <v>1713</v>
      </c>
      <c r="E187" t="s">
        <v>49</v>
      </c>
      <c r="F187" t="s">
        <v>50</v>
      </c>
      <c r="G187" t="s">
        <v>51</v>
      </c>
      <c r="H187" t="s">
        <v>52</v>
      </c>
      <c r="I187" t="s">
        <v>52</v>
      </c>
      <c r="K187" s="2">
        <v>42543</v>
      </c>
      <c r="L187" t="s">
        <v>1306</v>
      </c>
      <c r="M187" t="s">
        <v>1307</v>
      </c>
      <c r="N187" t="s">
        <v>322</v>
      </c>
      <c r="O187" t="s">
        <v>323</v>
      </c>
      <c r="R187" t="s">
        <v>57</v>
      </c>
      <c r="S187">
        <v>16116</v>
      </c>
      <c r="T187" t="s">
        <v>58</v>
      </c>
      <c r="U187" t="s">
        <v>1712</v>
      </c>
      <c r="V187" t="s">
        <v>1306</v>
      </c>
      <c r="W187" t="s">
        <v>1307</v>
      </c>
      <c r="X187" t="s">
        <v>1714</v>
      </c>
      <c r="Y187" t="s">
        <v>60</v>
      </c>
      <c r="Z187" t="s">
        <v>325</v>
      </c>
      <c r="AA187" t="s">
        <v>326</v>
      </c>
      <c r="AB187" t="str">
        <f t="shared" si="2"/>
        <v>WG28</v>
      </c>
      <c r="AC187">
        <v>11479800</v>
      </c>
      <c r="AD187" t="s">
        <v>1715</v>
      </c>
      <c r="AE187" t="s">
        <v>1716</v>
      </c>
      <c r="AF187" t="s">
        <v>1717</v>
      </c>
      <c r="AG187" t="s">
        <v>1718</v>
      </c>
      <c r="AH187" t="s">
        <v>81</v>
      </c>
      <c r="AI187" t="s">
        <v>1719</v>
      </c>
      <c r="AJ187" t="s">
        <v>1720</v>
      </c>
      <c r="AK187" t="s">
        <v>1721</v>
      </c>
      <c r="AM187" t="s">
        <v>576</v>
      </c>
      <c r="AN187" t="s">
        <v>169</v>
      </c>
      <c r="AO187" t="s">
        <v>577</v>
      </c>
      <c r="AP187" t="s">
        <v>72</v>
      </c>
      <c r="AS187">
        <v>16116</v>
      </c>
      <c r="AT187" t="s">
        <v>73</v>
      </c>
      <c r="AU187" t="s">
        <v>1722</v>
      </c>
      <c r="AV187" t="s">
        <v>75</v>
      </c>
      <c r="AW187" t="s">
        <v>76</v>
      </c>
      <c r="AX187" t="s">
        <v>104</v>
      </c>
    </row>
    <row r="188" spans="1:50" ht="15" customHeight="1" x14ac:dyDescent="0.25">
      <c r="A188">
        <v>1189</v>
      </c>
      <c r="B188" t="s">
        <v>1712</v>
      </c>
      <c r="C188" t="s">
        <v>1713</v>
      </c>
      <c r="E188" t="s">
        <v>49</v>
      </c>
      <c r="F188" t="s">
        <v>50</v>
      </c>
      <c r="G188" t="s">
        <v>51</v>
      </c>
      <c r="H188" t="s">
        <v>52</v>
      </c>
      <c r="I188" t="s">
        <v>52</v>
      </c>
      <c r="K188" s="2">
        <v>42543</v>
      </c>
      <c r="L188" t="s">
        <v>1306</v>
      </c>
      <c r="M188" t="s">
        <v>1307</v>
      </c>
      <c r="N188" t="s">
        <v>322</v>
      </c>
      <c r="O188" t="s">
        <v>323</v>
      </c>
      <c r="R188" t="s">
        <v>57</v>
      </c>
      <c r="S188">
        <v>16116</v>
      </c>
      <c r="T188" t="s">
        <v>58</v>
      </c>
      <c r="U188" t="s">
        <v>1712</v>
      </c>
      <c r="V188" t="s">
        <v>1306</v>
      </c>
      <c r="W188" t="s">
        <v>1307</v>
      </c>
      <c r="X188" t="s">
        <v>1714</v>
      </c>
      <c r="Y188" t="s">
        <v>60</v>
      </c>
      <c r="Z188" t="s">
        <v>325</v>
      </c>
      <c r="AA188" t="s">
        <v>326</v>
      </c>
      <c r="AB188" t="str">
        <f t="shared" si="2"/>
        <v>WG28</v>
      </c>
      <c r="AC188">
        <v>1118942</v>
      </c>
      <c r="AD188" t="s">
        <v>1723</v>
      </c>
      <c r="AE188" t="s">
        <v>1724</v>
      </c>
      <c r="AF188" t="s">
        <v>1725</v>
      </c>
      <c r="AG188" t="s">
        <v>1726</v>
      </c>
      <c r="AH188" t="s">
        <v>67</v>
      </c>
      <c r="AI188" t="s">
        <v>1727</v>
      </c>
      <c r="AJ188" t="s">
        <v>1728</v>
      </c>
      <c r="AK188" t="s">
        <v>1729</v>
      </c>
      <c r="AM188" t="s">
        <v>576</v>
      </c>
      <c r="AN188" t="s">
        <v>169</v>
      </c>
      <c r="AO188" t="s">
        <v>1730</v>
      </c>
      <c r="AP188" t="s">
        <v>72</v>
      </c>
      <c r="AS188">
        <v>16116</v>
      </c>
      <c r="AT188" t="s">
        <v>73</v>
      </c>
      <c r="AU188" t="s">
        <v>1722</v>
      </c>
      <c r="AV188" t="s">
        <v>75</v>
      </c>
      <c r="AW188" t="s">
        <v>76</v>
      </c>
      <c r="AX188" t="s">
        <v>104</v>
      </c>
    </row>
    <row r="189" spans="1:50" ht="15" customHeight="1" x14ac:dyDescent="0.25">
      <c r="A189">
        <v>1189</v>
      </c>
      <c r="B189" t="s">
        <v>1712</v>
      </c>
      <c r="C189" t="s">
        <v>1713</v>
      </c>
      <c r="E189" t="s">
        <v>49</v>
      </c>
      <c r="F189" t="s">
        <v>50</v>
      </c>
      <c r="G189" t="s">
        <v>51</v>
      </c>
      <c r="H189" t="s">
        <v>52</v>
      </c>
      <c r="I189" t="s">
        <v>52</v>
      </c>
      <c r="K189" s="2">
        <v>42543</v>
      </c>
      <c r="L189" t="s">
        <v>1306</v>
      </c>
      <c r="M189" t="s">
        <v>1307</v>
      </c>
      <c r="N189" t="s">
        <v>322</v>
      </c>
      <c r="O189" t="s">
        <v>323</v>
      </c>
      <c r="R189" t="s">
        <v>57</v>
      </c>
      <c r="S189">
        <v>16116</v>
      </c>
      <c r="T189" t="s">
        <v>58</v>
      </c>
      <c r="U189" t="s">
        <v>1712</v>
      </c>
      <c r="V189" t="s">
        <v>1306</v>
      </c>
      <c r="W189" t="s">
        <v>1307</v>
      </c>
      <c r="X189" t="s">
        <v>1714</v>
      </c>
      <c r="Y189" t="s">
        <v>60</v>
      </c>
      <c r="Z189" t="s">
        <v>325</v>
      </c>
      <c r="AA189" t="s">
        <v>326</v>
      </c>
      <c r="AB189" t="str">
        <f t="shared" si="2"/>
        <v>WG28</v>
      </c>
      <c r="AC189">
        <v>11520029</v>
      </c>
      <c r="AD189" t="s">
        <v>1731</v>
      </c>
      <c r="AE189" t="s">
        <v>805</v>
      </c>
      <c r="AF189" t="s">
        <v>1732</v>
      </c>
      <c r="AH189" t="s">
        <v>81</v>
      </c>
      <c r="AI189" t="s">
        <v>1733</v>
      </c>
      <c r="AK189" t="s">
        <v>1729</v>
      </c>
      <c r="AM189" t="s">
        <v>576</v>
      </c>
      <c r="AN189" t="s">
        <v>169</v>
      </c>
      <c r="AO189" t="s">
        <v>1730</v>
      </c>
      <c r="AP189" t="s">
        <v>72</v>
      </c>
      <c r="AS189">
        <v>16116</v>
      </c>
      <c r="AT189" t="s">
        <v>73</v>
      </c>
      <c r="AU189" t="s">
        <v>1722</v>
      </c>
      <c r="AV189" t="s">
        <v>75</v>
      </c>
      <c r="AW189" t="s">
        <v>76</v>
      </c>
      <c r="AX189" t="s">
        <v>104</v>
      </c>
    </row>
    <row r="190" spans="1:50" ht="15" customHeight="1" x14ac:dyDescent="0.25">
      <c r="A190">
        <v>1156</v>
      </c>
      <c r="B190" t="s">
        <v>1734</v>
      </c>
      <c r="C190" t="s">
        <v>1735</v>
      </c>
      <c r="E190" t="s">
        <v>49</v>
      </c>
      <c r="F190" t="s">
        <v>50</v>
      </c>
      <c r="G190" t="s">
        <v>51</v>
      </c>
      <c r="H190" t="s">
        <v>52</v>
      </c>
      <c r="I190" t="s">
        <v>52</v>
      </c>
      <c r="K190" s="2">
        <v>42543</v>
      </c>
      <c r="L190" t="s">
        <v>1306</v>
      </c>
      <c r="M190" t="s">
        <v>1307</v>
      </c>
      <c r="N190" t="s">
        <v>1198</v>
      </c>
      <c r="O190" t="s">
        <v>1199</v>
      </c>
      <c r="R190" t="s">
        <v>57</v>
      </c>
      <c r="S190">
        <v>15958</v>
      </c>
      <c r="T190" t="s">
        <v>58</v>
      </c>
      <c r="U190" t="s">
        <v>1734</v>
      </c>
      <c r="V190" t="s">
        <v>1306</v>
      </c>
      <c r="W190" t="s">
        <v>1307</v>
      </c>
      <c r="X190" t="s">
        <v>1736</v>
      </c>
      <c r="Y190" t="s">
        <v>60</v>
      </c>
      <c r="Z190" t="s">
        <v>202</v>
      </c>
      <c r="AA190" t="s">
        <v>1737</v>
      </c>
      <c r="AB190" t="str">
        <f t="shared" si="2"/>
        <v>WG18</v>
      </c>
      <c r="AC190">
        <v>11489550</v>
      </c>
      <c r="AD190" t="s">
        <v>1736</v>
      </c>
      <c r="AE190" t="s">
        <v>338</v>
      </c>
      <c r="AF190" t="s">
        <v>1738</v>
      </c>
      <c r="AG190" t="s">
        <v>1739</v>
      </c>
      <c r="AH190" t="s">
        <v>67</v>
      </c>
      <c r="AI190" t="s">
        <v>1740</v>
      </c>
      <c r="AJ190" t="s">
        <v>1741</v>
      </c>
      <c r="AK190" t="s">
        <v>1742</v>
      </c>
      <c r="AL190" t="s">
        <v>1743</v>
      </c>
      <c r="AM190" t="s">
        <v>1409</v>
      </c>
      <c r="AN190" t="s">
        <v>86</v>
      </c>
      <c r="AO190" t="s">
        <v>1410</v>
      </c>
      <c r="AP190" t="s">
        <v>72</v>
      </c>
      <c r="AS190">
        <v>15958</v>
      </c>
      <c r="AT190" t="s">
        <v>73</v>
      </c>
      <c r="AU190" t="s">
        <v>1744</v>
      </c>
      <c r="AV190" t="s">
        <v>75</v>
      </c>
      <c r="AW190" t="s">
        <v>76</v>
      </c>
      <c r="AX190" t="s">
        <v>104</v>
      </c>
    </row>
    <row r="191" spans="1:50" ht="15" customHeight="1" x14ac:dyDescent="0.25">
      <c r="A191">
        <v>1573</v>
      </c>
      <c r="B191" t="s">
        <v>1321</v>
      </c>
      <c r="C191" t="s">
        <v>1745</v>
      </c>
      <c r="E191" t="s">
        <v>49</v>
      </c>
      <c r="F191" t="s">
        <v>50</v>
      </c>
      <c r="G191" t="s">
        <v>51</v>
      </c>
      <c r="H191" t="s">
        <v>52</v>
      </c>
      <c r="I191" t="s">
        <v>52</v>
      </c>
      <c r="K191" s="2">
        <v>42543</v>
      </c>
      <c r="L191" t="s">
        <v>1307</v>
      </c>
      <c r="M191" t="s">
        <v>1746</v>
      </c>
      <c r="N191" t="s">
        <v>516</v>
      </c>
      <c r="O191" t="s">
        <v>517</v>
      </c>
      <c r="R191" t="s">
        <v>57</v>
      </c>
      <c r="S191">
        <v>16500</v>
      </c>
      <c r="T191" t="s">
        <v>58</v>
      </c>
      <c r="U191" t="s">
        <v>1321</v>
      </c>
      <c r="V191" t="s">
        <v>1307</v>
      </c>
      <c r="W191" t="s">
        <v>1746</v>
      </c>
      <c r="X191" t="s">
        <v>1323</v>
      </c>
      <c r="Z191" t="s">
        <v>325</v>
      </c>
      <c r="AA191" t="s">
        <v>519</v>
      </c>
      <c r="AB191" t="str">
        <f t="shared" si="2"/>
        <v>WG29</v>
      </c>
      <c r="AC191">
        <v>11519132</v>
      </c>
      <c r="AD191" t="s">
        <v>1323</v>
      </c>
      <c r="AE191" t="s">
        <v>149</v>
      </c>
      <c r="AF191" t="s">
        <v>1324</v>
      </c>
      <c r="AH191" t="s">
        <v>67</v>
      </c>
      <c r="AI191" t="s">
        <v>1325</v>
      </c>
      <c r="AJ191" t="s">
        <v>1326</v>
      </c>
      <c r="AK191" t="s">
        <v>1327</v>
      </c>
      <c r="AM191" t="s">
        <v>913</v>
      </c>
      <c r="AN191" t="s">
        <v>86</v>
      </c>
      <c r="AO191" t="s">
        <v>1328</v>
      </c>
      <c r="AP191" t="s">
        <v>72</v>
      </c>
      <c r="AS191">
        <v>16500</v>
      </c>
      <c r="AT191" t="s">
        <v>73</v>
      </c>
      <c r="AU191" t="s">
        <v>1329</v>
      </c>
      <c r="AV191" t="s">
        <v>75</v>
      </c>
      <c r="AW191" t="s">
        <v>76</v>
      </c>
      <c r="AX191" t="s">
        <v>73</v>
      </c>
    </row>
    <row r="192" spans="1:50" ht="15" customHeight="1" x14ac:dyDescent="0.25">
      <c r="A192">
        <v>1208</v>
      </c>
      <c r="B192" t="s">
        <v>1747</v>
      </c>
      <c r="C192" t="s">
        <v>1748</v>
      </c>
      <c r="E192" t="s">
        <v>49</v>
      </c>
      <c r="F192" t="s">
        <v>50</v>
      </c>
      <c r="G192" t="s">
        <v>51</v>
      </c>
      <c r="H192" t="s">
        <v>52</v>
      </c>
      <c r="I192" t="s">
        <v>52</v>
      </c>
      <c r="K192" s="2">
        <v>42543</v>
      </c>
      <c r="L192" t="s">
        <v>1307</v>
      </c>
      <c r="M192" t="s">
        <v>1746</v>
      </c>
      <c r="N192" t="s">
        <v>1308</v>
      </c>
      <c r="O192" t="s">
        <v>1309</v>
      </c>
      <c r="R192" t="s">
        <v>57</v>
      </c>
      <c r="S192">
        <v>16166</v>
      </c>
      <c r="T192" t="s">
        <v>58</v>
      </c>
      <c r="U192" t="s">
        <v>1747</v>
      </c>
      <c r="V192" t="s">
        <v>1307</v>
      </c>
      <c r="W192" t="s">
        <v>1746</v>
      </c>
      <c r="X192" t="s">
        <v>1749</v>
      </c>
      <c r="Y192" t="s">
        <v>60</v>
      </c>
      <c r="Z192" t="s">
        <v>93</v>
      </c>
      <c r="AA192" t="s">
        <v>1311</v>
      </c>
      <c r="AB192" t="str">
        <f t="shared" si="2"/>
        <v>WG14</v>
      </c>
      <c r="AC192">
        <v>11518512</v>
      </c>
      <c r="AD192" t="s">
        <v>916</v>
      </c>
      <c r="AE192" t="s">
        <v>917</v>
      </c>
      <c r="AF192" t="s">
        <v>918</v>
      </c>
      <c r="AH192" t="s">
        <v>67</v>
      </c>
      <c r="AI192" t="s">
        <v>919</v>
      </c>
      <c r="AK192" t="s">
        <v>920</v>
      </c>
      <c r="AM192" t="s">
        <v>101</v>
      </c>
      <c r="AN192" t="s">
        <v>86</v>
      </c>
      <c r="AO192" t="s">
        <v>921</v>
      </c>
      <c r="AP192" t="s">
        <v>72</v>
      </c>
      <c r="AS192">
        <v>16166</v>
      </c>
      <c r="AT192" t="s">
        <v>73</v>
      </c>
      <c r="AU192" s="1" t="s">
        <v>1750</v>
      </c>
      <c r="AV192" t="s">
        <v>75</v>
      </c>
      <c r="AW192" t="s">
        <v>76</v>
      </c>
      <c r="AX192" t="s">
        <v>104</v>
      </c>
    </row>
    <row r="193" spans="1:50" ht="15" customHeight="1" x14ac:dyDescent="0.25">
      <c r="A193">
        <v>1208</v>
      </c>
      <c r="B193" t="s">
        <v>1747</v>
      </c>
      <c r="C193" t="s">
        <v>1748</v>
      </c>
      <c r="E193" t="s">
        <v>49</v>
      </c>
      <c r="F193" t="s">
        <v>50</v>
      </c>
      <c r="G193" t="s">
        <v>51</v>
      </c>
      <c r="H193" t="s">
        <v>52</v>
      </c>
      <c r="I193" t="s">
        <v>52</v>
      </c>
      <c r="K193" s="2">
        <v>42543</v>
      </c>
      <c r="L193" t="s">
        <v>1307</v>
      </c>
      <c r="M193" t="s">
        <v>1746</v>
      </c>
      <c r="N193" t="s">
        <v>1308</v>
      </c>
      <c r="O193" t="s">
        <v>1309</v>
      </c>
      <c r="R193" t="s">
        <v>57</v>
      </c>
      <c r="S193">
        <v>16166</v>
      </c>
      <c r="T193" t="s">
        <v>58</v>
      </c>
      <c r="U193" t="s">
        <v>1747</v>
      </c>
      <c r="V193" t="s">
        <v>1307</v>
      </c>
      <c r="W193" t="s">
        <v>1746</v>
      </c>
      <c r="X193" t="s">
        <v>1749</v>
      </c>
      <c r="Y193" t="s">
        <v>60</v>
      </c>
      <c r="Z193" t="s">
        <v>93</v>
      </c>
      <c r="AA193" t="s">
        <v>1311</v>
      </c>
      <c r="AB193" t="str">
        <f t="shared" si="2"/>
        <v>WG14</v>
      </c>
      <c r="AC193">
        <v>11518989</v>
      </c>
      <c r="AD193" t="s">
        <v>1751</v>
      </c>
      <c r="AE193" t="s">
        <v>815</v>
      </c>
      <c r="AF193" t="s">
        <v>1752</v>
      </c>
      <c r="AG193" t="s">
        <v>80</v>
      </c>
      <c r="AH193" t="s">
        <v>81</v>
      </c>
      <c r="AI193" t="s">
        <v>1753</v>
      </c>
      <c r="AJ193" t="s">
        <v>1754</v>
      </c>
      <c r="AK193" t="s">
        <v>153</v>
      </c>
      <c r="AM193" t="s">
        <v>142</v>
      </c>
      <c r="AN193" t="s">
        <v>143</v>
      </c>
      <c r="AO193" t="s">
        <v>1755</v>
      </c>
      <c r="AP193" t="s">
        <v>72</v>
      </c>
      <c r="AS193">
        <v>16166</v>
      </c>
      <c r="AT193" t="s">
        <v>73</v>
      </c>
      <c r="AU193" s="1" t="s">
        <v>1750</v>
      </c>
      <c r="AV193" t="s">
        <v>75</v>
      </c>
      <c r="AW193" t="s">
        <v>76</v>
      </c>
      <c r="AX193" t="s">
        <v>104</v>
      </c>
    </row>
    <row r="194" spans="1:50" ht="15" customHeight="1" x14ac:dyDescent="0.25">
      <c r="A194">
        <v>1208</v>
      </c>
      <c r="B194" t="s">
        <v>1747</v>
      </c>
      <c r="C194" t="s">
        <v>1748</v>
      </c>
      <c r="E194" t="s">
        <v>49</v>
      </c>
      <c r="F194" t="s">
        <v>50</v>
      </c>
      <c r="G194" t="s">
        <v>51</v>
      </c>
      <c r="H194" t="s">
        <v>52</v>
      </c>
      <c r="I194" t="s">
        <v>52</v>
      </c>
      <c r="K194" s="2">
        <v>42543</v>
      </c>
      <c r="L194" t="s">
        <v>1307</v>
      </c>
      <c r="M194" t="s">
        <v>1746</v>
      </c>
      <c r="N194" t="s">
        <v>1308</v>
      </c>
      <c r="O194" t="s">
        <v>1309</v>
      </c>
      <c r="R194" t="s">
        <v>57</v>
      </c>
      <c r="S194">
        <v>16166</v>
      </c>
      <c r="T194" t="s">
        <v>58</v>
      </c>
      <c r="U194" t="s">
        <v>1747</v>
      </c>
      <c r="V194" t="s">
        <v>1307</v>
      </c>
      <c r="W194" t="s">
        <v>1746</v>
      </c>
      <c r="X194" t="s">
        <v>1749</v>
      </c>
      <c r="Y194" t="s">
        <v>60</v>
      </c>
      <c r="Z194" t="s">
        <v>93</v>
      </c>
      <c r="AA194" t="s">
        <v>1311</v>
      </c>
      <c r="AB194" t="str">
        <f t="shared" si="2"/>
        <v>WG14</v>
      </c>
      <c r="AC194">
        <v>11519903</v>
      </c>
      <c r="AD194" t="s">
        <v>1756</v>
      </c>
      <c r="AE194" t="s">
        <v>338</v>
      </c>
      <c r="AF194" t="s">
        <v>1757</v>
      </c>
      <c r="AG194" t="s">
        <v>80</v>
      </c>
      <c r="AH194" t="s">
        <v>81</v>
      </c>
      <c r="AI194" t="s">
        <v>1758</v>
      </c>
      <c r="AJ194" t="s">
        <v>1759</v>
      </c>
      <c r="AK194" t="s">
        <v>1760</v>
      </c>
      <c r="AM194" t="s">
        <v>142</v>
      </c>
      <c r="AN194" t="s">
        <v>143</v>
      </c>
      <c r="AO194" t="s">
        <v>921</v>
      </c>
      <c r="AP194" t="s">
        <v>72</v>
      </c>
      <c r="AS194">
        <v>16166</v>
      </c>
      <c r="AT194" t="s">
        <v>73</v>
      </c>
      <c r="AU194" s="1" t="s">
        <v>1750</v>
      </c>
      <c r="AV194" t="s">
        <v>75</v>
      </c>
      <c r="AW194" t="s">
        <v>76</v>
      </c>
      <c r="AX194" t="s">
        <v>104</v>
      </c>
    </row>
    <row r="195" spans="1:50" ht="15" customHeight="1" x14ac:dyDescent="0.25">
      <c r="A195">
        <v>1423</v>
      </c>
      <c r="B195" t="s">
        <v>1761</v>
      </c>
      <c r="C195" t="s">
        <v>1762</v>
      </c>
      <c r="E195" t="s">
        <v>49</v>
      </c>
      <c r="F195" t="s">
        <v>50</v>
      </c>
      <c r="G195" t="s">
        <v>51</v>
      </c>
      <c r="H195" t="s">
        <v>52</v>
      </c>
      <c r="I195" t="s">
        <v>52</v>
      </c>
      <c r="K195" s="2">
        <v>42543</v>
      </c>
      <c r="L195" t="s">
        <v>1307</v>
      </c>
      <c r="M195" t="s">
        <v>1746</v>
      </c>
      <c r="N195" t="s">
        <v>1186</v>
      </c>
      <c r="O195" t="s">
        <v>1187</v>
      </c>
      <c r="P195">
        <v>30</v>
      </c>
      <c r="R195" t="s">
        <v>57</v>
      </c>
      <c r="S195">
        <v>16473</v>
      </c>
      <c r="T195" t="s">
        <v>58</v>
      </c>
      <c r="U195" t="s">
        <v>1761</v>
      </c>
      <c r="V195" t="s">
        <v>1307</v>
      </c>
      <c r="W195" t="s">
        <v>1746</v>
      </c>
      <c r="X195" t="s">
        <v>1763</v>
      </c>
      <c r="Y195" t="s">
        <v>60</v>
      </c>
      <c r="Z195" t="s">
        <v>202</v>
      </c>
      <c r="AA195" t="s">
        <v>1502</v>
      </c>
      <c r="AB195" t="str">
        <f t="shared" ref="AB195:AB258" si="3">LEFT(AA195,4)</f>
        <v>WG17</v>
      </c>
      <c r="AC195">
        <v>11519468</v>
      </c>
      <c r="AD195" t="s">
        <v>1764</v>
      </c>
      <c r="AE195" t="s">
        <v>216</v>
      </c>
      <c r="AF195" t="s">
        <v>1765</v>
      </c>
      <c r="AH195" t="s">
        <v>67</v>
      </c>
      <c r="AI195" t="s">
        <v>1766</v>
      </c>
      <c r="AK195" t="s">
        <v>1767</v>
      </c>
      <c r="AM195" t="s">
        <v>1627</v>
      </c>
      <c r="AN195" t="s">
        <v>1768</v>
      </c>
      <c r="AO195" t="s">
        <v>1769</v>
      </c>
      <c r="AP195" t="s">
        <v>72</v>
      </c>
      <c r="AS195">
        <v>16473</v>
      </c>
      <c r="AT195" t="s">
        <v>73</v>
      </c>
      <c r="AU195" t="s">
        <v>1770</v>
      </c>
      <c r="AV195" t="s">
        <v>75</v>
      </c>
      <c r="AW195" t="s">
        <v>834</v>
      </c>
      <c r="AX195" t="s">
        <v>104</v>
      </c>
    </row>
    <row r="196" spans="1:50" ht="15" customHeight="1" x14ac:dyDescent="0.25">
      <c r="A196">
        <v>1423</v>
      </c>
      <c r="B196" t="s">
        <v>1761</v>
      </c>
      <c r="C196" t="s">
        <v>1762</v>
      </c>
      <c r="E196" t="s">
        <v>49</v>
      </c>
      <c r="F196" t="s">
        <v>50</v>
      </c>
      <c r="G196" t="s">
        <v>51</v>
      </c>
      <c r="H196" t="s">
        <v>52</v>
      </c>
      <c r="I196" t="s">
        <v>52</v>
      </c>
      <c r="K196" s="2">
        <v>42543</v>
      </c>
      <c r="L196" t="s">
        <v>1307</v>
      </c>
      <c r="M196" t="s">
        <v>1746</v>
      </c>
      <c r="N196" t="s">
        <v>1186</v>
      </c>
      <c r="O196" t="s">
        <v>1187</v>
      </c>
      <c r="P196">
        <v>30</v>
      </c>
      <c r="R196" t="s">
        <v>57</v>
      </c>
      <c r="S196">
        <v>16473</v>
      </c>
      <c r="T196" t="s">
        <v>58</v>
      </c>
      <c r="U196" t="s">
        <v>1761</v>
      </c>
      <c r="V196" t="s">
        <v>1307</v>
      </c>
      <c r="W196" t="s">
        <v>1746</v>
      </c>
      <c r="X196" t="s">
        <v>1763</v>
      </c>
      <c r="Y196" t="s">
        <v>60</v>
      </c>
      <c r="Z196" t="s">
        <v>202</v>
      </c>
      <c r="AA196" t="s">
        <v>1502</v>
      </c>
      <c r="AB196" t="str">
        <f t="shared" si="3"/>
        <v>WG17</v>
      </c>
      <c r="AC196">
        <v>1119661</v>
      </c>
      <c r="AD196" t="s">
        <v>1771</v>
      </c>
      <c r="AE196" t="s">
        <v>1772</v>
      </c>
      <c r="AF196" t="s">
        <v>1773</v>
      </c>
      <c r="AG196" t="s">
        <v>1774</v>
      </c>
      <c r="AH196" t="s">
        <v>81</v>
      </c>
      <c r="AI196" t="s">
        <v>1775</v>
      </c>
      <c r="AJ196" t="s">
        <v>1776</v>
      </c>
      <c r="AK196" t="s">
        <v>1777</v>
      </c>
      <c r="AM196" t="s">
        <v>1778</v>
      </c>
      <c r="AN196" t="s">
        <v>461</v>
      </c>
      <c r="AO196" t="s">
        <v>1779</v>
      </c>
      <c r="AP196" t="s">
        <v>72</v>
      </c>
      <c r="AS196">
        <v>16473</v>
      </c>
      <c r="AT196" t="s">
        <v>73</v>
      </c>
      <c r="AU196" t="s">
        <v>1770</v>
      </c>
      <c r="AV196" t="s">
        <v>75</v>
      </c>
      <c r="AW196" t="s">
        <v>834</v>
      </c>
      <c r="AX196" t="s">
        <v>104</v>
      </c>
    </row>
    <row r="197" spans="1:50" ht="15" customHeight="1" x14ac:dyDescent="0.25">
      <c r="A197">
        <v>1246</v>
      </c>
      <c r="B197" t="s">
        <v>1780</v>
      </c>
      <c r="C197" t="s">
        <v>1781</v>
      </c>
      <c r="E197" t="s">
        <v>49</v>
      </c>
      <c r="F197" t="s">
        <v>50</v>
      </c>
      <c r="G197" t="s">
        <v>51</v>
      </c>
      <c r="H197" t="s">
        <v>52</v>
      </c>
      <c r="I197" t="s">
        <v>52</v>
      </c>
      <c r="K197" s="2">
        <v>42543</v>
      </c>
      <c r="L197" t="s">
        <v>1307</v>
      </c>
      <c r="M197" t="s">
        <v>1746</v>
      </c>
      <c r="N197" t="s">
        <v>1156</v>
      </c>
      <c r="O197" t="s">
        <v>1157</v>
      </c>
      <c r="R197" t="s">
        <v>57</v>
      </c>
      <c r="S197">
        <v>16414</v>
      </c>
      <c r="T197" t="s">
        <v>58</v>
      </c>
      <c r="U197" t="s">
        <v>1780</v>
      </c>
      <c r="V197" t="s">
        <v>1307</v>
      </c>
      <c r="W197" t="s">
        <v>1746</v>
      </c>
      <c r="X197" t="s">
        <v>1782</v>
      </c>
      <c r="Y197" t="s">
        <v>60</v>
      </c>
      <c r="Z197" t="s">
        <v>408</v>
      </c>
      <c r="AA197" t="s">
        <v>1538</v>
      </c>
      <c r="AB197" t="str">
        <f t="shared" si="3"/>
        <v>WG02</v>
      </c>
      <c r="AC197">
        <v>1117704</v>
      </c>
      <c r="AD197" t="s">
        <v>1783</v>
      </c>
      <c r="AE197" t="s">
        <v>532</v>
      </c>
      <c r="AF197" t="s">
        <v>1784</v>
      </c>
      <c r="AH197" t="s">
        <v>81</v>
      </c>
      <c r="AI197" t="s">
        <v>1785</v>
      </c>
      <c r="AJ197" t="s">
        <v>1786</v>
      </c>
      <c r="AK197" t="s">
        <v>1787</v>
      </c>
      <c r="AM197" t="s">
        <v>913</v>
      </c>
      <c r="AN197" t="s">
        <v>86</v>
      </c>
      <c r="AO197" t="s">
        <v>1788</v>
      </c>
      <c r="AP197" t="s">
        <v>72</v>
      </c>
      <c r="AS197">
        <v>16414</v>
      </c>
      <c r="AT197" t="s">
        <v>73</v>
      </c>
      <c r="AU197" t="s">
        <v>1789</v>
      </c>
      <c r="AV197" t="s">
        <v>75</v>
      </c>
      <c r="AW197" t="s">
        <v>76</v>
      </c>
      <c r="AX197" t="s">
        <v>104</v>
      </c>
    </row>
    <row r="198" spans="1:50" ht="15" customHeight="1" x14ac:dyDescent="0.25">
      <c r="A198">
        <v>1246</v>
      </c>
      <c r="B198" t="s">
        <v>1780</v>
      </c>
      <c r="C198" t="s">
        <v>1781</v>
      </c>
      <c r="E198" t="s">
        <v>49</v>
      </c>
      <c r="F198" t="s">
        <v>50</v>
      </c>
      <c r="G198" t="s">
        <v>51</v>
      </c>
      <c r="H198" t="s">
        <v>52</v>
      </c>
      <c r="I198" t="s">
        <v>52</v>
      </c>
      <c r="K198" s="2">
        <v>42543</v>
      </c>
      <c r="L198" t="s">
        <v>1307</v>
      </c>
      <c r="M198" t="s">
        <v>1746</v>
      </c>
      <c r="N198" t="s">
        <v>1156</v>
      </c>
      <c r="O198" t="s">
        <v>1157</v>
      </c>
      <c r="R198" t="s">
        <v>57</v>
      </c>
      <c r="S198">
        <v>16414</v>
      </c>
      <c r="T198" t="s">
        <v>58</v>
      </c>
      <c r="U198" t="s">
        <v>1780</v>
      </c>
      <c r="V198" t="s">
        <v>1307</v>
      </c>
      <c r="W198" t="s">
        <v>1746</v>
      </c>
      <c r="X198" t="s">
        <v>1782</v>
      </c>
      <c r="Y198" t="s">
        <v>60</v>
      </c>
      <c r="Z198" t="s">
        <v>408</v>
      </c>
      <c r="AA198" t="s">
        <v>1538</v>
      </c>
      <c r="AB198" t="str">
        <f t="shared" si="3"/>
        <v>WG02</v>
      </c>
      <c r="AC198">
        <v>11520234</v>
      </c>
      <c r="AD198" t="s">
        <v>1790</v>
      </c>
      <c r="AE198" t="s">
        <v>937</v>
      </c>
      <c r="AF198" t="s">
        <v>1791</v>
      </c>
      <c r="AH198" t="s">
        <v>67</v>
      </c>
      <c r="AI198" t="s">
        <v>1792</v>
      </c>
      <c r="AK198" t="s">
        <v>1787</v>
      </c>
      <c r="AM198" t="s">
        <v>913</v>
      </c>
      <c r="AN198" t="s">
        <v>86</v>
      </c>
      <c r="AP198" t="s">
        <v>72</v>
      </c>
      <c r="AS198">
        <v>16414</v>
      </c>
      <c r="AT198" t="s">
        <v>73</v>
      </c>
      <c r="AU198" t="s">
        <v>1789</v>
      </c>
      <c r="AV198" t="s">
        <v>75</v>
      </c>
      <c r="AW198" t="s">
        <v>76</v>
      </c>
      <c r="AX198" t="s">
        <v>104</v>
      </c>
    </row>
    <row r="199" spans="1:50" ht="15" customHeight="1" x14ac:dyDescent="0.25">
      <c r="A199">
        <v>1246</v>
      </c>
      <c r="B199" t="s">
        <v>1780</v>
      </c>
      <c r="C199" t="s">
        <v>1781</v>
      </c>
      <c r="E199" t="s">
        <v>49</v>
      </c>
      <c r="F199" t="s">
        <v>50</v>
      </c>
      <c r="G199" t="s">
        <v>51</v>
      </c>
      <c r="H199" t="s">
        <v>52</v>
      </c>
      <c r="I199" t="s">
        <v>52</v>
      </c>
      <c r="K199" s="2">
        <v>42543</v>
      </c>
      <c r="L199" t="s">
        <v>1307</v>
      </c>
      <c r="M199" t="s">
        <v>1746</v>
      </c>
      <c r="N199" t="s">
        <v>1156</v>
      </c>
      <c r="O199" t="s">
        <v>1157</v>
      </c>
      <c r="R199" t="s">
        <v>57</v>
      </c>
      <c r="S199">
        <v>16414</v>
      </c>
      <c r="T199" t="s">
        <v>58</v>
      </c>
      <c r="U199" t="s">
        <v>1780</v>
      </c>
      <c r="V199" t="s">
        <v>1307</v>
      </c>
      <c r="W199" t="s">
        <v>1746</v>
      </c>
      <c r="X199" t="s">
        <v>1782</v>
      </c>
      <c r="Y199" t="s">
        <v>60</v>
      </c>
      <c r="Z199" t="s">
        <v>408</v>
      </c>
      <c r="AA199" t="s">
        <v>1538</v>
      </c>
      <c r="AB199" t="str">
        <f t="shared" si="3"/>
        <v>WG02</v>
      </c>
      <c r="AC199">
        <v>1126478</v>
      </c>
      <c r="AD199" t="s">
        <v>1793</v>
      </c>
      <c r="AE199" t="s">
        <v>1794</v>
      </c>
      <c r="AF199" t="s">
        <v>1795</v>
      </c>
      <c r="AH199" t="s">
        <v>81</v>
      </c>
      <c r="AI199" t="s">
        <v>1796</v>
      </c>
      <c r="AJ199" t="s">
        <v>1797</v>
      </c>
      <c r="AK199" t="s">
        <v>1787</v>
      </c>
      <c r="AM199" t="s">
        <v>913</v>
      </c>
      <c r="AN199" t="s">
        <v>86</v>
      </c>
      <c r="AO199" t="s">
        <v>1788</v>
      </c>
      <c r="AP199" t="s">
        <v>72</v>
      </c>
      <c r="AS199">
        <v>16414</v>
      </c>
      <c r="AT199" t="s">
        <v>73</v>
      </c>
      <c r="AU199" t="s">
        <v>1789</v>
      </c>
      <c r="AV199" t="s">
        <v>75</v>
      </c>
      <c r="AW199" t="s">
        <v>76</v>
      </c>
      <c r="AX199" t="s">
        <v>104</v>
      </c>
    </row>
    <row r="200" spans="1:50" ht="15" customHeight="1" x14ac:dyDescent="0.25">
      <c r="A200">
        <v>1553</v>
      </c>
      <c r="B200" t="s">
        <v>1798</v>
      </c>
      <c r="C200" t="s">
        <v>1799</v>
      </c>
      <c r="E200" t="s">
        <v>49</v>
      </c>
      <c r="F200" t="s">
        <v>50</v>
      </c>
      <c r="G200" t="s">
        <v>51</v>
      </c>
      <c r="H200" t="s">
        <v>52</v>
      </c>
      <c r="I200" t="s">
        <v>52</v>
      </c>
      <c r="K200" s="2">
        <v>42543</v>
      </c>
      <c r="L200" t="s">
        <v>1307</v>
      </c>
      <c r="M200" t="s">
        <v>1746</v>
      </c>
      <c r="N200" t="s">
        <v>267</v>
      </c>
      <c r="O200" t="s">
        <v>268</v>
      </c>
      <c r="R200" t="s">
        <v>57</v>
      </c>
      <c r="S200">
        <v>16393</v>
      </c>
      <c r="T200" t="s">
        <v>58</v>
      </c>
      <c r="U200" t="s">
        <v>1798</v>
      </c>
      <c r="V200" t="s">
        <v>1307</v>
      </c>
      <c r="W200" t="s">
        <v>1746</v>
      </c>
      <c r="X200" t="s">
        <v>1800</v>
      </c>
      <c r="Y200" t="s">
        <v>60</v>
      </c>
      <c r="Z200" t="s">
        <v>229</v>
      </c>
      <c r="AA200" t="s">
        <v>270</v>
      </c>
      <c r="AB200" t="str">
        <f t="shared" si="3"/>
        <v>WG25</v>
      </c>
      <c r="AC200">
        <v>11518724</v>
      </c>
      <c r="AD200" t="s">
        <v>777</v>
      </c>
      <c r="AE200" t="s">
        <v>778</v>
      </c>
      <c r="AF200" t="s">
        <v>779</v>
      </c>
      <c r="AG200" t="s">
        <v>780</v>
      </c>
      <c r="AH200" t="s">
        <v>81</v>
      </c>
      <c r="AI200" t="s">
        <v>781</v>
      </c>
      <c r="AK200" t="s">
        <v>782</v>
      </c>
      <c r="AM200" t="s">
        <v>783</v>
      </c>
      <c r="AN200" t="s">
        <v>169</v>
      </c>
      <c r="AO200" t="s">
        <v>784</v>
      </c>
      <c r="AP200" t="s">
        <v>72</v>
      </c>
      <c r="AQ200" t="s">
        <v>785</v>
      </c>
      <c r="AR200" s="1" t="s">
        <v>786</v>
      </c>
      <c r="AS200">
        <v>16393</v>
      </c>
      <c r="AT200" t="s">
        <v>73</v>
      </c>
      <c r="AU200" t="s">
        <v>1801</v>
      </c>
      <c r="AV200" t="s">
        <v>146</v>
      </c>
      <c r="AW200" t="s">
        <v>252</v>
      </c>
      <c r="AX200" t="s">
        <v>104</v>
      </c>
    </row>
    <row r="201" spans="1:50" ht="15" customHeight="1" x14ac:dyDescent="0.25">
      <c r="A201">
        <v>1553</v>
      </c>
      <c r="B201" t="s">
        <v>1798</v>
      </c>
      <c r="C201" t="s">
        <v>1799</v>
      </c>
      <c r="E201" t="s">
        <v>49</v>
      </c>
      <c r="F201" t="s">
        <v>50</v>
      </c>
      <c r="G201" t="s">
        <v>51</v>
      </c>
      <c r="H201" t="s">
        <v>52</v>
      </c>
      <c r="I201" t="s">
        <v>52</v>
      </c>
      <c r="K201" s="2">
        <v>42543</v>
      </c>
      <c r="L201" t="s">
        <v>1307</v>
      </c>
      <c r="M201" t="s">
        <v>1746</v>
      </c>
      <c r="N201" t="s">
        <v>267</v>
      </c>
      <c r="O201" t="s">
        <v>268</v>
      </c>
      <c r="R201" t="s">
        <v>57</v>
      </c>
      <c r="S201">
        <v>16393</v>
      </c>
      <c r="T201" t="s">
        <v>58</v>
      </c>
      <c r="U201" t="s">
        <v>1798</v>
      </c>
      <c r="V201" t="s">
        <v>1307</v>
      </c>
      <c r="W201" t="s">
        <v>1746</v>
      </c>
      <c r="X201" t="s">
        <v>1800</v>
      </c>
      <c r="Y201" t="s">
        <v>60</v>
      </c>
      <c r="Z201" t="s">
        <v>229</v>
      </c>
      <c r="AA201" t="s">
        <v>270</v>
      </c>
      <c r="AB201" t="str">
        <f t="shared" si="3"/>
        <v>WG25</v>
      </c>
      <c r="AC201">
        <v>11519945</v>
      </c>
      <c r="AD201" t="s">
        <v>788</v>
      </c>
      <c r="AE201" t="s">
        <v>789</v>
      </c>
      <c r="AF201" t="s">
        <v>790</v>
      </c>
      <c r="AH201" t="s">
        <v>81</v>
      </c>
      <c r="AI201" t="s">
        <v>791</v>
      </c>
      <c r="AK201" t="s">
        <v>792</v>
      </c>
      <c r="AM201" t="s">
        <v>783</v>
      </c>
      <c r="AN201" t="s">
        <v>169</v>
      </c>
      <c r="AO201" t="s">
        <v>784</v>
      </c>
      <c r="AP201" t="s">
        <v>72</v>
      </c>
      <c r="AS201">
        <v>16393</v>
      </c>
      <c r="AT201" t="s">
        <v>73</v>
      </c>
      <c r="AU201" t="s">
        <v>1801</v>
      </c>
      <c r="AV201" t="s">
        <v>146</v>
      </c>
      <c r="AW201" t="s">
        <v>252</v>
      </c>
      <c r="AX201" t="s">
        <v>104</v>
      </c>
    </row>
    <row r="202" spans="1:50" ht="15" customHeight="1" x14ac:dyDescent="0.25">
      <c r="A202">
        <v>1553</v>
      </c>
      <c r="B202" t="s">
        <v>1798</v>
      </c>
      <c r="C202" t="s">
        <v>1799</v>
      </c>
      <c r="E202" t="s">
        <v>49</v>
      </c>
      <c r="F202" t="s">
        <v>50</v>
      </c>
      <c r="G202" t="s">
        <v>51</v>
      </c>
      <c r="H202" t="s">
        <v>52</v>
      </c>
      <c r="I202" t="s">
        <v>52</v>
      </c>
      <c r="K202" s="2">
        <v>42543</v>
      </c>
      <c r="L202" t="s">
        <v>1307</v>
      </c>
      <c r="M202" t="s">
        <v>1746</v>
      </c>
      <c r="N202" t="s">
        <v>267</v>
      </c>
      <c r="O202" t="s">
        <v>268</v>
      </c>
      <c r="R202" t="s">
        <v>57</v>
      </c>
      <c r="S202">
        <v>16393</v>
      </c>
      <c r="T202" t="s">
        <v>58</v>
      </c>
      <c r="U202" t="s">
        <v>1798</v>
      </c>
      <c r="V202" t="s">
        <v>1307</v>
      </c>
      <c r="W202" t="s">
        <v>1746</v>
      </c>
      <c r="X202" t="s">
        <v>1800</v>
      </c>
      <c r="Y202" t="s">
        <v>60</v>
      </c>
      <c r="Z202" t="s">
        <v>229</v>
      </c>
      <c r="AA202" t="s">
        <v>270</v>
      </c>
      <c r="AB202" t="str">
        <f t="shared" si="3"/>
        <v>WG25</v>
      </c>
      <c r="AC202">
        <v>11489800</v>
      </c>
      <c r="AD202" t="s">
        <v>793</v>
      </c>
      <c r="AE202" t="s">
        <v>622</v>
      </c>
      <c r="AF202" t="s">
        <v>794</v>
      </c>
      <c r="AH202" t="s">
        <v>81</v>
      </c>
      <c r="AI202" t="s">
        <v>795</v>
      </c>
      <c r="AJ202" t="s">
        <v>796</v>
      </c>
      <c r="AK202" t="s">
        <v>797</v>
      </c>
      <c r="AL202" t="s">
        <v>798</v>
      </c>
      <c r="AM202" t="s">
        <v>799</v>
      </c>
      <c r="AN202" t="s">
        <v>510</v>
      </c>
      <c r="AO202" t="s">
        <v>800</v>
      </c>
      <c r="AP202" t="s">
        <v>72</v>
      </c>
      <c r="AS202">
        <v>16393</v>
      </c>
      <c r="AT202" t="s">
        <v>73</v>
      </c>
      <c r="AU202" t="s">
        <v>1801</v>
      </c>
      <c r="AV202" t="s">
        <v>146</v>
      </c>
      <c r="AW202" t="s">
        <v>252</v>
      </c>
      <c r="AX202" t="s">
        <v>104</v>
      </c>
    </row>
    <row r="203" spans="1:50" ht="15" customHeight="1" x14ac:dyDescent="0.25">
      <c r="A203">
        <v>1553</v>
      </c>
      <c r="B203" t="s">
        <v>1798</v>
      </c>
      <c r="C203" t="s">
        <v>1799</v>
      </c>
      <c r="E203" t="s">
        <v>49</v>
      </c>
      <c r="F203" t="s">
        <v>50</v>
      </c>
      <c r="G203" t="s">
        <v>51</v>
      </c>
      <c r="H203" t="s">
        <v>52</v>
      </c>
      <c r="I203" t="s">
        <v>52</v>
      </c>
      <c r="K203" s="2">
        <v>42543</v>
      </c>
      <c r="L203" t="s">
        <v>1307</v>
      </c>
      <c r="M203" t="s">
        <v>1746</v>
      </c>
      <c r="N203" t="s">
        <v>267</v>
      </c>
      <c r="O203" t="s">
        <v>268</v>
      </c>
      <c r="R203" t="s">
        <v>57</v>
      </c>
      <c r="S203">
        <v>16393</v>
      </c>
      <c r="T203" t="s">
        <v>58</v>
      </c>
      <c r="U203" t="s">
        <v>1798</v>
      </c>
      <c r="V203" t="s">
        <v>1307</v>
      </c>
      <c r="W203" t="s">
        <v>1746</v>
      </c>
      <c r="X203" t="s">
        <v>1800</v>
      </c>
      <c r="Y203" t="s">
        <v>60</v>
      </c>
      <c r="Z203" t="s">
        <v>229</v>
      </c>
      <c r="AA203" t="s">
        <v>270</v>
      </c>
      <c r="AB203" t="str">
        <f t="shared" si="3"/>
        <v>WG25</v>
      </c>
      <c r="AC203">
        <v>11519962</v>
      </c>
      <c r="AD203" t="s">
        <v>1802</v>
      </c>
      <c r="AE203" t="s">
        <v>95</v>
      </c>
      <c r="AF203" t="s">
        <v>1803</v>
      </c>
      <c r="AG203" t="s">
        <v>1804</v>
      </c>
      <c r="AH203" t="s">
        <v>81</v>
      </c>
      <c r="AI203" t="s">
        <v>1805</v>
      </c>
      <c r="AJ203" t="s">
        <v>1806</v>
      </c>
      <c r="AK203" t="s">
        <v>1807</v>
      </c>
      <c r="AL203" t="s">
        <v>1808</v>
      </c>
      <c r="AM203" t="s">
        <v>142</v>
      </c>
      <c r="AN203" t="s">
        <v>143</v>
      </c>
      <c r="AO203" t="s">
        <v>1809</v>
      </c>
      <c r="AP203" t="s">
        <v>72</v>
      </c>
      <c r="AS203">
        <v>16393</v>
      </c>
      <c r="AT203" t="s">
        <v>73</v>
      </c>
      <c r="AU203" t="s">
        <v>1801</v>
      </c>
      <c r="AV203" t="s">
        <v>146</v>
      </c>
      <c r="AW203" t="s">
        <v>252</v>
      </c>
      <c r="AX203" t="s">
        <v>104</v>
      </c>
    </row>
    <row r="204" spans="1:50" ht="15" customHeight="1" x14ac:dyDescent="0.25">
      <c r="A204">
        <v>1553</v>
      </c>
      <c r="B204" t="s">
        <v>1798</v>
      </c>
      <c r="C204" t="s">
        <v>1799</v>
      </c>
      <c r="E204" t="s">
        <v>49</v>
      </c>
      <c r="F204" t="s">
        <v>50</v>
      </c>
      <c r="G204" t="s">
        <v>51</v>
      </c>
      <c r="H204" t="s">
        <v>52</v>
      </c>
      <c r="I204" t="s">
        <v>52</v>
      </c>
      <c r="K204" s="2">
        <v>42543</v>
      </c>
      <c r="L204" t="s">
        <v>1307</v>
      </c>
      <c r="M204" t="s">
        <v>1746</v>
      </c>
      <c r="N204" t="s">
        <v>267</v>
      </c>
      <c r="O204" t="s">
        <v>268</v>
      </c>
      <c r="R204" t="s">
        <v>57</v>
      </c>
      <c r="S204">
        <v>16393</v>
      </c>
      <c r="T204" t="s">
        <v>58</v>
      </c>
      <c r="U204" t="s">
        <v>1798</v>
      </c>
      <c r="V204" t="s">
        <v>1307</v>
      </c>
      <c r="W204" t="s">
        <v>1746</v>
      </c>
      <c r="X204" t="s">
        <v>1800</v>
      </c>
      <c r="Y204" t="s">
        <v>60</v>
      </c>
      <c r="Z204" t="s">
        <v>229</v>
      </c>
      <c r="AA204" t="s">
        <v>270</v>
      </c>
      <c r="AB204" t="str">
        <f t="shared" si="3"/>
        <v>WG25</v>
      </c>
      <c r="AC204">
        <v>11518256</v>
      </c>
      <c r="AD204" t="s">
        <v>1810</v>
      </c>
      <c r="AE204" t="s">
        <v>95</v>
      </c>
      <c r="AF204" t="s">
        <v>1811</v>
      </c>
      <c r="AG204" t="s">
        <v>601</v>
      </c>
      <c r="AH204" t="s">
        <v>67</v>
      </c>
      <c r="AI204" t="s">
        <v>1812</v>
      </c>
      <c r="AK204" t="s">
        <v>1813</v>
      </c>
      <c r="AM204" t="s">
        <v>1814</v>
      </c>
      <c r="AN204" t="s">
        <v>86</v>
      </c>
      <c r="AO204" t="s">
        <v>1815</v>
      </c>
      <c r="AP204" t="s">
        <v>72</v>
      </c>
      <c r="AS204">
        <v>16393</v>
      </c>
      <c r="AT204" t="s">
        <v>73</v>
      </c>
      <c r="AU204" t="s">
        <v>1801</v>
      </c>
      <c r="AV204" t="s">
        <v>146</v>
      </c>
      <c r="AW204" t="s">
        <v>252</v>
      </c>
      <c r="AX204" t="s">
        <v>104</v>
      </c>
    </row>
    <row r="205" spans="1:50" ht="15" customHeight="1" x14ac:dyDescent="0.25">
      <c r="A205">
        <v>1185</v>
      </c>
      <c r="B205" t="s">
        <v>1816</v>
      </c>
      <c r="C205" t="s">
        <v>1817</v>
      </c>
      <c r="E205" t="s">
        <v>49</v>
      </c>
      <c r="F205" t="s">
        <v>50</v>
      </c>
      <c r="G205" t="s">
        <v>51</v>
      </c>
      <c r="H205" t="s">
        <v>52</v>
      </c>
      <c r="I205" t="s">
        <v>52</v>
      </c>
      <c r="K205" s="2">
        <v>42543</v>
      </c>
      <c r="L205" t="s">
        <v>1307</v>
      </c>
      <c r="M205" t="s">
        <v>1746</v>
      </c>
      <c r="N205" t="s">
        <v>389</v>
      </c>
      <c r="O205" t="s">
        <v>390</v>
      </c>
      <c r="R205" t="s">
        <v>57</v>
      </c>
      <c r="S205">
        <v>16102</v>
      </c>
      <c r="T205" t="s">
        <v>58</v>
      </c>
      <c r="U205" t="s">
        <v>1816</v>
      </c>
      <c r="V205" t="s">
        <v>1307</v>
      </c>
      <c r="W205" t="s">
        <v>1746</v>
      </c>
      <c r="X205" t="s">
        <v>1818</v>
      </c>
      <c r="Y205" t="s">
        <v>60</v>
      </c>
      <c r="Z205" t="s">
        <v>229</v>
      </c>
      <c r="AA205" t="s">
        <v>391</v>
      </c>
      <c r="AB205" t="str">
        <f t="shared" si="3"/>
        <v>WG26</v>
      </c>
      <c r="AC205">
        <v>11518825</v>
      </c>
      <c r="AD205" t="s">
        <v>1819</v>
      </c>
      <c r="AE205" t="s">
        <v>1820</v>
      </c>
      <c r="AF205" t="s">
        <v>1821</v>
      </c>
      <c r="AG205" t="s">
        <v>395</v>
      </c>
      <c r="AH205" t="s">
        <v>67</v>
      </c>
      <c r="AI205" t="s">
        <v>1822</v>
      </c>
      <c r="AJ205" t="s">
        <v>1823</v>
      </c>
      <c r="AK205" t="s">
        <v>1824</v>
      </c>
      <c r="AM205" t="s">
        <v>85</v>
      </c>
      <c r="AN205" t="s">
        <v>86</v>
      </c>
      <c r="AO205" t="s">
        <v>616</v>
      </c>
      <c r="AP205" t="s">
        <v>72</v>
      </c>
      <c r="AS205">
        <v>16102</v>
      </c>
      <c r="AT205" t="s">
        <v>73</v>
      </c>
      <c r="AU205" t="s">
        <v>1825</v>
      </c>
      <c r="AV205" t="s">
        <v>75</v>
      </c>
      <c r="AW205" t="s">
        <v>76</v>
      </c>
      <c r="AX205" t="s">
        <v>104</v>
      </c>
    </row>
    <row r="206" spans="1:50" ht="15" customHeight="1" x14ac:dyDescent="0.25">
      <c r="A206">
        <v>1185</v>
      </c>
      <c r="B206" t="s">
        <v>1816</v>
      </c>
      <c r="C206" t="s">
        <v>1817</v>
      </c>
      <c r="E206" t="s">
        <v>49</v>
      </c>
      <c r="F206" t="s">
        <v>50</v>
      </c>
      <c r="G206" t="s">
        <v>51</v>
      </c>
      <c r="H206" t="s">
        <v>52</v>
      </c>
      <c r="I206" t="s">
        <v>52</v>
      </c>
      <c r="K206" s="2">
        <v>42543</v>
      </c>
      <c r="L206" t="s">
        <v>1307</v>
      </c>
      <c r="M206" t="s">
        <v>1746</v>
      </c>
      <c r="N206" t="s">
        <v>389</v>
      </c>
      <c r="O206" t="s">
        <v>390</v>
      </c>
      <c r="R206" t="s">
        <v>57</v>
      </c>
      <c r="S206">
        <v>16102</v>
      </c>
      <c r="T206" t="s">
        <v>58</v>
      </c>
      <c r="U206" t="s">
        <v>1816</v>
      </c>
      <c r="V206" t="s">
        <v>1307</v>
      </c>
      <c r="W206" t="s">
        <v>1746</v>
      </c>
      <c r="X206" t="s">
        <v>1818</v>
      </c>
      <c r="Y206" t="s">
        <v>60</v>
      </c>
      <c r="Z206" t="s">
        <v>229</v>
      </c>
      <c r="AA206" t="s">
        <v>391</v>
      </c>
      <c r="AB206" t="str">
        <f t="shared" si="3"/>
        <v>WG26</v>
      </c>
      <c r="AC206">
        <v>1106354</v>
      </c>
      <c r="AD206" t="s">
        <v>1826</v>
      </c>
      <c r="AE206" t="s">
        <v>579</v>
      </c>
      <c r="AF206" t="s">
        <v>1827</v>
      </c>
      <c r="AH206" t="s">
        <v>81</v>
      </c>
      <c r="AI206" t="s">
        <v>1828</v>
      </c>
      <c r="AJ206" t="s">
        <v>1829</v>
      </c>
      <c r="AK206" t="s">
        <v>1830</v>
      </c>
      <c r="AM206" t="s">
        <v>576</v>
      </c>
      <c r="AN206" t="s">
        <v>169</v>
      </c>
      <c r="AO206" t="s">
        <v>1831</v>
      </c>
      <c r="AP206" t="s">
        <v>72</v>
      </c>
      <c r="AS206">
        <v>16102</v>
      </c>
      <c r="AT206" t="s">
        <v>73</v>
      </c>
      <c r="AU206" t="s">
        <v>1825</v>
      </c>
      <c r="AV206" t="s">
        <v>75</v>
      </c>
      <c r="AW206" t="s">
        <v>76</v>
      </c>
      <c r="AX206" t="s">
        <v>104</v>
      </c>
    </row>
    <row r="207" spans="1:50" ht="15" customHeight="1" x14ac:dyDescent="0.25">
      <c r="A207">
        <v>1178</v>
      </c>
      <c r="B207" t="s">
        <v>1832</v>
      </c>
      <c r="C207" t="s">
        <v>1833</v>
      </c>
      <c r="E207" t="s">
        <v>49</v>
      </c>
      <c r="F207" t="s">
        <v>50</v>
      </c>
      <c r="G207" t="s">
        <v>51</v>
      </c>
      <c r="H207" t="s">
        <v>52</v>
      </c>
      <c r="I207" t="s">
        <v>52</v>
      </c>
      <c r="K207" s="2">
        <v>42543</v>
      </c>
      <c r="L207" t="s">
        <v>1307</v>
      </c>
      <c r="M207" t="s">
        <v>1746</v>
      </c>
      <c r="N207" t="s">
        <v>1198</v>
      </c>
      <c r="O207" t="s">
        <v>1199</v>
      </c>
      <c r="R207" t="s">
        <v>57</v>
      </c>
      <c r="S207">
        <v>16090</v>
      </c>
      <c r="T207" t="s">
        <v>58</v>
      </c>
      <c r="U207" t="s">
        <v>1832</v>
      </c>
      <c r="V207" t="s">
        <v>1307</v>
      </c>
      <c r="W207" t="s">
        <v>1746</v>
      </c>
      <c r="X207" t="s">
        <v>1834</v>
      </c>
      <c r="Y207" t="s">
        <v>60</v>
      </c>
      <c r="Z207" t="s">
        <v>202</v>
      </c>
      <c r="AA207" t="s">
        <v>1737</v>
      </c>
      <c r="AB207" t="str">
        <f t="shared" si="3"/>
        <v>WG18</v>
      </c>
      <c r="AC207">
        <v>7040660</v>
      </c>
      <c r="AD207" t="s">
        <v>1834</v>
      </c>
      <c r="AE207" t="s">
        <v>1835</v>
      </c>
      <c r="AF207" t="s">
        <v>1836</v>
      </c>
      <c r="AG207" t="s">
        <v>80</v>
      </c>
      <c r="AH207" t="s">
        <v>67</v>
      </c>
      <c r="AI207" t="s">
        <v>1837</v>
      </c>
      <c r="AJ207" t="s">
        <v>1838</v>
      </c>
      <c r="AK207" t="s">
        <v>1839</v>
      </c>
      <c r="AL207" t="s">
        <v>1840</v>
      </c>
      <c r="AM207" t="s">
        <v>101</v>
      </c>
      <c r="AN207" t="s">
        <v>86</v>
      </c>
      <c r="AO207" t="s">
        <v>102</v>
      </c>
      <c r="AP207" t="s">
        <v>72</v>
      </c>
      <c r="AS207">
        <v>16090</v>
      </c>
      <c r="AT207" t="s">
        <v>73</v>
      </c>
      <c r="AU207" t="s">
        <v>1841</v>
      </c>
      <c r="AV207" t="s">
        <v>75</v>
      </c>
      <c r="AW207" t="s">
        <v>76</v>
      </c>
      <c r="AX207" t="s">
        <v>104</v>
      </c>
    </row>
    <row r="208" spans="1:50" ht="15" customHeight="1" x14ac:dyDescent="0.25">
      <c r="A208">
        <v>1352</v>
      </c>
      <c r="B208" t="s">
        <v>1842</v>
      </c>
      <c r="C208" t="s">
        <v>1843</v>
      </c>
      <c r="E208" t="s">
        <v>49</v>
      </c>
      <c r="F208" t="s">
        <v>50</v>
      </c>
      <c r="G208" t="s">
        <v>51</v>
      </c>
      <c r="H208" t="s">
        <v>52</v>
      </c>
      <c r="I208" t="s">
        <v>52</v>
      </c>
      <c r="K208" s="2">
        <v>42543</v>
      </c>
      <c r="L208" t="s">
        <v>1307</v>
      </c>
      <c r="M208" t="s">
        <v>1746</v>
      </c>
      <c r="N208" t="s">
        <v>1434</v>
      </c>
      <c r="O208" t="s">
        <v>1435</v>
      </c>
      <c r="R208" t="s">
        <v>57</v>
      </c>
      <c r="S208">
        <v>15918</v>
      </c>
      <c r="T208" t="s">
        <v>58</v>
      </c>
      <c r="U208" t="s">
        <v>1842</v>
      </c>
      <c r="V208" t="s">
        <v>1307</v>
      </c>
      <c r="W208" t="s">
        <v>1746</v>
      </c>
      <c r="X208" t="s">
        <v>1844</v>
      </c>
      <c r="Y208" t="s">
        <v>60</v>
      </c>
      <c r="Z208" t="s">
        <v>202</v>
      </c>
      <c r="AA208" t="s">
        <v>1437</v>
      </c>
      <c r="AB208" t="str">
        <f t="shared" si="3"/>
        <v>WG15</v>
      </c>
      <c r="AC208">
        <v>11494210</v>
      </c>
      <c r="AD208" t="s">
        <v>1845</v>
      </c>
      <c r="AE208" t="s">
        <v>1846</v>
      </c>
      <c r="AF208" t="s">
        <v>1847</v>
      </c>
      <c r="AH208" t="s">
        <v>81</v>
      </c>
      <c r="AI208" t="s">
        <v>1848</v>
      </c>
      <c r="AJ208" t="s">
        <v>1849</v>
      </c>
      <c r="AK208" t="s">
        <v>1850</v>
      </c>
      <c r="AM208" t="s">
        <v>1451</v>
      </c>
      <c r="AN208" t="s">
        <v>169</v>
      </c>
      <c r="AO208" t="s">
        <v>1851</v>
      </c>
      <c r="AP208" t="s">
        <v>72</v>
      </c>
      <c r="AS208">
        <v>15918</v>
      </c>
      <c r="AT208" t="s">
        <v>73</v>
      </c>
      <c r="AU208" t="s">
        <v>1852</v>
      </c>
      <c r="AV208" t="s">
        <v>75</v>
      </c>
      <c r="AW208" t="s">
        <v>76</v>
      </c>
      <c r="AX208" t="s">
        <v>73</v>
      </c>
    </row>
    <row r="209" spans="1:50" ht="15" customHeight="1" x14ac:dyDescent="0.25">
      <c r="A209">
        <v>1352</v>
      </c>
      <c r="B209" t="s">
        <v>1842</v>
      </c>
      <c r="C209" t="s">
        <v>1843</v>
      </c>
      <c r="E209" t="s">
        <v>49</v>
      </c>
      <c r="F209" t="s">
        <v>50</v>
      </c>
      <c r="G209" t="s">
        <v>51</v>
      </c>
      <c r="H209" t="s">
        <v>52</v>
      </c>
      <c r="I209" t="s">
        <v>52</v>
      </c>
      <c r="K209" s="2">
        <v>42543</v>
      </c>
      <c r="L209" t="s">
        <v>1307</v>
      </c>
      <c r="M209" t="s">
        <v>1746</v>
      </c>
      <c r="N209" t="s">
        <v>1434</v>
      </c>
      <c r="O209" t="s">
        <v>1435</v>
      </c>
      <c r="R209" t="s">
        <v>57</v>
      </c>
      <c r="S209">
        <v>15918</v>
      </c>
      <c r="T209" t="s">
        <v>58</v>
      </c>
      <c r="U209" t="s">
        <v>1842</v>
      </c>
      <c r="V209" t="s">
        <v>1307</v>
      </c>
      <c r="W209" t="s">
        <v>1746</v>
      </c>
      <c r="X209" t="s">
        <v>1844</v>
      </c>
      <c r="Y209" t="s">
        <v>60</v>
      </c>
      <c r="Z209" t="s">
        <v>202</v>
      </c>
      <c r="AA209" t="s">
        <v>1437</v>
      </c>
      <c r="AB209" t="str">
        <f t="shared" si="3"/>
        <v>WG15</v>
      </c>
      <c r="AC209">
        <v>11519935</v>
      </c>
      <c r="AD209" t="s">
        <v>1853</v>
      </c>
      <c r="AE209" t="s">
        <v>600</v>
      </c>
      <c r="AF209" t="s">
        <v>1854</v>
      </c>
      <c r="AG209" t="s">
        <v>1855</v>
      </c>
      <c r="AH209" t="s">
        <v>81</v>
      </c>
      <c r="AI209" t="s">
        <v>1856</v>
      </c>
      <c r="AJ209" t="s">
        <v>1857</v>
      </c>
      <c r="AK209" t="s">
        <v>1858</v>
      </c>
      <c r="AM209" t="s">
        <v>1859</v>
      </c>
      <c r="AN209" t="s">
        <v>169</v>
      </c>
      <c r="AO209" t="s">
        <v>1860</v>
      </c>
      <c r="AP209" t="s">
        <v>72</v>
      </c>
      <c r="AS209">
        <v>15918</v>
      </c>
      <c r="AT209" t="s">
        <v>73</v>
      </c>
      <c r="AU209" t="s">
        <v>1852</v>
      </c>
      <c r="AV209" t="s">
        <v>75</v>
      </c>
      <c r="AW209" t="s">
        <v>76</v>
      </c>
      <c r="AX209" t="s">
        <v>73</v>
      </c>
    </row>
    <row r="210" spans="1:50" ht="15" customHeight="1" x14ac:dyDescent="0.25">
      <c r="A210">
        <v>1352</v>
      </c>
      <c r="B210" t="s">
        <v>1842</v>
      </c>
      <c r="C210" t="s">
        <v>1843</v>
      </c>
      <c r="E210" t="s">
        <v>49</v>
      </c>
      <c r="F210" t="s">
        <v>50</v>
      </c>
      <c r="G210" t="s">
        <v>51</v>
      </c>
      <c r="H210" t="s">
        <v>52</v>
      </c>
      <c r="I210" t="s">
        <v>52</v>
      </c>
      <c r="K210" s="2">
        <v>42543</v>
      </c>
      <c r="L210" t="s">
        <v>1307</v>
      </c>
      <c r="M210" t="s">
        <v>1746</v>
      </c>
      <c r="N210" t="s">
        <v>1434</v>
      </c>
      <c r="O210" t="s">
        <v>1435</v>
      </c>
      <c r="R210" t="s">
        <v>57</v>
      </c>
      <c r="S210">
        <v>15918</v>
      </c>
      <c r="T210" t="s">
        <v>58</v>
      </c>
      <c r="U210" t="s">
        <v>1842</v>
      </c>
      <c r="V210" t="s">
        <v>1307</v>
      </c>
      <c r="W210" t="s">
        <v>1746</v>
      </c>
      <c r="X210" t="s">
        <v>1844</v>
      </c>
      <c r="Y210" t="s">
        <v>60</v>
      </c>
      <c r="Z210" t="s">
        <v>202</v>
      </c>
      <c r="AA210" t="s">
        <v>1437</v>
      </c>
      <c r="AB210" t="str">
        <f t="shared" si="3"/>
        <v>WG15</v>
      </c>
      <c r="AC210">
        <v>11518592</v>
      </c>
      <c r="AD210" t="s">
        <v>1453</v>
      </c>
      <c r="AE210" t="s">
        <v>1454</v>
      </c>
      <c r="AF210" t="s">
        <v>1455</v>
      </c>
      <c r="AH210" t="s">
        <v>81</v>
      </c>
      <c r="AI210" t="s">
        <v>1456</v>
      </c>
      <c r="AK210" t="s">
        <v>1457</v>
      </c>
      <c r="AM210" t="s">
        <v>1451</v>
      </c>
      <c r="AN210" t="s">
        <v>169</v>
      </c>
      <c r="AO210" t="s">
        <v>1458</v>
      </c>
      <c r="AP210" t="s">
        <v>72</v>
      </c>
      <c r="AS210">
        <v>15918</v>
      </c>
      <c r="AT210" t="s">
        <v>73</v>
      </c>
      <c r="AU210" t="s">
        <v>1852</v>
      </c>
      <c r="AV210" t="s">
        <v>75</v>
      </c>
      <c r="AW210" t="s">
        <v>76</v>
      </c>
      <c r="AX210" t="s">
        <v>73</v>
      </c>
    </row>
    <row r="211" spans="1:50" ht="15" customHeight="1" x14ac:dyDescent="0.25">
      <c r="A211">
        <v>1352</v>
      </c>
      <c r="B211" t="s">
        <v>1842</v>
      </c>
      <c r="C211" t="s">
        <v>1843</v>
      </c>
      <c r="E211" t="s">
        <v>49</v>
      </c>
      <c r="F211" t="s">
        <v>50</v>
      </c>
      <c r="G211" t="s">
        <v>51</v>
      </c>
      <c r="H211" t="s">
        <v>52</v>
      </c>
      <c r="I211" t="s">
        <v>52</v>
      </c>
      <c r="K211" s="2">
        <v>42543</v>
      </c>
      <c r="L211" t="s">
        <v>1307</v>
      </c>
      <c r="M211" t="s">
        <v>1746</v>
      </c>
      <c r="N211" t="s">
        <v>1434</v>
      </c>
      <c r="O211" t="s">
        <v>1435</v>
      </c>
      <c r="R211" t="s">
        <v>57</v>
      </c>
      <c r="S211">
        <v>15918</v>
      </c>
      <c r="T211" t="s">
        <v>58</v>
      </c>
      <c r="U211" t="s">
        <v>1842</v>
      </c>
      <c r="V211" t="s">
        <v>1307</v>
      </c>
      <c r="W211" t="s">
        <v>1746</v>
      </c>
      <c r="X211" t="s">
        <v>1844</v>
      </c>
      <c r="Y211" t="s">
        <v>60</v>
      </c>
      <c r="Z211" t="s">
        <v>202</v>
      </c>
      <c r="AA211" t="s">
        <v>1437</v>
      </c>
      <c r="AB211" t="str">
        <f t="shared" si="3"/>
        <v>WG15</v>
      </c>
      <c r="AC211">
        <v>1116475</v>
      </c>
      <c r="AD211" t="s">
        <v>1861</v>
      </c>
      <c r="AE211" t="s">
        <v>622</v>
      </c>
      <c r="AF211" t="s">
        <v>1862</v>
      </c>
      <c r="AG211" t="s">
        <v>1863</v>
      </c>
      <c r="AH211" t="s">
        <v>67</v>
      </c>
      <c r="AI211" t="s">
        <v>1864</v>
      </c>
      <c r="AJ211" t="s">
        <v>1865</v>
      </c>
      <c r="AK211" t="s">
        <v>1866</v>
      </c>
      <c r="AM211" t="s">
        <v>1451</v>
      </c>
      <c r="AN211" t="s">
        <v>169</v>
      </c>
      <c r="AO211" t="s">
        <v>1867</v>
      </c>
      <c r="AP211" t="s">
        <v>72</v>
      </c>
      <c r="AS211">
        <v>15918</v>
      </c>
      <c r="AT211" t="s">
        <v>73</v>
      </c>
      <c r="AU211" t="s">
        <v>1852</v>
      </c>
      <c r="AV211" t="s">
        <v>75</v>
      </c>
      <c r="AW211" t="s">
        <v>76</v>
      </c>
      <c r="AX211" t="s">
        <v>73</v>
      </c>
    </row>
    <row r="212" spans="1:50" ht="15" customHeight="1" x14ac:dyDescent="0.25">
      <c r="A212">
        <v>1285</v>
      </c>
      <c r="B212" t="s">
        <v>1868</v>
      </c>
      <c r="C212" t="s">
        <v>1869</v>
      </c>
      <c r="E212" t="s">
        <v>49</v>
      </c>
      <c r="F212" t="s">
        <v>50</v>
      </c>
      <c r="G212" t="s">
        <v>51</v>
      </c>
      <c r="H212" t="s">
        <v>52</v>
      </c>
      <c r="I212" t="s">
        <v>52</v>
      </c>
      <c r="K212" s="2">
        <v>42543</v>
      </c>
      <c r="L212" t="s">
        <v>1307</v>
      </c>
      <c r="M212" t="s">
        <v>1746</v>
      </c>
      <c r="N212" t="s">
        <v>500</v>
      </c>
      <c r="O212" t="s">
        <v>501</v>
      </c>
      <c r="R212" t="s">
        <v>57</v>
      </c>
      <c r="S212">
        <v>16639</v>
      </c>
      <c r="T212" t="s">
        <v>58</v>
      </c>
      <c r="U212" t="s">
        <v>1868</v>
      </c>
      <c r="V212" t="s">
        <v>1307</v>
      </c>
      <c r="W212" t="s">
        <v>1746</v>
      </c>
      <c r="X212" t="s">
        <v>1870</v>
      </c>
      <c r="Y212" t="s">
        <v>60</v>
      </c>
      <c r="Z212" t="s">
        <v>93</v>
      </c>
      <c r="AA212" t="s">
        <v>94</v>
      </c>
      <c r="AB212" t="str">
        <f t="shared" si="3"/>
        <v>WG11</v>
      </c>
      <c r="AC212">
        <v>11520164</v>
      </c>
      <c r="AD212" t="s">
        <v>1870</v>
      </c>
      <c r="AE212" t="s">
        <v>1871</v>
      </c>
      <c r="AF212" t="s">
        <v>1872</v>
      </c>
      <c r="AG212" t="s">
        <v>1873</v>
      </c>
      <c r="AH212" t="s">
        <v>67</v>
      </c>
      <c r="AI212" t="s">
        <v>1874</v>
      </c>
      <c r="AJ212" t="s">
        <v>1875</v>
      </c>
      <c r="AK212" t="s">
        <v>1876</v>
      </c>
      <c r="AL212" t="s">
        <v>1877</v>
      </c>
      <c r="AM212" t="s">
        <v>1878</v>
      </c>
      <c r="AN212" t="s">
        <v>86</v>
      </c>
      <c r="AO212" t="s">
        <v>1879</v>
      </c>
      <c r="AP212" t="s">
        <v>72</v>
      </c>
      <c r="AS212">
        <v>16639</v>
      </c>
      <c r="AT212" t="s">
        <v>73</v>
      </c>
      <c r="AU212" s="1" t="s">
        <v>1880</v>
      </c>
      <c r="AV212" t="s">
        <v>146</v>
      </c>
      <c r="AW212" t="s">
        <v>123</v>
      </c>
      <c r="AX212" t="s">
        <v>73</v>
      </c>
    </row>
    <row r="213" spans="1:50" ht="15" customHeight="1" x14ac:dyDescent="0.25">
      <c r="A213">
        <v>1475</v>
      </c>
      <c r="B213" t="s">
        <v>1881</v>
      </c>
      <c r="C213" t="s">
        <v>1882</v>
      </c>
      <c r="E213" t="s">
        <v>49</v>
      </c>
      <c r="F213" t="s">
        <v>50</v>
      </c>
      <c r="G213" t="s">
        <v>51</v>
      </c>
      <c r="H213" t="s">
        <v>52</v>
      </c>
      <c r="I213" t="s">
        <v>52</v>
      </c>
      <c r="K213" s="2">
        <v>42543</v>
      </c>
      <c r="L213" t="s">
        <v>1307</v>
      </c>
      <c r="M213" t="s">
        <v>1746</v>
      </c>
      <c r="N213" t="s">
        <v>1210</v>
      </c>
      <c r="O213" t="s">
        <v>1211</v>
      </c>
      <c r="R213" t="s">
        <v>57</v>
      </c>
      <c r="S213">
        <v>16657</v>
      </c>
      <c r="T213" t="s">
        <v>351</v>
      </c>
      <c r="U213" t="s">
        <v>1881</v>
      </c>
      <c r="V213" t="s">
        <v>1307</v>
      </c>
      <c r="W213" t="s">
        <v>1746</v>
      </c>
      <c r="X213" t="s">
        <v>1883</v>
      </c>
      <c r="Y213" t="s">
        <v>60</v>
      </c>
      <c r="Z213" t="s">
        <v>202</v>
      </c>
      <c r="AA213" t="s">
        <v>1365</v>
      </c>
      <c r="AB213" t="str">
        <f t="shared" si="3"/>
        <v>WG21</v>
      </c>
      <c r="AC213">
        <v>11518927</v>
      </c>
      <c r="AD213" t="s">
        <v>1884</v>
      </c>
      <c r="AE213" t="s">
        <v>338</v>
      </c>
      <c r="AF213" t="s">
        <v>1885</v>
      </c>
      <c r="AH213" t="s">
        <v>67</v>
      </c>
      <c r="AI213" t="s">
        <v>1886</v>
      </c>
      <c r="AJ213" t="s">
        <v>1887</v>
      </c>
      <c r="AK213" t="s">
        <v>1888</v>
      </c>
      <c r="AL213" t="s">
        <v>749</v>
      </c>
      <c r="AM213" t="s">
        <v>377</v>
      </c>
      <c r="AN213" t="s">
        <v>378</v>
      </c>
      <c r="AO213" t="s">
        <v>1889</v>
      </c>
      <c r="AP213" t="s">
        <v>72</v>
      </c>
      <c r="AS213">
        <v>16657</v>
      </c>
      <c r="AT213" t="s">
        <v>73</v>
      </c>
      <c r="AU213" t="s">
        <v>1890</v>
      </c>
      <c r="AV213" t="s">
        <v>75</v>
      </c>
      <c r="AW213" t="s">
        <v>76</v>
      </c>
      <c r="AX213" t="s">
        <v>104</v>
      </c>
    </row>
    <row r="214" spans="1:50" ht="15" customHeight="1" x14ac:dyDescent="0.25">
      <c r="A214">
        <v>1475</v>
      </c>
      <c r="B214" t="s">
        <v>1881</v>
      </c>
      <c r="C214" t="s">
        <v>1882</v>
      </c>
      <c r="E214" t="s">
        <v>49</v>
      </c>
      <c r="F214" t="s">
        <v>50</v>
      </c>
      <c r="G214" t="s">
        <v>51</v>
      </c>
      <c r="H214" t="s">
        <v>52</v>
      </c>
      <c r="I214" t="s">
        <v>52</v>
      </c>
      <c r="K214" s="2">
        <v>42543</v>
      </c>
      <c r="L214" t="s">
        <v>1307</v>
      </c>
      <c r="M214" t="s">
        <v>1746</v>
      </c>
      <c r="N214" t="s">
        <v>1210</v>
      </c>
      <c r="O214" t="s">
        <v>1211</v>
      </c>
      <c r="R214" t="s">
        <v>57</v>
      </c>
      <c r="S214">
        <v>16657</v>
      </c>
      <c r="T214" t="s">
        <v>351</v>
      </c>
      <c r="U214" t="s">
        <v>1881</v>
      </c>
      <c r="V214" t="s">
        <v>1307</v>
      </c>
      <c r="W214" t="s">
        <v>1746</v>
      </c>
      <c r="X214" t="s">
        <v>1883</v>
      </c>
      <c r="Y214" t="s">
        <v>60</v>
      </c>
      <c r="Z214" t="s">
        <v>202</v>
      </c>
      <c r="AA214" t="s">
        <v>1365</v>
      </c>
      <c r="AB214" t="str">
        <f t="shared" si="3"/>
        <v>WG21</v>
      </c>
      <c r="AC214">
        <v>11479040</v>
      </c>
      <c r="AD214" t="s">
        <v>370</v>
      </c>
      <c r="AE214" t="s">
        <v>371</v>
      </c>
      <c r="AF214" t="s">
        <v>372</v>
      </c>
      <c r="AG214" t="s">
        <v>373</v>
      </c>
      <c r="AH214" t="s">
        <v>81</v>
      </c>
      <c r="AI214" t="s">
        <v>374</v>
      </c>
      <c r="AJ214" t="s">
        <v>375</v>
      </c>
      <c r="AK214" t="s">
        <v>376</v>
      </c>
      <c r="AM214" t="s">
        <v>377</v>
      </c>
      <c r="AN214" t="s">
        <v>378</v>
      </c>
      <c r="AO214" t="s">
        <v>379</v>
      </c>
      <c r="AP214" t="s">
        <v>72</v>
      </c>
      <c r="AS214">
        <v>16657</v>
      </c>
      <c r="AT214" t="s">
        <v>73</v>
      </c>
      <c r="AU214" t="s">
        <v>1890</v>
      </c>
      <c r="AV214" t="s">
        <v>75</v>
      </c>
      <c r="AW214" t="s">
        <v>76</v>
      </c>
      <c r="AX214" t="s">
        <v>104</v>
      </c>
    </row>
    <row r="215" spans="1:50" ht="15" customHeight="1" x14ac:dyDescent="0.25">
      <c r="A215">
        <v>1475</v>
      </c>
      <c r="B215" t="s">
        <v>1881</v>
      </c>
      <c r="C215" t="s">
        <v>1882</v>
      </c>
      <c r="E215" t="s">
        <v>49</v>
      </c>
      <c r="F215" t="s">
        <v>50</v>
      </c>
      <c r="G215" t="s">
        <v>51</v>
      </c>
      <c r="H215" t="s">
        <v>52</v>
      </c>
      <c r="I215" t="s">
        <v>52</v>
      </c>
      <c r="K215" s="2">
        <v>42543</v>
      </c>
      <c r="L215" t="s">
        <v>1307</v>
      </c>
      <c r="M215" t="s">
        <v>1746</v>
      </c>
      <c r="N215" t="s">
        <v>1210</v>
      </c>
      <c r="O215" t="s">
        <v>1211</v>
      </c>
      <c r="R215" t="s">
        <v>57</v>
      </c>
      <c r="S215">
        <v>16657</v>
      </c>
      <c r="T215" t="s">
        <v>351</v>
      </c>
      <c r="U215" t="s">
        <v>1881</v>
      </c>
      <c r="V215" t="s">
        <v>1307</v>
      </c>
      <c r="W215" t="s">
        <v>1746</v>
      </c>
      <c r="X215" t="s">
        <v>1883</v>
      </c>
      <c r="Y215" t="s">
        <v>60</v>
      </c>
      <c r="Z215" t="s">
        <v>202</v>
      </c>
      <c r="AA215" t="s">
        <v>1365</v>
      </c>
      <c r="AB215" t="str">
        <f t="shared" si="3"/>
        <v>WG21</v>
      </c>
      <c r="AC215">
        <v>6389070</v>
      </c>
      <c r="AD215" t="s">
        <v>380</v>
      </c>
      <c r="AE215" t="s">
        <v>381</v>
      </c>
      <c r="AF215" t="s">
        <v>382</v>
      </c>
      <c r="AG215" t="s">
        <v>383</v>
      </c>
      <c r="AH215" t="s">
        <v>81</v>
      </c>
      <c r="AI215" t="s">
        <v>384</v>
      </c>
      <c r="AJ215" t="s">
        <v>385</v>
      </c>
      <c r="AK215" t="s">
        <v>376</v>
      </c>
      <c r="AM215" t="s">
        <v>377</v>
      </c>
      <c r="AN215" t="s">
        <v>378</v>
      </c>
      <c r="AO215" t="s">
        <v>379</v>
      </c>
      <c r="AP215" t="s">
        <v>72</v>
      </c>
      <c r="AQ215" t="s">
        <v>386</v>
      </c>
      <c r="AS215">
        <v>16657</v>
      </c>
      <c r="AT215" t="s">
        <v>73</v>
      </c>
      <c r="AU215" t="s">
        <v>1890</v>
      </c>
      <c r="AV215" t="s">
        <v>75</v>
      </c>
      <c r="AW215" t="s">
        <v>76</v>
      </c>
      <c r="AX215" t="s">
        <v>104</v>
      </c>
    </row>
    <row r="216" spans="1:50" ht="15" customHeight="1" x14ac:dyDescent="0.25">
      <c r="A216">
        <v>1376</v>
      </c>
      <c r="B216" t="s">
        <v>1891</v>
      </c>
      <c r="C216" t="s">
        <v>1892</v>
      </c>
      <c r="E216" t="s">
        <v>49</v>
      </c>
      <c r="F216" t="s">
        <v>50</v>
      </c>
      <c r="G216" t="s">
        <v>51</v>
      </c>
      <c r="H216" t="s">
        <v>52</v>
      </c>
      <c r="I216" t="s">
        <v>52</v>
      </c>
      <c r="K216" s="2">
        <v>42543</v>
      </c>
      <c r="L216" t="s">
        <v>1307</v>
      </c>
      <c r="M216" t="s">
        <v>1746</v>
      </c>
      <c r="N216" t="s">
        <v>405</v>
      </c>
      <c r="O216" t="s">
        <v>406</v>
      </c>
      <c r="R216" t="s">
        <v>57</v>
      </c>
      <c r="S216">
        <v>16088</v>
      </c>
      <c r="T216" t="s">
        <v>58</v>
      </c>
      <c r="U216" t="s">
        <v>1891</v>
      </c>
      <c r="V216" t="s">
        <v>1307</v>
      </c>
      <c r="W216" t="s">
        <v>1746</v>
      </c>
      <c r="X216" t="s">
        <v>1893</v>
      </c>
      <c r="Z216" t="s">
        <v>61</v>
      </c>
      <c r="AA216" t="s">
        <v>1694</v>
      </c>
      <c r="AB216" t="str">
        <f t="shared" si="3"/>
        <v>CG B</v>
      </c>
      <c r="AC216">
        <v>11518562</v>
      </c>
      <c r="AD216" t="s">
        <v>1893</v>
      </c>
      <c r="AE216" t="s">
        <v>1430</v>
      </c>
      <c r="AF216" t="s">
        <v>1894</v>
      </c>
      <c r="AG216" t="s">
        <v>1895</v>
      </c>
      <c r="AH216" t="s">
        <v>67</v>
      </c>
      <c r="AI216" t="s">
        <v>1896</v>
      </c>
      <c r="AJ216" t="s">
        <v>1897</v>
      </c>
      <c r="AK216" t="s">
        <v>1898</v>
      </c>
      <c r="AL216" t="s">
        <v>1899</v>
      </c>
      <c r="AM216" t="s">
        <v>799</v>
      </c>
      <c r="AN216" t="s">
        <v>510</v>
      </c>
      <c r="AO216" t="s">
        <v>800</v>
      </c>
      <c r="AP216" t="s">
        <v>72</v>
      </c>
      <c r="AS216">
        <v>16088</v>
      </c>
      <c r="AT216" t="s">
        <v>73</v>
      </c>
      <c r="AU216" t="s">
        <v>1900</v>
      </c>
      <c r="AV216" t="s">
        <v>122</v>
      </c>
      <c r="AW216" t="s">
        <v>252</v>
      </c>
      <c r="AX216" t="s">
        <v>104</v>
      </c>
    </row>
    <row r="217" spans="1:50" ht="15" customHeight="1" x14ac:dyDescent="0.25">
      <c r="A217">
        <v>1172</v>
      </c>
      <c r="B217" t="s">
        <v>1901</v>
      </c>
      <c r="C217" t="s">
        <v>1902</v>
      </c>
      <c r="E217" t="s">
        <v>49</v>
      </c>
      <c r="F217" t="s">
        <v>50</v>
      </c>
      <c r="G217" t="s">
        <v>51</v>
      </c>
      <c r="H217" t="s">
        <v>52</v>
      </c>
      <c r="I217" t="s">
        <v>52</v>
      </c>
      <c r="K217" s="2">
        <v>42543</v>
      </c>
      <c r="L217" t="s">
        <v>1307</v>
      </c>
      <c r="M217" t="s">
        <v>1746</v>
      </c>
      <c r="N217" t="s">
        <v>174</v>
      </c>
      <c r="O217" t="s">
        <v>175</v>
      </c>
      <c r="R217" t="s">
        <v>57</v>
      </c>
      <c r="S217">
        <v>16054</v>
      </c>
      <c r="T217" t="s">
        <v>58</v>
      </c>
      <c r="U217" t="s">
        <v>1901</v>
      </c>
      <c r="V217" t="s">
        <v>1307</v>
      </c>
      <c r="W217" t="s">
        <v>1746</v>
      </c>
      <c r="X217" t="s">
        <v>1903</v>
      </c>
      <c r="Z217" t="s">
        <v>93</v>
      </c>
      <c r="AA217" t="s">
        <v>177</v>
      </c>
      <c r="AB217" t="str">
        <f t="shared" si="3"/>
        <v>WG10</v>
      </c>
      <c r="AC217">
        <v>11499350</v>
      </c>
      <c r="AD217" t="s">
        <v>1903</v>
      </c>
      <c r="AE217" t="s">
        <v>1904</v>
      </c>
      <c r="AF217" t="s">
        <v>1905</v>
      </c>
      <c r="AG217" t="s">
        <v>1906</v>
      </c>
      <c r="AH217" t="s">
        <v>67</v>
      </c>
      <c r="AI217" t="s">
        <v>1907</v>
      </c>
      <c r="AK217" t="s">
        <v>1908</v>
      </c>
      <c r="AL217" t="s">
        <v>1909</v>
      </c>
      <c r="AM217" t="s">
        <v>1092</v>
      </c>
      <c r="AN217" t="s">
        <v>1080</v>
      </c>
      <c r="AO217" t="s">
        <v>1910</v>
      </c>
      <c r="AP217" t="s">
        <v>72</v>
      </c>
      <c r="AS217">
        <v>16054</v>
      </c>
      <c r="AT217" t="s">
        <v>73</v>
      </c>
      <c r="AU217" t="s">
        <v>1911</v>
      </c>
      <c r="AV217" t="s">
        <v>75</v>
      </c>
      <c r="AW217" t="s">
        <v>76</v>
      </c>
      <c r="AX217" t="s">
        <v>104</v>
      </c>
    </row>
    <row r="218" spans="1:50" ht="15" customHeight="1" x14ac:dyDescent="0.25">
      <c r="A218">
        <v>1277</v>
      </c>
      <c r="B218" t="s">
        <v>1552</v>
      </c>
      <c r="C218" t="s">
        <v>1912</v>
      </c>
      <c r="E218" t="s">
        <v>49</v>
      </c>
      <c r="F218" t="s">
        <v>50</v>
      </c>
      <c r="G218" t="s">
        <v>51</v>
      </c>
      <c r="H218" t="s">
        <v>52</v>
      </c>
      <c r="I218" t="s">
        <v>52</v>
      </c>
      <c r="K218" s="2">
        <v>42543</v>
      </c>
      <c r="L218" t="s">
        <v>1307</v>
      </c>
      <c r="M218" t="s">
        <v>1746</v>
      </c>
      <c r="N218" t="s">
        <v>726</v>
      </c>
      <c r="O218" t="s">
        <v>727</v>
      </c>
      <c r="R218" t="s">
        <v>57</v>
      </c>
      <c r="S218">
        <v>16599</v>
      </c>
      <c r="T218" t="s">
        <v>58</v>
      </c>
      <c r="U218" t="s">
        <v>1552</v>
      </c>
      <c r="V218" t="s">
        <v>1307</v>
      </c>
      <c r="W218" t="s">
        <v>1746</v>
      </c>
      <c r="X218" t="s">
        <v>1913</v>
      </c>
      <c r="Z218" t="s">
        <v>325</v>
      </c>
      <c r="AA218" t="s">
        <v>326</v>
      </c>
      <c r="AB218" t="str">
        <f t="shared" si="3"/>
        <v>WG28</v>
      </c>
      <c r="AC218">
        <v>1106279</v>
      </c>
      <c r="AD218" t="s">
        <v>1564</v>
      </c>
      <c r="AE218" t="s">
        <v>1565</v>
      </c>
      <c r="AF218" t="s">
        <v>1566</v>
      </c>
      <c r="AH218" t="s">
        <v>67</v>
      </c>
      <c r="AI218" t="s">
        <v>1567</v>
      </c>
      <c r="AJ218" t="s">
        <v>1568</v>
      </c>
      <c r="AK218" t="s">
        <v>1569</v>
      </c>
      <c r="AM218" t="s">
        <v>1570</v>
      </c>
      <c r="AN218" t="s">
        <v>1571</v>
      </c>
      <c r="AO218" t="s">
        <v>1572</v>
      </c>
      <c r="AP218" t="s">
        <v>72</v>
      </c>
      <c r="AQ218" t="s">
        <v>1573</v>
      </c>
      <c r="AS218">
        <v>16599</v>
      </c>
      <c r="AT218" t="s">
        <v>73</v>
      </c>
      <c r="AU218" t="s">
        <v>1563</v>
      </c>
      <c r="AV218" t="s">
        <v>75</v>
      </c>
      <c r="AW218" t="s">
        <v>76</v>
      </c>
      <c r="AX218" t="s">
        <v>104</v>
      </c>
    </row>
    <row r="219" spans="1:50" ht="15" customHeight="1" x14ac:dyDescent="0.25">
      <c r="A219">
        <v>1277</v>
      </c>
      <c r="B219" t="s">
        <v>1552</v>
      </c>
      <c r="C219" t="s">
        <v>1912</v>
      </c>
      <c r="E219" t="s">
        <v>49</v>
      </c>
      <c r="F219" t="s">
        <v>50</v>
      </c>
      <c r="G219" t="s">
        <v>51</v>
      </c>
      <c r="H219" t="s">
        <v>52</v>
      </c>
      <c r="I219" t="s">
        <v>52</v>
      </c>
      <c r="K219" s="2">
        <v>42543</v>
      </c>
      <c r="L219" t="s">
        <v>1307</v>
      </c>
      <c r="M219" t="s">
        <v>1746</v>
      </c>
      <c r="N219" t="s">
        <v>726</v>
      </c>
      <c r="O219" t="s">
        <v>727</v>
      </c>
      <c r="R219" t="s">
        <v>57</v>
      </c>
      <c r="S219">
        <v>16599</v>
      </c>
      <c r="T219" t="s">
        <v>58</v>
      </c>
      <c r="U219" t="s">
        <v>1552</v>
      </c>
      <c r="V219" t="s">
        <v>1307</v>
      </c>
      <c r="W219" t="s">
        <v>1746</v>
      </c>
      <c r="X219" t="s">
        <v>1913</v>
      </c>
      <c r="Z219" t="s">
        <v>325</v>
      </c>
      <c r="AA219" t="s">
        <v>326</v>
      </c>
      <c r="AB219" t="str">
        <f t="shared" si="3"/>
        <v>WG28</v>
      </c>
      <c r="AC219">
        <v>1124865</v>
      </c>
      <c r="AD219" t="s">
        <v>1574</v>
      </c>
      <c r="AE219" t="s">
        <v>95</v>
      </c>
      <c r="AF219" t="s">
        <v>1575</v>
      </c>
      <c r="AG219" t="s">
        <v>1576</v>
      </c>
      <c r="AH219" t="s">
        <v>81</v>
      </c>
      <c r="AI219" t="s">
        <v>1577</v>
      </c>
      <c r="AJ219" t="s">
        <v>1578</v>
      </c>
      <c r="AK219" t="s">
        <v>1579</v>
      </c>
      <c r="AM219" t="s">
        <v>1580</v>
      </c>
      <c r="AN219" t="s">
        <v>119</v>
      </c>
      <c r="AO219" t="s">
        <v>1581</v>
      </c>
      <c r="AP219" t="s">
        <v>72</v>
      </c>
      <c r="AQ219" t="s">
        <v>1582</v>
      </c>
      <c r="AR219" t="s">
        <v>1583</v>
      </c>
      <c r="AS219">
        <v>16599</v>
      </c>
      <c r="AT219" t="s">
        <v>73</v>
      </c>
      <c r="AU219" t="s">
        <v>1563</v>
      </c>
      <c r="AV219" t="s">
        <v>75</v>
      </c>
      <c r="AW219" t="s">
        <v>76</v>
      </c>
      <c r="AX219" t="s">
        <v>104</v>
      </c>
    </row>
    <row r="220" spans="1:50" ht="15" customHeight="1" x14ac:dyDescent="0.25">
      <c r="A220">
        <v>1397</v>
      </c>
      <c r="B220" t="s">
        <v>1914</v>
      </c>
      <c r="C220" t="s">
        <v>1915</v>
      </c>
      <c r="E220" t="s">
        <v>49</v>
      </c>
      <c r="F220" t="s">
        <v>50</v>
      </c>
      <c r="G220" t="s">
        <v>51</v>
      </c>
      <c r="H220" t="s">
        <v>52</v>
      </c>
      <c r="I220" t="s">
        <v>52</v>
      </c>
      <c r="K220" s="2">
        <v>42543</v>
      </c>
      <c r="L220" t="s">
        <v>1307</v>
      </c>
      <c r="M220" t="s">
        <v>1746</v>
      </c>
      <c r="N220" t="s">
        <v>1206</v>
      </c>
      <c r="O220" t="s">
        <v>1207</v>
      </c>
      <c r="R220" t="s">
        <v>57</v>
      </c>
      <c r="S220">
        <v>16235</v>
      </c>
      <c r="T220" t="s">
        <v>58</v>
      </c>
      <c r="U220" t="s">
        <v>1914</v>
      </c>
      <c r="V220" t="s">
        <v>1307</v>
      </c>
      <c r="W220" t="s">
        <v>1746</v>
      </c>
      <c r="X220" t="s">
        <v>1916</v>
      </c>
      <c r="Y220" t="s">
        <v>60</v>
      </c>
      <c r="Z220" t="s">
        <v>202</v>
      </c>
      <c r="AA220" t="s">
        <v>1673</v>
      </c>
      <c r="AB220" t="str">
        <f t="shared" si="3"/>
        <v>WG20</v>
      </c>
      <c r="AC220">
        <v>11520323</v>
      </c>
      <c r="AD220" t="s">
        <v>1917</v>
      </c>
      <c r="AE220" t="s">
        <v>1918</v>
      </c>
      <c r="AF220" t="s">
        <v>1919</v>
      </c>
      <c r="AG220" t="s">
        <v>1920</v>
      </c>
      <c r="AH220" t="s">
        <v>81</v>
      </c>
      <c r="AI220" t="s">
        <v>1921</v>
      </c>
      <c r="AJ220" t="s">
        <v>1922</v>
      </c>
      <c r="AK220" t="s">
        <v>1923</v>
      </c>
      <c r="AM220" t="s">
        <v>1924</v>
      </c>
      <c r="AN220" t="s">
        <v>461</v>
      </c>
      <c r="AO220" t="s">
        <v>1925</v>
      </c>
      <c r="AP220" t="s">
        <v>72</v>
      </c>
      <c r="AS220">
        <v>16235</v>
      </c>
      <c r="AT220" t="s">
        <v>73</v>
      </c>
      <c r="AU220" t="s">
        <v>1926</v>
      </c>
      <c r="AV220" t="s">
        <v>75</v>
      </c>
      <c r="AW220" t="s">
        <v>76</v>
      </c>
      <c r="AX220" t="s">
        <v>104</v>
      </c>
    </row>
    <row r="221" spans="1:50" ht="15" customHeight="1" x14ac:dyDescent="0.25">
      <c r="A221">
        <v>1397</v>
      </c>
      <c r="B221" t="s">
        <v>1914</v>
      </c>
      <c r="C221" t="s">
        <v>1915</v>
      </c>
      <c r="E221" t="s">
        <v>49</v>
      </c>
      <c r="F221" t="s">
        <v>50</v>
      </c>
      <c r="G221" t="s">
        <v>51</v>
      </c>
      <c r="H221" t="s">
        <v>52</v>
      </c>
      <c r="I221" t="s">
        <v>52</v>
      </c>
      <c r="K221" s="2">
        <v>42543</v>
      </c>
      <c r="L221" t="s">
        <v>1307</v>
      </c>
      <c r="M221" t="s">
        <v>1746</v>
      </c>
      <c r="N221" t="s">
        <v>1206</v>
      </c>
      <c r="O221" t="s">
        <v>1207</v>
      </c>
      <c r="R221" t="s">
        <v>57</v>
      </c>
      <c r="S221">
        <v>16235</v>
      </c>
      <c r="T221" t="s">
        <v>58</v>
      </c>
      <c r="U221" t="s">
        <v>1914</v>
      </c>
      <c r="V221" t="s">
        <v>1307</v>
      </c>
      <c r="W221" t="s">
        <v>1746</v>
      </c>
      <c r="X221" t="s">
        <v>1916</v>
      </c>
      <c r="Y221" t="s">
        <v>60</v>
      </c>
      <c r="Z221" t="s">
        <v>202</v>
      </c>
      <c r="AA221" t="s">
        <v>1673</v>
      </c>
      <c r="AB221" t="str">
        <f t="shared" si="3"/>
        <v>WG20</v>
      </c>
      <c r="AC221">
        <v>11520324</v>
      </c>
      <c r="AD221" t="s">
        <v>1927</v>
      </c>
      <c r="AE221" t="s">
        <v>1556</v>
      </c>
      <c r="AF221" t="s">
        <v>302</v>
      </c>
      <c r="AG221" t="s">
        <v>1928</v>
      </c>
      <c r="AH221" t="s">
        <v>81</v>
      </c>
      <c r="AI221" t="s">
        <v>1929</v>
      </c>
      <c r="AJ221" t="s">
        <v>1930</v>
      </c>
      <c r="AK221" t="s">
        <v>1923</v>
      </c>
      <c r="AM221" t="s">
        <v>1924</v>
      </c>
      <c r="AN221" t="s">
        <v>461</v>
      </c>
      <c r="AO221" t="s">
        <v>1925</v>
      </c>
      <c r="AP221" t="s">
        <v>72</v>
      </c>
      <c r="AS221">
        <v>16235</v>
      </c>
      <c r="AT221" t="s">
        <v>73</v>
      </c>
      <c r="AU221" t="s">
        <v>1926</v>
      </c>
      <c r="AV221" t="s">
        <v>75</v>
      </c>
      <c r="AW221" t="s">
        <v>76</v>
      </c>
      <c r="AX221" t="s">
        <v>104</v>
      </c>
    </row>
    <row r="222" spans="1:50" ht="15" customHeight="1" x14ac:dyDescent="0.25">
      <c r="A222">
        <v>1397</v>
      </c>
      <c r="B222" t="s">
        <v>1914</v>
      </c>
      <c r="C222" t="s">
        <v>1915</v>
      </c>
      <c r="E222" t="s">
        <v>49</v>
      </c>
      <c r="F222" t="s">
        <v>50</v>
      </c>
      <c r="G222" t="s">
        <v>51</v>
      </c>
      <c r="H222" t="s">
        <v>52</v>
      </c>
      <c r="I222" t="s">
        <v>52</v>
      </c>
      <c r="K222" s="2">
        <v>42543</v>
      </c>
      <c r="L222" t="s">
        <v>1307</v>
      </c>
      <c r="M222" t="s">
        <v>1746</v>
      </c>
      <c r="N222" t="s">
        <v>1206</v>
      </c>
      <c r="O222" t="s">
        <v>1207</v>
      </c>
      <c r="R222" t="s">
        <v>57</v>
      </c>
      <c r="S222">
        <v>16235</v>
      </c>
      <c r="T222" t="s">
        <v>58</v>
      </c>
      <c r="U222" t="s">
        <v>1914</v>
      </c>
      <c r="V222" t="s">
        <v>1307</v>
      </c>
      <c r="W222" t="s">
        <v>1746</v>
      </c>
      <c r="X222" t="s">
        <v>1916</v>
      </c>
      <c r="Y222" t="s">
        <v>60</v>
      </c>
      <c r="Z222" t="s">
        <v>202</v>
      </c>
      <c r="AA222" t="s">
        <v>1673</v>
      </c>
      <c r="AB222" t="str">
        <f t="shared" si="3"/>
        <v>WG20</v>
      </c>
      <c r="AC222">
        <v>11495440</v>
      </c>
      <c r="AD222" t="s">
        <v>1931</v>
      </c>
      <c r="AE222" t="s">
        <v>1932</v>
      </c>
      <c r="AF222" t="s">
        <v>1933</v>
      </c>
      <c r="AG222" t="s">
        <v>1934</v>
      </c>
      <c r="AH222" t="s">
        <v>67</v>
      </c>
      <c r="AI222" t="s">
        <v>1935</v>
      </c>
      <c r="AJ222" t="s">
        <v>1936</v>
      </c>
      <c r="AK222" t="s">
        <v>1937</v>
      </c>
      <c r="AL222" t="s">
        <v>1938</v>
      </c>
      <c r="AM222" t="s">
        <v>1939</v>
      </c>
      <c r="AN222" t="s">
        <v>1372</v>
      </c>
      <c r="AO222" t="s">
        <v>1940</v>
      </c>
      <c r="AP222" t="s">
        <v>72</v>
      </c>
      <c r="AS222">
        <v>16235</v>
      </c>
      <c r="AT222" t="s">
        <v>73</v>
      </c>
      <c r="AU222" t="s">
        <v>1926</v>
      </c>
      <c r="AV222" t="s">
        <v>75</v>
      </c>
      <c r="AW222" t="s">
        <v>76</v>
      </c>
      <c r="AX222" t="s">
        <v>104</v>
      </c>
    </row>
    <row r="223" spans="1:50" ht="15" customHeight="1" x14ac:dyDescent="0.25">
      <c r="A223">
        <v>1596</v>
      </c>
      <c r="B223" t="s">
        <v>1941</v>
      </c>
      <c r="C223" t="s">
        <v>1942</v>
      </c>
      <c r="E223" t="s">
        <v>49</v>
      </c>
      <c r="F223" t="s">
        <v>50</v>
      </c>
      <c r="G223" t="s">
        <v>1943</v>
      </c>
      <c r="H223" t="s">
        <v>1943</v>
      </c>
      <c r="I223" t="s">
        <v>1943</v>
      </c>
      <c r="K223" s="2">
        <v>42543</v>
      </c>
      <c r="L223" t="s">
        <v>1307</v>
      </c>
      <c r="M223" t="s">
        <v>1944</v>
      </c>
      <c r="N223" t="s">
        <v>226</v>
      </c>
      <c r="O223" t="s">
        <v>227</v>
      </c>
      <c r="R223" t="s">
        <v>57</v>
      </c>
      <c r="S223">
        <v>16732</v>
      </c>
      <c r="T223" t="s">
        <v>351</v>
      </c>
      <c r="U223" t="s">
        <v>1941</v>
      </c>
      <c r="V223" t="s">
        <v>1307</v>
      </c>
      <c r="W223" t="s">
        <v>1944</v>
      </c>
      <c r="X223" t="s">
        <v>1945</v>
      </c>
      <c r="Y223" t="s">
        <v>60</v>
      </c>
      <c r="Z223" t="s">
        <v>229</v>
      </c>
      <c r="AA223" t="s">
        <v>230</v>
      </c>
      <c r="AB223" t="str">
        <f t="shared" si="3"/>
        <v>WG22</v>
      </c>
      <c r="AC223">
        <v>9343040</v>
      </c>
      <c r="AD223" t="s">
        <v>1945</v>
      </c>
      <c r="AE223" t="s">
        <v>647</v>
      </c>
      <c r="AF223" t="s">
        <v>1366</v>
      </c>
      <c r="AG223" t="s">
        <v>1946</v>
      </c>
      <c r="AH223" t="s">
        <v>67</v>
      </c>
      <c r="AI223" t="s">
        <v>1947</v>
      </c>
      <c r="AJ223" t="s">
        <v>1948</v>
      </c>
      <c r="AK223" t="s">
        <v>1949</v>
      </c>
      <c r="AM223" t="s">
        <v>1409</v>
      </c>
      <c r="AN223" t="s">
        <v>86</v>
      </c>
      <c r="AO223" t="s">
        <v>1410</v>
      </c>
      <c r="AP223" t="s">
        <v>72</v>
      </c>
      <c r="AS223">
        <v>16732</v>
      </c>
      <c r="AT223" t="s">
        <v>73</v>
      </c>
      <c r="AU223" t="s">
        <v>1950</v>
      </c>
      <c r="AV223" t="s">
        <v>75</v>
      </c>
      <c r="AW223" t="s">
        <v>76</v>
      </c>
      <c r="AX223" t="s">
        <v>104</v>
      </c>
    </row>
    <row r="224" spans="1:50" ht="15" customHeight="1" x14ac:dyDescent="0.25">
      <c r="A224">
        <v>1519</v>
      </c>
      <c r="B224" t="s">
        <v>1951</v>
      </c>
      <c r="C224" t="s">
        <v>1952</v>
      </c>
      <c r="E224" t="s">
        <v>49</v>
      </c>
      <c r="F224" t="s">
        <v>50</v>
      </c>
      <c r="G224" t="s">
        <v>51</v>
      </c>
      <c r="H224" t="s">
        <v>52</v>
      </c>
      <c r="I224" t="s">
        <v>52</v>
      </c>
      <c r="K224" s="2">
        <v>42543</v>
      </c>
      <c r="L224" t="s">
        <v>1307</v>
      </c>
      <c r="M224" t="s">
        <v>1746</v>
      </c>
      <c r="N224" t="s">
        <v>55</v>
      </c>
      <c r="O224" t="s">
        <v>56</v>
      </c>
      <c r="R224" t="s">
        <v>57</v>
      </c>
      <c r="S224">
        <v>16071</v>
      </c>
      <c r="T224" t="s">
        <v>58</v>
      </c>
      <c r="U224" t="s">
        <v>1951</v>
      </c>
      <c r="V224" t="s">
        <v>1307</v>
      </c>
      <c r="W224" t="s">
        <v>1746</v>
      </c>
      <c r="X224" t="s">
        <v>1953</v>
      </c>
      <c r="Y224" t="s">
        <v>60</v>
      </c>
      <c r="Z224" t="s">
        <v>61</v>
      </c>
      <c r="AA224" t="s">
        <v>62</v>
      </c>
      <c r="AB224" t="str">
        <f t="shared" si="3"/>
        <v>WG07</v>
      </c>
      <c r="AC224">
        <v>11520007</v>
      </c>
      <c r="AD224" t="s">
        <v>1953</v>
      </c>
      <c r="AE224" t="s">
        <v>242</v>
      </c>
      <c r="AF224" t="s">
        <v>1954</v>
      </c>
      <c r="AH224" t="s">
        <v>67</v>
      </c>
      <c r="AI224" t="s">
        <v>1955</v>
      </c>
      <c r="AK224" t="s">
        <v>1956</v>
      </c>
      <c r="AM224" t="s">
        <v>953</v>
      </c>
      <c r="AN224" t="s">
        <v>195</v>
      </c>
      <c r="AO224" t="s">
        <v>1957</v>
      </c>
      <c r="AP224" t="s">
        <v>72</v>
      </c>
      <c r="AS224">
        <v>16071</v>
      </c>
      <c r="AT224" t="s">
        <v>73</v>
      </c>
      <c r="AU224" t="s">
        <v>1958</v>
      </c>
      <c r="AV224" t="s">
        <v>75</v>
      </c>
      <c r="AW224" t="s">
        <v>76</v>
      </c>
      <c r="AX224" t="s">
        <v>104</v>
      </c>
    </row>
    <row r="225" spans="1:50" ht="15" customHeight="1" x14ac:dyDescent="0.25">
      <c r="A225">
        <v>1180</v>
      </c>
      <c r="B225" t="s">
        <v>1959</v>
      </c>
      <c r="C225" t="s">
        <v>1960</v>
      </c>
      <c r="E225" t="s">
        <v>49</v>
      </c>
      <c r="F225" t="s">
        <v>50</v>
      </c>
      <c r="G225" t="s">
        <v>51</v>
      </c>
      <c r="H225" t="s">
        <v>52</v>
      </c>
      <c r="I225" t="s">
        <v>52</v>
      </c>
      <c r="K225" s="2">
        <v>42543</v>
      </c>
      <c r="L225" t="s">
        <v>1307</v>
      </c>
      <c r="M225" t="s">
        <v>1746</v>
      </c>
      <c r="N225" t="s">
        <v>733</v>
      </c>
      <c r="O225" t="s">
        <v>734</v>
      </c>
      <c r="R225" t="s">
        <v>57</v>
      </c>
      <c r="S225">
        <v>16094</v>
      </c>
      <c r="T225" t="s">
        <v>58</v>
      </c>
      <c r="U225" t="s">
        <v>1959</v>
      </c>
      <c r="V225" t="s">
        <v>1307</v>
      </c>
      <c r="W225" t="s">
        <v>1746</v>
      </c>
      <c r="X225" t="s">
        <v>1961</v>
      </c>
      <c r="Z225" t="s">
        <v>325</v>
      </c>
      <c r="AA225" t="s">
        <v>326</v>
      </c>
      <c r="AB225" t="str">
        <f t="shared" si="3"/>
        <v>WG28</v>
      </c>
      <c r="AC225">
        <v>11519936</v>
      </c>
      <c r="AD225" t="s">
        <v>1961</v>
      </c>
      <c r="AE225" t="s">
        <v>1085</v>
      </c>
      <c r="AF225" t="s">
        <v>1962</v>
      </c>
      <c r="AH225" t="s">
        <v>67</v>
      </c>
      <c r="AI225" t="s">
        <v>1963</v>
      </c>
      <c r="AK225" t="s">
        <v>1964</v>
      </c>
      <c r="AM225" t="s">
        <v>85</v>
      </c>
      <c r="AN225" t="s">
        <v>86</v>
      </c>
      <c r="AO225" t="s">
        <v>616</v>
      </c>
      <c r="AP225" t="s">
        <v>72</v>
      </c>
      <c r="AS225">
        <v>16094</v>
      </c>
      <c r="AT225" t="s">
        <v>73</v>
      </c>
      <c r="AU225" t="s">
        <v>1965</v>
      </c>
      <c r="AV225" t="s">
        <v>122</v>
      </c>
      <c r="AW225" t="s">
        <v>513</v>
      </c>
      <c r="AX225" t="s">
        <v>104</v>
      </c>
    </row>
    <row r="226" spans="1:50" ht="15" customHeight="1" x14ac:dyDescent="0.25">
      <c r="A226">
        <v>1159</v>
      </c>
      <c r="B226" t="s">
        <v>1966</v>
      </c>
      <c r="C226" t="s">
        <v>1967</v>
      </c>
      <c r="E226" t="s">
        <v>49</v>
      </c>
      <c r="F226" t="s">
        <v>50</v>
      </c>
      <c r="G226" t="s">
        <v>51</v>
      </c>
      <c r="H226" t="s">
        <v>52</v>
      </c>
      <c r="I226" t="s">
        <v>52</v>
      </c>
      <c r="K226" s="2">
        <v>42543</v>
      </c>
      <c r="L226" t="s">
        <v>1307</v>
      </c>
      <c r="M226" t="s">
        <v>1746</v>
      </c>
      <c r="N226" t="s">
        <v>131</v>
      </c>
      <c r="O226" t="s">
        <v>132</v>
      </c>
      <c r="R226" t="s">
        <v>57</v>
      </c>
      <c r="S226">
        <v>15969</v>
      </c>
      <c r="T226" t="s">
        <v>58</v>
      </c>
      <c r="U226" t="s">
        <v>1966</v>
      </c>
      <c r="V226" t="s">
        <v>1307</v>
      </c>
      <c r="W226" t="s">
        <v>1746</v>
      </c>
      <c r="X226" t="s">
        <v>1968</v>
      </c>
      <c r="Y226" t="s">
        <v>60</v>
      </c>
      <c r="Z226" t="s">
        <v>408</v>
      </c>
      <c r="AA226" t="s">
        <v>1333</v>
      </c>
      <c r="AB226" t="str">
        <f t="shared" si="3"/>
        <v>WG01</v>
      </c>
      <c r="AC226">
        <v>11519955</v>
      </c>
      <c r="AD226" t="s">
        <v>1969</v>
      </c>
      <c r="AE226" t="s">
        <v>1970</v>
      </c>
      <c r="AF226" t="s">
        <v>1971</v>
      </c>
      <c r="AG226" t="s">
        <v>1136</v>
      </c>
      <c r="AH226" t="s">
        <v>67</v>
      </c>
      <c r="AI226" t="s">
        <v>1972</v>
      </c>
      <c r="AJ226" t="s">
        <v>1973</v>
      </c>
      <c r="AK226" t="s">
        <v>1974</v>
      </c>
      <c r="AL226" t="s">
        <v>1975</v>
      </c>
      <c r="AM226" t="s">
        <v>460</v>
      </c>
      <c r="AN226" t="s">
        <v>461</v>
      </c>
      <c r="AO226" t="s">
        <v>1976</v>
      </c>
      <c r="AP226" t="s">
        <v>72</v>
      </c>
      <c r="AS226">
        <v>15969</v>
      </c>
      <c r="AT226" t="s">
        <v>73</v>
      </c>
      <c r="AU226" t="s">
        <v>1977</v>
      </c>
      <c r="AV226" t="s">
        <v>310</v>
      </c>
      <c r="AW226" t="s">
        <v>834</v>
      </c>
      <c r="AX226" t="s">
        <v>104</v>
      </c>
    </row>
    <row r="227" spans="1:50" ht="15" customHeight="1" x14ac:dyDescent="0.25">
      <c r="A227">
        <v>1159</v>
      </c>
      <c r="B227" t="s">
        <v>1966</v>
      </c>
      <c r="C227" t="s">
        <v>1967</v>
      </c>
      <c r="E227" t="s">
        <v>49</v>
      </c>
      <c r="F227" t="s">
        <v>50</v>
      </c>
      <c r="G227" t="s">
        <v>51</v>
      </c>
      <c r="H227" t="s">
        <v>52</v>
      </c>
      <c r="I227" t="s">
        <v>52</v>
      </c>
      <c r="K227" s="2">
        <v>42543</v>
      </c>
      <c r="L227" t="s">
        <v>1307</v>
      </c>
      <c r="M227" t="s">
        <v>1746</v>
      </c>
      <c r="N227" t="s">
        <v>131</v>
      </c>
      <c r="O227" t="s">
        <v>132</v>
      </c>
      <c r="R227" t="s">
        <v>57</v>
      </c>
      <c r="S227">
        <v>15969</v>
      </c>
      <c r="T227" t="s">
        <v>58</v>
      </c>
      <c r="U227" t="s">
        <v>1966</v>
      </c>
      <c r="V227" t="s">
        <v>1307</v>
      </c>
      <c r="W227" t="s">
        <v>1746</v>
      </c>
      <c r="X227" t="s">
        <v>1968</v>
      </c>
      <c r="Y227" t="s">
        <v>60</v>
      </c>
      <c r="Z227" t="s">
        <v>408</v>
      </c>
      <c r="AA227" t="s">
        <v>1333</v>
      </c>
      <c r="AB227" t="str">
        <f t="shared" si="3"/>
        <v>WG01</v>
      </c>
      <c r="AC227">
        <v>1124429</v>
      </c>
      <c r="AD227" t="s">
        <v>1978</v>
      </c>
      <c r="AE227" t="s">
        <v>1979</v>
      </c>
      <c r="AF227" t="s">
        <v>1980</v>
      </c>
      <c r="AH227" t="s">
        <v>81</v>
      </c>
      <c r="AI227" t="s">
        <v>1981</v>
      </c>
      <c r="AJ227" t="s">
        <v>1982</v>
      </c>
      <c r="AK227" t="s">
        <v>1983</v>
      </c>
      <c r="AM227" t="s">
        <v>1984</v>
      </c>
      <c r="AN227" t="s">
        <v>461</v>
      </c>
      <c r="AO227" t="s">
        <v>1985</v>
      </c>
      <c r="AP227" t="s">
        <v>72</v>
      </c>
      <c r="AS227">
        <v>15969</v>
      </c>
      <c r="AT227" t="s">
        <v>73</v>
      </c>
      <c r="AU227" t="s">
        <v>1977</v>
      </c>
      <c r="AV227" t="s">
        <v>310</v>
      </c>
      <c r="AW227" t="s">
        <v>834</v>
      </c>
      <c r="AX227" t="s">
        <v>104</v>
      </c>
    </row>
    <row r="228" spans="1:50" ht="15" customHeight="1" x14ac:dyDescent="0.25">
      <c r="A228">
        <v>1159</v>
      </c>
      <c r="B228" t="s">
        <v>1966</v>
      </c>
      <c r="C228" t="s">
        <v>1967</v>
      </c>
      <c r="E228" t="s">
        <v>49</v>
      </c>
      <c r="F228" t="s">
        <v>50</v>
      </c>
      <c r="G228" t="s">
        <v>51</v>
      </c>
      <c r="H228" t="s">
        <v>52</v>
      </c>
      <c r="I228" t="s">
        <v>52</v>
      </c>
      <c r="K228" s="2">
        <v>42543</v>
      </c>
      <c r="L228" t="s">
        <v>1307</v>
      </c>
      <c r="M228" t="s">
        <v>1746</v>
      </c>
      <c r="N228" t="s">
        <v>131</v>
      </c>
      <c r="O228" t="s">
        <v>132</v>
      </c>
      <c r="R228" t="s">
        <v>57</v>
      </c>
      <c r="S228">
        <v>15969</v>
      </c>
      <c r="T228" t="s">
        <v>58</v>
      </c>
      <c r="U228" t="s">
        <v>1966</v>
      </c>
      <c r="V228" t="s">
        <v>1307</v>
      </c>
      <c r="W228" t="s">
        <v>1746</v>
      </c>
      <c r="X228" t="s">
        <v>1968</v>
      </c>
      <c r="Y228" t="s">
        <v>60</v>
      </c>
      <c r="Z228" t="s">
        <v>408</v>
      </c>
      <c r="AA228" t="s">
        <v>1333</v>
      </c>
      <c r="AB228" t="str">
        <f t="shared" si="3"/>
        <v>WG01</v>
      </c>
      <c r="AC228">
        <v>11482400</v>
      </c>
      <c r="AD228" t="s">
        <v>1146</v>
      </c>
      <c r="AE228" t="s">
        <v>328</v>
      </c>
      <c r="AF228" t="s">
        <v>1147</v>
      </c>
      <c r="AG228" t="s">
        <v>1136</v>
      </c>
      <c r="AH228" t="s">
        <v>81</v>
      </c>
      <c r="AI228" t="s">
        <v>1148</v>
      </c>
      <c r="AJ228" t="s">
        <v>1149</v>
      </c>
      <c r="AK228" t="s">
        <v>1150</v>
      </c>
      <c r="AL228" t="s">
        <v>1151</v>
      </c>
      <c r="AM228" t="s">
        <v>460</v>
      </c>
      <c r="AN228" t="s">
        <v>461</v>
      </c>
      <c r="AO228" t="s">
        <v>1152</v>
      </c>
      <c r="AP228" t="s">
        <v>72</v>
      </c>
      <c r="AR228" t="s">
        <v>1153</v>
      </c>
      <c r="AS228">
        <v>15969</v>
      </c>
      <c r="AT228" t="s">
        <v>73</v>
      </c>
      <c r="AU228" t="s">
        <v>1977</v>
      </c>
      <c r="AV228" t="s">
        <v>310</v>
      </c>
      <c r="AW228" t="s">
        <v>834</v>
      </c>
      <c r="AX228" t="s">
        <v>104</v>
      </c>
    </row>
    <row r="229" spans="1:50" ht="15" customHeight="1" x14ac:dyDescent="0.25">
      <c r="A229">
        <v>1191</v>
      </c>
      <c r="B229" t="s">
        <v>1986</v>
      </c>
      <c r="C229" t="s">
        <v>1987</v>
      </c>
      <c r="E229" t="s">
        <v>49</v>
      </c>
      <c r="F229" t="s">
        <v>50</v>
      </c>
      <c r="G229" t="s">
        <v>51</v>
      </c>
      <c r="H229" t="s">
        <v>52</v>
      </c>
      <c r="I229" t="s">
        <v>52</v>
      </c>
      <c r="K229" s="2">
        <v>42543</v>
      </c>
      <c r="L229" t="s">
        <v>1307</v>
      </c>
      <c r="M229" t="s">
        <v>1746</v>
      </c>
      <c r="N229" t="s">
        <v>322</v>
      </c>
      <c r="O229" t="s">
        <v>323</v>
      </c>
      <c r="R229" t="s">
        <v>57</v>
      </c>
      <c r="S229">
        <v>16119</v>
      </c>
      <c r="T229" t="s">
        <v>58</v>
      </c>
      <c r="U229" t="s">
        <v>1986</v>
      </c>
      <c r="V229" t="s">
        <v>1307</v>
      </c>
      <c r="W229" t="s">
        <v>1746</v>
      </c>
      <c r="X229" t="s">
        <v>1723</v>
      </c>
      <c r="Y229" t="s">
        <v>60</v>
      </c>
      <c r="Z229" t="s">
        <v>325</v>
      </c>
      <c r="AA229" t="s">
        <v>326</v>
      </c>
      <c r="AB229" t="str">
        <f t="shared" si="3"/>
        <v>WG28</v>
      </c>
      <c r="AC229">
        <v>1118942</v>
      </c>
      <c r="AD229" t="s">
        <v>1723</v>
      </c>
      <c r="AE229" t="s">
        <v>1724</v>
      </c>
      <c r="AF229" t="s">
        <v>1725</v>
      </c>
      <c r="AG229" t="s">
        <v>1726</v>
      </c>
      <c r="AH229" t="s">
        <v>67</v>
      </c>
      <c r="AI229" t="s">
        <v>1727</v>
      </c>
      <c r="AJ229" t="s">
        <v>1728</v>
      </c>
      <c r="AK229" t="s">
        <v>1729</v>
      </c>
      <c r="AM229" t="s">
        <v>576</v>
      </c>
      <c r="AN229" t="s">
        <v>169</v>
      </c>
      <c r="AO229" t="s">
        <v>1730</v>
      </c>
      <c r="AP229" t="s">
        <v>72</v>
      </c>
      <c r="AS229">
        <v>16119</v>
      </c>
      <c r="AT229" t="s">
        <v>73</v>
      </c>
      <c r="AU229" t="s">
        <v>1988</v>
      </c>
      <c r="AV229" t="s">
        <v>75</v>
      </c>
      <c r="AW229" t="s">
        <v>76</v>
      </c>
      <c r="AX229" t="s">
        <v>104</v>
      </c>
    </row>
    <row r="230" spans="1:50" ht="15" customHeight="1" x14ac:dyDescent="0.25">
      <c r="A230">
        <v>1495</v>
      </c>
      <c r="B230" t="s">
        <v>1989</v>
      </c>
      <c r="C230" t="s">
        <v>1990</v>
      </c>
      <c r="E230" t="s">
        <v>49</v>
      </c>
      <c r="F230" t="s">
        <v>50</v>
      </c>
      <c r="G230" t="s">
        <v>51</v>
      </c>
      <c r="H230" t="s">
        <v>52</v>
      </c>
      <c r="I230" t="s">
        <v>52</v>
      </c>
      <c r="K230" s="2">
        <v>42543</v>
      </c>
      <c r="L230" t="s">
        <v>1307</v>
      </c>
      <c r="M230" t="s">
        <v>1746</v>
      </c>
      <c r="N230" t="s">
        <v>157</v>
      </c>
      <c r="O230" t="s">
        <v>158</v>
      </c>
      <c r="R230" t="s">
        <v>57</v>
      </c>
      <c r="S230">
        <v>15869</v>
      </c>
      <c r="T230" t="s">
        <v>58</v>
      </c>
      <c r="U230" t="s">
        <v>1989</v>
      </c>
      <c r="V230" t="s">
        <v>1307</v>
      </c>
      <c r="W230" t="s">
        <v>1746</v>
      </c>
      <c r="X230" t="s">
        <v>1991</v>
      </c>
      <c r="Z230" t="s">
        <v>160</v>
      </c>
      <c r="AA230" t="s">
        <v>161</v>
      </c>
      <c r="AB230" t="str">
        <f t="shared" si="3"/>
        <v>WG33</v>
      </c>
      <c r="AC230">
        <v>11516240</v>
      </c>
      <c r="AD230" t="s">
        <v>1992</v>
      </c>
      <c r="AE230" t="s">
        <v>1993</v>
      </c>
      <c r="AF230" t="s">
        <v>1994</v>
      </c>
      <c r="AH230" t="s">
        <v>67</v>
      </c>
      <c r="AI230" t="s">
        <v>1995</v>
      </c>
      <c r="AJ230" t="s">
        <v>1996</v>
      </c>
      <c r="AK230" t="s">
        <v>1787</v>
      </c>
      <c r="AM230" t="s">
        <v>913</v>
      </c>
      <c r="AN230" t="s">
        <v>86</v>
      </c>
      <c r="AO230" t="s">
        <v>1328</v>
      </c>
      <c r="AP230" t="s">
        <v>72</v>
      </c>
      <c r="AS230">
        <v>15869</v>
      </c>
      <c r="AT230" t="s">
        <v>73</v>
      </c>
      <c r="AU230" t="s">
        <v>1997</v>
      </c>
      <c r="AV230" t="s">
        <v>75</v>
      </c>
      <c r="AW230" t="s">
        <v>834</v>
      </c>
      <c r="AX230" t="s">
        <v>104</v>
      </c>
    </row>
    <row r="231" spans="1:50" ht="15" customHeight="1" x14ac:dyDescent="0.25">
      <c r="A231">
        <v>1495</v>
      </c>
      <c r="B231" t="s">
        <v>1989</v>
      </c>
      <c r="C231" t="s">
        <v>1990</v>
      </c>
      <c r="E231" t="s">
        <v>49</v>
      </c>
      <c r="F231" t="s">
        <v>50</v>
      </c>
      <c r="G231" t="s">
        <v>51</v>
      </c>
      <c r="H231" t="s">
        <v>52</v>
      </c>
      <c r="I231" t="s">
        <v>52</v>
      </c>
      <c r="K231" s="2">
        <v>42543</v>
      </c>
      <c r="L231" t="s">
        <v>1307</v>
      </c>
      <c r="M231" t="s">
        <v>1746</v>
      </c>
      <c r="N231" t="s">
        <v>157</v>
      </c>
      <c r="O231" t="s">
        <v>158</v>
      </c>
      <c r="R231" t="s">
        <v>57</v>
      </c>
      <c r="S231">
        <v>15869</v>
      </c>
      <c r="T231" t="s">
        <v>58</v>
      </c>
      <c r="U231" t="s">
        <v>1989</v>
      </c>
      <c r="V231" t="s">
        <v>1307</v>
      </c>
      <c r="W231" t="s">
        <v>1746</v>
      </c>
      <c r="X231" t="s">
        <v>1991</v>
      </c>
      <c r="Z231" t="s">
        <v>160</v>
      </c>
      <c r="AA231" t="s">
        <v>161</v>
      </c>
      <c r="AB231" t="str">
        <f t="shared" si="3"/>
        <v>WG33</v>
      </c>
      <c r="AC231">
        <v>1104591</v>
      </c>
      <c r="AD231" t="s">
        <v>1998</v>
      </c>
      <c r="AE231" t="s">
        <v>805</v>
      </c>
      <c r="AF231" t="s">
        <v>1999</v>
      </c>
      <c r="AH231" t="s">
        <v>81</v>
      </c>
      <c r="AI231" t="s">
        <v>2000</v>
      </c>
      <c r="AJ231" t="s">
        <v>2001</v>
      </c>
      <c r="AK231" t="s">
        <v>1787</v>
      </c>
      <c r="AM231" t="s">
        <v>913</v>
      </c>
      <c r="AN231" t="s">
        <v>86</v>
      </c>
      <c r="AO231" t="s">
        <v>1328</v>
      </c>
      <c r="AP231" t="s">
        <v>72</v>
      </c>
      <c r="AS231">
        <v>15869</v>
      </c>
      <c r="AT231" t="s">
        <v>73</v>
      </c>
      <c r="AU231" t="s">
        <v>1997</v>
      </c>
      <c r="AV231" t="s">
        <v>75</v>
      </c>
      <c r="AW231" t="s">
        <v>834</v>
      </c>
      <c r="AX231" t="s">
        <v>104</v>
      </c>
    </row>
    <row r="232" spans="1:50" ht="15" customHeight="1" x14ac:dyDescent="0.25">
      <c r="A232">
        <v>1495</v>
      </c>
      <c r="B232" t="s">
        <v>1989</v>
      </c>
      <c r="C232" t="s">
        <v>1990</v>
      </c>
      <c r="E232" t="s">
        <v>49</v>
      </c>
      <c r="F232" t="s">
        <v>50</v>
      </c>
      <c r="G232" t="s">
        <v>51</v>
      </c>
      <c r="H232" t="s">
        <v>52</v>
      </c>
      <c r="I232" t="s">
        <v>52</v>
      </c>
      <c r="K232" s="2">
        <v>42543</v>
      </c>
      <c r="L232" t="s">
        <v>1307</v>
      </c>
      <c r="M232" t="s">
        <v>1746</v>
      </c>
      <c r="N232" t="s">
        <v>157</v>
      </c>
      <c r="O232" t="s">
        <v>158</v>
      </c>
      <c r="R232" t="s">
        <v>57</v>
      </c>
      <c r="S232">
        <v>15869</v>
      </c>
      <c r="T232" t="s">
        <v>58</v>
      </c>
      <c r="U232" t="s">
        <v>1989</v>
      </c>
      <c r="V232" t="s">
        <v>1307</v>
      </c>
      <c r="W232" t="s">
        <v>1746</v>
      </c>
      <c r="X232" t="s">
        <v>1991</v>
      </c>
      <c r="Z232" t="s">
        <v>160</v>
      </c>
      <c r="AA232" t="s">
        <v>161</v>
      </c>
      <c r="AB232" t="str">
        <f t="shared" si="3"/>
        <v>WG33</v>
      </c>
      <c r="AC232">
        <v>11519890</v>
      </c>
      <c r="AD232" t="s">
        <v>2002</v>
      </c>
      <c r="AE232" t="s">
        <v>2003</v>
      </c>
      <c r="AF232" t="s">
        <v>1388</v>
      </c>
      <c r="AG232" t="s">
        <v>2004</v>
      </c>
      <c r="AH232" t="s">
        <v>81</v>
      </c>
      <c r="AI232" t="s">
        <v>2005</v>
      </c>
      <c r="AK232" t="s">
        <v>1787</v>
      </c>
      <c r="AM232" t="s">
        <v>913</v>
      </c>
      <c r="AN232" t="s">
        <v>86</v>
      </c>
      <c r="AO232" t="s">
        <v>1328</v>
      </c>
      <c r="AP232" t="s">
        <v>72</v>
      </c>
      <c r="AS232">
        <v>15869</v>
      </c>
      <c r="AT232" t="s">
        <v>73</v>
      </c>
      <c r="AU232" t="s">
        <v>1997</v>
      </c>
      <c r="AV232" t="s">
        <v>75</v>
      </c>
      <c r="AW232" t="s">
        <v>834</v>
      </c>
      <c r="AX232" t="s">
        <v>104</v>
      </c>
    </row>
    <row r="233" spans="1:50" ht="15" customHeight="1" x14ac:dyDescent="0.25">
      <c r="A233">
        <v>1495</v>
      </c>
      <c r="B233" t="s">
        <v>1989</v>
      </c>
      <c r="C233" t="s">
        <v>1990</v>
      </c>
      <c r="E233" t="s">
        <v>49</v>
      </c>
      <c r="F233" t="s">
        <v>50</v>
      </c>
      <c r="G233" t="s">
        <v>51</v>
      </c>
      <c r="H233" t="s">
        <v>52</v>
      </c>
      <c r="I233" t="s">
        <v>52</v>
      </c>
      <c r="K233" s="2">
        <v>42543</v>
      </c>
      <c r="L233" t="s">
        <v>1307</v>
      </c>
      <c r="M233" t="s">
        <v>1746</v>
      </c>
      <c r="N233" t="s">
        <v>157</v>
      </c>
      <c r="O233" t="s">
        <v>158</v>
      </c>
      <c r="R233" t="s">
        <v>57</v>
      </c>
      <c r="S233">
        <v>15869</v>
      </c>
      <c r="T233" t="s">
        <v>58</v>
      </c>
      <c r="U233" t="s">
        <v>1989</v>
      </c>
      <c r="V233" t="s">
        <v>1307</v>
      </c>
      <c r="W233" t="s">
        <v>1746</v>
      </c>
      <c r="X233" t="s">
        <v>1991</v>
      </c>
      <c r="Z233" t="s">
        <v>160</v>
      </c>
      <c r="AA233" t="s">
        <v>161</v>
      </c>
      <c r="AB233" t="str">
        <f t="shared" si="3"/>
        <v>WG33</v>
      </c>
      <c r="AC233">
        <v>11519888</v>
      </c>
      <c r="AD233" t="s">
        <v>2006</v>
      </c>
      <c r="AE233" t="s">
        <v>2007</v>
      </c>
      <c r="AF233" t="s">
        <v>2008</v>
      </c>
      <c r="AG233" t="s">
        <v>2009</v>
      </c>
      <c r="AH233" t="s">
        <v>81</v>
      </c>
      <c r="AI233" t="s">
        <v>2010</v>
      </c>
      <c r="AK233" t="s">
        <v>1787</v>
      </c>
      <c r="AM233" t="s">
        <v>913</v>
      </c>
      <c r="AN233" t="s">
        <v>86</v>
      </c>
      <c r="AO233" t="s">
        <v>1328</v>
      </c>
      <c r="AP233" t="s">
        <v>72</v>
      </c>
      <c r="AS233">
        <v>15869</v>
      </c>
      <c r="AT233" t="s">
        <v>73</v>
      </c>
      <c r="AU233" t="s">
        <v>1997</v>
      </c>
      <c r="AV233" t="s">
        <v>75</v>
      </c>
      <c r="AW233" t="s">
        <v>834</v>
      </c>
      <c r="AX233" t="s">
        <v>104</v>
      </c>
    </row>
    <row r="234" spans="1:50" ht="15" customHeight="1" x14ac:dyDescent="0.25">
      <c r="A234">
        <v>1495</v>
      </c>
      <c r="B234" t="s">
        <v>1989</v>
      </c>
      <c r="C234" t="s">
        <v>1990</v>
      </c>
      <c r="E234" t="s">
        <v>49</v>
      </c>
      <c r="F234" t="s">
        <v>50</v>
      </c>
      <c r="G234" t="s">
        <v>51</v>
      </c>
      <c r="H234" t="s">
        <v>52</v>
      </c>
      <c r="I234" t="s">
        <v>52</v>
      </c>
      <c r="K234" s="2">
        <v>42543</v>
      </c>
      <c r="L234" t="s">
        <v>1307</v>
      </c>
      <c r="M234" t="s">
        <v>1746</v>
      </c>
      <c r="N234" t="s">
        <v>157</v>
      </c>
      <c r="O234" t="s">
        <v>158</v>
      </c>
      <c r="R234" t="s">
        <v>57</v>
      </c>
      <c r="S234">
        <v>15869</v>
      </c>
      <c r="T234" t="s">
        <v>58</v>
      </c>
      <c r="U234" t="s">
        <v>1989</v>
      </c>
      <c r="V234" t="s">
        <v>1307</v>
      </c>
      <c r="W234" t="s">
        <v>1746</v>
      </c>
      <c r="X234" t="s">
        <v>1991</v>
      </c>
      <c r="Z234" t="s">
        <v>160</v>
      </c>
      <c r="AA234" t="s">
        <v>161</v>
      </c>
      <c r="AB234" t="str">
        <f t="shared" si="3"/>
        <v>WG33</v>
      </c>
      <c r="AC234">
        <v>11519889</v>
      </c>
      <c r="AD234" t="s">
        <v>2011</v>
      </c>
      <c r="AE234" t="s">
        <v>338</v>
      </c>
      <c r="AF234" t="s">
        <v>2012</v>
      </c>
      <c r="AG234" t="s">
        <v>2004</v>
      </c>
      <c r="AH234" t="s">
        <v>81</v>
      </c>
      <c r="AI234" t="s">
        <v>2013</v>
      </c>
      <c r="AK234" t="s">
        <v>1787</v>
      </c>
      <c r="AM234" t="s">
        <v>913</v>
      </c>
      <c r="AN234" t="s">
        <v>86</v>
      </c>
      <c r="AO234" t="s">
        <v>1328</v>
      </c>
      <c r="AP234" t="s">
        <v>72</v>
      </c>
      <c r="AS234">
        <v>15869</v>
      </c>
      <c r="AT234" t="s">
        <v>73</v>
      </c>
      <c r="AU234" t="s">
        <v>1997</v>
      </c>
      <c r="AV234" t="s">
        <v>75</v>
      </c>
      <c r="AW234" t="s">
        <v>834</v>
      </c>
      <c r="AX234" t="s">
        <v>104</v>
      </c>
    </row>
    <row r="235" spans="1:50" ht="15" customHeight="1" x14ac:dyDescent="0.25">
      <c r="A235">
        <v>1416</v>
      </c>
      <c r="B235" t="s">
        <v>2014</v>
      </c>
      <c r="C235" t="s">
        <v>2015</v>
      </c>
      <c r="D235" t="s">
        <v>448</v>
      </c>
      <c r="E235" t="s">
        <v>49</v>
      </c>
      <c r="F235" t="s">
        <v>50</v>
      </c>
      <c r="G235" t="s">
        <v>51</v>
      </c>
      <c r="H235" t="s">
        <v>52</v>
      </c>
      <c r="I235" t="s">
        <v>52</v>
      </c>
      <c r="K235" s="2">
        <v>42543</v>
      </c>
      <c r="L235" t="s">
        <v>1307</v>
      </c>
      <c r="M235" t="s">
        <v>1746</v>
      </c>
      <c r="N235" t="s">
        <v>449</v>
      </c>
      <c r="O235" t="s">
        <v>450</v>
      </c>
      <c r="R235" t="s">
        <v>57</v>
      </c>
      <c r="S235">
        <v>16391</v>
      </c>
      <c r="T235" t="s">
        <v>58</v>
      </c>
      <c r="U235" t="s">
        <v>2014</v>
      </c>
      <c r="V235" t="s">
        <v>1307</v>
      </c>
      <c r="W235" t="s">
        <v>1746</v>
      </c>
      <c r="X235" t="s">
        <v>1461</v>
      </c>
      <c r="Y235" t="s">
        <v>60</v>
      </c>
      <c r="Z235" t="s">
        <v>229</v>
      </c>
      <c r="AA235" t="s">
        <v>452</v>
      </c>
      <c r="AB235" t="str">
        <f t="shared" si="3"/>
        <v>WG24</v>
      </c>
      <c r="AC235">
        <v>11518513</v>
      </c>
      <c r="AD235" t="s">
        <v>1461</v>
      </c>
      <c r="AE235" t="s">
        <v>1462</v>
      </c>
      <c r="AF235" t="s">
        <v>1463</v>
      </c>
      <c r="AG235" t="s">
        <v>80</v>
      </c>
      <c r="AH235" t="s">
        <v>67</v>
      </c>
      <c r="AI235" t="s">
        <v>1464</v>
      </c>
      <c r="AJ235" t="s">
        <v>1465</v>
      </c>
      <c r="AK235" t="s">
        <v>1466</v>
      </c>
      <c r="AL235" t="s">
        <v>1467</v>
      </c>
      <c r="AM235" t="s">
        <v>1468</v>
      </c>
      <c r="AN235" t="s">
        <v>1372</v>
      </c>
      <c r="AO235" t="s">
        <v>1469</v>
      </c>
      <c r="AP235" t="s">
        <v>72</v>
      </c>
      <c r="AS235">
        <v>16391</v>
      </c>
      <c r="AT235" t="s">
        <v>73</v>
      </c>
      <c r="AU235" s="1" t="s">
        <v>2016</v>
      </c>
      <c r="AV235" t="s">
        <v>122</v>
      </c>
      <c r="AW235" t="s">
        <v>76</v>
      </c>
      <c r="AX235" t="s">
        <v>73</v>
      </c>
    </row>
    <row r="236" spans="1:50" ht="15" customHeight="1" x14ac:dyDescent="0.25">
      <c r="A236">
        <v>1314</v>
      </c>
      <c r="B236" t="s">
        <v>2017</v>
      </c>
      <c r="C236" t="s">
        <v>2018</v>
      </c>
      <c r="E236" t="s">
        <v>49</v>
      </c>
      <c r="F236" t="s">
        <v>50</v>
      </c>
      <c r="G236" t="s">
        <v>51</v>
      </c>
      <c r="H236" t="s">
        <v>52</v>
      </c>
      <c r="I236" t="s">
        <v>52</v>
      </c>
      <c r="K236" s="2">
        <v>42543</v>
      </c>
      <c r="L236" t="s">
        <v>1307</v>
      </c>
      <c r="M236" t="s">
        <v>1746</v>
      </c>
      <c r="N236" t="s">
        <v>237</v>
      </c>
      <c r="O236" t="s">
        <v>238</v>
      </c>
      <c r="R236" t="s">
        <v>57</v>
      </c>
      <c r="S236">
        <v>16471</v>
      </c>
      <c r="T236" t="s">
        <v>58</v>
      </c>
      <c r="U236" t="s">
        <v>2017</v>
      </c>
      <c r="V236" t="s">
        <v>1307</v>
      </c>
      <c r="W236" t="s">
        <v>1746</v>
      </c>
      <c r="X236" t="s">
        <v>2019</v>
      </c>
      <c r="Z236" t="s">
        <v>160</v>
      </c>
      <c r="AA236" t="s">
        <v>240</v>
      </c>
      <c r="AB236" t="str">
        <f t="shared" si="3"/>
        <v>WG31</v>
      </c>
      <c r="AC236">
        <v>11519720</v>
      </c>
      <c r="AD236" t="s">
        <v>2020</v>
      </c>
      <c r="AE236" t="s">
        <v>2021</v>
      </c>
      <c r="AF236" t="s">
        <v>2022</v>
      </c>
      <c r="AG236" t="s">
        <v>2023</v>
      </c>
      <c r="AH236" t="s">
        <v>81</v>
      </c>
      <c r="AI236" t="s">
        <v>2024</v>
      </c>
      <c r="AJ236" t="s">
        <v>2025</v>
      </c>
      <c r="AK236" t="s">
        <v>2026</v>
      </c>
      <c r="AM236" t="s">
        <v>2027</v>
      </c>
      <c r="AN236" t="s">
        <v>2028</v>
      </c>
      <c r="AO236" t="s">
        <v>2029</v>
      </c>
      <c r="AP236" t="s">
        <v>72</v>
      </c>
      <c r="AS236">
        <v>16471</v>
      </c>
      <c r="AT236" t="s">
        <v>73</v>
      </c>
      <c r="AU236" t="s">
        <v>2030</v>
      </c>
      <c r="AV236" t="s">
        <v>75</v>
      </c>
      <c r="AW236" t="s">
        <v>76</v>
      </c>
      <c r="AX236" t="s">
        <v>104</v>
      </c>
    </row>
    <row r="237" spans="1:50" ht="15" customHeight="1" x14ac:dyDescent="0.25">
      <c r="A237">
        <v>1314</v>
      </c>
      <c r="B237" t="s">
        <v>2017</v>
      </c>
      <c r="C237" t="s">
        <v>2018</v>
      </c>
      <c r="E237" t="s">
        <v>49</v>
      </c>
      <c r="F237" t="s">
        <v>50</v>
      </c>
      <c r="G237" t="s">
        <v>51</v>
      </c>
      <c r="H237" t="s">
        <v>52</v>
      </c>
      <c r="I237" t="s">
        <v>52</v>
      </c>
      <c r="K237" s="2">
        <v>42543</v>
      </c>
      <c r="L237" t="s">
        <v>1307</v>
      </c>
      <c r="M237" t="s">
        <v>1746</v>
      </c>
      <c r="N237" t="s">
        <v>237</v>
      </c>
      <c r="O237" t="s">
        <v>238</v>
      </c>
      <c r="R237" t="s">
        <v>57</v>
      </c>
      <c r="S237">
        <v>16471</v>
      </c>
      <c r="T237" t="s">
        <v>58</v>
      </c>
      <c r="U237" t="s">
        <v>2017</v>
      </c>
      <c r="V237" t="s">
        <v>1307</v>
      </c>
      <c r="W237" t="s">
        <v>1746</v>
      </c>
      <c r="X237" t="s">
        <v>2019</v>
      </c>
      <c r="Z237" t="s">
        <v>160</v>
      </c>
      <c r="AA237" t="s">
        <v>240</v>
      </c>
      <c r="AB237" t="str">
        <f t="shared" si="3"/>
        <v>WG31</v>
      </c>
      <c r="AC237">
        <v>11519487</v>
      </c>
      <c r="AD237" t="s">
        <v>2031</v>
      </c>
      <c r="AE237" t="s">
        <v>189</v>
      </c>
      <c r="AF237" t="s">
        <v>2032</v>
      </c>
      <c r="AG237" t="s">
        <v>2033</v>
      </c>
      <c r="AH237" t="s">
        <v>81</v>
      </c>
      <c r="AI237" t="s">
        <v>2034</v>
      </c>
      <c r="AJ237" t="s">
        <v>2035</v>
      </c>
      <c r="AK237" t="s">
        <v>2026</v>
      </c>
      <c r="AL237" t="s">
        <v>2036</v>
      </c>
      <c r="AM237" t="s">
        <v>2027</v>
      </c>
      <c r="AN237" t="s">
        <v>2028</v>
      </c>
      <c r="AO237" t="s">
        <v>2029</v>
      </c>
      <c r="AP237" t="s">
        <v>72</v>
      </c>
      <c r="AQ237" t="s">
        <v>2037</v>
      </c>
      <c r="AS237">
        <v>16471</v>
      </c>
      <c r="AT237" t="s">
        <v>73</v>
      </c>
      <c r="AU237" t="s">
        <v>2030</v>
      </c>
      <c r="AV237" t="s">
        <v>75</v>
      </c>
      <c r="AW237" t="s">
        <v>76</v>
      </c>
      <c r="AX237" t="s">
        <v>104</v>
      </c>
    </row>
    <row r="238" spans="1:50" ht="15" customHeight="1" x14ac:dyDescent="0.25">
      <c r="A238">
        <v>1314</v>
      </c>
      <c r="B238" t="s">
        <v>2017</v>
      </c>
      <c r="C238" t="s">
        <v>2018</v>
      </c>
      <c r="E238" t="s">
        <v>49</v>
      </c>
      <c r="F238" t="s">
        <v>50</v>
      </c>
      <c r="G238" t="s">
        <v>51</v>
      </c>
      <c r="H238" t="s">
        <v>52</v>
      </c>
      <c r="I238" t="s">
        <v>52</v>
      </c>
      <c r="K238" s="2">
        <v>42543</v>
      </c>
      <c r="L238" t="s">
        <v>1307</v>
      </c>
      <c r="M238" t="s">
        <v>1746</v>
      </c>
      <c r="N238" t="s">
        <v>237</v>
      </c>
      <c r="O238" t="s">
        <v>238</v>
      </c>
      <c r="R238" t="s">
        <v>57</v>
      </c>
      <c r="S238">
        <v>16471</v>
      </c>
      <c r="T238" t="s">
        <v>58</v>
      </c>
      <c r="U238" t="s">
        <v>2017</v>
      </c>
      <c r="V238" t="s">
        <v>1307</v>
      </c>
      <c r="W238" t="s">
        <v>1746</v>
      </c>
      <c r="X238" t="s">
        <v>2019</v>
      </c>
      <c r="Z238" t="s">
        <v>160</v>
      </c>
      <c r="AA238" t="s">
        <v>240</v>
      </c>
      <c r="AB238" t="str">
        <f t="shared" si="3"/>
        <v>WG31</v>
      </c>
      <c r="AC238">
        <v>11519488</v>
      </c>
      <c r="AD238" t="s">
        <v>2038</v>
      </c>
      <c r="AE238" t="s">
        <v>2039</v>
      </c>
      <c r="AF238" t="s">
        <v>2040</v>
      </c>
      <c r="AH238" t="s">
        <v>67</v>
      </c>
      <c r="AI238" t="s">
        <v>2041</v>
      </c>
      <c r="AJ238" t="s">
        <v>2042</v>
      </c>
      <c r="AK238" t="s">
        <v>2026</v>
      </c>
      <c r="AM238" t="s">
        <v>2027</v>
      </c>
      <c r="AN238" t="s">
        <v>2028</v>
      </c>
      <c r="AP238" t="s">
        <v>72</v>
      </c>
      <c r="AS238">
        <v>16471</v>
      </c>
      <c r="AT238" t="s">
        <v>73</v>
      </c>
      <c r="AU238" t="s">
        <v>2030</v>
      </c>
      <c r="AV238" t="s">
        <v>75</v>
      </c>
      <c r="AW238" t="s">
        <v>76</v>
      </c>
      <c r="AX238" t="s">
        <v>104</v>
      </c>
    </row>
    <row r="239" spans="1:50" ht="15" customHeight="1" x14ac:dyDescent="0.25">
      <c r="A239">
        <v>1347</v>
      </c>
      <c r="B239" t="s">
        <v>2043</v>
      </c>
      <c r="C239" t="s">
        <v>2044</v>
      </c>
      <c r="E239" t="s">
        <v>49</v>
      </c>
      <c r="F239" t="s">
        <v>50</v>
      </c>
      <c r="G239" t="s">
        <v>51</v>
      </c>
      <c r="H239" t="s">
        <v>52</v>
      </c>
      <c r="I239" t="s">
        <v>52</v>
      </c>
      <c r="K239" s="2">
        <v>42543</v>
      </c>
      <c r="L239" t="s">
        <v>1307</v>
      </c>
      <c r="M239" t="s">
        <v>1746</v>
      </c>
      <c r="N239" t="s">
        <v>107</v>
      </c>
      <c r="O239" t="s">
        <v>108</v>
      </c>
      <c r="R239" t="s">
        <v>57</v>
      </c>
      <c r="S239">
        <v>15900</v>
      </c>
      <c r="T239" t="s">
        <v>58</v>
      </c>
      <c r="U239" t="s">
        <v>2043</v>
      </c>
      <c r="V239" t="s">
        <v>1307</v>
      </c>
      <c r="W239" t="s">
        <v>1746</v>
      </c>
      <c r="X239" t="s">
        <v>2045</v>
      </c>
      <c r="Y239" t="s">
        <v>60</v>
      </c>
      <c r="Z239" t="s">
        <v>93</v>
      </c>
      <c r="AA239" t="s">
        <v>110</v>
      </c>
      <c r="AB239" t="str">
        <f t="shared" si="3"/>
        <v>WG12</v>
      </c>
      <c r="AC239">
        <v>1124574</v>
      </c>
      <c r="AD239" t="s">
        <v>2045</v>
      </c>
      <c r="AE239" t="s">
        <v>2046</v>
      </c>
      <c r="AF239" t="s">
        <v>2047</v>
      </c>
      <c r="AG239" t="s">
        <v>2048</v>
      </c>
      <c r="AH239" t="s">
        <v>67</v>
      </c>
      <c r="AI239" t="s">
        <v>2049</v>
      </c>
      <c r="AJ239" t="s">
        <v>2050</v>
      </c>
      <c r="AK239" t="s">
        <v>2051</v>
      </c>
      <c r="AM239" t="s">
        <v>101</v>
      </c>
      <c r="AN239" t="s">
        <v>86</v>
      </c>
      <c r="AO239" t="s">
        <v>2052</v>
      </c>
      <c r="AP239" t="s">
        <v>72</v>
      </c>
      <c r="AS239">
        <v>15900</v>
      </c>
      <c r="AT239" t="s">
        <v>73</v>
      </c>
      <c r="AU239" t="s">
        <v>2053</v>
      </c>
      <c r="AV239" t="s">
        <v>75</v>
      </c>
      <c r="AW239" t="s">
        <v>76</v>
      </c>
      <c r="AX239" t="s">
        <v>104</v>
      </c>
    </row>
    <row r="240" spans="1:50" ht="15" customHeight="1" x14ac:dyDescent="0.25">
      <c r="A240">
        <v>1256</v>
      </c>
      <c r="B240" t="s">
        <v>2054</v>
      </c>
      <c r="C240" t="s">
        <v>2055</v>
      </c>
      <c r="E240" t="s">
        <v>49</v>
      </c>
      <c r="F240" t="s">
        <v>50</v>
      </c>
      <c r="G240" t="s">
        <v>51</v>
      </c>
      <c r="H240" t="s">
        <v>52</v>
      </c>
      <c r="I240" t="s">
        <v>52</v>
      </c>
      <c r="K240" s="2">
        <v>42543</v>
      </c>
      <c r="L240" t="s">
        <v>1307</v>
      </c>
      <c r="M240" t="s">
        <v>1746</v>
      </c>
      <c r="N240" t="s">
        <v>1220</v>
      </c>
      <c r="O240" t="s">
        <v>1221</v>
      </c>
      <c r="R240" t="s">
        <v>57</v>
      </c>
      <c r="S240">
        <v>16475</v>
      </c>
      <c r="T240" t="s">
        <v>58</v>
      </c>
      <c r="U240" t="s">
        <v>2054</v>
      </c>
      <c r="V240" t="s">
        <v>1307</v>
      </c>
      <c r="W240" t="s">
        <v>1746</v>
      </c>
      <c r="X240" t="s">
        <v>2056</v>
      </c>
      <c r="Y240" t="s">
        <v>60</v>
      </c>
      <c r="Z240" t="s">
        <v>93</v>
      </c>
      <c r="AA240" t="s">
        <v>1484</v>
      </c>
      <c r="AB240" t="str">
        <f t="shared" si="3"/>
        <v>WG09</v>
      </c>
      <c r="AC240">
        <v>11519361</v>
      </c>
      <c r="AD240" t="s">
        <v>2056</v>
      </c>
      <c r="AE240" t="s">
        <v>2057</v>
      </c>
      <c r="AF240" t="s">
        <v>1409</v>
      </c>
      <c r="AG240" t="s">
        <v>80</v>
      </c>
      <c r="AH240" t="s">
        <v>67</v>
      </c>
      <c r="AI240" t="s">
        <v>2058</v>
      </c>
      <c r="AJ240" t="s">
        <v>2059</v>
      </c>
      <c r="AK240" t="s">
        <v>867</v>
      </c>
      <c r="AM240" t="s">
        <v>1591</v>
      </c>
      <c r="AN240" t="s">
        <v>869</v>
      </c>
      <c r="AO240" t="s">
        <v>2060</v>
      </c>
      <c r="AP240" t="s">
        <v>72</v>
      </c>
      <c r="AS240">
        <v>16475</v>
      </c>
      <c r="AT240" t="s">
        <v>73</v>
      </c>
      <c r="AU240" s="1" t="s">
        <v>2061</v>
      </c>
      <c r="AV240" t="s">
        <v>75</v>
      </c>
      <c r="AW240" t="s">
        <v>76</v>
      </c>
      <c r="AX240" t="s">
        <v>73</v>
      </c>
    </row>
    <row r="241" spans="1:50" ht="15" customHeight="1" x14ac:dyDescent="0.25">
      <c r="A241">
        <v>1446</v>
      </c>
      <c r="B241" t="s">
        <v>2062</v>
      </c>
      <c r="C241" t="s">
        <v>2063</v>
      </c>
      <c r="E241" t="s">
        <v>49</v>
      </c>
      <c r="F241" t="s">
        <v>50</v>
      </c>
      <c r="G241" t="s">
        <v>51</v>
      </c>
      <c r="H241" t="s">
        <v>52</v>
      </c>
      <c r="I241" t="s">
        <v>52</v>
      </c>
      <c r="K241" s="2">
        <v>42543</v>
      </c>
      <c r="L241" t="s">
        <v>1307</v>
      </c>
      <c r="M241" t="s">
        <v>1944</v>
      </c>
      <c r="N241" t="s">
        <v>296</v>
      </c>
      <c r="O241" t="s">
        <v>297</v>
      </c>
      <c r="R241" t="s">
        <v>57</v>
      </c>
      <c r="S241">
        <v>16629</v>
      </c>
      <c r="T241" t="s">
        <v>58</v>
      </c>
      <c r="U241" t="s">
        <v>2062</v>
      </c>
      <c r="V241" t="s">
        <v>1307</v>
      </c>
      <c r="W241" t="s">
        <v>1944</v>
      </c>
      <c r="X241" t="s">
        <v>1639</v>
      </c>
      <c r="Y241" t="s">
        <v>60</v>
      </c>
      <c r="Z241" t="s">
        <v>202</v>
      </c>
      <c r="AA241" t="s">
        <v>1632</v>
      </c>
      <c r="AB241" t="str">
        <f t="shared" si="3"/>
        <v>WG19</v>
      </c>
      <c r="AC241">
        <v>11520300</v>
      </c>
      <c r="AD241" t="s">
        <v>1639</v>
      </c>
      <c r="AE241" t="s">
        <v>1640</v>
      </c>
      <c r="AF241" t="s">
        <v>1641</v>
      </c>
      <c r="AG241" t="s">
        <v>1642</v>
      </c>
      <c r="AH241" t="s">
        <v>67</v>
      </c>
      <c r="AI241" t="s">
        <v>1643</v>
      </c>
      <c r="AJ241" t="s">
        <v>1644</v>
      </c>
      <c r="AK241" t="s">
        <v>1645</v>
      </c>
      <c r="AM241" t="s">
        <v>85</v>
      </c>
      <c r="AN241" t="s">
        <v>86</v>
      </c>
      <c r="AO241" t="s">
        <v>616</v>
      </c>
      <c r="AP241" t="s">
        <v>72</v>
      </c>
      <c r="AS241">
        <v>16629</v>
      </c>
      <c r="AT241" t="s">
        <v>73</v>
      </c>
      <c r="AU241" s="1" t="s">
        <v>2064</v>
      </c>
      <c r="AV241" t="s">
        <v>146</v>
      </c>
      <c r="AW241" t="s">
        <v>834</v>
      </c>
      <c r="AX241" t="s">
        <v>104</v>
      </c>
    </row>
    <row r="242" spans="1:50" ht="15" customHeight="1" x14ac:dyDescent="0.25">
      <c r="A242">
        <v>1545</v>
      </c>
      <c r="B242" t="s">
        <v>2065</v>
      </c>
      <c r="C242" t="s">
        <v>2066</v>
      </c>
      <c r="E242" t="s">
        <v>49</v>
      </c>
      <c r="F242" t="s">
        <v>50</v>
      </c>
      <c r="G242" t="s">
        <v>51</v>
      </c>
      <c r="H242" t="s">
        <v>52</v>
      </c>
      <c r="I242" t="s">
        <v>52</v>
      </c>
      <c r="K242" s="2">
        <v>42543</v>
      </c>
      <c r="L242" t="s">
        <v>1307</v>
      </c>
      <c r="M242" t="s">
        <v>1746</v>
      </c>
      <c r="N242" t="s">
        <v>474</v>
      </c>
      <c r="O242" t="s">
        <v>475</v>
      </c>
      <c r="P242">
        <v>30</v>
      </c>
      <c r="R242" t="s">
        <v>57</v>
      </c>
      <c r="S242">
        <v>16339</v>
      </c>
      <c r="T242" t="s">
        <v>58</v>
      </c>
      <c r="U242" t="s">
        <v>2065</v>
      </c>
      <c r="V242" t="s">
        <v>1307</v>
      </c>
      <c r="W242" t="s">
        <v>1746</v>
      </c>
      <c r="X242" t="s">
        <v>2067</v>
      </c>
      <c r="Z242" t="s">
        <v>477</v>
      </c>
      <c r="AA242" t="s">
        <v>478</v>
      </c>
      <c r="AB242" t="str">
        <f t="shared" si="3"/>
        <v xml:space="preserve">DWG </v>
      </c>
      <c r="AC242">
        <v>11520171</v>
      </c>
      <c r="AD242" t="s">
        <v>2067</v>
      </c>
      <c r="AE242" t="s">
        <v>216</v>
      </c>
      <c r="AF242" t="s">
        <v>2068</v>
      </c>
      <c r="AG242" t="s">
        <v>2069</v>
      </c>
      <c r="AH242" t="s">
        <v>67</v>
      </c>
      <c r="AI242" t="s">
        <v>2070</v>
      </c>
      <c r="AK242" t="s">
        <v>2071</v>
      </c>
      <c r="AL242" t="s">
        <v>2072</v>
      </c>
      <c r="AM242" t="s">
        <v>2073</v>
      </c>
      <c r="AN242" t="s">
        <v>86</v>
      </c>
      <c r="AO242" t="s">
        <v>2074</v>
      </c>
      <c r="AP242" t="s">
        <v>72</v>
      </c>
      <c r="AS242">
        <v>16339</v>
      </c>
      <c r="AT242" t="s">
        <v>73</v>
      </c>
      <c r="AU242" s="1" t="s">
        <v>2075</v>
      </c>
      <c r="AV242" t="s">
        <v>75</v>
      </c>
      <c r="AW242" t="s">
        <v>76</v>
      </c>
      <c r="AX242" t="s">
        <v>104</v>
      </c>
    </row>
    <row r="243" spans="1:50" ht="15" customHeight="1" x14ac:dyDescent="0.25">
      <c r="A243">
        <v>1350</v>
      </c>
      <c r="B243" t="s">
        <v>2076</v>
      </c>
      <c r="C243" t="s">
        <v>2077</v>
      </c>
      <c r="E243" t="s">
        <v>49</v>
      </c>
      <c r="F243" t="s">
        <v>50</v>
      </c>
      <c r="G243" t="s">
        <v>51</v>
      </c>
      <c r="H243" t="s">
        <v>52</v>
      </c>
      <c r="I243" t="s">
        <v>52</v>
      </c>
      <c r="K243" s="2">
        <v>42543</v>
      </c>
      <c r="L243" t="s">
        <v>1307</v>
      </c>
      <c r="M243" t="s">
        <v>1746</v>
      </c>
      <c r="N243" t="s">
        <v>419</v>
      </c>
      <c r="O243" t="s">
        <v>420</v>
      </c>
      <c r="R243" t="s">
        <v>57</v>
      </c>
      <c r="S243">
        <v>15914</v>
      </c>
      <c r="T243" t="s">
        <v>58</v>
      </c>
      <c r="U243" t="s">
        <v>2076</v>
      </c>
      <c r="V243" t="s">
        <v>1307</v>
      </c>
      <c r="W243" t="s">
        <v>1746</v>
      </c>
      <c r="X243" t="s">
        <v>2078</v>
      </c>
      <c r="Y243" t="s">
        <v>60</v>
      </c>
      <c r="Z243" t="s">
        <v>408</v>
      </c>
      <c r="AA243" t="s">
        <v>422</v>
      </c>
      <c r="AB243" t="str">
        <f t="shared" si="3"/>
        <v>WG04</v>
      </c>
      <c r="AC243">
        <v>1123439</v>
      </c>
      <c r="AD243" t="s">
        <v>2079</v>
      </c>
      <c r="AE243" t="s">
        <v>338</v>
      </c>
      <c r="AF243" t="s">
        <v>2080</v>
      </c>
      <c r="AH243" t="s">
        <v>67</v>
      </c>
      <c r="AJ243" t="s">
        <v>2081</v>
      </c>
      <c r="AK243" t="s">
        <v>2082</v>
      </c>
      <c r="AM243" t="s">
        <v>1752</v>
      </c>
      <c r="AN243" t="s">
        <v>86</v>
      </c>
      <c r="AO243" t="s">
        <v>2083</v>
      </c>
      <c r="AP243" t="s">
        <v>72</v>
      </c>
      <c r="AS243">
        <v>15914</v>
      </c>
      <c r="AT243" t="s">
        <v>73</v>
      </c>
      <c r="AU243" t="s">
        <v>2084</v>
      </c>
      <c r="AV243" t="s">
        <v>75</v>
      </c>
      <c r="AW243" t="s">
        <v>76</v>
      </c>
      <c r="AX243" t="s">
        <v>104</v>
      </c>
    </row>
    <row r="244" spans="1:50" ht="15" customHeight="1" x14ac:dyDescent="0.25">
      <c r="A244">
        <v>1350</v>
      </c>
      <c r="B244" t="s">
        <v>2076</v>
      </c>
      <c r="C244" t="s">
        <v>2077</v>
      </c>
      <c r="E244" t="s">
        <v>49</v>
      </c>
      <c r="F244" t="s">
        <v>50</v>
      </c>
      <c r="G244" t="s">
        <v>51</v>
      </c>
      <c r="H244" t="s">
        <v>52</v>
      </c>
      <c r="I244" t="s">
        <v>52</v>
      </c>
      <c r="K244" s="2">
        <v>42543</v>
      </c>
      <c r="L244" t="s">
        <v>1307</v>
      </c>
      <c r="M244" t="s">
        <v>1746</v>
      </c>
      <c r="N244" t="s">
        <v>419</v>
      </c>
      <c r="O244" t="s">
        <v>420</v>
      </c>
      <c r="R244" t="s">
        <v>57</v>
      </c>
      <c r="S244">
        <v>15914</v>
      </c>
      <c r="T244" t="s">
        <v>58</v>
      </c>
      <c r="U244" t="s">
        <v>2076</v>
      </c>
      <c r="V244" t="s">
        <v>1307</v>
      </c>
      <c r="W244" t="s">
        <v>1746</v>
      </c>
      <c r="X244" t="s">
        <v>2078</v>
      </c>
      <c r="Y244" t="s">
        <v>60</v>
      </c>
      <c r="Z244" t="s">
        <v>408</v>
      </c>
      <c r="AA244" t="s">
        <v>422</v>
      </c>
      <c r="AB244" t="str">
        <f t="shared" si="3"/>
        <v>WG04</v>
      </c>
      <c r="AC244">
        <v>11507430</v>
      </c>
      <c r="AD244" t="s">
        <v>2085</v>
      </c>
      <c r="AE244" t="s">
        <v>815</v>
      </c>
      <c r="AF244" t="s">
        <v>2086</v>
      </c>
      <c r="AG244" t="s">
        <v>2087</v>
      </c>
      <c r="AH244" t="s">
        <v>81</v>
      </c>
      <c r="AI244" t="s">
        <v>2088</v>
      </c>
      <c r="AK244" t="s">
        <v>2089</v>
      </c>
      <c r="AM244" t="s">
        <v>652</v>
      </c>
      <c r="AN244" t="s">
        <v>86</v>
      </c>
      <c r="AO244" t="s">
        <v>2090</v>
      </c>
      <c r="AP244" t="s">
        <v>72</v>
      </c>
      <c r="AS244">
        <v>15914</v>
      </c>
      <c r="AT244" t="s">
        <v>73</v>
      </c>
      <c r="AU244" t="s">
        <v>2084</v>
      </c>
      <c r="AV244" t="s">
        <v>75</v>
      </c>
      <c r="AW244" t="s">
        <v>76</v>
      </c>
      <c r="AX244" t="s">
        <v>104</v>
      </c>
    </row>
    <row r="245" spans="1:50" ht="15" customHeight="1" x14ac:dyDescent="0.25">
      <c r="A245">
        <v>1235</v>
      </c>
      <c r="B245" t="s">
        <v>2091</v>
      </c>
      <c r="C245" t="s">
        <v>2092</v>
      </c>
      <c r="E245" t="s">
        <v>49</v>
      </c>
      <c r="F245" t="s">
        <v>50</v>
      </c>
      <c r="G245" t="s">
        <v>51</v>
      </c>
      <c r="H245" t="s">
        <v>52</v>
      </c>
      <c r="I245" t="s">
        <v>52</v>
      </c>
      <c r="K245" s="2">
        <v>42543</v>
      </c>
      <c r="L245" t="s">
        <v>1307</v>
      </c>
      <c r="M245" t="s">
        <v>1746</v>
      </c>
      <c r="N245" t="s">
        <v>434</v>
      </c>
      <c r="O245" t="s">
        <v>435</v>
      </c>
      <c r="R245" t="s">
        <v>57</v>
      </c>
      <c r="S245">
        <v>16307</v>
      </c>
      <c r="T245" t="s">
        <v>58</v>
      </c>
      <c r="U245" t="s">
        <v>2091</v>
      </c>
      <c r="V245" t="s">
        <v>1307</v>
      </c>
      <c r="W245" t="s">
        <v>1746</v>
      </c>
      <c r="X245" t="s">
        <v>2093</v>
      </c>
      <c r="Y245" t="s">
        <v>60</v>
      </c>
      <c r="Z245" t="s">
        <v>229</v>
      </c>
      <c r="AA245" t="s">
        <v>299</v>
      </c>
      <c r="AB245" t="str">
        <f t="shared" si="3"/>
        <v>WG27</v>
      </c>
      <c r="AC245">
        <v>7431240</v>
      </c>
      <c r="AD245" t="s">
        <v>2094</v>
      </c>
      <c r="AE245" t="s">
        <v>2095</v>
      </c>
      <c r="AF245" t="s">
        <v>522</v>
      </c>
      <c r="AH245" t="s">
        <v>81</v>
      </c>
      <c r="AI245" t="s">
        <v>2096</v>
      </c>
      <c r="AJ245" t="s">
        <v>2097</v>
      </c>
      <c r="AK245" t="s">
        <v>153</v>
      </c>
      <c r="AL245" t="s">
        <v>2098</v>
      </c>
      <c r="AM245" t="s">
        <v>142</v>
      </c>
      <c r="AN245" t="s">
        <v>143</v>
      </c>
      <c r="AO245" t="s">
        <v>921</v>
      </c>
      <c r="AP245" t="s">
        <v>72</v>
      </c>
      <c r="AS245">
        <v>16307</v>
      </c>
      <c r="AT245" t="s">
        <v>73</v>
      </c>
      <c r="AU245" t="s">
        <v>2099</v>
      </c>
      <c r="AV245" t="s">
        <v>75</v>
      </c>
      <c r="AW245" t="s">
        <v>76</v>
      </c>
      <c r="AX245" t="s">
        <v>104</v>
      </c>
    </row>
    <row r="246" spans="1:50" ht="15" customHeight="1" x14ac:dyDescent="0.25">
      <c r="A246">
        <v>1235</v>
      </c>
      <c r="B246" t="s">
        <v>2091</v>
      </c>
      <c r="C246" t="s">
        <v>2092</v>
      </c>
      <c r="E246" t="s">
        <v>49</v>
      </c>
      <c r="F246" t="s">
        <v>50</v>
      </c>
      <c r="G246" t="s">
        <v>51</v>
      </c>
      <c r="H246" t="s">
        <v>52</v>
      </c>
      <c r="I246" t="s">
        <v>52</v>
      </c>
      <c r="K246" s="2">
        <v>42543</v>
      </c>
      <c r="L246" t="s">
        <v>1307</v>
      </c>
      <c r="M246" t="s">
        <v>1746</v>
      </c>
      <c r="N246" t="s">
        <v>434</v>
      </c>
      <c r="O246" t="s">
        <v>435</v>
      </c>
      <c r="R246" t="s">
        <v>57</v>
      </c>
      <c r="S246">
        <v>16307</v>
      </c>
      <c r="T246" t="s">
        <v>58</v>
      </c>
      <c r="U246" t="s">
        <v>2091</v>
      </c>
      <c r="V246" t="s">
        <v>1307</v>
      </c>
      <c r="W246" t="s">
        <v>1746</v>
      </c>
      <c r="X246" t="s">
        <v>2093</v>
      </c>
      <c r="Y246" t="s">
        <v>60</v>
      </c>
      <c r="Z246" t="s">
        <v>229</v>
      </c>
      <c r="AA246" t="s">
        <v>299</v>
      </c>
      <c r="AB246" t="str">
        <f t="shared" si="3"/>
        <v>WG27</v>
      </c>
      <c r="AC246">
        <v>1103078</v>
      </c>
      <c r="AD246" t="s">
        <v>178</v>
      </c>
      <c r="AE246" t="s">
        <v>64</v>
      </c>
      <c r="AF246" t="s">
        <v>179</v>
      </c>
      <c r="AG246" t="s">
        <v>180</v>
      </c>
      <c r="AH246" t="s">
        <v>81</v>
      </c>
      <c r="AI246" t="s">
        <v>181</v>
      </c>
      <c r="AJ246" t="s">
        <v>182</v>
      </c>
      <c r="AK246" t="s">
        <v>183</v>
      </c>
      <c r="AM246" t="s">
        <v>184</v>
      </c>
      <c r="AN246" t="s">
        <v>86</v>
      </c>
      <c r="AO246" t="s">
        <v>185</v>
      </c>
      <c r="AP246" t="s">
        <v>72</v>
      </c>
      <c r="AQ246" t="s">
        <v>186</v>
      </c>
      <c r="AS246">
        <v>16307</v>
      </c>
      <c r="AT246" t="s">
        <v>73</v>
      </c>
      <c r="AU246" t="s">
        <v>2099</v>
      </c>
      <c r="AV246" t="s">
        <v>75</v>
      </c>
      <c r="AW246" t="s">
        <v>76</v>
      </c>
      <c r="AX246" t="s">
        <v>104</v>
      </c>
    </row>
    <row r="247" spans="1:50" ht="15" customHeight="1" x14ac:dyDescent="0.25">
      <c r="A247">
        <v>1235</v>
      </c>
      <c r="B247" t="s">
        <v>2091</v>
      </c>
      <c r="C247" t="s">
        <v>2092</v>
      </c>
      <c r="E247" t="s">
        <v>49</v>
      </c>
      <c r="F247" t="s">
        <v>50</v>
      </c>
      <c r="G247" t="s">
        <v>51</v>
      </c>
      <c r="H247" t="s">
        <v>52</v>
      </c>
      <c r="I247" t="s">
        <v>52</v>
      </c>
      <c r="K247" s="2">
        <v>42543</v>
      </c>
      <c r="L247" t="s">
        <v>1307</v>
      </c>
      <c r="M247" t="s">
        <v>1746</v>
      </c>
      <c r="N247" t="s">
        <v>434</v>
      </c>
      <c r="O247" t="s">
        <v>435</v>
      </c>
      <c r="R247" t="s">
        <v>57</v>
      </c>
      <c r="S247">
        <v>16307</v>
      </c>
      <c r="T247" t="s">
        <v>58</v>
      </c>
      <c r="U247" t="s">
        <v>2091</v>
      </c>
      <c r="V247" t="s">
        <v>1307</v>
      </c>
      <c r="W247" t="s">
        <v>1746</v>
      </c>
      <c r="X247" t="s">
        <v>2093</v>
      </c>
      <c r="Y247" t="s">
        <v>60</v>
      </c>
      <c r="Z247" t="s">
        <v>229</v>
      </c>
      <c r="AA247" t="s">
        <v>299</v>
      </c>
      <c r="AB247" t="str">
        <f t="shared" si="3"/>
        <v>WG27</v>
      </c>
      <c r="AC247">
        <v>1124669</v>
      </c>
      <c r="AD247" t="s">
        <v>2100</v>
      </c>
      <c r="AE247" t="s">
        <v>2101</v>
      </c>
      <c r="AF247" t="s">
        <v>2102</v>
      </c>
      <c r="AG247" t="s">
        <v>80</v>
      </c>
      <c r="AH247" t="s">
        <v>81</v>
      </c>
      <c r="AI247" t="s">
        <v>2103</v>
      </c>
      <c r="AJ247" t="s">
        <v>2104</v>
      </c>
      <c r="AK247" t="s">
        <v>2105</v>
      </c>
      <c r="AM247" t="s">
        <v>913</v>
      </c>
      <c r="AN247" t="s">
        <v>86</v>
      </c>
      <c r="AO247" t="s">
        <v>2106</v>
      </c>
      <c r="AP247" t="s">
        <v>72</v>
      </c>
      <c r="AQ247" t="s">
        <v>2107</v>
      </c>
      <c r="AS247">
        <v>16307</v>
      </c>
      <c r="AT247" t="s">
        <v>73</v>
      </c>
      <c r="AU247" t="s">
        <v>2099</v>
      </c>
      <c r="AV247" t="s">
        <v>75</v>
      </c>
      <c r="AW247" t="s">
        <v>76</v>
      </c>
      <c r="AX247" t="s">
        <v>104</v>
      </c>
    </row>
    <row r="248" spans="1:50" ht="15" customHeight="1" x14ac:dyDescent="0.25">
      <c r="A248">
        <v>1235</v>
      </c>
      <c r="B248" t="s">
        <v>2091</v>
      </c>
      <c r="C248" t="s">
        <v>2092</v>
      </c>
      <c r="E248" t="s">
        <v>49</v>
      </c>
      <c r="F248" t="s">
        <v>50</v>
      </c>
      <c r="G248" t="s">
        <v>51</v>
      </c>
      <c r="H248" t="s">
        <v>52</v>
      </c>
      <c r="I248" t="s">
        <v>52</v>
      </c>
      <c r="K248" s="2">
        <v>42543</v>
      </c>
      <c r="L248" t="s">
        <v>1307</v>
      </c>
      <c r="M248" t="s">
        <v>1746</v>
      </c>
      <c r="N248" t="s">
        <v>434</v>
      </c>
      <c r="O248" t="s">
        <v>435</v>
      </c>
      <c r="R248" t="s">
        <v>57</v>
      </c>
      <c r="S248">
        <v>16307</v>
      </c>
      <c r="T248" t="s">
        <v>58</v>
      </c>
      <c r="U248" t="s">
        <v>2091</v>
      </c>
      <c r="V248" t="s">
        <v>1307</v>
      </c>
      <c r="W248" t="s">
        <v>1746</v>
      </c>
      <c r="X248" t="s">
        <v>2093</v>
      </c>
      <c r="Y248" t="s">
        <v>60</v>
      </c>
      <c r="Z248" t="s">
        <v>229</v>
      </c>
      <c r="AA248" t="s">
        <v>299</v>
      </c>
      <c r="AB248" t="str">
        <f t="shared" si="3"/>
        <v>WG27</v>
      </c>
      <c r="AC248">
        <v>11519269</v>
      </c>
      <c r="AD248" t="s">
        <v>1378</v>
      </c>
      <c r="AE248" t="s">
        <v>338</v>
      </c>
      <c r="AF248" t="s">
        <v>1379</v>
      </c>
      <c r="AH248" t="s">
        <v>81</v>
      </c>
      <c r="AI248" t="s">
        <v>1380</v>
      </c>
      <c r="AJ248" t="s">
        <v>1381</v>
      </c>
      <c r="AK248" t="s">
        <v>1382</v>
      </c>
      <c r="AL248" t="s">
        <v>1383</v>
      </c>
      <c r="AM248" t="s">
        <v>101</v>
      </c>
      <c r="AN248" t="s">
        <v>86</v>
      </c>
      <c r="AO248" t="s">
        <v>1384</v>
      </c>
      <c r="AP248" t="s">
        <v>72</v>
      </c>
      <c r="AS248">
        <v>16307</v>
      </c>
      <c r="AT248" t="s">
        <v>73</v>
      </c>
      <c r="AU248" t="s">
        <v>2099</v>
      </c>
      <c r="AV248" t="s">
        <v>75</v>
      </c>
      <c r="AW248" t="s">
        <v>76</v>
      </c>
      <c r="AX248" t="s">
        <v>104</v>
      </c>
    </row>
    <row r="249" spans="1:50" ht="15" customHeight="1" x14ac:dyDescent="0.25">
      <c r="A249">
        <v>1235</v>
      </c>
      <c r="B249" t="s">
        <v>2091</v>
      </c>
      <c r="C249" t="s">
        <v>2092</v>
      </c>
      <c r="E249" t="s">
        <v>49</v>
      </c>
      <c r="F249" t="s">
        <v>50</v>
      </c>
      <c r="G249" t="s">
        <v>51</v>
      </c>
      <c r="H249" t="s">
        <v>52</v>
      </c>
      <c r="I249" t="s">
        <v>52</v>
      </c>
      <c r="K249" s="2">
        <v>42543</v>
      </c>
      <c r="L249" t="s">
        <v>1307</v>
      </c>
      <c r="M249" t="s">
        <v>1746</v>
      </c>
      <c r="N249" t="s">
        <v>434</v>
      </c>
      <c r="O249" t="s">
        <v>435</v>
      </c>
      <c r="R249" t="s">
        <v>57</v>
      </c>
      <c r="S249">
        <v>16307</v>
      </c>
      <c r="T249" t="s">
        <v>58</v>
      </c>
      <c r="U249" t="s">
        <v>2091</v>
      </c>
      <c r="V249" t="s">
        <v>1307</v>
      </c>
      <c r="W249" t="s">
        <v>1746</v>
      </c>
      <c r="X249" t="s">
        <v>2093</v>
      </c>
      <c r="Y249" t="s">
        <v>60</v>
      </c>
      <c r="Z249" t="s">
        <v>229</v>
      </c>
      <c r="AA249" t="s">
        <v>299</v>
      </c>
      <c r="AB249" t="str">
        <f t="shared" si="3"/>
        <v>WG27</v>
      </c>
      <c r="AC249">
        <v>11518906</v>
      </c>
      <c r="AD249" t="s">
        <v>1386</v>
      </c>
      <c r="AE249" t="s">
        <v>1387</v>
      </c>
      <c r="AF249" t="s">
        <v>1388</v>
      </c>
      <c r="AH249" t="s">
        <v>67</v>
      </c>
      <c r="AI249" t="s">
        <v>1389</v>
      </c>
      <c r="AK249" t="s">
        <v>153</v>
      </c>
      <c r="AM249" t="s">
        <v>142</v>
      </c>
      <c r="AN249" t="s">
        <v>143</v>
      </c>
      <c r="AO249" t="s">
        <v>921</v>
      </c>
      <c r="AP249" t="s">
        <v>72</v>
      </c>
      <c r="AS249">
        <v>16307</v>
      </c>
      <c r="AT249" t="s">
        <v>73</v>
      </c>
      <c r="AU249" t="s">
        <v>2099</v>
      </c>
      <c r="AV249" t="s">
        <v>75</v>
      </c>
      <c r="AW249" t="s">
        <v>76</v>
      </c>
      <c r="AX249" t="s">
        <v>104</v>
      </c>
    </row>
    <row r="250" spans="1:50" ht="15" customHeight="1" x14ac:dyDescent="0.25">
      <c r="A250">
        <v>1542</v>
      </c>
      <c r="B250" t="s">
        <v>2108</v>
      </c>
      <c r="C250" t="s">
        <v>2109</v>
      </c>
      <c r="E250" t="s">
        <v>49</v>
      </c>
      <c r="F250" t="s">
        <v>50</v>
      </c>
      <c r="G250" t="s">
        <v>51</v>
      </c>
      <c r="H250" t="s">
        <v>52</v>
      </c>
      <c r="I250" t="s">
        <v>52</v>
      </c>
      <c r="K250" s="2">
        <v>42543</v>
      </c>
      <c r="L250" t="s">
        <v>1746</v>
      </c>
      <c r="M250" t="s">
        <v>1944</v>
      </c>
      <c r="N250" t="s">
        <v>267</v>
      </c>
      <c r="O250" t="s">
        <v>268</v>
      </c>
      <c r="R250" t="s">
        <v>57</v>
      </c>
      <c r="S250">
        <v>16290</v>
      </c>
      <c r="T250" t="s">
        <v>58</v>
      </c>
      <c r="U250" t="s">
        <v>2108</v>
      </c>
      <c r="V250" t="s">
        <v>1746</v>
      </c>
      <c r="W250" t="s">
        <v>1944</v>
      </c>
      <c r="X250" t="s">
        <v>2110</v>
      </c>
      <c r="Y250" t="s">
        <v>60</v>
      </c>
      <c r="Z250" t="s">
        <v>229</v>
      </c>
      <c r="AA250" t="s">
        <v>270</v>
      </c>
      <c r="AB250" t="str">
        <f t="shared" si="3"/>
        <v>WG25</v>
      </c>
      <c r="AC250">
        <v>1122464</v>
      </c>
      <c r="AD250" t="s">
        <v>2110</v>
      </c>
      <c r="AE250" t="s">
        <v>2111</v>
      </c>
      <c r="AF250" t="s">
        <v>2112</v>
      </c>
      <c r="AG250" t="s">
        <v>2113</v>
      </c>
      <c r="AH250" t="s">
        <v>67</v>
      </c>
      <c r="AI250" t="s">
        <v>2114</v>
      </c>
      <c r="AJ250" t="s">
        <v>2115</v>
      </c>
      <c r="AK250" t="s">
        <v>2116</v>
      </c>
      <c r="AM250" t="s">
        <v>811</v>
      </c>
      <c r="AN250" t="s">
        <v>86</v>
      </c>
      <c r="AO250" t="s">
        <v>2117</v>
      </c>
      <c r="AP250" t="s">
        <v>72</v>
      </c>
      <c r="AS250">
        <v>16290</v>
      </c>
      <c r="AT250" t="s">
        <v>73</v>
      </c>
      <c r="AU250" t="s">
        <v>2118</v>
      </c>
      <c r="AV250" t="s">
        <v>146</v>
      </c>
      <c r="AW250" t="s">
        <v>834</v>
      </c>
      <c r="AX250" t="s">
        <v>104</v>
      </c>
    </row>
    <row r="251" spans="1:50" ht="15" customHeight="1" x14ac:dyDescent="0.25">
      <c r="A251">
        <v>1300</v>
      </c>
      <c r="B251" t="s">
        <v>2119</v>
      </c>
      <c r="C251" t="s">
        <v>2120</v>
      </c>
      <c r="E251" t="s">
        <v>49</v>
      </c>
      <c r="F251" t="s">
        <v>50</v>
      </c>
      <c r="G251" t="s">
        <v>51</v>
      </c>
      <c r="H251" t="s">
        <v>52</v>
      </c>
      <c r="I251" t="s">
        <v>52</v>
      </c>
      <c r="K251" s="2">
        <v>42543</v>
      </c>
      <c r="L251" t="s">
        <v>1746</v>
      </c>
      <c r="M251" t="s">
        <v>1944</v>
      </c>
      <c r="N251" t="s">
        <v>419</v>
      </c>
      <c r="O251" t="s">
        <v>420</v>
      </c>
      <c r="R251" t="s">
        <v>57</v>
      </c>
      <c r="S251">
        <v>15939</v>
      </c>
      <c r="T251" t="s">
        <v>58</v>
      </c>
      <c r="U251" t="s">
        <v>2119</v>
      </c>
      <c r="V251" t="s">
        <v>1746</v>
      </c>
      <c r="W251" t="s">
        <v>1944</v>
      </c>
      <c r="X251" t="s">
        <v>2121</v>
      </c>
      <c r="Y251" t="s">
        <v>60</v>
      </c>
      <c r="Z251" t="s">
        <v>408</v>
      </c>
      <c r="AA251" t="s">
        <v>422</v>
      </c>
      <c r="AB251" t="str">
        <f t="shared" si="3"/>
        <v>WG04</v>
      </c>
      <c r="AC251">
        <v>11520159</v>
      </c>
      <c r="AD251" t="s">
        <v>2122</v>
      </c>
      <c r="AE251" t="s">
        <v>64</v>
      </c>
      <c r="AF251" t="s">
        <v>2123</v>
      </c>
      <c r="AH251" t="s">
        <v>81</v>
      </c>
      <c r="AI251" t="s">
        <v>2124</v>
      </c>
      <c r="AK251" t="s">
        <v>2125</v>
      </c>
      <c r="AM251" t="s">
        <v>101</v>
      </c>
      <c r="AN251" t="s">
        <v>86</v>
      </c>
      <c r="AO251" t="s">
        <v>102</v>
      </c>
      <c r="AP251" t="s">
        <v>72</v>
      </c>
      <c r="AS251">
        <v>15939</v>
      </c>
      <c r="AT251" t="s">
        <v>73</v>
      </c>
      <c r="AU251" t="s">
        <v>2126</v>
      </c>
      <c r="AV251" t="s">
        <v>75</v>
      </c>
      <c r="AW251" t="s">
        <v>76</v>
      </c>
      <c r="AX251" t="s">
        <v>104</v>
      </c>
    </row>
    <row r="252" spans="1:50" ht="15" customHeight="1" x14ac:dyDescent="0.25">
      <c r="A252">
        <v>1300</v>
      </c>
      <c r="B252" t="s">
        <v>2119</v>
      </c>
      <c r="C252" t="s">
        <v>2120</v>
      </c>
      <c r="E252" t="s">
        <v>49</v>
      </c>
      <c r="F252" t="s">
        <v>50</v>
      </c>
      <c r="G252" t="s">
        <v>51</v>
      </c>
      <c r="H252" t="s">
        <v>52</v>
      </c>
      <c r="I252" t="s">
        <v>52</v>
      </c>
      <c r="K252" s="2">
        <v>42543</v>
      </c>
      <c r="L252" t="s">
        <v>1746</v>
      </c>
      <c r="M252" t="s">
        <v>1944</v>
      </c>
      <c r="N252" t="s">
        <v>419</v>
      </c>
      <c r="O252" t="s">
        <v>420</v>
      </c>
      <c r="R252" t="s">
        <v>57</v>
      </c>
      <c r="S252">
        <v>15939</v>
      </c>
      <c r="T252" t="s">
        <v>58</v>
      </c>
      <c r="U252" t="s">
        <v>2119</v>
      </c>
      <c r="V252" t="s">
        <v>1746</v>
      </c>
      <c r="W252" t="s">
        <v>1944</v>
      </c>
      <c r="X252" t="s">
        <v>2121</v>
      </c>
      <c r="Y252" t="s">
        <v>60</v>
      </c>
      <c r="Z252" t="s">
        <v>408</v>
      </c>
      <c r="AA252" t="s">
        <v>422</v>
      </c>
      <c r="AB252" t="str">
        <f t="shared" si="3"/>
        <v>WG04</v>
      </c>
      <c r="AC252">
        <v>11519973</v>
      </c>
      <c r="AD252" t="s">
        <v>271</v>
      </c>
      <c r="AE252" t="s">
        <v>272</v>
      </c>
      <c r="AF252" t="s">
        <v>273</v>
      </c>
      <c r="AG252" t="s">
        <v>274</v>
      </c>
      <c r="AH252" t="s">
        <v>81</v>
      </c>
      <c r="AI252" t="s">
        <v>275</v>
      </c>
      <c r="AJ252" t="s">
        <v>276</v>
      </c>
      <c r="AK252" t="s">
        <v>277</v>
      </c>
      <c r="AL252" t="s">
        <v>278</v>
      </c>
      <c r="AM252" t="s">
        <v>279</v>
      </c>
      <c r="AN252" t="s">
        <v>86</v>
      </c>
      <c r="AO252" t="s">
        <v>280</v>
      </c>
      <c r="AP252" t="s">
        <v>72</v>
      </c>
      <c r="AR252" t="s">
        <v>281</v>
      </c>
      <c r="AS252">
        <v>15939</v>
      </c>
      <c r="AT252" t="s">
        <v>73</v>
      </c>
      <c r="AU252" t="s">
        <v>2126</v>
      </c>
      <c r="AV252" t="s">
        <v>75</v>
      </c>
      <c r="AW252" t="s">
        <v>76</v>
      </c>
      <c r="AX252" t="s">
        <v>104</v>
      </c>
    </row>
    <row r="253" spans="1:50" ht="15" customHeight="1" x14ac:dyDescent="0.25">
      <c r="A253">
        <v>1300</v>
      </c>
      <c r="B253" t="s">
        <v>2119</v>
      </c>
      <c r="C253" t="s">
        <v>2120</v>
      </c>
      <c r="E253" t="s">
        <v>49</v>
      </c>
      <c r="F253" t="s">
        <v>50</v>
      </c>
      <c r="G253" t="s">
        <v>51</v>
      </c>
      <c r="H253" t="s">
        <v>52</v>
      </c>
      <c r="I253" t="s">
        <v>52</v>
      </c>
      <c r="K253" s="2">
        <v>42543</v>
      </c>
      <c r="L253" t="s">
        <v>1746</v>
      </c>
      <c r="M253" t="s">
        <v>1944</v>
      </c>
      <c r="N253" t="s">
        <v>419</v>
      </c>
      <c r="O253" t="s">
        <v>420</v>
      </c>
      <c r="R253" t="s">
        <v>57</v>
      </c>
      <c r="S253">
        <v>15939</v>
      </c>
      <c r="T253" t="s">
        <v>58</v>
      </c>
      <c r="U253" t="s">
        <v>2119</v>
      </c>
      <c r="V253" t="s">
        <v>1746</v>
      </c>
      <c r="W253" t="s">
        <v>1944</v>
      </c>
      <c r="X253" t="s">
        <v>2121</v>
      </c>
      <c r="Y253" t="s">
        <v>60</v>
      </c>
      <c r="Z253" t="s">
        <v>408</v>
      </c>
      <c r="AA253" t="s">
        <v>422</v>
      </c>
      <c r="AB253" t="str">
        <f t="shared" si="3"/>
        <v>WG04</v>
      </c>
      <c r="AC253">
        <v>1119916</v>
      </c>
      <c r="AD253" t="s">
        <v>2127</v>
      </c>
      <c r="AE253" t="s">
        <v>1556</v>
      </c>
      <c r="AF253" t="s">
        <v>2128</v>
      </c>
      <c r="AG253" t="s">
        <v>2129</v>
      </c>
      <c r="AH253" t="s">
        <v>67</v>
      </c>
      <c r="AI253" t="s">
        <v>2130</v>
      </c>
      <c r="AJ253" t="s">
        <v>2131</v>
      </c>
      <c r="AK253" t="s">
        <v>277</v>
      </c>
      <c r="AL253" t="s">
        <v>831</v>
      </c>
      <c r="AM253" t="s">
        <v>279</v>
      </c>
      <c r="AN253" t="s">
        <v>86</v>
      </c>
      <c r="AO253" t="s">
        <v>280</v>
      </c>
      <c r="AP253" t="s">
        <v>72</v>
      </c>
      <c r="AS253">
        <v>15939</v>
      </c>
      <c r="AT253" t="s">
        <v>73</v>
      </c>
      <c r="AU253" t="s">
        <v>2126</v>
      </c>
      <c r="AV253" t="s">
        <v>75</v>
      </c>
      <c r="AW253" t="s">
        <v>76</v>
      </c>
      <c r="AX253" t="s">
        <v>104</v>
      </c>
    </row>
    <row r="254" spans="1:50" ht="15" customHeight="1" x14ac:dyDescent="0.25">
      <c r="A254">
        <v>1300</v>
      </c>
      <c r="B254" t="s">
        <v>2119</v>
      </c>
      <c r="C254" t="s">
        <v>2120</v>
      </c>
      <c r="E254" t="s">
        <v>49</v>
      </c>
      <c r="F254" t="s">
        <v>50</v>
      </c>
      <c r="G254" t="s">
        <v>51</v>
      </c>
      <c r="H254" t="s">
        <v>52</v>
      </c>
      <c r="I254" t="s">
        <v>52</v>
      </c>
      <c r="K254" s="2">
        <v>42543</v>
      </c>
      <c r="L254" t="s">
        <v>1746</v>
      </c>
      <c r="M254" t="s">
        <v>1944</v>
      </c>
      <c r="N254" t="s">
        <v>419</v>
      </c>
      <c r="O254" t="s">
        <v>420</v>
      </c>
      <c r="R254" t="s">
        <v>57</v>
      </c>
      <c r="S254">
        <v>15939</v>
      </c>
      <c r="T254" t="s">
        <v>58</v>
      </c>
      <c r="U254" t="s">
        <v>2119</v>
      </c>
      <c r="V254" t="s">
        <v>1746</v>
      </c>
      <c r="W254" t="s">
        <v>1944</v>
      </c>
      <c r="X254" t="s">
        <v>2121</v>
      </c>
      <c r="Y254" t="s">
        <v>60</v>
      </c>
      <c r="Z254" t="s">
        <v>408</v>
      </c>
      <c r="AA254" t="s">
        <v>422</v>
      </c>
      <c r="AB254" t="str">
        <f t="shared" si="3"/>
        <v>WG04</v>
      </c>
      <c r="AC254">
        <v>11520158</v>
      </c>
      <c r="AD254" t="s">
        <v>2132</v>
      </c>
      <c r="AE254" t="s">
        <v>284</v>
      </c>
      <c r="AF254" t="s">
        <v>1491</v>
      </c>
      <c r="AH254" t="s">
        <v>81</v>
      </c>
      <c r="AI254" t="s">
        <v>2133</v>
      </c>
      <c r="AK254" t="s">
        <v>2134</v>
      </c>
      <c r="AL254" t="s">
        <v>2135</v>
      </c>
      <c r="AM254" t="s">
        <v>2136</v>
      </c>
      <c r="AN254" t="s">
        <v>169</v>
      </c>
      <c r="AO254" t="s">
        <v>2137</v>
      </c>
      <c r="AP254" t="s">
        <v>72</v>
      </c>
      <c r="AS254">
        <v>15939</v>
      </c>
      <c r="AT254" t="s">
        <v>73</v>
      </c>
      <c r="AU254" t="s">
        <v>2126</v>
      </c>
      <c r="AV254" t="s">
        <v>75</v>
      </c>
      <c r="AW254" t="s">
        <v>76</v>
      </c>
      <c r="AX254" t="s">
        <v>104</v>
      </c>
    </row>
    <row r="255" spans="1:50" ht="15" customHeight="1" x14ac:dyDescent="0.25">
      <c r="A255">
        <v>1336</v>
      </c>
      <c r="B255" t="s">
        <v>2138</v>
      </c>
      <c r="C255" t="s">
        <v>2139</v>
      </c>
      <c r="D255" t="s">
        <v>448</v>
      </c>
      <c r="E255" t="s">
        <v>49</v>
      </c>
      <c r="F255" t="s">
        <v>50</v>
      </c>
      <c r="G255" t="s">
        <v>51</v>
      </c>
      <c r="H255" t="s">
        <v>52</v>
      </c>
      <c r="I255" t="s">
        <v>52</v>
      </c>
      <c r="K255" s="2">
        <v>42543</v>
      </c>
      <c r="L255" t="s">
        <v>1746</v>
      </c>
      <c r="M255" t="s">
        <v>1944</v>
      </c>
      <c r="N255" t="s">
        <v>449</v>
      </c>
      <c r="O255" t="s">
        <v>450</v>
      </c>
      <c r="R255" t="s">
        <v>57</v>
      </c>
      <c r="S255">
        <v>15726</v>
      </c>
      <c r="T255" t="s">
        <v>351</v>
      </c>
      <c r="U255" t="s">
        <v>2138</v>
      </c>
      <c r="V255" t="s">
        <v>1746</v>
      </c>
      <c r="W255" t="s">
        <v>1944</v>
      </c>
      <c r="X255" t="s">
        <v>2140</v>
      </c>
      <c r="Y255" t="s">
        <v>60</v>
      </c>
      <c r="Z255" t="s">
        <v>229</v>
      </c>
      <c r="AA255" t="s">
        <v>452</v>
      </c>
      <c r="AB255" t="str">
        <f t="shared" si="3"/>
        <v>WG24</v>
      </c>
      <c r="AC255">
        <v>11520021</v>
      </c>
      <c r="AD255" t="s">
        <v>2141</v>
      </c>
      <c r="AE255" t="s">
        <v>2142</v>
      </c>
      <c r="AF255" t="s">
        <v>2143</v>
      </c>
      <c r="AH255" t="s">
        <v>81</v>
      </c>
      <c r="AI255" t="s">
        <v>2144</v>
      </c>
      <c r="AK255" t="s">
        <v>2145</v>
      </c>
      <c r="AM255" t="s">
        <v>2146</v>
      </c>
      <c r="AN255" t="s">
        <v>195</v>
      </c>
      <c r="AP255" t="s">
        <v>72</v>
      </c>
      <c r="AS255">
        <v>15726</v>
      </c>
      <c r="AT255" t="s">
        <v>73</v>
      </c>
      <c r="AU255" s="1" t="s">
        <v>2147</v>
      </c>
      <c r="AV255" t="s">
        <v>75</v>
      </c>
      <c r="AW255" t="s">
        <v>76</v>
      </c>
      <c r="AX255" t="s">
        <v>73</v>
      </c>
    </row>
    <row r="256" spans="1:50" ht="15" customHeight="1" x14ac:dyDescent="0.25">
      <c r="A256">
        <v>1336</v>
      </c>
      <c r="B256" t="s">
        <v>2138</v>
      </c>
      <c r="C256" t="s">
        <v>2139</v>
      </c>
      <c r="D256" t="s">
        <v>448</v>
      </c>
      <c r="E256" t="s">
        <v>49</v>
      </c>
      <c r="F256" t="s">
        <v>50</v>
      </c>
      <c r="G256" t="s">
        <v>51</v>
      </c>
      <c r="H256" t="s">
        <v>52</v>
      </c>
      <c r="I256" t="s">
        <v>52</v>
      </c>
      <c r="K256" s="2">
        <v>42543</v>
      </c>
      <c r="L256" t="s">
        <v>1746</v>
      </c>
      <c r="M256" t="s">
        <v>1944</v>
      </c>
      <c r="N256" t="s">
        <v>449</v>
      </c>
      <c r="O256" t="s">
        <v>450</v>
      </c>
      <c r="R256" t="s">
        <v>57</v>
      </c>
      <c r="S256">
        <v>15726</v>
      </c>
      <c r="T256" t="s">
        <v>351</v>
      </c>
      <c r="U256" t="s">
        <v>2138</v>
      </c>
      <c r="V256" t="s">
        <v>1746</v>
      </c>
      <c r="W256" t="s">
        <v>1944</v>
      </c>
      <c r="X256" t="s">
        <v>2140</v>
      </c>
      <c r="Y256" t="s">
        <v>60</v>
      </c>
      <c r="Z256" t="s">
        <v>229</v>
      </c>
      <c r="AA256" t="s">
        <v>452</v>
      </c>
      <c r="AB256" t="str">
        <f t="shared" si="3"/>
        <v>WG24</v>
      </c>
      <c r="AC256">
        <v>11503360</v>
      </c>
      <c r="AD256" t="s">
        <v>2148</v>
      </c>
      <c r="AE256" t="s">
        <v>521</v>
      </c>
      <c r="AF256" t="s">
        <v>2149</v>
      </c>
      <c r="AG256" t="s">
        <v>80</v>
      </c>
      <c r="AH256" t="s">
        <v>67</v>
      </c>
      <c r="AI256" t="s">
        <v>2150</v>
      </c>
      <c r="AJ256" t="s">
        <v>2151</v>
      </c>
      <c r="AK256" t="s">
        <v>2152</v>
      </c>
      <c r="AM256" t="s">
        <v>2146</v>
      </c>
      <c r="AN256" t="s">
        <v>195</v>
      </c>
      <c r="AO256" t="s">
        <v>2153</v>
      </c>
      <c r="AP256" t="s">
        <v>72</v>
      </c>
      <c r="AS256">
        <v>15726</v>
      </c>
      <c r="AT256" t="s">
        <v>73</v>
      </c>
      <c r="AU256" s="1" t="s">
        <v>2147</v>
      </c>
      <c r="AV256" t="s">
        <v>75</v>
      </c>
      <c r="AW256" t="s">
        <v>76</v>
      </c>
      <c r="AX256" t="s">
        <v>73</v>
      </c>
    </row>
    <row r="257" spans="1:50" ht="15" customHeight="1" x14ac:dyDescent="0.25">
      <c r="A257">
        <v>1193</v>
      </c>
      <c r="B257" t="s">
        <v>2154</v>
      </c>
      <c r="C257" t="s">
        <v>2155</v>
      </c>
      <c r="E257" t="s">
        <v>49</v>
      </c>
      <c r="F257" t="s">
        <v>50</v>
      </c>
      <c r="G257" t="s">
        <v>51</v>
      </c>
      <c r="H257" t="s">
        <v>52</v>
      </c>
      <c r="I257" t="s">
        <v>52</v>
      </c>
      <c r="K257" s="2">
        <v>42543</v>
      </c>
      <c r="L257" t="s">
        <v>1746</v>
      </c>
      <c r="M257" t="s">
        <v>1944</v>
      </c>
      <c r="N257" t="s">
        <v>131</v>
      </c>
      <c r="O257" t="s">
        <v>132</v>
      </c>
      <c r="R257" t="s">
        <v>57</v>
      </c>
      <c r="S257">
        <v>16122</v>
      </c>
      <c r="T257" t="s">
        <v>58</v>
      </c>
      <c r="U257" t="s">
        <v>2154</v>
      </c>
      <c r="V257" t="s">
        <v>1746</v>
      </c>
      <c r="W257" t="s">
        <v>1944</v>
      </c>
      <c r="X257" t="s">
        <v>2156</v>
      </c>
      <c r="Y257" t="s">
        <v>60</v>
      </c>
      <c r="Z257" t="s">
        <v>408</v>
      </c>
      <c r="AA257" t="s">
        <v>1333</v>
      </c>
      <c r="AB257" t="str">
        <f t="shared" si="3"/>
        <v>WG01</v>
      </c>
      <c r="AC257">
        <v>11520034</v>
      </c>
      <c r="AD257" t="s">
        <v>2157</v>
      </c>
      <c r="AE257" t="s">
        <v>231</v>
      </c>
      <c r="AF257" t="s">
        <v>2158</v>
      </c>
      <c r="AH257" t="s">
        <v>67</v>
      </c>
      <c r="AI257" t="s">
        <v>2159</v>
      </c>
      <c r="AK257" t="s">
        <v>2160</v>
      </c>
      <c r="AM257" t="s">
        <v>1878</v>
      </c>
      <c r="AN257" t="s">
        <v>86</v>
      </c>
      <c r="AP257" t="s">
        <v>72</v>
      </c>
      <c r="AS257">
        <v>16122</v>
      </c>
      <c r="AT257" t="s">
        <v>73</v>
      </c>
      <c r="AU257" t="s">
        <v>2161</v>
      </c>
      <c r="AV257" t="s">
        <v>146</v>
      </c>
      <c r="AW257" t="s">
        <v>123</v>
      </c>
      <c r="AX257" t="s">
        <v>104</v>
      </c>
    </row>
    <row r="258" spans="1:50" ht="15" customHeight="1" x14ac:dyDescent="0.25">
      <c r="A258">
        <v>1193</v>
      </c>
      <c r="B258" t="s">
        <v>2154</v>
      </c>
      <c r="C258" t="s">
        <v>2155</v>
      </c>
      <c r="E258" t="s">
        <v>49</v>
      </c>
      <c r="F258" t="s">
        <v>50</v>
      </c>
      <c r="G258" t="s">
        <v>51</v>
      </c>
      <c r="H258" t="s">
        <v>52</v>
      </c>
      <c r="I258" t="s">
        <v>52</v>
      </c>
      <c r="K258" s="2">
        <v>42543</v>
      </c>
      <c r="L258" t="s">
        <v>1746</v>
      </c>
      <c r="M258" t="s">
        <v>1944</v>
      </c>
      <c r="N258" t="s">
        <v>131</v>
      </c>
      <c r="O258" t="s">
        <v>132</v>
      </c>
      <c r="R258" t="s">
        <v>57</v>
      </c>
      <c r="S258">
        <v>16122</v>
      </c>
      <c r="T258" t="s">
        <v>58</v>
      </c>
      <c r="U258" t="s">
        <v>2154</v>
      </c>
      <c r="V258" t="s">
        <v>1746</v>
      </c>
      <c r="W258" t="s">
        <v>1944</v>
      </c>
      <c r="X258" t="s">
        <v>2156</v>
      </c>
      <c r="Y258" t="s">
        <v>60</v>
      </c>
      <c r="Z258" t="s">
        <v>408</v>
      </c>
      <c r="AA258" t="s">
        <v>1333</v>
      </c>
      <c r="AB258" t="str">
        <f t="shared" si="3"/>
        <v>WG01</v>
      </c>
      <c r="AC258">
        <v>11520035</v>
      </c>
      <c r="AD258" t="s">
        <v>2162</v>
      </c>
      <c r="AE258" t="s">
        <v>2163</v>
      </c>
      <c r="AF258" t="s">
        <v>2068</v>
      </c>
      <c r="AH258" t="s">
        <v>81</v>
      </c>
      <c r="AI258" t="s">
        <v>2164</v>
      </c>
      <c r="AK258" t="s">
        <v>2160</v>
      </c>
      <c r="AM258" t="s">
        <v>1878</v>
      </c>
      <c r="AN258" t="s">
        <v>86</v>
      </c>
      <c r="AP258" t="s">
        <v>72</v>
      </c>
      <c r="AS258">
        <v>16122</v>
      </c>
      <c r="AT258" t="s">
        <v>73</v>
      </c>
      <c r="AU258" t="s">
        <v>2161</v>
      </c>
      <c r="AV258" t="s">
        <v>146</v>
      </c>
      <c r="AW258" t="s">
        <v>123</v>
      </c>
      <c r="AX258" t="s">
        <v>104</v>
      </c>
    </row>
    <row r="259" spans="1:50" ht="15" customHeight="1" x14ac:dyDescent="0.25">
      <c r="A259">
        <v>1440</v>
      </c>
      <c r="B259" t="s">
        <v>2165</v>
      </c>
      <c r="C259" t="s">
        <v>2166</v>
      </c>
      <c r="E259" t="s">
        <v>49</v>
      </c>
      <c r="F259" t="s">
        <v>50</v>
      </c>
      <c r="G259" t="s">
        <v>51</v>
      </c>
      <c r="H259" t="s">
        <v>52</v>
      </c>
      <c r="I259" t="s">
        <v>52</v>
      </c>
      <c r="K259" s="2">
        <v>42543</v>
      </c>
      <c r="L259" t="s">
        <v>1746</v>
      </c>
      <c r="M259" t="s">
        <v>1944</v>
      </c>
      <c r="N259" t="s">
        <v>1206</v>
      </c>
      <c r="O259" t="s">
        <v>1207</v>
      </c>
      <c r="R259" t="s">
        <v>57</v>
      </c>
      <c r="S259">
        <v>16585</v>
      </c>
      <c r="T259" t="s">
        <v>58</v>
      </c>
      <c r="U259" t="s">
        <v>2165</v>
      </c>
      <c r="V259" t="s">
        <v>1746</v>
      </c>
      <c r="W259" t="s">
        <v>1944</v>
      </c>
      <c r="X259" t="s">
        <v>2167</v>
      </c>
      <c r="Y259" t="s">
        <v>60</v>
      </c>
      <c r="Z259" t="s">
        <v>202</v>
      </c>
      <c r="AA259" t="s">
        <v>1673</v>
      </c>
      <c r="AB259" t="str">
        <f t="shared" ref="AB259:AB322" si="4">LEFT(AA259,4)</f>
        <v>WG20</v>
      </c>
      <c r="AC259">
        <v>8034120</v>
      </c>
      <c r="AD259" t="s">
        <v>2168</v>
      </c>
      <c r="AE259" t="s">
        <v>2169</v>
      </c>
      <c r="AF259" t="s">
        <v>2170</v>
      </c>
      <c r="AG259" t="s">
        <v>1355</v>
      </c>
      <c r="AH259" t="s">
        <v>81</v>
      </c>
      <c r="AI259" t="s">
        <v>2171</v>
      </c>
      <c r="AJ259" t="s">
        <v>2172</v>
      </c>
      <c r="AK259" t="s">
        <v>2173</v>
      </c>
      <c r="AM259" t="s">
        <v>913</v>
      </c>
      <c r="AN259" t="s">
        <v>86</v>
      </c>
      <c r="AO259" t="s">
        <v>2174</v>
      </c>
      <c r="AP259" t="s">
        <v>72</v>
      </c>
      <c r="AQ259" t="s">
        <v>2175</v>
      </c>
      <c r="AS259">
        <v>16585</v>
      </c>
      <c r="AT259" t="s">
        <v>73</v>
      </c>
      <c r="AU259" t="s">
        <v>2176</v>
      </c>
      <c r="AV259" t="s">
        <v>75</v>
      </c>
      <c r="AW259" t="s">
        <v>76</v>
      </c>
      <c r="AX259" t="s">
        <v>104</v>
      </c>
    </row>
    <row r="260" spans="1:50" ht="15" customHeight="1" x14ac:dyDescent="0.25">
      <c r="A260">
        <v>1440</v>
      </c>
      <c r="B260" t="s">
        <v>2165</v>
      </c>
      <c r="C260" t="s">
        <v>2166</v>
      </c>
      <c r="E260" t="s">
        <v>49</v>
      </c>
      <c r="F260" t="s">
        <v>50</v>
      </c>
      <c r="G260" t="s">
        <v>51</v>
      </c>
      <c r="H260" t="s">
        <v>52</v>
      </c>
      <c r="I260" t="s">
        <v>52</v>
      </c>
      <c r="K260" s="2">
        <v>42543</v>
      </c>
      <c r="L260" t="s">
        <v>1746</v>
      </c>
      <c r="M260" t="s">
        <v>1944</v>
      </c>
      <c r="N260" t="s">
        <v>1206</v>
      </c>
      <c r="O260" t="s">
        <v>1207</v>
      </c>
      <c r="R260" t="s">
        <v>57</v>
      </c>
      <c r="S260">
        <v>16585</v>
      </c>
      <c r="T260" t="s">
        <v>58</v>
      </c>
      <c r="U260" t="s">
        <v>2165</v>
      </c>
      <c r="V260" t="s">
        <v>1746</v>
      </c>
      <c r="W260" t="s">
        <v>1944</v>
      </c>
      <c r="X260" t="s">
        <v>2167</v>
      </c>
      <c r="Y260" t="s">
        <v>60</v>
      </c>
      <c r="Z260" t="s">
        <v>202</v>
      </c>
      <c r="AA260" t="s">
        <v>1673</v>
      </c>
      <c r="AB260" t="str">
        <f t="shared" si="4"/>
        <v>WG20</v>
      </c>
      <c r="AC260">
        <v>11494570</v>
      </c>
      <c r="AD260" t="s">
        <v>2177</v>
      </c>
      <c r="AE260" t="s">
        <v>758</v>
      </c>
      <c r="AF260" t="s">
        <v>1062</v>
      </c>
      <c r="AH260" t="s">
        <v>67</v>
      </c>
      <c r="AI260" t="s">
        <v>2178</v>
      </c>
      <c r="AJ260" t="s">
        <v>2179</v>
      </c>
      <c r="AK260" t="s">
        <v>2180</v>
      </c>
      <c r="AM260" t="s">
        <v>101</v>
      </c>
      <c r="AN260" t="s">
        <v>86</v>
      </c>
      <c r="AO260" t="s">
        <v>2181</v>
      </c>
      <c r="AP260" t="s">
        <v>72</v>
      </c>
      <c r="AS260">
        <v>16585</v>
      </c>
      <c r="AT260" t="s">
        <v>73</v>
      </c>
      <c r="AU260" t="s">
        <v>2176</v>
      </c>
      <c r="AV260" t="s">
        <v>75</v>
      </c>
      <c r="AW260" t="s">
        <v>76</v>
      </c>
      <c r="AX260" t="s">
        <v>104</v>
      </c>
    </row>
    <row r="261" spans="1:50" ht="15" customHeight="1" x14ac:dyDescent="0.25">
      <c r="A261">
        <v>1284</v>
      </c>
      <c r="B261" t="s">
        <v>2182</v>
      </c>
      <c r="C261" t="s">
        <v>2183</v>
      </c>
      <c r="E261" t="s">
        <v>49</v>
      </c>
      <c r="F261" t="s">
        <v>50</v>
      </c>
      <c r="G261" t="s">
        <v>51</v>
      </c>
      <c r="H261" t="s">
        <v>52</v>
      </c>
      <c r="I261" t="s">
        <v>52</v>
      </c>
      <c r="K261" s="2">
        <v>42543</v>
      </c>
      <c r="L261" t="s">
        <v>1746</v>
      </c>
      <c r="M261" t="s">
        <v>1944</v>
      </c>
      <c r="N261" t="s">
        <v>500</v>
      </c>
      <c r="O261" t="s">
        <v>501</v>
      </c>
      <c r="R261" t="s">
        <v>57</v>
      </c>
      <c r="S261">
        <v>16637</v>
      </c>
      <c r="T261" t="s">
        <v>58</v>
      </c>
      <c r="U261" t="s">
        <v>2182</v>
      </c>
      <c r="V261" t="s">
        <v>1746</v>
      </c>
      <c r="W261" t="s">
        <v>1944</v>
      </c>
      <c r="X261" t="s">
        <v>1800</v>
      </c>
      <c r="Y261" t="s">
        <v>60</v>
      </c>
      <c r="Z261" t="s">
        <v>93</v>
      </c>
      <c r="AA261" t="s">
        <v>94</v>
      </c>
      <c r="AB261" t="str">
        <f t="shared" si="4"/>
        <v>WG11</v>
      </c>
      <c r="AC261">
        <v>11518724</v>
      </c>
      <c r="AD261" t="s">
        <v>777</v>
      </c>
      <c r="AE261" t="s">
        <v>778</v>
      </c>
      <c r="AF261" t="s">
        <v>779</v>
      </c>
      <c r="AG261" t="s">
        <v>780</v>
      </c>
      <c r="AH261" t="s">
        <v>81</v>
      </c>
      <c r="AI261" t="s">
        <v>781</v>
      </c>
      <c r="AK261" t="s">
        <v>782</v>
      </c>
      <c r="AM261" t="s">
        <v>783</v>
      </c>
      <c r="AN261" t="s">
        <v>169</v>
      </c>
      <c r="AO261" t="s">
        <v>784</v>
      </c>
      <c r="AP261" t="s">
        <v>72</v>
      </c>
      <c r="AQ261" t="s">
        <v>785</v>
      </c>
      <c r="AR261" s="1" t="s">
        <v>786</v>
      </c>
      <c r="AS261">
        <v>16637</v>
      </c>
      <c r="AT261" t="s">
        <v>73</v>
      </c>
      <c r="AU261" t="s">
        <v>1801</v>
      </c>
      <c r="AV261" t="s">
        <v>146</v>
      </c>
      <c r="AW261" t="s">
        <v>147</v>
      </c>
      <c r="AX261" t="s">
        <v>104</v>
      </c>
    </row>
    <row r="262" spans="1:50" ht="15" customHeight="1" x14ac:dyDescent="0.25">
      <c r="A262">
        <v>1284</v>
      </c>
      <c r="B262" t="s">
        <v>2182</v>
      </c>
      <c r="C262" t="s">
        <v>2183</v>
      </c>
      <c r="E262" t="s">
        <v>49</v>
      </c>
      <c r="F262" t="s">
        <v>50</v>
      </c>
      <c r="G262" t="s">
        <v>51</v>
      </c>
      <c r="H262" t="s">
        <v>52</v>
      </c>
      <c r="I262" t="s">
        <v>52</v>
      </c>
      <c r="K262" s="2">
        <v>42543</v>
      </c>
      <c r="L262" t="s">
        <v>1746</v>
      </c>
      <c r="M262" t="s">
        <v>1944</v>
      </c>
      <c r="N262" t="s">
        <v>500</v>
      </c>
      <c r="O262" t="s">
        <v>501</v>
      </c>
      <c r="R262" t="s">
        <v>57</v>
      </c>
      <c r="S262">
        <v>16637</v>
      </c>
      <c r="T262" t="s">
        <v>58</v>
      </c>
      <c r="U262" t="s">
        <v>2182</v>
      </c>
      <c r="V262" t="s">
        <v>1746</v>
      </c>
      <c r="W262" t="s">
        <v>1944</v>
      </c>
      <c r="X262" t="s">
        <v>1800</v>
      </c>
      <c r="Y262" t="s">
        <v>60</v>
      </c>
      <c r="Z262" t="s">
        <v>93</v>
      </c>
      <c r="AA262" t="s">
        <v>94</v>
      </c>
      <c r="AB262" t="str">
        <f t="shared" si="4"/>
        <v>WG11</v>
      </c>
      <c r="AC262">
        <v>11519945</v>
      </c>
      <c r="AD262" t="s">
        <v>788</v>
      </c>
      <c r="AE262" t="s">
        <v>789</v>
      </c>
      <c r="AF262" t="s">
        <v>790</v>
      </c>
      <c r="AH262" t="s">
        <v>81</v>
      </c>
      <c r="AI262" t="s">
        <v>791</v>
      </c>
      <c r="AK262" t="s">
        <v>792</v>
      </c>
      <c r="AM262" t="s">
        <v>783</v>
      </c>
      <c r="AN262" t="s">
        <v>169</v>
      </c>
      <c r="AO262" t="s">
        <v>784</v>
      </c>
      <c r="AP262" t="s">
        <v>72</v>
      </c>
      <c r="AS262">
        <v>16637</v>
      </c>
      <c r="AT262" t="s">
        <v>73</v>
      </c>
      <c r="AU262" t="s">
        <v>1801</v>
      </c>
      <c r="AV262" t="s">
        <v>146</v>
      </c>
      <c r="AW262" t="s">
        <v>147</v>
      </c>
      <c r="AX262" t="s">
        <v>104</v>
      </c>
    </row>
    <row r="263" spans="1:50" ht="15" customHeight="1" x14ac:dyDescent="0.25">
      <c r="A263">
        <v>1284</v>
      </c>
      <c r="B263" t="s">
        <v>2182</v>
      </c>
      <c r="C263" t="s">
        <v>2183</v>
      </c>
      <c r="E263" t="s">
        <v>49</v>
      </c>
      <c r="F263" t="s">
        <v>50</v>
      </c>
      <c r="G263" t="s">
        <v>51</v>
      </c>
      <c r="H263" t="s">
        <v>52</v>
      </c>
      <c r="I263" t="s">
        <v>52</v>
      </c>
      <c r="K263" s="2">
        <v>42543</v>
      </c>
      <c r="L263" t="s">
        <v>1746</v>
      </c>
      <c r="M263" t="s">
        <v>1944</v>
      </c>
      <c r="N263" t="s">
        <v>500</v>
      </c>
      <c r="O263" t="s">
        <v>501</v>
      </c>
      <c r="R263" t="s">
        <v>57</v>
      </c>
      <c r="S263">
        <v>16637</v>
      </c>
      <c r="T263" t="s">
        <v>58</v>
      </c>
      <c r="U263" t="s">
        <v>2182</v>
      </c>
      <c r="V263" t="s">
        <v>1746</v>
      </c>
      <c r="W263" t="s">
        <v>1944</v>
      </c>
      <c r="X263" t="s">
        <v>1800</v>
      </c>
      <c r="Y263" t="s">
        <v>60</v>
      </c>
      <c r="Z263" t="s">
        <v>93</v>
      </c>
      <c r="AA263" t="s">
        <v>94</v>
      </c>
      <c r="AB263" t="str">
        <f t="shared" si="4"/>
        <v>WG11</v>
      </c>
      <c r="AC263">
        <v>11489800</v>
      </c>
      <c r="AD263" t="s">
        <v>793</v>
      </c>
      <c r="AE263" t="s">
        <v>622</v>
      </c>
      <c r="AF263" t="s">
        <v>794</v>
      </c>
      <c r="AH263" t="s">
        <v>81</v>
      </c>
      <c r="AI263" t="s">
        <v>795</v>
      </c>
      <c r="AJ263" t="s">
        <v>796</v>
      </c>
      <c r="AK263" t="s">
        <v>797</v>
      </c>
      <c r="AL263" t="s">
        <v>798</v>
      </c>
      <c r="AM263" t="s">
        <v>799</v>
      </c>
      <c r="AN263" t="s">
        <v>510</v>
      </c>
      <c r="AO263" t="s">
        <v>800</v>
      </c>
      <c r="AP263" t="s">
        <v>72</v>
      </c>
      <c r="AS263">
        <v>16637</v>
      </c>
      <c r="AT263" t="s">
        <v>73</v>
      </c>
      <c r="AU263" t="s">
        <v>1801</v>
      </c>
      <c r="AV263" t="s">
        <v>146</v>
      </c>
      <c r="AW263" t="s">
        <v>147</v>
      </c>
      <c r="AX263" t="s">
        <v>104</v>
      </c>
    </row>
    <row r="264" spans="1:50" ht="15" customHeight="1" x14ac:dyDescent="0.25">
      <c r="A264">
        <v>1284</v>
      </c>
      <c r="B264" t="s">
        <v>2182</v>
      </c>
      <c r="C264" t="s">
        <v>2183</v>
      </c>
      <c r="E264" t="s">
        <v>49</v>
      </c>
      <c r="F264" t="s">
        <v>50</v>
      </c>
      <c r="G264" t="s">
        <v>51</v>
      </c>
      <c r="H264" t="s">
        <v>52</v>
      </c>
      <c r="I264" t="s">
        <v>52</v>
      </c>
      <c r="K264" s="2">
        <v>42543</v>
      </c>
      <c r="L264" t="s">
        <v>1746</v>
      </c>
      <c r="M264" t="s">
        <v>1944</v>
      </c>
      <c r="N264" t="s">
        <v>500</v>
      </c>
      <c r="O264" t="s">
        <v>501</v>
      </c>
      <c r="R264" t="s">
        <v>57</v>
      </c>
      <c r="S264">
        <v>16637</v>
      </c>
      <c r="T264" t="s">
        <v>58</v>
      </c>
      <c r="U264" t="s">
        <v>2182</v>
      </c>
      <c r="V264" t="s">
        <v>1746</v>
      </c>
      <c r="W264" t="s">
        <v>1944</v>
      </c>
      <c r="X264" t="s">
        <v>1800</v>
      </c>
      <c r="Y264" t="s">
        <v>60</v>
      </c>
      <c r="Z264" t="s">
        <v>93</v>
      </c>
      <c r="AA264" t="s">
        <v>94</v>
      </c>
      <c r="AB264" t="str">
        <f t="shared" si="4"/>
        <v>WG11</v>
      </c>
      <c r="AC264">
        <v>11519962</v>
      </c>
      <c r="AD264" t="s">
        <v>1802</v>
      </c>
      <c r="AE264" t="s">
        <v>95</v>
      </c>
      <c r="AF264" t="s">
        <v>1803</v>
      </c>
      <c r="AG264" t="s">
        <v>1804</v>
      </c>
      <c r="AH264" t="s">
        <v>81</v>
      </c>
      <c r="AI264" t="s">
        <v>1805</v>
      </c>
      <c r="AJ264" t="s">
        <v>1806</v>
      </c>
      <c r="AK264" t="s">
        <v>1807</v>
      </c>
      <c r="AL264" t="s">
        <v>1808</v>
      </c>
      <c r="AM264" t="s">
        <v>142</v>
      </c>
      <c r="AN264" t="s">
        <v>143</v>
      </c>
      <c r="AO264" t="s">
        <v>1809</v>
      </c>
      <c r="AP264" t="s">
        <v>72</v>
      </c>
      <c r="AS264">
        <v>16637</v>
      </c>
      <c r="AT264" t="s">
        <v>73</v>
      </c>
      <c r="AU264" t="s">
        <v>1801</v>
      </c>
      <c r="AV264" t="s">
        <v>146</v>
      </c>
      <c r="AW264" t="s">
        <v>147</v>
      </c>
      <c r="AX264" t="s">
        <v>104</v>
      </c>
    </row>
    <row r="265" spans="1:50" ht="15" customHeight="1" x14ac:dyDescent="0.25">
      <c r="A265">
        <v>1284</v>
      </c>
      <c r="B265" t="s">
        <v>2182</v>
      </c>
      <c r="C265" t="s">
        <v>2183</v>
      </c>
      <c r="E265" t="s">
        <v>49</v>
      </c>
      <c r="F265" t="s">
        <v>50</v>
      </c>
      <c r="G265" t="s">
        <v>51</v>
      </c>
      <c r="H265" t="s">
        <v>52</v>
      </c>
      <c r="I265" t="s">
        <v>52</v>
      </c>
      <c r="K265" s="2">
        <v>42543</v>
      </c>
      <c r="L265" t="s">
        <v>1746</v>
      </c>
      <c r="M265" t="s">
        <v>1944</v>
      </c>
      <c r="N265" t="s">
        <v>500</v>
      </c>
      <c r="O265" t="s">
        <v>501</v>
      </c>
      <c r="R265" t="s">
        <v>57</v>
      </c>
      <c r="S265">
        <v>16637</v>
      </c>
      <c r="T265" t="s">
        <v>58</v>
      </c>
      <c r="U265" t="s">
        <v>2182</v>
      </c>
      <c r="V265" t="s">
        <v>1746</v>
      </c>
      <c r="W265" t="s">
        <v>1944</v>
      </c>
      <c r="X265" t="s">
        <v>1800</v>
      </c>
      <c r="Y265" t="s">
        <v>60</v>
      </c>
      <c r="Z265" t="s">
        <v>93</v>
      </c>
      <c r="AA265" t="s">
        <v>94</v>
      </c>
      <c r="AB265" t="str">
        <f t="shared" si="4"/>
        <v>WG11</v>
      </c>
      <c r="AC265">
        <v>11518256</v>
      </c>
      <c r="AD265" t="s">
        <v>1810</v>
      </c>
      <c r="AE265" t="s">
        <v>95</v>
      </c>
      <c r="AF265" t="s">
        <v>1811</v>
      </c>
      <c r="AG265" t="s">
        <v>601</v>
      </c>
      <c r="AH265" t="s">
        <v>67</v>
      </c>
      <c r="AI265" t="s">
        <v>1812</v>
      </c>
      <c r="AK265" t="s">
        <v>1813</v>
      </c>
      <c r="AM265" t="s">
        <v>1814</v>
      </c>
      <c r="AN265" t="s">
        <v>86</v>
      </c>
      <c r="AO265" t="s">
        <v>1815</v>
      </c>
      <c r="AP265" t="s">
        <v>72</v>
      </c>
      <c r="AS265">
        <v>16637</v>
      </c>
      <c r="AT265" t="s">
        <v>73</v>
      </c>
      <c r="AU265" t="s">
        <v>1801</v>
      </c>
      <c r="AV265" t="s">
        <v>146</v>
      </c>
      <c r="AW265" t="s">
        <v>147</v>
      </c>
      <c r="AX265" t="s">
        <v>104</v>
      </c>
    </row>
    <row r="266" spans="1:50" ht="15" customHeight="1" x14ac:dyDescent="0.25">
      <c r="A266">
        <v>1433</v>
      </c>
      <c r="B266" t="s">
        <v>2184</v>
      </c>
      <c r="C266" t="s">
        <v>2185</v>
      </c>
      <c r="E266" t="s">
        <v>49</v>
      </c>
      <c r="F266" t="s">
        <v>50</v>
      </c>
      <c r="G266" t="s">
        <v>51</v>
      </c>
      <c r="H266" t="s">
        <v>52</v>
      </c>
      <c r="I266" t="s">
        <v>52</v>
      </c>
      <c r="K266" s="2">
        <v>42543</v>
      </c>
      <c r="L266" t="s">
        <v>1746</v>
      </c>
      <c r="M266" t="s">
        <v>1944</v>
      </c>
      <c r="N266" t="s">
        <v>405</v>
      </c>
      <c r="O266" t="s">
        <v>406</v>
      </c>
      <c r="R266" t="s">
        <v>57</v>
      </c>
      <c r="S266">
        <v>16535</v>
      </c>
      <c r="T266" t="s">
        <v>58</v>
      </c>
      <c r="U266" t="s">
        <v>2184</v>
      </c>
      <c r="V266" t="s">
        <v>1746</v>
      </c>
      <c r="W266" t="s">
        <v>1944</v>
      </c>
      <c r="X266" t="s">
        <v>2186</v>
      </c>
      <c r="Z266" t="s">
        <v>61</v>
      </c>
      <c r="AA266" t="s">
        <v>1694</v>
      </c>
      <c r="AB266" t="str">
        <f t="shared" si="4"/>
        <v>CG B</v>
      </c>
      <c r="AC266">
        <v>1124449</v>
      </c>
      <c r="AD266" t="s">
        <v>2186</v>
      </c>
      <c r="AE266" t="s">
        <v>1587</v>
      </c>
      <c r="AF266" t="s">
        <v>2187</v>
      </c>
      <c r="AG266" t="s">
        <v>2188</v>
      </c>
      <c r="AH266" t="s">
        <v>67</v>
      </c>
      <c r="AI266" t="s">
        <v>2189</v>
      </c>
      <c r="AJ266" t="s">
        <v>2190</v>
      </c>
      <c r="AK266" t="s">
        <v>2191</v>
      </c>
      <c r="AM266" t="s">
        <v>1814</v>
      </c>
      <c r="AN266" t="s">
        <v>86</v>
      </c>
      <c r="AO266" t="s">
        <v>1815</v>
      </c>
      <c r="AP266" t="s">
        <v>72</v>
      </c>
      <c r="AS266">
        <v>16535</v>
      </c>
      <c r="AT266" t="s">
        <v>73</v>
      </c>
      <c r="AU266" t="s">
        <v>2192</v>
      </c>
      <c r="AV266" t="s">
        <v>75</v>
      </c>
      <c r="AW266" t="s">
        <v>76</v>
      </c>
      <c r="AX266" t="s">
        <v>104</v>
      </c>
    </row>
    <row r="267" spans="1:50" ht="15" customHeight="1" x14ac:dyDescent="0.25">
      <c r="A267">
        <v>1583</v>
      </c>
      <c r="B267" t="s">
        <v>2193</v>
      </c>
      <c r="C267" t="s">
        <v>2194</v>
      </c>
      <c r="E267" t="s">
        <v>49</v>
      </c>
      <c r="F267" t="s">
        <v>50</v>
      </c>
      <c r="G267" t="s">
        <v>51</v>
      </c>
      <c r="H267" t="s">
        <v>52</v>
      </c>
      <c r="I267" t="s">
        <v>52</v>
      </c>
      <c r="K267" s="2">
        <v>42543</v>
      </c>
      <c r="L267" t="s">
        <v>1746</v>
      </c>
      <c r="M267" t="s">
        <v>1944</v>
      </c>
      <c r="N267" t="s">
        <v>516</v>
      </c>
      <c r="O267" t="s">
        <v>517</v>
      </c>
      <c r="R267" t="s">
        <v>57</v>
      </c>
      <c r="S267">
        <v>16597</v>
      </c>
      <c r="T267" t="s">
        <v>58</v>
      </c>
      <c r="U267" t="s">
        <v>2193</v>
      </c>
      <c r="V267" t="s">
        <v>1746</v>
      </c>
      <c r="W267" t="s">
        <v>1944</v>
      </c>
      <c r="X267" t="s">
        <v>2195</v>
      </c>
      <c r="Z267" t="s">
        <v>325</v>
      </c>
      <c r="AA267" t="s">
        <v>519</v>
      </c>
      <c r="AB267" t="str">
        <f t="shared" si="4"/>
        <v>WG29</v>
      </c>
      <c r="AC267">
        <v>1125024</v>
      </c>
      <c r="AD267" t="s">
        <v>2195</v>
      </c>
      <c r="AE267" t="s">
        <v>2196</v>
      </c>
      <c r="AF267" t="s">
        <v>2197</v>
      </c>
      <c r="AG267" t="s">
        <v>2198</v>
      </c>
      <c r="AH267" t="s">
        <v>67</v>
      </c>
      <c r="AI267" t="s">
        <v>2199</v>
      </c>
      <c r="AJ267" t="s">
        <v>2200</v>
      </c>
      <c r="AK267" t="s">
        <v>2201</v>
      </c>
      <c r="AM267" t="s">
        <v>2202</v>
      </c>
      <c r="AN267" t="s">
        <v>461</v>
      </c>
      <c r="AO267" t="s">
        <v>2203</v>
      </c>
      <c r="AP267" t="s">
        <v>72</v>
      </c>
      <c r="AQ267" t="s">
        <v>2204</v>
      </c>
      <c r="AS267">
        <v>16597</v>
      </c>
      <c r="AT267" t="s">
        <v>73</v>
      </c>
      <c r="AU267" s="1" t="s">
        <v>2205</v>
      </c>
      <c r="AV267" t="s">
        <v>75</v>
      </c>
      <c r="AW267" t="s">
        <v>76</v>
      </c>
      <c r="AX267" t="s">
        <v>73</v>
      </c>
    </row>
    <row r="268" spans="1:50" ht="15" customHeight="1" x14ac:dyDescent="0.25">
      <c r="A268">
        <v>1211</v>
      </c>
      <c r="B268" t="s">
        <v>2206</v>
      </c>
      <c r="C268" t="s">
        <v>2207</v>
      </c>
      <c r="E268" t="s">
        <v>49</v>
      </c>
      <c r="F268" t="s">
        <v>50</v>
      </c>
      <c r="G268" t="s">
        <v>51</v>
      </c>
      <c r="H268" t="s">
        <v>52</v>
      </c>
      <c r="I268" t="s">
        <v>52</v>
      </c>
      <c r="K268" s="2">
        <v>42543</v>
      </c>
      <c r="L268" t="s">
        <v>1746</v>
      </c>
      <c r="M268" t="s">
        <v>1944</v>
      </c>
      <c r="N268" t="s">
        <v>726</v>
      </c>
      <c r="O268" t="s">
        <v>727</v>
      </c>
      <c r="R268" t="s">
        <v>57</v>
      </c>
      <c r="S268">
        <v>16173</v>
      </c>
      <c r="T268" t="s">
        <v>58</v>
      </c>
      <c r="U268" t="s">
        <v>2206</v>
      </c>
      <c r="V268" t="s">
        <v>1746</v>
      </c>
      <c r="W268" t="s">
        <v>1944</v>
      </c>
      <c r="X268" t="s">
        <v>2208</v>
      </c>
      <c r="Z268" t="s">
        <v>325</v>
      </c>
      <c r="AA268" t="s">
        <v>326</v>
      </c>
      <c r="AB268" t="str">
        <f t="shared" si="4"/>
        <v>WG28</v>
      </c>
      <c r="AC268">
        <v>11518481</v>
      </c>
      <c r="AD268" t="s">
        <v>2209</v>
      </c>
      <c r="AE268" t="s">
        <v>1424</v>
      </c>
      <c r="AF268" t="s">
        <v>2210</v>
      </c>
      <c r="AH268" t="s">
        <v>67</v>
      </c>
      <c r="AI268" t="s">
        <v>2211</v>
      </c>
      <c r="AJ268" t="s">
        <v>2212</v>
      </c>
      <c r="AK268" t="s">
        <v>2213</v>
      </c>
      <c r="AL268" t="s">
        <v>2214</v>
      </c>
      <c r="AM268" t="s">
        <v>2027</v>
      </c>
      <c r="AN268" t="s">
        <v>2028</v>
      </c>
      <c r="AO268" t="s">
        <v>2029</v>
      </c>
      <c r="AP268" t="s">
        <v>72</v>
      </c>
      <c r="AS268">
        <v>16173</v>
      </c>
      <c r="AT268" t="s">
        <v>73</v>
      </c>
      <c r="AU268" t="s">
        <v>2215</v>
      </c>
      <c r="AV268" t="s">
        <v>122</v>
      </c>
      <c r="AW268" t="s">
        <v>76</v>
      </c>
      <c r="AX268" t="s">
        <v>104</v>
      </c>
    </row>
    <row r="269" spans="1:50" ht="15" customHeight="1" x14ac:dyDescent="0.25">
      <c r="A269">
        <v>1211</v>
      </c>
      <c r="B269" t="s">
        <v>2206</v>
      </c>
      <c r="C269" t="s">
        <v>2207</v>
      </c>
      <c r="E269" t="s">
        <v>49</v>
      </c>
      <c r="F269" t="s">
        <v>50</v>
      </c>
      <c r="G269" t="s">
        <v>51</v>
      </c>
      <c r="H269" t="s">
        <v>52</v>
      </c>
      <c r="I269" t="s">
        <v>52</v>
      </c>
      <c r="K269" s="2">
        <v>42543</v>
      </c>
      <c r="L269" t="s">
        <v>1746</v>
      </c>
      <c r="M269" t="s">
        <v>1944</v>
      </c>
      <c r="N269" t="s">
        <v>726</v>
      </c>
      <c r="O269" t="s">
        <v>727</v>
      </c>
      <c r="R269" t="s">
        <v>57</v>
      </c>
      <c r="S269">
        <v>16173</v>
      </c>
      <c r="T269" t="s">
        <v>58</v>
      </c>
      <c r="U269" t="s">
        <v>2206</v>
      </c>
      <c r="V269" t="s">
        <v>1746</v>
      </c>
      <c r="W269" t="s">
        <v>1944</v>
      </c>
      <c r="X269" t="s">
        <v>2208</v>
      </c>
      <c r="Z269" t="s">
        <v>325</v>
      </c>
      <c r="AA269" t="s">
        <v>326</v>
      </c>
      <c r="AB269" t="str">
        <f t="shared" si="4"/>
        <v>WG28</v>
      </c>
      <c r="AC269">
        <v>6337180</v>
      </c>
      <c r="AD269" t="s">
        <v>2216</v>
      </c>
      <c r="AE269" t="s">
        <v>2217</v>
      </c>
      <c r="AF269" t="s">
        <v>2218</v>
      </c>
      <c r="AG269" t="s">
        <v>2219</v>
      </c>
      <c r="AH269" t="s">
        <v>81</v>
      </c>
      <c r="AI269" t="s">
        <v>2220</v>
      </c>
      <c r="AJ269" t="s">
        <v>2221</v>
      </c>
      <c r="AK269" t="s">
        <v>2222</v>
      </c>
      <c r="AL269" t="s">
        <v>952</v>
      </c>
      <c r="AM269" t="s">
        <v>2223</v>
      </c>
      <c r="AN269" t="s">
        <v>195</v>
      </c>
      <c r="AO269" t="s">
        <v>954</v>
      </c>
      <c r="AP269" t="s">
        <v>72</v>
      </c>
      <c r="AS269">
        <v>16173</v>
      </c>
      <c r="AT269" t="s">
        <v>73</v>
      </c>
      <c r="AU269" t="s">
        <v>2215</v>
      </c>
      <c r="AV269" t="s">
        <v>122</v>
      </c>
      <c r="AW269" t="s">
        <v>76</v>
      </c>
      <c r="AX269" t="s">
        <v>104</v>
      </c>
    </row>
    <row r="270" spans="1:50" ht="15" customHeight="1" x14ac:dyDescent="0.25">
      <c r="A270">
        <v>1251</v>
      </c>
      <c r="B270" t="s">
        <v>2224</v>
      </c>
      <c r="C270" t="s">
        <v>2225</v>
      </c>
      <c r="E270" t="s">
        <v>49</v>
      </c>
      <c r="F270" t="s">
        <v>50</v>
      </c>
      <c r="G270" t="s">
        <v>51</v>
      </c>
      <c r="H270" t="s">
        <v>52</v>
      </c>
      <c r="I270" t="s">
        <v>52</v>
      </c>
      <c r="K270" s="2">
        <v>42543</v>
      </c>
      <c r="L270" t="s">
        <v>1746</v>
      </c>
      <c r="M270" t="s">
        <v>1944</v>
      </c>
      <c r="N270" t="s">
        <v>174</v>
      </c>
      <c r="O270" t="s">
        <v>175</v>
      </c>
      <c r="R270" t="s">
        <v>57</v>
      </c>
      <c r="S270">
        <v>16437</v>
      </c>
      <c r="T270" t="s">
        <v>58</v>
      </c>
      <c r="U270" t="s">
        <v>2224</v>
      </c>
      <c r="V270" t="s">
        <v>1746</v>
      </c>
      <c r="W270" t="s">
        <v>1944</v>
      </c>
      <c r="X270" t="s">
        <v>2226</v>
      </c>
      <c r="Z270" t="s">
        <v>93</v>
      </c>
      <c r="AA270" t="s">
        <v>177</v>
      </c>
      <c r="AB270" t="str">
        <f t="shared" si="4"/>
        <v>WG10</v>
      </c>
      <c r="AC270">
        <v>11520252</v>
      </c>
      <c r="AD270" t="s">
        <v>2227</v>
      </c>
      <c r="AE270" t="s">
        <v>647</v>
      </c>
      <c r="AF270" t="s">
        <v>2228</v>
      </c>
      <c r="AH270" t="s">
        <v>81</v>
      </c>
      <c r="AI270" t="s">
        <v>2229</v>
      </c>
      <c r="AK270" t="s">
        <v>483</v>
      </c>
      <c r="AM270" t="s">
        <v>484</v>
      </c>
      <c r="AP270" t="s">
        <v>72</v>
      </c>
      <c r="AS270">
        <v>16437</v>
      </c>
      <c r="AT270" t="s">
        <v>73</v>
      </c>
      <c r="AU270" s="1" t="s">
        <v>2230</v>
      </c>
      <c r="AV270" t="s">
        <v>75</v>
      </c>
      <c r="AW270" t="s">
        <v>76</v>
      </c>
      <c r="AX270" t="s">
        <v>104</v>
      </c>
    </row>
    <row r="271" spans="1:50" ht="15" customHeight="1" x14ac:dyDescent="0.25">
      <c r="A271">
        <v>1251</v>
      </c>
      <c r="B271" t="s">
        <v>2224</v>
      </c>
      <c r="C271" t="s">
        <v>2225</v>
      </c>
      <c r="E271" t="s">
        <v>49</v>
      </c>
      <c r="F271" t="s">
        <v>50</v>
      </c>
      <c r="G271" t="s">
        <v>51</v>
      </c>
      <c r="H271" t="s">
        <v>52</v>
      </c>
      <c r="I271" t="s">
        <v>52</v>
      </c>
      <c r="K271" s="2">
        <v>42543</v>
      </c>
      <c r="L271" t="s">
        <v>1746</v>
      </c>
      <c r="M271" t="s">
        <v>1944</v>
      </c>
      <c r="N271" t="s">
        <v>174</v>
      </c>
      <c r="O271" t="s">
        <v>175</v>
      </c>
      <c r="R271" t="s">
        <v>57</v>
      </c>
      <c r="S271">
        <v>16437</v>
      </c>
      <c r="T271" t="s">
        <v>58</v>
      </c>
      <c r="U271" t="s">
        <v>2224</v>
      </c>
      <c r="V271" t="s">
        <v>1746</v>
      </c>
      <c r="W271" t="s">
        <v>1944</v>
      </c>
      <c r="X271" t="s">
        <v>2226</v>
      </c>
      <c r="Z271" t="s">
        <v>93</v>
      </c>
      <c r="AA271" t="s">
        <v>177</v>
      </c>
      <c r="AB271" t="str">
        <f t="shared" si="4"/>
        <v>WG10</v>
      </c>
      <c r="AC271">
        <v>11520251</v>
      </c>
      <c r="AD271" t="s">
        <v>479</v>
      </c>
      <c r="AE271" t="s">
        <v>480</v>
      </c>
      <c r="AF271" t="s">
        <v>481</v>
      </c>
      <c r="AH271" t="s">
        <v>81</v>
      </c>
      <c r="AI271" t="s">
        <v>482</v>
      </c>
      <c r="AK271" t="s">
        <v>483</v>
      </c>
      <c r="AM271" t="s">
        <v>484</v>
      </c>
      <c r="AP271" t="s">
        <v>72</v>
      </c>
      <c r="AS271">
        <v>16437</v>
      </c>
      <c r="AT271" t="s">
        <v>73</v>
      </c>
      <c r="AU271" s="1" t="s">
        <v>2230</v>
      </c>
      <c r="AV271" t="s">
        <v>75</v>
      </c>
      <c r="AW271" t="s">
        <v>76</v>
      </c>
      <c r="AX271" t="s">
        <v>104</v>
      </c>
    </row>
    <row r="272" spans="1:50" ht="15" customHeight="1" x14ac:dyDescent="0.25">
      <c r="A272">
        <v>1251</v>
      </c>
      <c r="B272" t="s">
        <v>2224</v>
      </c>
      <c r="C272" t="s">
        <v>2225</v>
      </c>
      <c r="E272" t="s">
        <v>49</v>
      </c>
      <c r="F272" t="s">
        <v>50</v>
      </c>
      <c r="G272" t="s">
        <v>51</v>
      </c>
      <c r="H272" t="s">
        <v>52</v>
      </c>
      <c r="I272" t="s">
        <v>52</v>
      </c>
      <c r="K272" s="2">
        <v>42543</v>
      </c>
      <c r="L272" t="s">
        <v>1746</v>
      </c>
      <c r="M272" t="s">
        <v>1944</v>
      </c>
      <c r="N272" t="s">
        <v>174</v>
      </c>
      <c r="O272" t="s">
        <v>175</v>
      </c>
      <c r="R272" t="s">
        <v>57</v>
      </c>
      <c r="S272">
        <v>16437</v>
      </c>
      <c r="T272" t="s">
        <v>58</v>
      </c>
      <c r="U272" t="s">
        <v>2224</v>
      </c>
      <c r="V272" t="s">
        <v>1746</v>
      </c>
      <c r="W272" t="s">
        <v>1944</v>
      </c>
      <c r="X272" t="s">
        <v>2226</v>
      </c>
      <c r="Z272" t="s">
        <v>93</v>
      </c>
      <c r="AA272" t="s">
        <v>177</v>
      </c>
      <c r="AB272" t="str">
        <f t="shared" si="4"/>
        <v>WG10</v>
      </c>
      <c r="AC272">
        <v>11520150</v>
      </c>
      <c r="AD272" t="s">
        <v>486</v>
      </c>
      <c r="AE272" t="s">
        <v>487</v>
      </c>
      <c r="AF272" t="s">
        <v>488</v>
      </c>
      <c r="AG272" t="s">
        <v>489</v>
      </c>
      <c r="AH272" t="s">
        <v>67</v>
      </c>
      <c r="AI272" t="s">
        <v>490</v>
      </c>
      <c r="AJ272" t="s">
        <v>491</v>
      </c>
      <c r="AK272" t="s">
        <v>492</v>
      </c>
      <c r="AL272" t="s">
        <v>493</v>
      </c>
      <c r="AM272" t="s">
        <v>484</v>
      </c>
      <c r="AN272" t="s">
        <v>494</v>
      </c>
      <c r="AO272" t="s">
        <v>495</v>
      </c>
      <c r="AP272" t="s">
        <v>496</v>
      </c>
      <c r="AS272">
        <v>16437</v>
      </c>
      <c r="AT272" t="s">
        <v>73</v>
      </c>
      <c r="AU272" s="1" t="s">
        <v>2230</v>
      </c>
      <c r="AV272" t="s">
        <v>75</v>
      </c>
      <c r="AW272" t="s">
        <v>76</v>
      </c>
      <c r="AX272" t="s">
        <v>104</v>
      </c>
    </row>
    <row r="273" spans="1:50" ht="15" customHeight="1" x14ac:dyDescent="0.25">
      <c r="A273">
        <v>1154</v>
      </c>
      <c r="B273" t="s">
        <v>2231</v>
      </c>
      <c r="C273" t="s">
        <v>2232</v>
      </c>
      <c r="E273" t="s">
        <v>49</v>
      </c>
      <c r="F273" t="s">
        <v>50</v>
      </c>
      <c r="G273" t="s">
        <v>51</v>
      </c>
      <c r="H273" t="s">
        <v>52</v>
      </c>
      <c r="I273" t="s">
        <v>52</v>
      </c>
      <c r="K273" s="2">
        <v>42543</v>
      </c>
      <c r="L273" t="s">
        <v>1746</v>
      </c>
      <c r="M273" t="s">
        <v>1944</v>
      </c>
      <c r="N273" t="s">
        <v>1156</v>
      </c>
      <c r="O273" t="s">
        <v>1157</v>
      </c>
      <c r="R273" t="s">
        <v>57</v>
      </c>
      <c r="S273">
        <v>15938</v>
      </c>
      <c r="T273" t="s">
        <v>58</v>
      </c>
      <c r="U273" t="s">
        <v>2231</v>
      </c>
      <c r="V273" t="s">
        <v>1746</v>
      </c>
      <c r="W273" t="s">
        <v>1944</v>
      </c>
      <c r="X273" t="s">
        <v>2233</v>
      </c>
      <c r="Y273" t="s">
        <v>60</v>
      </c>
      <c r="Z273" t="s">
        <v>408</v>
      </c>
      <c r="AA273" t="s">
        <v>1538</v>
      </c>
      <c r="AB273" t="str">
        <f t="shared" si="4"/>
        <v>WG02</v>
      </c>
      <c r="AC273">
        <v>11479380</v>
      </c>
      <c r="AD273" t="s">
        <v>2234</v>
      </c>
      <c r="AE273" t="s">
        <v>737</v>
      </c>
      <c r="AF273" t="s">
        <v>2235</v>
      </c>
      <c r="AH273" t="s">
        <v>81</v>
      </c>
      <c r="AI273" t="s">
        <v>2236</v>
      </c>
      <c r="AJ273" t="s">
        <v>2237</v>
      </c>
      <c r="AK273" t="s">
        <v>2238</v>
      </c>
      <c r="AM273" t="s">
        <v>2239</v>
      </c>
      <c r="AN273" t="s">
        <v>2240</v>
      </c>
      <c r="AO273" t="s">
        <v>2241</v>
      </c>
      <c r="AP273" t="s">
        <v>72</v>
      </c>
      <c r="AS273">
        <v>15938</v>
      </c>
      <c r="AT273" t="s">
        <v>73</v>
      </c>
      <c r="AU273" t="s">
        <v>2242</v>
      </c>
      <c r="AV273" t="s">
        <v>75</v>
      </c>
      <c r="AW273" t="s">
        <v>76</v>
      </c>
      <c r="AX273" t="s">
        <v>104</v>
      </c>
    </row>
    <row r="274" spans="1:50" ht="15" customHeight="1" x14ac:dyDescent="0.25">
      <c r="A274">
        <v>1154</v>
      </c>
      <c r="B274" t="s">
        <v>2231</v>
      </c>
      <c r="C274" t="s">
        <v>2232</v>
      </c>
      <c r="E274" t="s">
        <v>49</v>
      </c>
      <c r="F274" t="s">
        <v>50</v>
      </c>
      <c r="G274" t="s">
        <v>51</v>
      </c>
      <c r="H274" t="s">
        <v>52</v>
      </c>
      <c r="I274" t="s">
        <v>52</v>
      </c>
      <c r="K274" s="2">
        <v>42543</v>
      </c>
      <c r="L274" t="s">
        <v>1746</v>
      </c>
      <c r="M274" t="s">
        <v>1944</v>
      </c>
      <c r="N274" t="s">
        <v>1156</v>
      </c>
      <c r="O274" t="s">
        <v>1157</v>
      </c>
      <c r="R274" t="s">
        <v>57</v>
      </c>
      <c r="S274">
        <v>15938</v>
      </c>
      <c r="T274" t="s">
        <v>58</v>
      </c>
      <c r="U274" t="s">
        <v>2231</v>
      </c>
      <c r="V274" t="s">
        <v>1746</v>
      </c>
      <c r="W274" t="s">
        <v>1944</v>
      </c>
      <c r="X274" t="s">
        <v>2233</v>
      </c>
      <c r="Y274" t="s">
        <v>60</v>
      </c>
      <c r="Z274" t="s">
        <v>408</v>
      </c>
      <c r="AA274" t="s">
        <v>1538</v>
      </c>
      <c r="AB274" t="str">
        <f t="shared" si="4"/>
        <v>WG02</v>
      </c>
      <c r="AC274">
        <v>1122635</v>
      </c>
      <c r="AD274" t="s">
        <v>2243</v>
      </c>
      <c r="AE274" t="s">
        <v>1587</v>
      </c>
      <c r="AF274" t="s">
        <v>2244</v>
      </c>
      <c r="AG274" t="s">
        <v>2245</v>
      </c>
      <c r="AH274" t="s">
        <v>67</v>
      </c>
      <c r="AI274" t="s">
        <v>2246</v>
      </c>
      <c r="AJ274" t="s">
        <v>2247</v>
      </c>
      <c r="AK274" t="s">
        <v>1654</v>
      </c>
      <c r="AL274" t="s">
        <v>2248</v>
      </c>
      <c r="AM274" t="s">
        <v>953</v>
      </c>
      <c r="AN274" t="s">
        <v>195</v>
      </c>
      <c r="AO274" t="s">
        <v>2249</v>
      </c>
      <c r="AP274" t="s">
        <v>72</v>
      </c>
      <c r="AS274">
        <v>15938</v>
      </c>
      <c r="AT274" t="s">
        <v>73</v>
      </c>
      <c r="AU274" t="s">
        <v>2242</v>
      </c>
      <c r="AV274" t="s">
        <v>75</v>
      </c>
      <c r="AW274" t="s">
        <v>76</v>
      </c>
      <c r="AX274" t="s">
        <v>104</v>
      </c>
    </row>
    <row r="275" spans="1:50" ht="15" customHeight="1" x14ac:dyDescent="0.25">
      <c r="A275">
        <v>1154</v>
      </c>
      <c r="B275" t="s">
        <v>2231</v>
      </c>
      <c r="C275" t="s">
        <v>2232</v>
      </c>
      <c r="E275" t="s">
        <v>49</v>
      </c>
      <c r="F275" t="s">
        <v>50</v>
      </c>
      <c r="G275" t="s">
        <v>51</v>
      </c>
      <c r="H275" t="s">
        <v>52</v>
      </c>
      <c r="I275" t="s">
        <v>52</v>
      </c>
      <c r="K275" s="2">
        <v>42543</v>
      </c>
      <c r="L275" t="s">
        <v>1746</v>
      </c>
      <c r="M275" t="s">
        <v>1944</v>
      </c>
      <c r="N275" t="s">
        <v>1156</v>
      </c>
      <c r="O275" t="s">
        <v>1157</v>
      </c>
      <c r="R275" t="s">
        <v>57</v>
      </c>
      <c r="S275">
        <v>15938</v>
      </c>
      <c r="T275" t="s">
        <v>58</v>
      </c>
      <c r="U275" t="s">
        <v>2231</v>
      </c>
      <c r="V275" t="s">
        <v>1746</v>
      </c>
      <c r="W275" t="s">
        <v>1944</v>
      </c>
      <c r="X275" t="s">
        <v>2233</v>
      </c>
      <c r="Y275" t="s">
        <v>60</v>
      </c>
      <c r="Z275" t="s">
        <v>408</v>
      </c>
      <c r="AA275" t="s">
        <v>1538</v>
      </c>
      <c r="AB275" t="str">
        <f t="shared" si="4"/>
        <v>WG02</v>
      </c>
      <c r="AC275">
        <v>11519946</v>
      </c>
      <c r="AD275" t="s">
        <v>2250</v>
      </c>
      <c r="AE275" t="s">
        <v>2251</v>
      </c>
      <c r="AF275" t="s">
        <v>2252</v>
      </c>
      <c r="AG275" t="s">
        <v>2253</v>
      </c>
      <c r="AH275" t="s">
        <v>81</v>
      </c>
      <c r="AI275" t="s">
        <v>2254</v>
      </c>
      <c r="AJ275" t="s">
        <v>2255</v>
      </c>
      <c r="AK275" t="s">
        <v>2256</v>
      </c>
      <c r="AL275" t="s">
        <v>2257</v>
      </c>
      <c r="AM275" t="s">
        <v>1509</v>
      </c>
      <c r="AN275" t="s">
        <v>528</v>
      </c>
      <c r="AO275" t="s">
        <v>1021</v>
      </c>
      <c r="AP275" t="s">
        <v>72</v>
      </c>
      <c r="AS275">
        <v>15938</v>
      </c>
      <c r="AT275" t="s">
        <v>73</v>
      </c>
      <c r="AU275" t="s">
        <v>2242</v>
      </c>
      <c r="AV275" t="s">
        <v>75</v>
      </c>
      <c r="AW275" t="s">
        <v>76</v>
      </c>
      <c r="AX275" t="s">
        <v>104</v>
      </c>
    </row>
    <row r="276" spans="1:50" ht="15" customHeight="1" x14ac:dyDescent="0.25">
      <c r="A276">
        <v>1216</v>
      </c>
      <c r="B276" t="s">
        <v>2258</v>
      </c>
      <c r="C276" t="s">
        <v>2259</v>
      </c>
      <c r="E276" t="s">
        <v>49</v>
      </c>
      <c r="F276" t="s">
        <v>50</v>
      </c>
      <c r="G276" t="s">
        <v>51</v>
      </c>
      <c r="H276" t="s">
        <v>52</v>
      </c>
      <c r="I276" t="s">
        <v>52</v>
      </c>
      <c r="K276" s="2">
        <v>42543</v>
      </c>
      <c r="L276" t="s">
        <v>1746</v>
      </c>
      <c r="M276" t="s">
        <v>1944</v>
      </c>
      <c r="N276" t="s">
        <v>1220</v>
      </c>
      <c r="O276" t="s">
        <v>1221</v>
      </c>
      <c r="R276" t="s">
        <v>57</v>
      </c>
      <c r="S276">
        <v>16187</v>
      </c>
      <c r="T276" t="s">
        <v>58</v>
      </c>
      <c r="U276" t="s">
        <v>2258</v>
      </c>
      <c r="V276" t="s">
        <v>1746</v>
      </c>
      <c r="W276" t="s">
        <v>1944</v>
      </c>
      <c r="X276" t="s">
        <v>2260</v>
      </c>
      <c r="Z276" t="s">
        <v>93</v>
      </c>
      <c r="AA276" t="s">
        <v>1484</v>
      </c>
      <c r="AB276" t="str">
        <f t="shared" si="4"/>
        <v>WG09</v>
      </c>
      <c r="AC276">
        <v>11520016</v>
      </c>
      <c r="AD276" t="s">
        <v>2260</v>
      </c>
      <c r="AE276" t="s">
        <v>2261</v>
      </c>
      <c r="AF276" t="s">
        <v>2262</v>
      </c>
      <c r="AH276" t="s">
        <v>67</v>
      </c>
      <c r="AI276" t="s">
        <v>2263</v>
      </c>
      <c r="AK276" t="s">
        <v>2264</v>
      </c>
      <c r="AL276" t="s">
        <v>2265</v>
      </c>
      <c r="AM276" t="s">
        <v>2266</v>
      </c>
      <c r="AN276" t="s">
        <v>169</v>
      </c>
      <c r="AO276" t="s">
        <v>2267</v>
      </c>
      <c r="AP276" t="s">
        <v>72</v>
      </c>
      <c r="AS276">
        <v>16187</v>
      </c>
      <c r="AT276" t="s">
        <v>73</v>
      </c>
      <c r="AU276" t="s">
        <v>2268</v>
      </c>
      <c r="AV276" t="s">
        <v>75</v>
      </c>
      <c r="AW276" t="s">
        <v>76</v>
      </c>
      <c r="AX276" t="s">
        <v>104</v>
      </c>
    </row>
    <row r="277" spans="1:50" ht="15" customHeight="1" x14ac:dyDescent="0.25">
      <c r="A277">
        <v>1163</v>
      </c>
      <c r="B277" t="s">
        <v>933</v>
      </c>
      <c r="C277" t="s">
        <v>2269</v>
      </c>
      <c r="E277" t="s">
        <v>49</v>
      </c>
      <c r="F277" t="s">
        <v>50</v>
      </c>
      <c r="G277" t="s">
        <v>51</v>
      </c>
      <c r="H277" t="s">
        <v>52</v>
      </c>
      <c r="I277" t="s">
        <v>52</v>
      </c>
      <c r="K277" s="2">
        <v>42543</v>
      </c>
      <c r="L277" t="s">
        <v>1746</v>
      </c>
      <c r="M277" t="s">
        <v>1944</v>
      </c>
      <c r="N277" t="s">
        <v>434</v>
      </c>
      <c r="O277" t="s">
        <v>435</v>
      </c>
      <c r="R277" t="s">
        <v>57</v>
      </c>
      <c r="S277">
        <v>15984</v>
      </c>
      <c r="T277" t="s">
        <v>58</v>
      </c>
      <c r="U277" t="s">
        <v>933</v>
      </c>
      <c r="V277" t="s">
        <v>1746</v>
      </c>
      <c r="W277" t="s">
        <v>1944</v>
      </c>
      <c r="X277" t="s">
        <v>935</v>
      </c>
      <c r="Y277" t="s">
        <v>60</v>
      </c>
      <c r="Z277" t="s">
        <v>229</v>
      </c>
      <c r="AA277" t="s">
        <v>299</v>
      </c>
      <c r="AB277" t="str">
        <f t="shared" si="4"/>
        <v>WG27</v>
      </c>
      <c r="AC277">
        <v>11519963</v>
      </c>
      <c r="AD277" t="s">
        <v>936</v>
      </c>
      <c r="AE277" t="s">
        <v>937</v>
      </c>
      <c r="AF277" t="s">
        <v>938</v>
      </c>
      <c r="AH277" t="s">
        <v>67</v>
      </c>
      <c r="AI277" t="s">
        <v>939</v>
      </c>
      <c r="AK277" t="s">
        <v>741</v>
      </c>
      <c r="AM277" t="s">
        <v>377</v>
      </c>
      <c r="AN277" t="s">
        <v>378</v>
      </c>
      <c r="AO277" t="s">
        <v>379</v>
      </c>
      <c r="AP277" t="s">
        <v>72</v>
      </c>
      <c r="AS277">
        <v>15984</v>
      </c>
      <c r="AT277" t="s">
        <v>73</v>
      </c>
      <c r="AU277" s="1" t="s">
        <v>940</v>
      </c>
      <c r="AV277" t="s">
        <v>75</v>
      </c>
      <c r="AW277" t="s">
        <v>76</v>
      </c>
      <c r="AX277" t="s">
        <v>104</v>
      </c>
    </row>
    <row r="278" spans="1:50" ht="15" customHeight="1" x14ac:dyDescent="0.25">
      <c r="A278">
        <v>1163</v>
      </c>
      <c r="B278" t="s">
        <v>933</v>
      </c>
      <c r="C278" t="s">
        <v>2269</v>
      </c>
      <c r="E278" t="s">
        <v>49</v>
      </c>
      <c r="F278" t="s">
        <v>50</v>
      </c>
      <c r="G278" t="s">
        <v>51</v>
      </c>
      <c r="H278" t="s">
        <v>52</v>
      </c>
      <c r="I278" t="s">
        <v>52</v>
      </c>
      <c r="K278" s="2">
        <v>42543</v>
      </c>
      <c r="L278" t="s">
        <v>1746</v>
      </c>
      <c r="M278" t="s">
        <v>1944</v>
      </c>
      <c r="N278" t="s">
        <v>434</v>
      </c>
      <c r="O278" t="s">
        <v>435</v>
      </c>
      <c r="R278" t="s">
        <v>57</v>
      </c>
      <c r="S278">
        <v>15984</v>
      </c>
      <c r="T278" t="s">
        <v>58</v>
      </c>
      <c r="U278" t="s">
        <v>933</v>
      </c>
      <c r="V278" t="s">
        <v>1746</v>
      </c>
      <c r="W278" t="s">
        <v>1944</v>
      </c>
      <c r="X278" t="s">
        <v>935</v>
      </c>
      <c r="Y278" t="s">
        <v>60</v>
      </c>
      <c r="Z278" t="s">
        <v>229</v>
      </c>
      <c r="AA278" t="s">
        <v>299</v>
      </c>
      <c r="AB278" t="str">
        <f t="shared" si="4"/>
        <v>WG27</v>
      </c>
      <c r="AC278">
        <v>11519965</v>
      </c>
      <c r="AD278" t="s">
        <v>941</v>
      </c>
      <c r="AE278" t="s">
        <v>942</v>
      </c>
      <c r="AF278" t="s">
        <v>943</v>
      </c>
      <c r="AH278" t="s">
        <v>81</v>
      </c>
      <c r="AI278" t="s">
        <v>944</v>
      </c>
      <c r="AK278" t="s">
        <v>741</v>
      </c>
      <c r="AM278" t="s">
        <v>377</v>
      </c>
      <c r="AN278" t="s">
        <v>378</v>
      </c>
      <c r="AO278" t="s">
        <v>379</v>
      </c>
      <c r="AP278" t="s">
        <v>72</v>
      </c>
      <c r="AS278">
        <v>15984</v>
      </c>
      <c r="AT278" t="s">
        <v>73</v>
      </c>
      <c r="AU278" s="1" t="s">
        <v>940</v>
      </c>
      <c r="AV278" t="s">
        <v>75</v>
      </c>
      <c r="AW278" t="s">
        <v>76</v>
      </c>
      <c r="AX278" t="s">
        <v>104</v>
      </c>
    </row>
    <row r="279" spans="1:50" ht="15" customHeight="1" x14ac:dyDescent="0.25">
      <c r="A279">
        <v>1163</v>
      </c>
      <c r="B279" t="s">
        <v>933</v>
      </c>
      <c r="C279" t="s">
        <v>2269</v>
      </c>
      <c r="E279" t="s">
        <v>49</v>
      </c>
      <c r="F279" t="s">
        <v>50</v>
      </c>
      <c r="G279" t="s">
        <v>51</v>
      </c>
      <c r="H279" t="s">
        <v>52</v>
      </c>
      <c r="I279" t="s">
        <v>52</v>
      </c>
      <c r="K279" s="2">
        <v>42543</v>
      </c>
      <c r="L279" t="s">
        <v>1746</v>
      </c>
      <c r="M279" t="s">
        <v>1944</v>
      </c>
      <c r="N279" t="s">
        <v>434</v>
      </c>
      <c r="O279" t="s">
        <v>435</v>
      </c>
      <c r="R279" t="s">
        <v>57</v>
      </c>
      <c r="S279">
        <v>15984</v>
      </c>
      <c r="T279" t="s">
        <v>58</v>
      </c>
      <c r="U279" t="s">
        <v>933</v>
      </c>
      <c r="V279" t="s">
        <v>1746</v>
      </c>
      <c r="W279" t="s">
        <v>1944</v>
      </c>
      <c r="X279" t="s">
        <v>935</v>
      </c>
      <c r="Y279" t="s">
        <v>60</v>
      </c>
      <c r="Z279" t="s">
        <v>229</v>
      </c>
      <c r="AA279" t="s">
        <v>299</v>
      </c>
      <c r="AB279" t="str">
        <f t="shared" si="4"/>
        <v>WG27</v>
      </c>
      <c r="AC279">
        <v>11497830</v>
      </c>
      <c r="AD279" t="s">
        <v>736</v>
      </c>
      <c r="AE279" t="s">
        <v>737</v>
      </c>
      <c r="AF279" t="s">
        <v>738</v>
      </c>
      <c r="AH279" t="s">
        <v>81</v>
      </c>
      <c r="AI279" t="s">
        <v>739</v>
      </c>
      <c r="AJ279" t="s">
        <v>740</v>
      </c>
      <c r="AK279" t="s">
        <v>741</v>
      </c>
      <c r="AL279" t="s">
        <v>742</v>
      </c>
      <c r="AM279" t="s">
        <v>377</v>
      </c>
      <c r="AN279" t="s">
        <v>378</v>
      </c>
      <c r="AO279" t="s">
        <v>379</v>
      </c>
      <c r="AP279" t="s">
        <v>72</v>
      </c>
      <c r="AS279">
        <v>15984</v>
      </c>
      <c r="AT279" t="s">
        <v>73</v>
      </c>
      <c r="AU279" s="1" t="s">
        <v>940</v>
      </c>
      <c r="AV279" t="s">
        <v>75</v>
      </c>
      <c r="AW279" t="s">
        <v>76</v>
      </c>
      <c r="AX279" t="s">
        <v>104</v>
      </c>
    </row>
    <row r="280" spans="1:50" ht="15" customHeight="1" x14ac:dyDescent="0.25">
      <c r="A280">
        <v>1163</v>
      </c>
      <c r="B280" t="s">
        <v>933</v>
      </c>
      <c r="C280" t="s">
        <v>2269</v>
      </c>
      <c r="E280" t="s">
        <v>49</v>
      </c>
      <c r="F280" t="s">
        <v>50</v>
      </c>
      <c r="G280" t="s">
        <v>51</v>
      </c>
      <c r="H280" t="s">
        <v>52</v>
      </c>
      <c r="I280" t="s">
        <v>52</v>
      </c>
      <c r="K280" s="2">
        <v>42543</v>
      </c>
      <c r="L280" t="s">
        <v>1746</v>
      </c>
      <c r="M280" t="s">
        <v>1944</v>
      </c>
      <c r="N280" t="s">
        <v>434</v>
      </c>
      <c r="O280" t="s">
        <v>435</v>
      </c>
      <c r="R280" t="s">
        <v>57</v>
      </c>
      <c r="S280">
        <v>15984</v>
      </c>
      <c r="T280" t="s">
        <v>58</v>
      </c>
      <c r="U280" t="s">
        <v>933</v>
      </c>
      <c r="V280" t="s">
        <v>1746</v>
      </c>
      <c r="W280" t="s">
        <v>1944</v>
      </c>
      <c r="X280" t="s">
        <v>935</v>
      </c>
      <c r="Y280" t="s">
        <v>60</v>
      </c>
      <c r="Z280" t="s">
        <v>229</v>
      </c>
      <c r="AA280" t="s">
        <v>299</v>
      </c>
      <c r="AB280" t="str">
        <f t="shared" si="4"/>
        <v>WG27</v>
      </c>
      <c r="AC280">
        <v>1126562</v>
      </c>
      <c r="AD280" t="s">
        <v>744</v>
      </c>
      <c r="AE280" t="s">
        <v>242</v>
      </c>
      <c r="AF280" t="s">
        <v>745</v>
      </c>
      <c r="AH280" t="s">
        <v>81</v>
      </c>
      <c r="AI280" t="s">
        <v>746</v>
      </c>
      <c r="AJ280" t="s">
        <v>747</v>
      </c>
      <c r="AK280" t="s">
        <v>748</v>
      </c>
      <c r="AL280" t="s">
        <v>749</v>
      </c>
      <c r="AM280" t="s">
        <v>377</v>
      </c>
      <c r="AN280" t="s">
        <v>378</v>
      </c>
      <c r="AO280" t="s">
        <v>379</v>
      </c>
      <c r="AP280" t="s">
        <v>72</v>
      </c>
      <c r="AS280">
        <v>15984</v>
      </c>
      <c r="AT280" t="s">
        <v>73</v>
      </c>
      <c r="AU280" s="1" t="s">
        <v>940</v>
      </c>
      <c r="AV280" t="s">
        <v>75</v>
      </c>
      <c r="AW280" t="s">
        <v>76</v>
      </c>
      <c r="AX280" t="s">
        <v>104</v>
      </c>
    </row>
    <row r="281" spans="1:50" ht="15" customHeight="1" x14ac:dyDescent="0.25">
      <c r="A281">
        <v>1468</v>
      </c>
      <c r="B281" t="s">
        <v>2270</v>
      </c>
      <c r="C281" t="s">
        <v>2271</v>
      </c>
      <c r="E281" t="s">
        <v>49</v>
      </c>
      <c r="F281" t="s">
        <v>50</v>
      </c>
      <c r="G281" t="s">
        <v>51</v>
      </c>
      <c r="H281" t="s">
        <v>52</v>
      </c>
      <c r="I281" t="s">
        <v>52</v>
      </c>
      <c r="K281" s="2">
        <v>42543</v>
      </c>
      <c r="L281" t="s">
        <v>1746</v>
      </c>
      <c r="M281" t="s">
        <v>1944</v>
      </c>
      <c r="N281" t="s">
        <v>1210</v>
      </c>
      <c r="O281" t="s">
        <v>1211</v>
      </c>
      <c r="R281" t="s">
        <v>57</v>
      </c>
      <c r="S281">
        <v>16177</v>
      </c>
      <c r="T281" t="s">
        <v>58</v>
      </c>
      <c r="U281" t="s">
        <v>2270</v>
      </c>
      <c r="V281" t="s">
        <v>1746</v>
      </c>
      <c r="W281" t="s">
        <v>1944</v>
      </c>
      <c r="X281" t="s">
        <v>2272</v>
      </c>
      <c r="Y281" t="s">
        <v>60</v>
      </c>
      <c r="Z281" t="s">
        <v>202</v>
      </c>
      <c r="AA281" t="s">
        <v>1365</v>
      </c>
      <c r="AB281" t="str">
        <f t="shared" si="4"/>
        <v>WG21</v>
      </c>
      <c r="AC281">
        <v>11520054</v>
      </c>
      <c r="AD281" t="s">
        <v>2273</v>
      </c>
      <c r="AE281" t="s">
        <v>2274</v>
      </c>
      <c r="AF281" t="s">
        <v>2275</v>
      </c>
      <c r="AH281" t="s">
        <v>81</v>
      </c>
      <c r="AI281" t="s">
        <v>2276</v>
      </c>
      <c r="AJ281" t="s">
        <v>2277</v>
      </c>
      <c r="AK281" t="s">
        <v>2278</v>
      </c>
      <c r="AM281" t="s">
        <v>1678</v>
      </c>
      <c r="AN281" t="s">
        <v>195</v>
      </c>
      <c r="AO281" t="s">
        <v>2279</v>
      </c>
      <c r="AP281" t="s">
        <v>72</v>
      </c>
      <c r="AS281">
        <v>16177</v>
      </c>
      <c r="AT281" t="s">
        <v>73</v>
      </c>
      <c r="AU281" s="1" t="s">
        <v>2280</v>
      </c>
      <c r="AV281" t="s">
        <v>75</v>
      </c>
      <c r="AW281" t="s">
        <v>76</v>
      </c>
      <c r="AX281" t="s">
        <v>73</v>
      </c>
    </row>
    <row r="282" spans="1:50" ht="15" customHeight="1" x14ac:dyDescent="0.25">
      <c r="A282">
        <v>1468</v>
      </c>
      <c r="B282" t="s">
        <v>2270</v>
      </c>
      <c r="C282" t="s">
        <v>2271</v>
      </c>
      <c r="E282" t="s">
        <v>49</v>
      </c>
      <c r="F282" t="s">
        <v>50</v>
      </c>
      <c r="G282" t="s">
        <v>51</v>
      </c>
      <c r="H282" t="s">
        <v>52</v>
      </c>
      <c r="I282" t="s">
        <v>52</v>
      </c>
      <c r="K282" s="2">
        <v>42543</v>
      </c>
      <c r="L282" t="s">
        <v>1746</v>
      </c>
      <c r="M282" t="s">
        <v>1944</v>
      </c>
      <c r="N282" t="s">
        <v>1210</v>
      </c>
      <c r="O282" t="s">
        <v>1211</v>
      </c>
      <c r="R282" t="s">
        <v>57</v>
      </c>
      <c r="S282">
        <v>16177</v>
      </c>
      <c r="T282" t="s">
        <v>58</v>
      </c>
      <c r="U282" t="s">
        <v>2270</v>
      </c>
      <c r="V282" t="s">
        <v>1746</v>
      </c>
      <c r="W282" t="s">
        <v>1944</v>
      </c>
      <c r="X282" t="s">
        <v>2272</v>
      </c>
      <c r="Y282" t="s">
        <v>60</v>
      </c>
      <c r="Z282" t="s">
        <v>202</v>
      </c>
      <c r="AA282" t="s">
        <v>1365</v>
      </c>
      <c r="AB282" t="str">
        <f t="shared" si="4"/>
        <v>WG21</v>
      </c>
      <c r="AC282">
        <v>1119806</v>
      </c>
      <c r="AD282" t="s">
        <v>2281</v>
      </c>
      <c r="AE282" t="s">
        <v>2282</v>
      </c>
      <c r="AF282" t="s">
        <v>2283</v>
      </c>
      <c r="AH282" t="s">
        <v>67</v>
      </c>
      <c r="AI282" t="s">
        <v>2284</v>
      </c>
      <c r="AJ282" t="s">
        <v>2285</v>
      </c>
      <c r="AK282" t="s">
        <v>2286</v>
      </c>
      <c r="AM282" t="s">
        <v>399</v>
      </c>
      <c r="AN282" t="s">
        <v>378</v>
      </c>
      <c r="AO282" t="s">
        <v>710</v>
      </c>
      <c r="AP282" t="s">
        <v>72</v>
      </c>
      <c r="AS282">
        <v>16177</v>
      </c>
      <c r="AT282" t="s">
        <v>73</v>
      </c>
      <c r="AU282" s="1" t="s">
        <v>2280</v>
      </c>
      <c r="AV282" t="s">
        <v>75</v>
      </c>
      <c r="AW282" t="s">
        <v>76</v>
      </c>
      <c r="AX282" t="s">
        <v>73</v>
      </c>
    </row>
    <row r="283" spans="1:50" ht="15" customHeight="1" x14ac:dyDescent="0.25">
      <c r="A283">
        <v>1563</v>
      </c>
      <c r="B283" t="s">
        <v>2287</v>
      </c>
      <c r="C283" t="s">
        <v>2288</v>
      </c>
      <c r="E283" t="s">
        <v>49</v>
      </c>
      <c r="F283" t="s">
        <v>50</v>
      </c>
      <c r="G283" t="s">
        <v>51</v>
      </c>
      <c r="H283" t="s">
        <v>52</v>
      </c>
      <c r="I283" t="s">
        <v>52</v>
      </c>
      <c r="K283" s="2">
        <v>42543</v>
      </c>
      <c r="L283" t="s">
        <v>1746</v>
      </c>
      <c r="M283" t="s">
        <v>1944</v>
      </c>
      <c r="N283" t="s">
        <v>474</v>
      </c>
      <c r="O283" t="s">
        <v>475</v>
      </c>
      <c r="P283">
        <v>30</v>
      </c>
      <c r="R283" t="s">
        <v>57</v>
      </c>
      <c r="S283">
        <v>16454</v>
      </c>
      <c r="T283" t="s">
        <v>351</v>
      </c>
      <c r="U283" t="s">
        <v>2287</v>
      </c>
      <c r="V283" t="s">
        <v>1746</v>
      </c>
      <c r="W283" t="s">
        <v>1944</v>
      </c>
      <c r="X283" t="s">
        <v>2289</v>
      </c>
      <c r="Z283" t="s">
        <v>477</v>
      </c>
      <c r="AA283" t="s">
        <v>478</v>
      </c>
      <c r="AB283" t="str">
        <f t="shared" si="4"/>
        <v xml:space="preserve">DWG </v>
      </c>
      <c r="AC283">
        <v>1124277</v>
      </c>
      <c r="AD283" t="s">
        <v>2289</v>
      </c>
      <c r="AE283" t="s">
        <v>423</v>
      </c>
      <c r="AF283" t="s">
        <v>2290</v>
      </c>
      <c r="AG283" t="s">
        <v>2291</v>
      </c>
      <c r="AH283" t="s">
        <v>67</v>
      </c>
      <c r="AI283" t="s">
        <v>2292</v>
      </c>
      <c r="AJ283" t="s">
        <v>2293</v>
      </c>
      <c r="AK283" t="s">
        <v>2294</v>
      </c>
      <c r="AM283" t="s">
        <v>799</v>
      </c>
      <c r="AN283" t="s">
        <v>510</v>
      </c>
      <c r="AO283" t="s">
        <v>800</v>
      </c>
      <c r="AP283" t="s">
        <v>72</v>
      </c>
      <c r="AS283">
        <v>16454</v>
      </c>
      <c r="AT283" t="s">
        <v>73</v>
      </c>
      <c r="AU283" t="s">
        <v>2295</v>
      </c>
      <c r="AV283" t="s">
        <v>75</v>
      </c>
      <c r="AW283" t="s">
        <v>76</v>
      </c>
      <c r="AX283" t="s">
        <v>104</v>
      </c>
    </row>
    <row r="284" spans="1:50" ht="15" customHeight="1" x14ac:dyDescent="0.25">
      <c r="A284">
        <v>1162</v>
      </c>
      <c r="B284" t="s">
        <v>2296</v>
      </c>
      <c r="C284" t="s">
        <v>2297</v>
      </c>
      <c r="E284" t="s">
        <v>49</v>
      </c>
      <c r="F284" t="s">
        <v>50</v>
      </c>
      <c r="G284" t="s">
        <v>51</v>
      </c>
      <c r="H284" t="s">
        <v>52</v>
      </c>
      <c r="I284" t="s">
        <v>52</v>
      </c>
      <c r="K284" s="2">
        <v>42543</v>
      </c>
      <c r="L284" t="s">
        <v>1746</v>
      </c>
      <c r="M284" t="s">
        <v>1944</v>
      </c>
      <c r="N284" t="s">
        <v>389</v>
      </c>
      <c r="O284" t="s">
        <v>390</v>
      </c>
      <c r="R284" t="s">
        <v>57</v>
      </c>
      <c r="S284">
        <v>15982</v>
      </c>
      <c r="T284" t="s">
        <v>58</v>
      </c>
      <c r="U284" t="s">
        <v>2296</v>
      </c>
      <c r="V284" t="s">
        <v>1746</v>
      </c>
      <c r="W284" t="s">
        <v>1944</v>
      </c>
      <c r="X284" t="s">
        <v>2298</v>
      </c>
      <c r="Y284" t="s">
        <v>60</v>
      </c>
      <c r="Z284" t="s">
        <v>229</v>
      </c>
      <c r="AA284" t="s">
        <v>391</v>
      </c>
      <c r="AB284" t="str">
        <f t="shared" si="4"/>
        <v>WG26</v>
      </c>
      <c r="AC284">
        <v>11519284</v>
      </c>
      <c r="AD284" t="s">
        <v>2298</v>
      </c>
      <c r="AE284" t="s">
        <v>600</v>
      </c>
      <c r="AF284" t="s">
        <v>2299</v>
      </c>
      <c r="AH284" t="s">
        <v>67</v>
      </c>
      <c r="AI284" t="s">
        <v>2300</v>
      </c>
      <c r="AP284" t="s">
        <v>72</v>
      </c>
      <c r="AS284">
        <v>15982</v>
      </c>
      <c r="AT284" t="s">
        <v>73</v>
      </c>
      <c r="AU284" s="1" t="s">
        <v>2301</v>
      </c>
      <c r="AV284" t="s">
        <v>75</v>
      </c>
      <c r="AW284" t="s">
        <v>76</v>
      </c>
      <c r="AX284" t="s">
        <v>104</v>
      </c>
    </row>
    <row r="285" spans="1:50" ht="15" customHeight="1" x14ac:dyDescent="0.25">
      <c r="A285">
        <v>1175</v>
      </c>
      <c r="B285" t="s">
        <v>2302</v>
      </c>
      <c r="C285" t="s">
        <v>2303</v>
      </c>
      <c r="E285" t="s">
        <v>49</v>
      </c>
      <c r="F285" t="s">
        <v>50</v>
      </c>
      <c r="G285" t="s">
        <v>51</v>
      </c>
      <c r="H285" t="s">
        <v>52</v>
      </c>
      <c r="I285" t="s">
        <v>52</v>
      </c>
      <c r="K285" s="2">
        <v>42543</v>
      </c>
      <c r="L285" t="s">
        <v>1746</v>
      </c>
      <c r="M285" t="s">
        <v>1944</v>
      </c>
      <c r="N285" t="s">
        <v>1308</v>
      </c>
      <c r="O285" t="s">
        <v>1309</v>
      </c>
      <c r="R285" t="s">
        <v>57</v>
      </c>
      <c r="S285">
        <v>16075</v>
      </c>
      <c r="T285" t="s">
        <v>58</v>
      </c>
      <c r="U285" t="s">
        <v>2302</v>
      </c>
      <c r="V285" t="s">
        <v>1746</v>
      </c>
      <c r="W285" t="s">
        <v>1944</v>
      </c>
      <c r="X285" t="s">
        <v>2304</v>
      </c>
      <c r="Y285" t="s">
        <v>60</v>
      </c>
      <c r="Z285" t="s">
        <v>93</v>
      </c>
      <c r="AA285" t="s">
        <v>1311</v>
      </c>
      <c r="AB285" t="str">
        <f t="shared" si="4"/>
        <v>WG14</v>
      </c>
      <c r="AC285">
        <v>1126158</v>
      </c>
      <c r="AD285" t="s">
        <v>2305</v>
      </c>
      <c r="AE285" t="s">
        <v>2306</v>
      </c>
      <c r="AF285" t="s">
        <v>2307</v>
      </c>
      <c r="AH285" t="s">
        <v>81</v>
      </c>
      <c r="AI285" t="s">
        <v>2308</v>
      </c>
      <c r="AJ285" t="s">
        <v>2309</v>
      </c>
      <c r="AK285" t="s">
        <v>2310</v>
      </c>
      <c r="AM285" t="s">
        <v>2311</v>
      </c>
      <c r="AN285" t="s">
        <v>249</v>
      </c>
      <c r="AO285" t="s">
        <v>2312</v>
      </c>
      <c r="AP285" t="s">
        <v>72</v>
      </c>
      <c r="AS285">
        <v>16075</v>
      </c>
      <c r="AT285" t="s">
        <v>73</v>
      </c>
      <c r="AU285" t="s">
        <v>2313</v>
      </c>
      <c r="AV285" t="s">
        <v>75</v>
      </c>
      <c r="AW285" t="s">
        <v>76</v>
      </c>
      <c r="AX285" t="s">
        <v>104</v>
      </c>
    </row>
    <row r="286" spans="1:50" ht="15" customHeight="1" x14ac:dyDescent="0.25">
      <c r="A286">
        <v>1175</v>
      </c>
      <c r="B286" t="s">
        <v>2302</v>
      </c>
      <c r="C286" t="s">
        <v>2303</v>
      </c>
      <c r="E286" t="s">
        <v>49</v>
      </c>
      <c r="F286" t="s">
        <v>50</v>
      </c>
      <c r="G286" t="s">
        <v>51</v>
      </c>
      <c r="H286" t="s">
        <v>52</v>
      </c>
      <c r="I286" t="s">
        <v>52</v>
      </c>
      <c r="K286" s="2">
        <v>42543</v>
      </c>
      <c r="L286" t="s">
        <v>1746</v>
      </c>
      <c r="M286" t="s">
        <v>1944</v>
      </c>
      <c r="N286" t="s">
        <v>1308</v>
      </c>
      <c r="O286" t="s">
        <v>1309</v>
      </c>
      <c r="R286" t="s">
        <v>57</v>
      </c>
      <c r="S286">
        <v>16075</v>
      </c>
      <c r="T286" t="s">
        <v>58</v>
      </c>
      <c r="U286" t="s">
        <v>2302</v>
      </c>
      <c r="V286" t="s">
        <v>1746</v>
      </c>
      <c r="W286" t="s">
        <v>1944</v>
      </c>
      <c r="X286" t="s">
        <v>2304</v>
      </c>
      <c r="Y286" t="s">
        <v>60</v>
      </c>
      <c r="Z286" t="s">
        <v>93</v>
      </c>
      <c r="AA286" t="s">
        <v>1311</v>
      </c>
      <c r="AB286" t="str">
        <f t="shared" si="4"/>
        <v>WG14</v>
      </c>
      <c r="AC286">
        <v>11520009</v>
      </c>
      <c r="AD286" t="s">
        <v>2314</v>
      </c>
      <c r="AE286" t="s">
        <v>863</v>
      </c>
      <c r="AF286" t="s">
        <v>2315</v>
      </c>
      <c r="AH286" t="s">
        <v>81</v>
      </c>
      <c r="AI286" t="s">
        <v>2316</v>
      </c>
      <c r="AK286" t="s">
        <v>2317</v>
      </c>
      <c r="AM286" t="s">
        <v>2318</v>
      </c>
      <c r="AN286" t="s">
        <v>249</v>
      </c>
      <c r="AP286" t="s">
        <v>72</v>
      </c>
      <c r="AS286">
        <v>16075</v>
      </c>
      <c r="AT286" t="s">
        <v>73</v>
      </c>
      <c r="AU286" t="s">
        <v>2313</v>
      </c>
      <c r="AV286" t="s">
        <v>75</v>
      </c>
      <c r="AW286" t="s">
        <v>76</v>
      </c>
      <c r="AX286" t="s">
        <v>104</v>
      </c>
    </row>
    <row r="287" spans="1:50" ht="15" customHeight="1" x14ac:dyDescent="0.25">
      <c r="A287">
        <v>1175</v>
      </c>
      <c r="B287" t="s">
        <v>2302</v>
      </c>
      <c r="C287" t="s">
        <v>2303</v>
      </c>
      <c r="E287" t="s">
        <v>49</v>
      </c>
      <c r="F287" t="s">
        <v>50</v>
      </c>
      <c r="G287" t="s">
        <v>51</v>
      </c>
      <c r="H287" t="s">
        <v>52</v>
      </c>
      <c r="I287" t="s">
        <v>52</v>
      </c>
      <c r="K287" s="2">
        <v>42543</v>
      </c>
      <c r="L287" t="s">
        <v>1746</v>
      </c>
      <c r="M287" t="s">
        <v>1944</v>
      </c>
      <c r="N287" t="s">
        <v>1308</v>
      </c>
      <c r="O287" t="s">
        <v>1309</v>
      </c>
      <c r="R287" t="s">
        <v>57</v>
      </c>
      <c r="S287">
        <v>16075</v>
      </c>
      <c r="T287" t="s">
        <v>58</v>
      </c>
      <c r="U287" t="s">
        <v>2302</v>
      </c>
      <c r="V287" t="s">
        <v>1746</v>
      </c>
      <c r="W287" t="s">
        <v>1944</v>
      </c>
      <c r="X287" t="s">
        <v>2304</v>
      </c>
      <c r="Y287" t="s">
        <v>60</v>
      </c>
      <c r="Z287" t="s">
        <v>93</v>
      </c>
      <c r="AA287" t="s">
        <v>1311</v>
      </c>
      <c r="AB287" t="str">
        <f t="shared" si="4"/>
        <v>WG14</v>
      </c>
      <c r="AC287">
        <v>11519867</v>
      </c>
      <c r="AD287" t="s">
        <v>2319</v>
      </c>
      <c r="AE287" t="s">
        <v>600</v>
      </c>
      <c r="AF287" t="s">
        <v>2320</v>
      </c>
      <c r="AG287" t="s">
        <v>1487</v>
      </c>
      <c r="AH287" t="s">
        <v>67</v>
      </c>
      <c r="AI287" t="s">
        <v>2321</v>
      </c>
      <c r="AK287" t="s">
        <v>2322</v>
      </c>
      <c r="AM287" t="s">
        <v>2323</v>
      </c>
      <c r="AN287" t="s">
        <v>2324</v>
      </c>
      <c r="AO287" t="s">
        <v>2325</v>
      </c>
      <c r="AP287" t="s">
        <v>72</v>
      </c>
      <c r="AS287">
        <v>16075</v>
      </c>
      <c r="AT287" t="s">
        <v>73</v>
      </c>
      <c r="AU287" t="s">
        <v>2313</v>
      </c>
      <c r="AV287" t="s">
        <v>75</v>
      </c>
      <c r="AW287" t="s">
        <v>76</v>
      </c>
      <c r="AX287" t="s">
        <v>104</v>
      </c>
    </row>
    <row r="288" spans="1:50" ht="15" customHeight="1" x14ac:dyDescent="0.25">
      <c r="A288">
        <v>1175</v>
      </c>
      <c r="B288" t="s">
        <v>2302</v>
      </c>
      <c r="C288" t="s">
        <v>2303</v>
      </c>
      <c r="E288" t="s">
        <v>49</v>
      </c>
      <c r="F288" t="s">
        <v>50</v>
      </c>
      <c r="G288" t="s">
        <v>51</v>
      </c>
      <c r="H288" t="s">
        <v>52</v>
      </c>
      <c r="I288" t="s">
        <v>52</v>
      </c>
      <c r="K288" s="2">
        <v>42543</v>
      </c>
      <c r="L288" t="s">
        <v>1746</v>
      </c>
      <c r="M288" t="s">
        <v>1944</v>
      </c>
      <c r="N288" t="s">
        <v>1308</v>
      </c>
      <c r="O288" t="s">
        <v>1309</v>
      </c>
      <c r="R288" t="s">
        <v>57</v>
      </c>
      <c r="S288">
        <v>16075</v>
      </c>
      <c r="T288" t="s">
        <v>58</v>
      </c>
      <c r="U288" t="s">
        <v>2302</v>
      </c>
      <c r="V288" t="s">
        <v>1746</v>
      </c>
      <c r="W288" t="s">
        <v>1944</v>
      </c>
      <c r="X288" t="s">
        <v>2304</v>
      </c>
      <c r="Y288" t="s">
        <v>60</v>
      </c>
      <c r="Z288" t="s">
        <v>93</v>
      </c>
      <c r="AA288" t="s">
        <v>1311</v>
      </c>
      <c r="AB288" t="str">
        <f t="shared" si="4"/>
        <v>WG14</v>
      </c>
      <c r="AC288">
        <v>11520010</v>
      </c>
      <c r="AD288" t="s">
        <v>2326</v>
      </c>
      <c r="AE288" t="s">
        <v>2327</v>
      </c>
      <c r="AF288" t="s">
        <v>2328</v>
      </c>
      <c r="AH288" t="s">
        <v>81</v>
      </c>
      <c r="AI288" t="s">
        <v>2329</v>
      </c>
      <c r="AK288" t="s">
        <v>2317</v>
      </c>
      <c r="AM288" t="s">
        <v>2318</v>
      </c>
      <c r="AN288" t="s">
        <v>249</v>
      </c>
      <c r="AP288" t="s">
        <v>72</v>
      </c>
      <c r="AS288">
        <v>16075</v>
      </c>
      <c r="AT288" t="s">
        <v>73</v>
      </c>
      <c r="AU288" t="s">
        <v>2313</v>
      </c>
      <c r="AV288" t="s">
        <v>75</v>
      </c>
      <c r="AW288" t="s">
        <v>76</v>
      </c>
      <c r="AX288" t="s">
        <v>104</v>
      </c>
    </row>
    <row r="289" spans="1:50" ht="15" customHeight="1" x14ac:dyDescent="0.25">
      <c r="A289">
        <v>1444</v>
      </c>
      <c r="B289" t="s">
        <v>2330</v>
      </c>
      <c r="C289" t="s">
        <v>2331</v>
      </c>
      <c r="E289" t="s">
        <v>49</v>
      </c>
      <c r="F289" t="s">
        <v>50</v>
      </c>
      <c r="G289" t="s">
        <v>51</v>
      </c>
      <c r="H289" t="s">
        <v>52</v>
      </c>
      <c r="I289" t="s">
        <v>52</v>
      </c>
      <c r="K289" s="2">
        <v>42543</v>
      </c>
      <c r="L289" t="s">
        <v>1746</v>
      </c>
      <c r="M289" t="s">
        <v>1944</v>
      </c>
      <c r="N289" t="s">
        <v>1186</v>
      </c>
      <c r="O289" t="s">
        <v>1187</v>
      </c>
      <c r="P289">
        <v>30</v>
      </c>
      <c r="R289" t="s">
        <v>57</v>
      </c>
      <c r="S289">
        <v>16611</v>
      </c>
      <c r="T289" t="s">
        <v>58</v>
      </c>
      <c r="U289" t="s">
        <v>2330</v>
      </c>
      <c r="V289" t="s">
        <v>1746</v>
      </c>
      <c r="W289" t="s">
        <v>1944</v>
      </c>
      <c r="X289" t="s">
        <v>2332</v>
      </c>
      <c r="Y289" t="s">
        <v>60</v>
      </c>
      <c r="Z289" t="s">
        <v>202</v>
      </c>
      <c r="AA289" t="s">
        <v>1502</v>
      </c>
      <c r="AB289" t="str">
        <f t="shared" si="4"/>
        <v>WG17</v>
      </c>
      <c r="AC289">
        <v>11481420</v>
      </c>
      <c r="AD289" t="s">
        <v>2333</v>
      </c>
      <c r="AE289" t="s">
        <v>2334</v>
      </c>
      <c r="AF289" t="s">
        <v>2335</v>
      </c>
      <c r="AG289" t="s">
        <v>2336</v>
      </c>
      <c r="AH289" t="s">
        <v>81</v>
      </c>
      <c r="AI289" t="s">
        <v>2337</v>
      </c>
      <c r="AK289" t="s">
        <v>2338</v>
      </c>
      <c r="AM289" t="s">
        <v>2339</v>
      </c>
      <c r="AN289" t="s">
        <v>86</v>
      </c>
      <c r="AO289" t="s">
        <v>2340</v>
      </c>
      <c r="AP289" t="s">
        <v>72</v>
      </c>
      <c r="AS289">
        <v>16611</v>
      </c>
      <c r="AT289" t="s">
        <v>73</v>
      </c>
      <c r="AU289" s="1" t="s">
        <v>2341</v>
      </c>
      <c r="AV289" t="s">
        <v>75</v>
      </c>
      <c r="AW289" t="s">
        <v>76</v>
      </c>
      <c r="AX289" t="s">
        <v>104</v>
      </c>
    </row>
    <row r="290" spans="1:50" ht="15" customHeight="1" x14ac:dyDescent="0.25">
      <c r="A290">
        <v>1444</v>
      </c>
      <c r="B290" t="s">
        <v>2330</v>
      </c>
      <c r="C290" t="s">
        <v>2331</v>
      </c>
      <c r="E290" t="s">
        <v>49</v>
      </c>
      <c r="F290" t="s">
        <v>50</v>
      </c>
      <c r="G290" t="s">
        <v>51</v>
      </c>
      <c r="H290" t="s">
        <v>52</v>
      </c>
      <c r="I290" t="s">
        <v>52</v>
      </c>
      <c r="K290" s="2">
        <v>42543</v>
      </c>
      <c r="L290" t="s">
        <v>1746</v>
      </c>
      <c r="M290" t="s">
        <v>1944</v>
      </c>
      <c r="N290" t="s">
        <v>1186</v>
      </c>
      <c r="O290" t="s">
        <v>1187</v>
      </c>
      <c r="P290">
        <v>30</v>
      </c>
      <c r="R290" t="s">
        <v>57</v>
      </c>
      <c r="S290">
        <v>16611</v>
      </c>
      <c r="T290" t="s">
        <v>58</v>
      </c>
      <c r="U290" t="s">
        <v>2330</v>
      </c>
      <c r="V290" t="s">
        <v>1746</v>
      </c>
      <c r="W290" t="s">
        <v>1944</v>
      </c>
      <c r="X290" t="s">
        <v>2332</v>
      </c>
      <c r="Y290" t="s">
        <v>60</v>
      </c>
      <c r="Z290" t="s">
        <v>202</v>
      </c>
      <c r="AA290" t="s">
        <v>1502</v>
      </c>
      <c r="AB290" t="str">
        <f t="shared" si="4"/>
        <v>WG17</v>
      </c>
      <c r="AC290">
        <v>1119661</v>
      </c>
      <c r="AD290" t="s">
        <v>1771</v>
      </c>
      <c r="AE290" t="s">
        <v>1772</v>
      </c>
      <c r="AF290" t="s">
        <v>1773</v>
      </c>
      <c r="AG290" t="s">
        <v>1774</v>
      </c>
      <c r="AH290" t="s">
        <v>67</v>
      </c>
      <c r="AI290" t="s">
        <v>1775</v>
      </c>
      <c r="AJ290" t="s">
        <v>1776</v>
      </c>
      <c r="AK290" t="s">
        <v>1777</v>
      </c>
      <c r="AM290" t="s">
        <v>1778</v>
      </c>
      <c r="AN290" t="s">
        <v>461</v>
      </c>
      <c r="AO290" t="s">
        <v>1779</v>
      </c>
      <c r="AP290" t="s">
        <v>72</v>
      </c>
      <c r="AS290">
        <v>16611</v>
      </c>
      <c r="AT290" t="s">
        <v>73</v>
      </c>
      <c r="AU290" s="1" t="s">
        <v>2341</v>
      </c>
      <c r="AV290" t="s">
        <v>75</v>
      </c>
      <c r="AW290" t="s">
        <v>76</v>
      </c>
      <c r="AX290" t="s">
        <v>104</v>
      </c>
    </row>
    <row r="291" spans="1:50" ht="15" customHeight="1" x14ac:dyDescent="0.25">
      <c r="A291">
        <v>1206</v>
      </c>
      <c r="B291" t="s">
        <v>2342</v>
      </c>
      <c r="C291" t="s">
        <v>2343</v>
      </c>
      <c r="E291" t="s">
        <v>49</v>
      </c>
      <c r="F291" t="s">
        <v>50</v>
      </c>
      <c r="G291" t="s">
        <v>51</v>
      </c>
      <c r="H291" t="s">
        <v>52</v>
      </c>
      <c r="I291" t="s">
        <v>52</v>
      </c>
      <c r="K291" s="2">
        <v>42543</v>
      </c>
      <c r="L291" t="s">
        <v>1746</v>
      </c>
      <c r="M291" t="s">
        <v>1944</v>
      </c>
      <c r="N291" t="s">
        <v>733</v>
      </c>
      <c r="O291" t="s">
        <v>734</v>
      </c>
      <c r="R291" t="s">
        <v>57</v>
      </c>
      <c r="S291">
        <v>16162</v>
      </c>
      <c r="T291" t="s">
        <v>58</v>
      </c>
      <c r="U291" t="s">
        <v>2342</v>
      </c>
      <c r="V291" t="s">
        <v>1746</v>
      </c>
      <c r="W291" t="s">
        <v>1944</v>
      </c>
      <c r="X291" t="s">
        <v>2344</v>
      </c>
      <c r="Z291" t="s">
        <v>325</v>
      </c>
      <c r="AA291" t="s">
        <v>326</v>
      </c>
      <c r="AB291" t="str">
        <f t="shared" si="4"/>
        <v>WG28</v>
      </c>
      <c r="AC291">
        <v>11520045</v>
      </c>
      <c r="AD291" t="s">
        <v>2345</v>
      </c>
      <c r="AE291" t="s">
        <v>2346</v>
      </c>
      <c r="AF291" t="s">
        <v>1635</v>
      </c>
      <c r="AH291" t="s">
        <v>81</v>
      </c>
      <c r="AI291" t="s">
        <v>2347</v>
      </c>
      <c r="AK291" t="s">
        <v>2348</v>
      </c>
      <c r="AM291" t="s">
        <v>1441</v>
      </c>
      <c r="AN291" t="s">
        <v>1442</v>
      </c>
      <c r="AP291" t="s">
        <v>72</v>
      </c>
      <c r="AS291">
        <v>16162</v>
      </c>
      <c r="AT291" t="s">
        <v>73</v>
      </c>
      <c r="AU291" s="1" t="s">
        <v>2349</v>
      </c>
      <c r="AV291" t="s">
        <v>75</v>
      </c>
      <c r="AW291" t="s">
        <v>76</v>
      </c>
      <c r="AX291" t="s">
        <v>73</v>
      </c>
    </row>
    <row r="292" spans="1:50" ht="15" customHeight="1" x14ac:dyDescent="0.25">
      <c r="A292">
        <v>1206</v>
      </c>
      <c r="B292" t="s">
        <v>2342</v>
      </c>
      <c r="C292" t="s">
        <v>2343</v>
      </c>
      <c r="E292" t="s">
        <v>49</v>
      </c>
      <c r="F292" t="s">
        <v>50</v>
      </c>
      <c r="G292" t="s">
        <v>51</v>
      </c>
      <c r="H292" t="s">
        <v>52</v>
      </c>
      <c r="I292" t="s">
        <v>52</v>
      </c>
      <c r="K292" s="2">
        <v>42543</v>
      </c>
      <c r="L292" t="s">
        <v>1746</v>
      </c>
      <c r="M292" t="s">
        <v>1944</v>
      </c>
      <c r="N292" t="s">
        <v>733</v>
      </c>
      <c r="O292" t="s">
        <v>734</v>
      </c>
      <c r="R292" t="s">
        <v>57</v>
      </c>
      <c r="S292">
        <v>16162</v>
      </c>
      <c r="T292" t="s">
        <v>58</v>
      </c>
      <c r="U292" t="s">
        <v>2342</v>
      </c>
      <c r="V292" t="s">
        <v>1746</v>
      </c>
      <c r="W292" t="s">
        <v>1944</v>
      </c>
      <c r="X292" t="s">
        <v>2344</v>
      </c>
      <c r="Z292" t="s">
        <v>325</v>
      </c>
      <c r="AA292" t="s">
        <v>326</v>
      </c>
      <c r="AB292" t="str">
        <f t="shared" si="4"/>
        <v>WG28</v>
      </c>
      <c r="AC292">
        <v>1109584</v>
      </c>
      <c r="AD292" t="s">
        <v>2350</v>
      </c>
      <c r="AE292" t="s">
        <v>579</v>
      </c>
      <c r="AF292" t="s">
        <v>2351</v>
      </c>
      <c r="AG292" t="s">
        <v>2352</v>
      </c>
      <c r="AH292" t="s">
        <v>67</v>
      </c>
      <c r="AI292" t="s">
        <v>2353</v>
      </c>
      <c r="AJ292" t="s">
        <v>2354</v>
      </c>
      <c r="AK292" t="s">
        <v>2355</v>
      </c>
      <c r="AM292" t="s">
        <v>1441</v>
      </c>
      <c r="AN292" t="s">
        <v>1442</v>
      </c>
      <c r="AO292" t="s">
        <v>2356</v>
      </c>
      <c r="AP292" t="s">
        <v>72</v>
      </c>
      <c r="AS292">
        <v>16162</v>
      </c>
      <c r="AT292" t="s">
        <v>73</v>
      </c>
      <c r="AU292" s="1" t="s">
        <v>2349</v>
      </c>
      <c r="AV292" t="s">
        <v>75</v>
      </c>
      <c r="AW292" t="s">
        <v>76</v>
      </c>
      <c r="AX292" t="s">
        <v>73</v>
      </c>
    </row>
    <row r="293" spans="1:50" ht="15" customHeight="1" x14ac:dyDescent="0.25">
      <c r="A293">
        <v>1206</v>
      </c>
      <c r="B293" t="s">
        <v>2342</v>
      </c>
      <c r="C293" t="s">
        <v>2343</v>
      </c>
      <c r="E293" t="s">
        <v>49</v>
      </c>
      <c r="F293" t="s">
        <v>50</v>
      </c>
      <c r="G293" t="s">
        <v>51</v>
      </c>
      <c r="H293" t="s">
        <v>52</v>
      </c>
      <c r="I293" t="s">
        <v>52</v>
      </c>
      <c r="K293" s="2">
        <v>42543</v>
      </c>
      <c r="L293" t="s">
        <v>1746</v>
      </c>
      <c r="M293" t="s">
        <v>1944</v>
      </c>
      <c r="N293" t="s">
        <v>733</v>
      </c>
      <c r="O293" t="s">
        <v>734</v>
      </c>
      <c r="R293" t="s">
        <v>57</v>
      </c>
      <c r="S293">
        <v>16162</v>
      </c>
      <c r="T293" t="s">
        <v>58</v>
      </c>
      <c r="U293" t="s">
        <v>2342</v>
      </c>
      <c r="V293" t="s">
        <v>1746</v>
      </c>
      <c r="W293" t="s">
        <v>1944</v>
      </c>
      <c r="X293" t="s">
        <v>2344</v>
      </c>
      <c r="Z293" t="s">
        <v>325</v>
      </c>
      <c r="AA293" t="s">
        <v>326</v>
      </c>
      <c r="AB293" t="str">
        <f t="shared" si="4"/>
        <v>WG28</v>
      </c>
      <c r="AC293">
        <v>11520044</v>
      </c>
      <c r="AD293" t="s">
        <v>2357</v>
      </c>
      <c r="AE293" t="s">
        <v>64</v>
      </c>
      <c r="AF293" t="s">
        <v>2358</v>
      </c>
      <c r="AH293" t="s">
        <v>81</v>
      </c>
      <c r="AI293" t="s">
        <v>2359</v>
      </c>
      <c r="AK293" t="s">
        <v>2348</v>
      </c>
      <c r="AM293" t="s">
        <v>1441</v>
      </c>
      <c r="AN293" t="s">
        <v>1442</v>
      </c>
      <c r="AP293" t="s">
        <v>72</v>
      </c>
      <c r="AS293">
        <v>16162</v>
      </c>
      <c r="AT293" t="s">
        <v>73</v>
      </c>
      <c r="AU293" s="1" t="s">
        <v>2349</v>
      </c>
      <c r="AV293" t="s">
        <v>75</v>
      </c>
      <c r="AW293" t="s">
        <v>76</v>
      </c>
      <c r="AX293" t="s">
        <v>73</v>
      </c>
    </row>
    <row r="294" spans="1:50" ht="15" customHeight="1" x14ac:dyDescent="0.25">
      <c r="A294">
        <v>1206</v>
      </c>
      <c r="B294" t="s">
        <v>2342</v>
      </c>
      <c r="C294" t="s">
        <v>2343</v>
      </c>
      <c r="E294" t="s">
        <v>49</v>
      </c>
      <c r="F294" t="s">
        <v>50</v>
      </c>
      <c r="G294" t="s">
        <v>51</v>
      </c>
      <c r="H294" t="s">
        <v>52</v>
      </c>
      <c r="I294" t="s">
        <v>52</v>
      </c>
      <c r="K294" s="2">
        <v>42543</v>
      </c>
      <c r="L294" t="s">
        <v>1746</v>
      </c>
      <c r="M294" t="s">
        <v>1944</v>
      </c>
      <c r="N294" t="s">
        <v>733</v>
      </c>
      <c r="O294" t="s">
        <v>734</v>
      </c>
      <c r="R294" t="s">
        <v>57</v>
      </c>
      <c r="S294">
        <v>16162</v>
      </c>
      <c r="T294" t="s">
        <v>58</v>
      </c>
      <c r="U294" t="s">
        <v>2342</v>
      </c>
      <c r="V294" t="s">
        <v>1746</v>
      </c>
      <c r="W294" t="s">
        <v>1944</v>
      </c>
      <c r="X294" t="s">
        <v>2344</v>
      </c>
      <c r="Z294" t="s">
        <v>325</v>
      </c>
      <c r="AA294" t="s">
        <v>326</v>
      </c>
      <c r="AB294" t="str">
        <f t="shared" si="4"/>
        <v>WG28</v>
      </c>
      <c r="AC294">
        <v>11520046</v>
      </c>
      <c r="AD294" t="s">
        <v>2360</v>
      </c>
      <c r="AE294" t="s">
        <v>2361</v>
      </c>
      <c r="AF294" t="s">
        <v>2362</v>
      </c>
      <c r="AH294" t="s">
        <v>81</v>
      </c>
      <c r="AI294" t="s">
        <v>2363</v>
      </c>
      <c r="AK294" t="s">
        <v>2348</v>
      </c>
      <c r="AM294" t="s">
        <v>1441</v>
      </c>
      <c r="AN294" t="s">
        <v>1442</v>
      </c>
      <c r="AP294" t="s">
        <v>72</v>
      </c>
      <c r="AS294">
        <v>16162</v>
      </c>
      <c r="AT294" t="s">
        <v>73</v>
      </c>
      <c r="AU294" s="1" t="s">
        <v>2349</v>
      </c>
      <c r="AV294" t="s">
        <v>75</v>
      </c>
      <c r="AW294" t="s">
        <v>76</v>
      </c>
      <c r="AX294" t="s">
        <v>73</v>
      </c>
    </row>
    <row r="295" spans="1:50" ht="15" customHeight="1" x14ac:dyDescent="0.25">
      <c r="A295">
        <v>1206</v>
      </c>
      <c r="B295" t="s">
        <v>2342</v>
      </c>
      <c r="C295" t="s">
        <v>2343</v>
      </c>
      <c r="E295" t="s">
        <v>49</v>
      </c>
      <c r="F295" t="s">
        <v>50</v>
      </c>
      <c r="G295" t="s">
        <v>51</v>
      </c>
      <c r="H295" t="s">
        <v>52</v>
      </c>
      <c r="I295" t="s">
        <v>52</v>
      </c>
      <c r="K295" s="2">
        <v>42543</v>
      </c>
      <c r="L295" t="s">
        <v>1746</v>
      </c>
      <c r="M295" t="s">
        <v>1944</v>
      </c>
      <c r="N295" t="s">
        <v>733</v>
      </c>
      <c r="O295" t="s">
        <v>734</v>
      </c>
      <c r="R295" t="s">
        <v>57</v>
      </c>
      <c r="S295">
        <v>16162</v>
      </c>
      <c r="T295" t="s">
        <v>58</v>
      </c>
      <c r="U295" t="s">
        <v>2342</v>
      </c>
      <c r="V295" t="s">
        <v>1746</v>
      </c>
      <c r="W295" t="s">
        <v>1944</v>
      </c>
      <c r="X295" t="s">
        <v>2344</v>
      </c>
      <c r="Z295" t="s">
        <v>325</v>
      </c>
      <c r="AA295" t="s">
        <v>326</v>
      </c>
      <c r="AB295" t="str">
        <f t="shared" si="4"/>
        <v>WG28</v>
      </c>
      <c r="AC295">
        <v>11520047</v>
      </c>
      <c r="AD295" t="s">
        <v>2364</v>
      </c>
      <c r="AE295" t="s">
        <v>2095</v>
      </c>
      <c r="AF295" t="s">
        <v>2365</v>
      </c>
      <c r="AH295" t="s">
        <v>81</v>
      </c>
      <c r="AI295" t="s">
        <v>2366</v>
      </c>
      <c r="AK295" t="s">
        <v>2367</v>
      </c>
      <c r="AM295" t="s">
        <v>2368</v>
      </c>
      <c r="AP295" t="s">
        <v>72</v>
      </c>
      <c r="AS295">
        <v>16162</v>
      </c>
      <c r="AT295" t="s">
        <v>73</v>
      </c>
      <c r="AU295" s="1" t="s">
        <v>2349</v>
      </c>
      <c r="AV295" t="s">
        <v>75</v>
      </c>
      <c r="AW295" t="s">
        <v>76</v>
      </c>
      <c r="AX295" t="s">
        <v>73</v>
      </c>
    </row>
    <row r="296" spans="1:50" ht="15" customHeight="1" x14ac:dyDescent="0.25">
      <c r="A296">
        <v>1535</v>
      </c>
      <c r="B296" t="s">
        <v>2369</v>
      </c>
      <c r="C296" t="s">
        <v>2370</v>
      </c>
      <c r="E296" t="s">
        <v>49</v>
      </c>
      <c r="F296" t="s">
        <v>50</v>
      </c>
      <c r="G296" t="s">
        <v>51</v>
      </c>
      <c r="H296" t="s">
        <v>52</v>
      </c>
      <c r="I296" t="s">
        <v>52</v>
      </c>
      <c r="K296" s="2">
        <v>42543</v>
      </c>
      <c r="L296" t="s">
        <v>1746</v>
      </c>
      <c r="M296" t="s">
        <v>1944</v>
      </c>
      <c r="N296" t="s">
        <v>55</v>
      </c>
      <c r="O296" t="s">
        <v>56</v>
      </c>
      <c r="R296" t="s">
        <v>57</v>
      </c>
      <c r="S296">
        <v>16219</v>
      </c>
      <c r="T296" t="s">
        <v>58</v>
      </c>
      <c r="U296" t="s">
        <v>2369</v>
      </c>
      <c r="V296" t="s">
        <v>1746</v>
      </c>
      <c r="W296" t="s">
        <v>1944</v>
      </c>
      <c r="X296" t="s">
        <v>2371</v>
      </c>
      <c r="Y296" t="s">
        <v>60</v>
      </c>
      <c r="Z296" t="s">
        <v>61</v>
      </c>
      <c r="AA296" t="s">
        <v>62</v>
      </c>
      <c r="AB296" t="str">
        <f t="shared" si="4"/>
        <v>WG07</v>
      </c>
      <c r="AC296">
        <v>11490470</v>
      </c>
      <c r="AD296" t="s">
        <v>2371</v>
      </c>
      <c r="AE296" t="s">
        <v>579</v>
      </c>
      <c r="AF296" t="s">
        <v>949</v>
      </c>
      <c r="AH296" t="s">
        <v>67</v>
      </c>
      <c r="AI296" t="s">
        <v>2372</v>
      </c>
      <c r="AJ296" t="s">
        <v>2373</v>
      </c>
      <c r="AK296" t="s">
        <v>952</v>
      </c>
      <c r="AM296" t="s">
        <v>953</v>
      </c>
      <c r="AN296" t="s">
        <v>195</v>
      </c>
      <c r="AO296" t="s">
        <v>954</v>
      </c>
      <c r="AP296" t="s">
        <v>72</v>
      </c>
      <c r="AS296">
        <v>16219</v>
      </c>
      <c r="AT296" t="s">
        <v>73</v>
      </c>
      <c r="AU296" t="s">
        <v>2374</v>
      </c>
      <c r="AV296" t="s">
        <v>75</v>
      </c>
      <c r="AW296" t="s">
        <v>76</v>
      </c>
      <c r="AX296" t="s">
        <v>104</v>
      </c>
    </row>
    <row r="297" spans="1:50" ht="15" customHeight="1" x14ac:dyDescent="0.25">
      <c r="A297">
        <v>1363</v>
      </c>
      <c r="B297" t="s">
        <v>2375</v>
      </c>
      <c r="C297" t="s">
        <v>2376</v>
      </c>
      <c r="E297" t="s">
        <v>49</v>
      </c>
      <c r="F297" t="s">
        <v>50</v>
      </c>
      <c r="G297" t="s">
        <v>51</v>
      </c>
      <c r="H297" t="s">
        <v>52</v>
      </c>
      <c r="I297" t="s">
        <v>52</v>
      </c>
      <c r="K297" s="2">
        <v>42543</v>
      </c>
      <c r="L297" t="s">
        <v>1746</v>
      </c>
      <c r="M297" t="s">
        <v>1944</v>
      </c>
      <c r="N297" t="s">
        <v>107</v>
      </c>
      <c r="O297" t="s">
        <v>108</v>
      </c>
      <c r="R297" t="s">
        <v>57</v>
      </c>
      <c r="S297">
        <v>15988</v>
      </c>
      <c r="T297" t="s">
        <v>58</v>
      </c>
      <c r="U297" t="s">
        <v>2375</v>
      </c>
      <c r="V297" t="s">
        <v>1746</v>
      </c>
      <c r="W297" t="s">
        <v>1944</v>
      </c>
      <c r="X297" t="s">
        <v>2377</v>
      </c>
      <c r="Y297" t="s">
        <v>60</v>
      </c>
      <c r="Z297" t="s">
        <v>93</v>
      </c>
      <c r="AA297" t="s">
        <v>110</v>
      </c>
      <c r="AB297" t="str">
        <f t="shared" si="4"/>
        <v>WG12</v>
      </c>
      <c r="AC297">
        <v>1125912</v>
      </c>
      <c r="AD297" t="s">
        <v>2378</v>
      </c>
      <c r="AE297" t="s">
        <v>572</v>
      </c>
      <c r="AF297" t="s">
        <v>2379</v>
      </c>
      <c r="AH297" t="s">
        <v>67</v>
      </c>
      <c r="AI297" t="s">
        <v>2380</v>
      </c>
      <c r="AJ297" t="s">
        <v>2381</v>
      </c>
      <c r="AK297" t="s">
        <v>2382</v>
      </c>
      <c r="AM297" t="s">
        <v>839</v>
      </c>
      <c r="AN297" t="s">
        <v>86</v>
      </c>
      <c r="AO297" t="s">
        <v>2383</v>
      </c>
      <c r="AP297" t="s">
        <v>72</v>
      </c>
      <c r="AR297" s="1" t="s">
        <v>2384</v>
      </c>
      <c r="AS297">
        <v>15988</v>
      </c>
      <c r="AT297" t="s">
        <v>73</v>
      </c>
      <c r="AU297" t="s">
        <v>2385</v>
      </c>
      <c r="AV297" t="s">
        <v>75</v>
      </c>
      <c r="AW297" t="s">
        <v>76</v>
      </c>
      <c r="AX297" t="s">
        <v>104</v>
      </c>
    </row>
    <row r="298" spans="1:50" ht="15" customHeight="1" x14ac:dyDescent="0.25">
      <c r="A298">
        <v>1363</v>
      </c>
      <c r="B298" t="s">
        <v>2375</v>
      </c>
      <c r="C298" t="s">
        <v>2376</v>
      </c>
      <c r="E298" t="s">
        <v>49</v>
      </c>
      <c r="F298" t="s">
        <v>50</v>
      </c>
      <c r="G298" t="s">
        <v>51</v>
      </c>
      <c r="H298" t="s">
        <v>52</v>
      </c>
      <c r="I298" t="s">
        <v>52</v>
      </c>
      <c r="K298" s="2">
        <v>42543</v>
      </c>
      <c r="L298" t="s">
        <v>1746</v>
      </c>
      <c r="M298" t="s">
        <v>1944</v>
      </c>
      <c r="N298" t="s">
        <v>107</v>
      </c>
      <c r="O298" t="s">
        <v>108</v>
      </c>
      <c r="R298" t="s">
        <v>57</v>
      </c>
      <c r="S298">
        <v>15988</v>
      </c>
      <c r="T298" t="s">
        <v>58</v>
      </c>
      <c r="U298" t="s">
        <v>2375</v>
      </c>
      <c r="V298" t="s">
        <v>1746</v>
      </c>
      <c r="W298" t="s">
        <v>1944</v>
      </c>
      <c r="X298" t="s">
        <v>2377</v>
      </c>
      <c r="Y298" t="s">
        <v>60</v>
      </c>
      <c r="Z298" t="s">
        <v>93</v>
      </c>
      <c r="AA298" t="s">
        <v>110</v>
      </c>
      <c r="AB298" t="str">
        <f t="shared" si="4"/>
        <v>WG12</v>
      </c>
      <c r="AC298">
        <v>1124582</v>
      </c>
      <c r="AD298" t="s">
        <v>1060</v>
      </c>
      <c r="AE298" t="s">
        <v>1061</v>
      </c>
      <c r="AF298" t="s">
        <v>1062</v>
      </c>
      <c r="AH298" t="s">
        <v>81</v>
      </c>
      <c r="AI298" t="s">
        <v>1063</v>
      </c>
      <c r="AJ298" t="s">
        <v>1064</v>
      </c>
      <c r="AK298" t="s">
        <v>1065</v>
      </c>
      <c r="AM298" t="s">
        <v>142</v>
      </c>
      <c r="AN298" t="s">
        <v>143</v>
      </c>
      <c r="AO298" t="s">
        <v>1066</v>
      </c>
      <c r="AP298" t="s">
        <v>72</v>
      </c>
      <c r="AS298">
        <v>15988</v>
      </c>
      <c r="AT298" t="s">
        <v>73</v>
      </c>
      <c r="AU298" t="s">
        <v>2385</v>
      </c>
      <c r="AV298" t="s">
        <v>75</v>
      </c>
      <c r="AW298" t="s">
        <v>76</v>
      </c>
      <c r="AX298" t="s">
        <v>104</v>
      </c>
    </row>
    <row r="299" spans="1:50" ht="15" customHeight="1" x14ac:dyDescent="0.25">
      <c r="A299">
        <v>1351</v>
      </c>
      <c r="B299" t="s">
        <v>2386</v>
      </c>
      <c r="C299" t="s">
        <v>2387</v>
      </c>
      <c r="E299" t="s">
        <v>49</v>
      </c>
      <c r="F299" t="s">
        <v>50</v>
      </c>
      <c r="G299" t="s">
        <v>51</v>
      </c>
      <c r="H299" t="s">
        <v>52</v>
      </c>
      <c r="I299" t="s">
        <v>52</v>
      </c>
      <c r="K299" s="2">
        <v>42543</v>
      </c>
      <c r="L299" t="s">
        <v>1746</v>
      </c>
      <c r="M299" t="s">
        <v>1944</v>
      </c>
      <c r="N299" t="s">
        <v>1434</v>
      </c>
      <c r="O299" t="s">
        <v>1435</v>
      </c>
      <c r="R299" t="s">
        <v>57</v>
      </c>
      <c r="S299">
        <v>15917</v>
      </c>
      <c r="T299" t="s">
        <v>351</v>
      </c>
      <c r="U299" t="s">
        <v>2386</v>
      </c>
      <c r="V299" t="s">
        <v>1746</v>
      </c>
      <c r="W299" t="s">
        <v>1944</v>
      </c>
      <c r="X299" t="s">
        <v>2388</v>
      </c>
      <c r="Y299" t="s">
        <v>60</v>
      </c>
      <c r="Z299" t="s">
        <v>202</v>
      </c>
      <c r="AA299" t="s">
        <v>1437</v>
      </c>
      <c r="AB299" t="str">
        <f t="shared" si="4"/>
        <v>WG15</v>
      </c>
      <c r="AC299">
        <v>11479100</v>
      </c>
      <c r="AD299" t="s">
        <v>2389</v>
      </c>
      <c r="AE299" t="s">
        <v>2390</v>
      </c>
      <c r="AF299" t="s">
        <v>2391</v>
      </c>
      <c r="AG299" t="s">
        <v>2392</v>
      </c>
      <c r="AH299" t="s">
        <v>67</v>
      </c>
      <c r="AI299" t="s">
        <v>2393</v>
      </c>
      <c r="AJ299" t="s">
        <v>2394</v>
      </c>
      <c r="AK299" t="s">
        <v>1866</v>
      </c>
      <c r="AM299" t="s">
        <v>1451</v>
      </c>
      <c r="AN299" t="s">
        <v>169</v>
      </c>
      <c r="AO299" t="s">
        <v>1458</v>
      </c>
      <c r="AP299" t="s">
        <v>72</v>
      </c>
      <c r="AS299">
        <v>15917</v>
      </c>
      <c r="AT299" t="s">
        <v>73</v>
      </c>
      <c r="AU299" t="s">
        <v>2395</v>
      </c>
      <c r="AV299" t="s">
        <v>75</v>
      </c>
      <c r="AW299" t="s">
        <v>76</v>
      </c>
      <c r="AX299" t="s">
        <v>104</v>
      </c>
    </row>
    <row r="300" spans="1:50" ht="15" customHeight="1" x14ac:dyDescent="0.25">
      <c r="A300">
        <v>1351</v>
      </c>
      <c r="B300" t="s">
        <v>2386</v>
      </c>
      <c r="C300" t="s">
        <v>2387</v>
      </c>
      <c r="E300" t="s">
        <v>49</v>
      </c>
      <c r="F300" t="s">
        <v>50</v>
      </c>
      <c r="G300" t="s">
        <v>51</v>
      </c>
      <c r="H300" t="s">
        <v>52</v>
      </c>
      <c r="I300" t="s">
        <v>52</v>
      </c>
      <c r="K300" s="2">
        <v>42543</v>
      </c>
      <c r="L300" t="s">
        <v>1746</v>
      </c>
      <c r="M300" t="s">
        <v>1944</v>
      </c>
      <c r="N300" t="s">
        <v>1434</v>
      </c>
      <c r="O300" t="s">
        <v>1435</v>
      </c>
      <c r="R300" t="s">
        <v>57</v>
      </c>
      <c r="S300">
        <v>15917</v>
      </c>
      <c r="T300" t="s">
        <v>351</v>
      </c>
      <c r="U300" t="s">
        <v>2386</v>
      </c>
      <c r="V300" t="s">
        <v>1746</v>
      </c>
      <c r="W300" t="s">
        <v>1944</v>
      </c>
      <c r="X300" t="s">
        <v>2388</v>
      </c>
      <c r="Y300" t="s">
        <v>60</v>
      </c>
      <c r="Z300" t="s">
        <v>202</v>
      </c>
      <c r="AA300" t="s">
        <v>1437</v>
      </c>
      <c r="AB300" t="str">
        <f t="shared" si="4"/>
        <v>WG15</v>
      </c>
      <c r="AC300">
        <v>11518592</v>
      </c>
      <c r="AD300" t="s">
        <v>1453</v>
      </c>
      <c r="AE300" t="s">
        <v>1454</v>
      </c>
      <c r="AF300" t="s">
        <v>1455</v>
      </c>
      <c r="AH300" t="s">
        <v>81</v>
      </c>
      <c r="AI300" t="s">
        <v>1456</v>
      </c>
      <c r="AK300" t="s">
        <v>1457</v>
      </c>
      <c r="AM300" t="s">
        <v>1451</v>
      </c>
      <c r="AN300" t="s">
        <v>169</v>
      </c>
      <c r="AO300" t="s">
        <v>1458</v>
      </c>
      <c r="AP300" t="s">
        <v>72</v>
      </c>
      <c r="AS300">
        <v>15917</v>
      </c>
      <c r="AT300" t="s">
        <v>73</v>
      </c>
      <c r="AU300" t="s">
        <v>2395</v>
      </c>
      <c r="AV300" t="s">
        <v>75</v>
      </c>
      <c r="AW300" t="s">
        <v>76</v>
      </c>
      <c r="AX300" t="s">
        <v>104</v>
      </c>
    </row>
    <row r="301" spans="1:50" ht="15" customHeight="1" x14ac:dyDescent="0.25">
      <c r="A301">
        <v>1351</v>
      </c>
      <c r="B301" t="s">
        <v>2386</v>
      </c>
      <c r="C301" t="s">
        <v>2387</v>
      </c>
      <c r="E301" t="s">
        <v>49</v>
      </c>
      <c r="F301" t="s">
        <v>50</v>
      </c>
      <c r="G301" t="s">
        <v>51</v>
      </c>
      <c r="H301" t="s">
        <v>52</v>
      </c>
      <c r="I301" t="s">
        <v>52</v>
      </c>
      <c r="K301" s="2">
        <v>42543</v>
      </c>
      <c r="L301" t="s">
        <v>1746</v>
      </c>
      <c r="M301" t="s">
        <v>1944</v>
      </c>
      <c r="N301" t="s">
        <v>1434</v>
      </c>
      <c r="O301" t="s">
        <v>1435</v>
      </c>
      <c r="R301" t="s">
        <v>57</v>
      </c>
      <c r="S301">
        <v>15917</v>
      </c>
      <c r="T301" t="s">
        <v>351</v>
      </c>
      <c r="U301" t="s">
        <v>2386</v>
      </c>
      <c r="V301" t="s">
        <v>1746</v>
      </c>
      <c r="W301" t="s">
        <v>1944</v>
      </c>
      <c r="X301" t="s">
        <v>2388</v>
      </c>
      <c r="Y301" t="s">
        <v>60</v>
      </c>
      <c r="Z301" t="s">
        <v>202</v>
      </c>
      <c r="AA301" t="s">
        <v>1437</v>
      </c>
      <c r="AB301" t="str">
        <f t="shared" si="4"/>
        <v>WG15</v>
      </c>
      <c r="AC301">
        <v>1116475</v>
      </c>
      <c r="AD301" t="s">
        <v>1861</v>
      </c>
      <c r="AE301" t="s">
        <v>622</v>
      </c>
      <c r="AF301" t="s">
        <v>1862</v>
      </c>
      <c r="AG301" t="s">
        <v>1863</v>
      </c>
      <c r="AH301" t="s">
        <v>81</v>
      </c>
      <c r="AI301" t="s">
        <v>1864</v>
      </c>
      <c r="AJ301" t="s">
        <v>1865</v>
      </c>
      <c r="AK301" t="s">
        <v>1866</v>
      </c>
      <c r="AM301" t="s">
        <v>1451</v>
      </c>
      <c r="AN301" t="s">
        <v>169</v>
      </c>
      <c r="AO301" t="s">
        <v>1867</v>
      </c>
      <c r="AP301" t="s">
        <v>72</v>
      </c>
      <c r="AS301">
        <v>15917</v>
      </c>
      <c r="AT301" t="s">
        <v>73</v>
      </c>
      <c r="AU301" t="s">
        <v>2395</v>
      </c>
      <c r="AV301" t="s">
        <v>75</v>
      </c>
      <c r="AW301" t="s">
        <v>76</v>
      </c>
      <c r="AX301" t="s">
        <v>104</v>
      </c>
    </row>
    <row r="302" spans="1:50" ht="15" customHeight="1" x14ac:dyDescent="0.25">
      <c r="A302">
        <v>1194</v>
      </c>
      <c r="B302" t="s">
        <v>2396</v>
      </c>
      <c r="C302" t="s">
        <v>2397</v>
      </c>
      <c r="E302" t="s">
        <v>49</v>
      </c>
      <c r="F302" t="s">
        <v>50</v>
      </c>
      <c r="G302" t="s">
        <v>51</v>
      </c>
      <c r="H302" t="s">
        <v>52</v>
      </c>
      <c r="I302" t="s">
        <v>52</v>
      </c>
      <c r="K302" s="2">
        <v>42543</v>
      </c>
      <c r="L302" t="s">
        <v>1746</v>
      </c>
      <c r="M302" t="s">
        <v>1944</v>
      </c>
      <c r="N302" t="s">
        <v>1198</v>
      </c>
      <c r="O302" t="s">
        <v>1199</v>
      </c>
      <c r="R302" t="s">
        <v>57</v>
      </c>
      <c r="S302">
        <v>16125</v>
      </c>
      <c r="T302" t="s">
        <v>58</v>
      </c>
      <c r="U302" t="s">
        <v>2396</v>
      </c>
      <c r="V302" t="s">
        <v>1746</v>
      </c>
      <c r="W302" t="s">
        <v>1944</v>
      </c>
      <c r="X302" t="s">
        <v>2398</v>
      </c>
      <c r="Y302" t="s">
        <v>60</v>
      </c>
      <c r="Z302" t="s">
        <v>202</v>
      </c>
      <c r="AA302" t="s">
        <v>1737</v>
      </c>
      <c r="AB302" t="str">
        <f t="shared" si="4"/>
        <v>WG18</v>
      </c>
      <c r="AC302">
        <v>11518469</v>
      </c>
      <c r="AD302" t="s">
        <v>2399</v>
      </c>
      <c r="AE302" t="s">
        <v>846</v>
      </c>
      <c r="AF302" t="s">
        <v>2400</v>
      </c>
      <c r="AG302" t="s">
        <v>2401</v>
      </c>
      <c r="AH302" t="s">
        <v>81</v>
      </c>
      <c r="AI302" t="s">
        <v>2402</v>
      </c>
      <c r="AK302" t="s">
        <v>2403</v>
      </c>
      <c r="AL302" t="s">
        <v>2404</v>
      </c>
      <c r="AM302" t="s">
        <v>2405</v>
      </c>
      <c r="AN302" t="s">
        <v>1492</v>
      </c>
      <c r="AO302" t="s">
        <v>2406</v>
      </c>
      <c r="AP302" t="s">
        <v>72</v>
      </c>
      <c r="AS302">
        <v>16125</v>
      </c>
      <c r="AT302" t="s">
        <v>73</v>
      </c>
      <c r="AU302" t="s">
        <v>2407</v>
      </c>
      <c r="AV302" t="s">
        <v>75</v>
      </c>
      <c r="AW302" t="s">
        <v>76</v>
      </c>
      <c r="AX302" t="s">
        <v>104</v>
      </c>
    </row>
    <row r="303" spans="1:50" ht="15" customHeight="1" x14ac:dyDescent="0.25">
      <c r="A303">
        <v>1194</v>
      </c>
      <c r="B303" t="s">
        <v>2396</v>
      </c>
      <c r="C303" t="s">
        <v>2397</v>
      </c>
      <c r="E303" t="s">
        <v>49</v>
      </c>
      <c r="F303" t="s">
        <v>50</v>
      </c>
      <c r="G303" t="s">
        <v>51</v>
      </c>
      <c r="H303" t="s">
        <v>52</v>
      </c>
      <c r="I303" t="s">
        <v>52</v>
      </c>
      <c r="K303" s="2">
        <v>42543</v>
      </c>
      <c r="L303" t="s">
        <v>1746</v>
      </c>
      <c r="M303" t="s">
        <v>1944</v>
      </c>
      <c r="N303" t="s">
        <v>1198</v>
      </c>
      <c r="O303" t="s">
        <v>1199</v>
      </c>
      <c r="R303" t="s">
        <v>57</v>
      </c>
      <c r="S303">
        <v>16125</v>
      </c>
      <c r="T303" t="s">
        <v>58</v>
      </c>
      <c r="U303" t="s">
        <v>2396</v>
      </c>
      <c r="V303" t="s">
        <v>1746</v>
      </c>
      <c r="W303" t="s">
        <v>1944</v>
      </c>
      <c r="X303" t="s">
        <v>2398</v>
      </c>
      <c r="Y303" t="s">
        <v>60</v>
      </c>
      <c r="Z303" t="s">
        <v>202</v>
      </c>
      <c r="AA303" t="s">
        <v>1737</v>
      </c>
      <c r="AB303" t="str">
        <f t="shared" si="4"/>
        <v>WG18</v>
      </c>
      <c r="AC303">
        <v>11508690</v>
      </c>
      <c r="AD303" t="s">
        <v>2408</v>
      </c>
      <c r="AE303" t="s">
        <v>125</v>
      </c>
      <c r="AF303" t="s">
        <v>2409</v>
      </c>
      <c r="AG303" t="s">
        <v>80</v>
      </c>
      <c r="AH303" t="s">
        <v>67</v>
      </c>
      <c r="AI303" t="s">
        <v>2410</v>
      </c>
      <c r="AK303" t="s">
        <v>2411</v>
      </c>
      <c r="AL303" t="s">
        <v>2412</v>
      </c>
      <c r="AM303" t="s">
        <v>2413</v>
      </c>
      <c r="AN303" t="s">
        <v>1492</v>
      </c>
      <c r="AO303" t="s">
        <v>2414</v>
      </c>
      <c r="AP303" t="s">
        <v>72</v>
      </c>
      <c r="AS303">
        <v>16125</v>
      </c>
      <c r="AT303" t="s">
        <v>73</v>
      </c>
      <c r="AU303" t="s">
        <v>2407</v>
      </c>
      <c r="AV303" t="s">
        <v>75</v>
      </c>
      <c r="AW303" t="s">
        <v>76</v>
      </c>
      <c r="AX303" t="s">
        <v>104</v>
      </c>
    </row>
    <row r="304" spans="1:50" ht="15" customHeight="1" x14ac:dyDescent="0.25">
      <c r="A304">
        <v>1274</v>
      </c>
      <c r="B304" t="s">
        <v>2415</v>
      </c>
      <c r="C304" t="s">
        <v>2416</v>
      </c>
      <c r="E304" t="s">
        <v>49</v>
      </c>
      <c r="F304" t="s">
        <v>50</v>
      </c>
      <c r="G304" t="s">
        <v>51</v>
      </c>
      <c r="H304" t="s">
        <v>52</v>
      </c>
      <c r="I304" t="s">
        <v>52</v>
      </c>
      <c r="K304" s="2">
        <v>42543</v>
      </c>
      <c r="L304" t="s">
        <v>1746</v>
      </c>
      <c r="M304" t="s">
        <v>1944</v>
      </c>
      <c r="N304" t="s">
        <v>322</v>
      </c>
      <c r="O304" t="s">
        <v>323</v>
      </c>
      <c r="R304" t="s">
        <v>57</v>
      </c>
      <c r="S304">
        <v>16588</v>
      </c>
      <c r="T304" t="s">
        <v>58</v>
      </c>
      <c r="U304" t="s">
        <v>2415</v>
      </c>
      <c r="V304" t="s">
        <v>1746</v>
      </c>
      <c r="W304" t="s">
        <v>1944</v>
      </c>
      <c r="X304" t="s">
        <v>2195</v>
      </c>
      <c r="Y304" t="s">
        <v>60</v>
      </c>
      <c r="Z304" t="s">
        <v>325</v>
      </c>
      <c r="AA304" t="s">
        <v>326</v>
      </c>
      <c r="AB304" t="str">
        <f t="shared" si="4"/>
        <v>WG28</v>
      </c>
      <c r="AC304">
        <v>1125024</v>
      </c>
      <c r="AD304" t="s">
        <v>2195</v>
      </c>
      <c r="AE304" t="s">
        <v>2196</v>
      </c>
      <c r="AF304" t="s">
        <v>2197</v>
      </c>
      <c r="AG304" t="s">
        <v>2198</v>
      </c>
      <c r="AH304" t="s">
        <v>67</v>
      </c>
      <c r="AI304" t="s">
        <v>2199</v>
      </c>
      <c r="AJ304" t="s">
        <v>2200</v>
      </c>
      <c r="AK304" t="s">
        <v>2201</v>
      </c>
      <c r="AM304" t="s">
        <v>2202</v>
      </c>
      <c r="AN304" t="s">
        <v>461</v>
      </c>
      <c r="AO304" t="s">
        <v>2203</v>
      </c>
      <c r="AP304" t="s">
        <v>72</v>
      </c>
      <c r="AQ304" t="s">
        <v>2204</v>
      </c>
      <c r="AS304">
        <v>16588</v>
      </c>
      <c r="AT304" t="s">
        <v>73</v>
      </c>
      <c r="AU304" s="1" t="s">
        <v>2417</v>
      </c>
      <c r="AV304" t="s">
        <v>75</v>
      </c>
      <c r="AW304" t="s">
        <v>76</v>
      </c>
      <c r="AX304" t="s">
        <v>73</v>
      </c>
    </row>
    <row r="305" spans="1:50" ht="15" customHeight="1" x14ac:dyDescent="0.25">
      <c r="A305">
        <v>1317</v>
      </c>
      <c r="B305" t="s">
        <v>2418</v>
      </c>
      <c r="C305" t="s">
        <v>2419</v>
      </c>
      <c r="E305" t="s">
        <v>49</v>
      </c>
      <c r="F305" t="s">
        <v>50</v>
      </c>
      <c r="G305" t="s">
        <v>51</v>
      </c>
      <c r="H305" t="s">
        <v>52</v>
      </c>
      <c r="I305" t="s">
        <v>52</v>
      </c>
      <c r="K305" s="2">
        <v>42543</v>
      </c>
      <c r="L305" t="s">
        <v>1944</v>
      </c>
      <c r="M305" t="s">
        <v>2420</v>
      </c>
      <c r="N305" t="s">
        <v>237</v>
      </c>
      <c r="O305" t="s">
        <v>238</v>
      </c>
      <c r="R305" t="s">
        <v>57</v>
      </c>
      <c r="S305">
        <v>16542</v>
      </c>
      <c r="T305" t="s">
        <v>58</v>
      </c>
      <c r="U305" t="s">
        <v>2418</v>
      </c>
      <c r="V305" t="s">
        <v>1944</v>
      </c>
      <c r="W305" t="s">
        <v>2420</v>
      </c>
      <c r="X305" t="s">
        <v>2421</v>
      </c>
      <c r="Y305" t="s">
        <v>60</v>
      </c>
      <c r="Z305" t="s">
        <v>160</v>
      </c>
      <c r="AA305" t="s">
        <v>240</v>
      </c>
      <c r="AB305" t="str">
        <f t="shared" si="4"/>
        <v>WG31</v>
      </c>
      <c r="AC305">
        <v>1107395</v>
      </c>
      <c r="AD305" t="s">
        <v>2422</v>
      </c>
      <c r="AE305" t="s">
        <v>338</v>
      </c>
      <c r="AF305" t="s">
        <v>2423</v>
      </c>
      <c r="AH305" t="s">
        <v>67</v>
      </c>
      <c r="AI305" t="s">
        <v>2424</v>
      </c>
      <c r="AJ305" t="s">
        <v>2425</v>
      </c>
      <c r="AK305" t="s">
        <v>2426</v>
      </c>
      <c r="AM305" t="s">
        <v>2427</v>
      </c>
      <c r="AN305" t="s">
        <v>212</v>
      </c>
      <c r="AO305" t="s">
        <v>2428</v>
      </c>
      <c r="AP305" t="s">
        <v>72</v>
      </c>
      <c r="AR305" t="s">
        <v>2429</v>
      </c>
      <c r="AS305">
        <v>16542</v>
      </c>
      <c r="AT305" t="s">
        <v>73</v>
      </c>
      <c r="AU305" s="1" t="s">
        <v>2430</v>
      </c>
      <c r="AV305" t="s">
        <v>75</v>
      </c>
      <c r="AW305" t="s">
        <v>76</v>
      </c>
      <c r="AX305" t="s">
        <v>104</v>
      </c>
    </row>
    <row r="306" spans="1:50" ht="15" customHeight="1" x14ac:dyDescent="0.25">
      <c r="A306">
        <v>1317</v>
      </c>
      <c r="B306" t="s">
        <v>2418</v>
      </c>
      <c r="C306" t="s">
        <v>2419</v>
      </c>
      <c r="E306" t="s">
        <v>49</v>
      </c>
      <c r="F306" t="s">
        <v>50</v>
      </c>
      <c r="G306" t="s">
        <v>51</v>
      </c>
      <c r="H306" t="s">
        <v>52</v>
      </c>
      <c r="I306" t="s">
        <v>52</v>
      </c>
      <c r="K306" s="2">
        <v>42543</v>
      </c>
      <c r="L306" t="s">
        <v>1944</v>
      </c>
      <c r="M306" t="s">
        <v>2420</v>
      </c>
      <c r="N306" t="s">
        <v>237</v>
      </c>
      <c r="O306" t="s">
        <v>238</v>
      </c>
      <c r="R306" t="s">
        <v>57</v>
      </c>
      <c r="S306">
        <v>16542</v>
      </c>
      <c r="T306" t="s">
        <v>58</v>
      </c>
      <c r="U306" t="s">
        <v>2418</v>
      </c>
      <c r="V306" t="s">
        <v>1944</v>
      </c>
      <c r="W306" t="s">
        <v>2420</v>
      </c>
      <c r="X306" t="s">
        <v>2421</v>
      </c>
      <c r="Y306" t="s">
        <v>60</v>
      </c>
      <c r="Z306" t="s">
        <v>160</v>
      </c>
      <c r="AA306" t="s">
        <v>240</v>
      </c>
      <c r="AB306" t="str">
        <f t="shared" si="4"/>
        <v>WG31</v>
      </c>
      <c r="AC306">
        <v>11509390</v>
      </c>
      <c r="AD306" t="s">
        <v>2431</v>
      </c>
      <c r="AE306" t="s">
        <v>2432</v>
      </c>
      <c r="AF306" t="s">
        <v>2433</v>
      </c>
      <c r="AH306" t="s">
        <v>81</v>
      </c>
      <c r="AI306" t="s">
        <v>2434</v>
      </c>
      <c r="AJ306" t="s">
        <v>2435</v>
      </c>
      <c r="AK306" t="s">
        <v>2436</v>
      </c>
      <c r="AL306" t="s">
        <v>2437</v>
      </c>
      <c r="AM306" t="s">
        <v>1710</v>
      </c>
      <c r="AN306" t="s">
        <v>212</v>
      </c>
      <c r="AO306" t="s">
        <v>1711</v>
      </c>
      <c r="AP306" t="s">
        <v>72</v>
      </c>
      <c r="AS306">
        <v>16542</v>
      </c>
      <c r="AT306" t="s">
        <v>73</v>
      </c>
      <c r="AU306" s="1" t="s">
        <v>2430</v>
      </c>
      <c r="AV306" t="s">
        <v>75</v>
      </c>
      <c r="AW306" t="s">
        <v>76</v>
      </c>
      <c r="AX306" t="s">
        <v>104</v>
      </c>
    </row>
    <row r="307" spans="1:50" ht="15" customHeight="1" x14ac:dyDescent="0.25">
      <c r="A307">
        <v>1317</v>
      </c>
      <c r="B307" t="s">
        <v>2418</v>
      </c>
      <c r="C307" t="s">
        <v>2419</v>
      </c>
      <c r="E307" t="s">
        <v>49</v>
      </c>
      <c r="F307" t="s">
        <v>50</v>
      </c>
      <c r="G307" t="s">
        <v>51</v>
      </c>
      <c r="H307" t="s">
        <v>52</v>
      </c>
      <c r="I307" t="s">
        <v>52</v>
      </c>
      <c r="K307" s="2">
        <v>42543</v>
      </c>
      <c r="L307" t="s">
        <v>1944</v>
      </c>
      <c r="M307" t="s">
        <v>2420</v>
      </c>
      <c r="N307" t="s">
        <v>237</v>
      </c>
      <c r="O307" t="s">
        <v>238</v>
      </c>
      <c r="R307" t="s">
        <v>57</v>
      </c>
      <c r="S307">
        <v>16542</v>
      </c>
      <c r="T307" t="s">
        <v>58</v>
      </c>
      <c r="U307" t="s">
        <v>2418</v>
      </c>
      <c r="V307" t="s">
        <v>1944</v>
      </c>
      <c r="W307" t="s">
        <v>2420</v>
      </c>
      <c r="X307" t="s">
        <v>2421</v>
      </c>
      <c r="Y307" t="s">
        <v>60</v>
      </c>
      <c r="Z307" t="s">
        <v>160</v>
      </c>
      <c r="AA307" t="s">
        <v>240</v>
      </c>
      <c r="AB307" t="str">
        <f t="shared" si="4"/>
        <v>WG31</v>
      </c>
      <c r="AC307">
        <v>11517560</v>
      </c>
      <c r="AD307" t="s">
        <v>2438</v>
      </c>
      <c r="AE307" t="s">
        <v>2439</v>
      </c>
      <c r="AF307" t="s">
        <v>2440</v>
      </c>
      <c r="AG307" t="s">
        <v>2441</v>
      </c>
      <c r="AH307" t="s">
        <v>81</v>
      </c>
      <c r="AI307" t="s">
        <v>2442</v>
      </c>
      <c r="AK307" t="s">
        <v>2443</v>
      </c>
      <c r="AL307" t="s">
        <v>2444</v>
      </c>
      <c r="AM307" t="s">
        <v>1710</v>
      </c>
      <c r="AN307" t="s">
        <v>212</v>
      </c>
      <c r="AO307" t="s">
        <v>1711</v>
      </c>
      <c r="AP307" t="s">
        <v>72</v>
      </c>
      <c r="AS307">
        <v>16542</v>
      </c>
      <c r="AT307" t="s">
        <v>73</v>
      </c>
      <c r="AU307" s="1" t="s">
        <v>2430</v>
      </c>
      <c r="AV307" t="s">
        <v>75</v>
      </c>
      <c r="AW307" t="s">
        <v>76</v>
      </c>
      <c r="AX307" t="s">
        <v>104</v>
      </c>
    </row>
    <row r="308" spans="1:50" ht="15" customHeight="1" x14ac:dyDescent="0.25">
      <c r="A308">
        <v>1182</v>
      </c>
      <c r="B308" t="s">
        <v>2445</v>
      </c>
      <c r="C308" t="s">
        <v>2446</v>
      </c>
      <c r="E308" t="s">
        <v>49</v>
      </c>
      <c r="F308" t="s">
        <v>50</v>
      </c>
      <c r="G308" t="s">
        <v>51</v>
      </c>
      <c r="H308" t="s">
        <v>52</v>
      </c>
      <c r="I308" t="s">
        <v>52</v>
      </c>
      <c r="K308" s="2">
        <v>42543</v>
      </c>
      <c r="L308" t="s">
        <v>2420</v>
      </c>
      <c r="M308" t="s">
        <v>2447</v>
      </c>
      <c r="N308" t="s">
        <v>322</v>
      </c>
      <c r="O308" t="s">
        <v>323</v>
      </c>
      <c r="R308" t="s">
        <v>57</v>
      </c>
      <c r="S308">
        <v>16097</v>
      </c>
      <c r="T308" t="s">
        <v>58</v>
      </c>
      <c r="U308" t="s">
        <v>2445</v>
      </c>
      <c r="V308" t="s">
        <v>2420</v>
      </c>
      <c r="W308" t="s">
        <v>2447</v>
      </c>
      <c r="X308" t="s">
        <v>2448</v>
      </c>
      <c r="Y308" t="s">
        <v>60</v>
      </c>
      <c r="Z308" t="s">
        <v>325</v>
      </c>
      <c r="AA308" t="s">
        <v>326</v>
      </c>
      <c r="AB308" t="str">
        <f t="shared" si="4"/>
        <v>WG28</v>
      </c>
      <c r="AC308">
        <v>11520020</v>
      </c>
      <c r="AD308" t="s">
        <v>2448</v>
      </c>
      <c r="AE308" t="s">
        <v>216</v>
      </c>
      <c r="AF308" t="s">
        <v>2449</v>
      </c>
      <c r="AH308" t="s">
        <v>67</v>
      </c>
      <c r="AI308" t="s">
        <v>2450</v>
      </c>
      <c r="AK308" t="s">
        <v>2451</v>
      </c>
      <c r="AM308" t="s">
        <v>953</v>
      </c>
      <c r="AN308" t="s">
        <v>195</v>
      </c>
      <c r="AP308" t="s">
        <v>72</v>
      </c>
      <c r="AS308">
        <v>16097</v>
      </c>
      <c r="AT308" t="s">
        <v>73</v>
      </c>
      <c r="AU308" t="s">
        <v>2452</v>
      </c>
      <c r="AV308" t="s">
        <v>75</v>
      </c>
      <c r="AW308" t="s">
        <v>76</v>
      </c>
      <c r="AX308" t="s">
        <v>104</v>
      </c>
    </row>
    <row r="309" spans="1:50" ht="15" customHeight="1" x14ac:dyDescent="0.25">
      <c r="A309">
        <v>1171</v>
      </c>
      <c r="B309" t="s">
        <v>2453</v>
      </c>
      <c r="C309" t="s">
        <v>2454</v>
      </c>
      <c r="E309" t="s">
        <v>49</v>
      </c>
      <c r="F309" t="s">
        <v>50</v>
      </c>
      <c r="G309" t="s">
        <v>51</v>
      </c>
      <c r="H309" t="s">
        <v>52</v>
      </c>
      <c r="I309" t="s">
        <v>52</v>
      </c>
      <c r="K309" s="2">
        <v>42543</v>
      </c>
      <c r="L309" t="s">
        <v>2420</v>
      </c>
      <c r="M309" t="s">
        <v>2447</v>
      </c>
      <c r="N309" t="s">
        <v>1156</v>
      </c>
      <c r="O309" t="s">
        <v>1157</v>
      </c>
      <c r="R309" t="s">
        <v>57</v>
      </c>
      <c r="S309">
        <v>16042</v>
      </c>
      <c r="T309" t="s">
        <v>58</v>
      </c>
      <c r="U309" t="s">
        <v>2453</v>
      </c>
      <c r="V309" t="s">
        <v>2420</v>
      </c>
      <c r="W309" t="s">
        <v>2447</v>
      </c>
      <c r="X309" t="s">
        <v>2455</v>
      </c>
      <c r="Y309" t="s">
        <v>60</v>
      </c>
      <c r="Z309" t="s">
        <v>477</v>
      </c>
      <c r="AA309" t="s">
        <v>2456</v>
      </c>
      <c r="AB309" t="str">
        <f t="shared" si="4"/>
        <v xml:space="preserve">DWG </v>
      </c>
      <c r="AC309">
        <v>11519995</v>
      </c>
      <c r="AD309" t="s">
        <v>2455</v>
      </c>
      <c r="AE309" t="s">
        <v>2457</v>
      </c>
      <c r="AF309" t="s">
        <v>2458</v>
      </c>
      <c r="AG309" t="s">
        <v>534</v>
      </c>
      <c r="AH309" t="s">
        <v>67</v>
      </c>
      <c r="AI309" t="s">
        <v>2459</v>
      </c>
      <c r="AJ309" t="s">
        <v>2460</v>
      </c>
      <c r="AK309" t="s">
        <v>2461</v>
      </c>
      <c r="AM309" t="s">
        <v>709</v>
      </c>
      <c r="AN309" t="s">
        <v>378</v>
      </c>
      <c r="AO309" t="s">
        <v>710</v>
      </c>
      <c r="AP309" t="s">
        <v>72</v>
      </c>
      <c r="AS309">
        <v>16042</v>
      </c>
      <c r="AT309" t="s">
        <v>73</v>
      </c>
      <c r="AU309" t="s">
        <v>2462</v>
      </c>
      <c r="AV309" t="s">
        <v>75</v>
      </c>
      <c r="AW309" t="s">
        <v>76</v>
      </c>
      <c r="AX309" t="s">
        <v>104</v>
      </c>
    </row>
    <row r="310" spans="1:50" ht="15" customHeight="1" x14ac:dyDescent="0.25">
      <c r="A310">
        <v>1526</v>
      </c>
      <c r="B310" t="s">
        <v>2463</v>
      </c>
      <c r="C310" t="s">
        <v>2464</v>
      </c>
      <c r="E310" t="s">
        <v>49</v>
      </c>
      <c r="F310" t="s">
        <v>50</v>
      </c>
      <c r="G310" t="s">
        <v>51</v>
      </c>
      <c r="H310" t="s">
        <v>52</v>
      </c>
      <c r="I310" t="s">
        <v>52</v>
      </c>
      <c r="K310" s="2">
        <v>42543</v>
      </c>
      <c r="L310" t="s">
        <v>2420</v>
      </c>
      <c r="M310" t="s">
        <v>2447</v>
      </c>
      <c r="N310" t="s">
        <v>157</v>
      </c>
      <c r="O310" t="s">
        <v>158</v>
      </c>
      <c r="R310" t="s">
        <v>57</v>
      </c>
      <c r="S310">
        <v>16106</v>
      </c>
      <c r="T310" t="s">
        <v>58</v>
      </c>
      <c r="U310" t="s">
        <v>2463</v>
      </c>
      <c r="V310" t="s">
        <v>2420</v>
      </c>
      <c r="W310" t="s">
        <v>2447</v>
      </c>
      <c r="X310" t="s">
        <v>2465</v>
      </c>
      <c r="Y310" t="s">
        <v>60</v>
      </c>
      <c r="Z310" t="s">
        <v>160</v>
      </c>
      <c r="AA310" t="s">
        <v>161</v>
      </c>
      <c r="AB310" t="str">
        <f t="shared" si="4"/>
        <v>WG33</v>
      </c>
      <c r="AC310">
        <v>9952510</v>
      </c>
      <c r="AD310" t="s">
        <v>2466</v>
      </c>
      <c r="AE310" t="s">
        <v>338</v>
      </c>
      <c r="AF310" t="s">
        <v>2467</v>
      </c>
      <c r="AH310" t="s">
        <v>67</v>
      </c>
      <c r="AI310" t="s">
        <v>2468</v>
      </c>
      <c r="AJ310" t="s">
        <v>2469</v>
      </c>
      <c r="AK310" t="s">
        <v>2470</v>
      </c>
      <c r="AL310" t="s">
        <v>2471</v>
      </c>
      <c r="AM310" t="s">
        <v>101</v>
      </c>
      <c r="AN310" t="s">
        <v>86</v>
      </c>
      <c r="AO310" t="s">
        <v>2472</v>
      </c>
      <c r="AP310" t="s">
        <v>72</v>
      </c>
      <c r="AS310">
        <v>16106</v>
      </c>
      <c r="AT310" t="s">
        <v>73</v>
      </c>
      <c r="AU310" s="1" t="s">
        <v>2473</v>
      </c>
      <c r="AV310" t="s">
        <v>75</v>
      </c>
      <c r="AW310" t="s">
        <v>76</v>
      </c>
      <c r="AX310" t="s">
        <v>104</v>
      </c>
    </row>
    <row r="311" spans="1:50" ht="15" customHeight="1" x14ac:dyDescent="0.25">
      <c r="A311">
        <v>1526</v>
      </c>
      <c r="B311" t="s">
        <v>2463</v>
      </c>
      <c r="C311" t="s">
        <v>2464</v>
      </c>
      <c r="E311" t="s">
        <v>49</v>
      </c>
      <c r="F311" t="s">
        <v>50</v>
      </c>
      <c r="G311" t="s">
        <v>51</v>
      </c>
      <c r="H311" t="s">
        <v>52</v>
      </c>
      <c r="I311" t="s">
        <v>52</v>
      </c>
      <c r="K311" s="2">
        <v>42543</v>
      </c>
      <c r="L311" t="s">
        <v>2420</v>
      </c>
      <c r="M311" t="s">
        <v>2447</v>
      </c>
      <c r="N311" t="s">
        <v>157</v>
      </c>
      <c r="O311" t="s">
        <v>158</v>
      </c>
      <c r="R311" t="s">
        <v>57</v>
      </c>
      <c r="S311">
        <v>16106</v>
      </c>
      <c r="T311" t="s">
        <v>58</v>
      </c>
      <c r="U311" t="s">
        <v>2463</v>
      </c>
      <c r="V311" t="s">
        <v>2420</v>
      </c>
      <c r="W311" t="s">
        <v>2447</v>
      </c>
      <c r="X311" t="s">
        <v>2465</v>
      </c>
      <c r="Y311" t="s">
        <v>60</v>
      </c>
      <c r="Z311" t="s">
        <v>160</v>
      </c>
      <c r="AA311" t="s">
        <v>161</v>
      </c>
      <c r="AB311" t="str">
        <f t="shared" si="4"/>
        <v>WG33</v>
      </c>
      <c r="AC311">
        <v>4007680</v>
      </c>
      <c r="AD311" t="s">
        <v>2474</v>
      </c>
      <c r="AE311" t="s">
        <v>242</v>
      </c>
      <c r="AF311" t="s">
        <v>2475</v>
      </c>
      <c r="AG311" t="s">
        <v>971</v>
      </c>
      <c r="AH311" t="s">
        <v>81</v>
      </c>
      <c r="AI311" t="s">
        <v>2476</v>
      </c>
      <c r="AJ311" t="s">
        <v>2477</v>
      </c>
      <c r="AK311" t="s">
        <v>2478</v>
      </c>
      <c r="AL311" t="s">
        <v>2479</v>
      </c>
      <c r="AM311" t="s">
        <v>2480</v>
      </c>
      <c r="AN311" t="s">
        <v>86</v>
      </c>
      <c r="AO311" t="s">
        <v>2481</v>
      </c>
      <c r="AP311" t="s">
        <v>72</v>
      </c>
      <c r="AS311">
        <v>16106</v>
      </c>
      <c r="AT311" t="s">
        <v>73</v>
      </c>
      <c r="AU311" s="1" t="s">
        <v>2473</v>
      </c>
      <c r="AV311" t="s">
        <v>75</v>
      </c>
      <c r="AW311" t="s">
        <v>76</v>
      </c>
      <c r="AX311" t="s">
        <v>104</v>
      </c>
    </row>
    <row r="312" spans="1:50" ht="15" customHeight="1" x14ac:dyDescent="0.25">
      <c r="A312">
        <v>1286</v>
      </c>
      <c r="B312" t="s">
        <v>2482</v>
      </c>
      <c r="C312" t="s">
        <v>2483</v>
      </c>
      <c r="E312" t="s">
        <v>49</v>
      </c>
      <c r="F312" t="s">
        <v>50</v>
      </c>
      <c r="G312" t="s">
        <v>51</v>
      </c>
      <c r="H312" t="s">
        <v>52</v>
      </c>
      <c r="I312" t="s">
        <v>52</v>
      </c>
      <c r="K312" s="2">
        <v>42543</v>
      </c>
      <c r="L312" t="s">
        <v>2420</v>
      </c>
      <c r="M312" t="s">
        <v>2447</v>
      </c>
      <c r="N312" t="s">
        <v>1308</v>
      </c>
      <c r="O312" t="s">
        <v>1309</v>
      </c>
      <c r="R312" t="s">
        <v>57</v>
      </c>
      <c r="S312">
        <v>16655</v>
      </c>
      <c r="T312" t="s">
        <v>58</v>
      </c>
      <c r="U312" t="s">
        <v>2482</v>
      </c>
      <c r="V312" t="s">
        <v>2420</v>
      </c>
      <c r="W312" t="s">
        <v>2447</v>
      </c>
      <c r="X312" t="s">
        <v>2484</v>
      </c>
      <c r="Y312" t="s">
        <v>60</v>
      </c>
      <c r="Z312" t="s">
        <v>93</v>
      </c>
      <c r="AA312" t="s">
        <v>1311</v>
      </c>
      <c r="AB312" t="str">
        <f t="shared" si="4"/>
        <v>WG14</v>
      </c>
      <c r="AC312">
        <v>11520354</v>
      </c>
      <c r="AD312" t="s">
        <v>2485</v>
      </c>
      <c r="AE312" t="s">
        <v>805</v>
      </c>
      <c r="AF312" t="s">
        <v>2486</v>
      </c>
      <c r="AH312" t="s">
        <v>81</v>
      </c>
      <c r="AI312" t="s">
        <v>2487</v>
      </c>
      <c r="AK312" t="s">
        <v>2488</v>
      </c>
      <c r="AM312" t="s">
        <v>2489</v>
      </c>
      <c r="AN312" t="s">
        <v>528</v>
      </c>
      <c r="AO312" t="s">
        <v>2490</v>
      </c>
      <c r="AP312" t="s">
        <v>72</v>
      </c>
      <c r="AS312">
        <v>16655</v>
      </c>
      <c r="AT312" t="s">
        <v>73</v>
      </c>
      <c r="AU312" t="s">
        <v>2491</v>
      </c>
      <c r="AV312" t="s">
        <v>75</v>
      </c>
      <c r="AW312" t="s">
        <v>123</v>
      </c>
      <c r="AX312" t="s">
        <v>104</v>
      </c>
    </row>
    <row r="313" spans="1:50" ht="15" customHeight="1" x14ac:dyDescent="0.25">
      <c r="A313">
        <v>1286</v>
      </c>
      <c r="B313" t="s">
        <v>2482</v>
      </c>
      <c r="C313" t="s">
        <v>2483</v>
      </c>
      <c r="E313" t="s">
        <v>49</v>
      </c>
      <c r="F313" t="s">
        <v>50</v>
      </c>
      <c r="G313" t="s">
        <v>51</v>
      </c>
      <c r="H313" t="s">
        <v>52</v>
      </c>
      <c r="I313" t="s">
        <v>52</v>
      </c>
      <c r="K313" s="2">
        <v>42543</v>
      </c>
      <c r="L313" t="s">
        <v>2420</v>
      </c>
      <c r="M313" t="s">
        <v>2447</v>
      </c>
      <c r="N313" t="s">
        <v>1308</v>
      </c>
      <c r="O313" t="s">
        <v>1309</v>
      </c>
      <c r="R313" t="s">
        <v>57</v>
      </c>
      <c r="S313">
        <v>16655</v>
      </c>
      <c r="T313" t="s">
        <v>58</v>
      </c>
      <c r="U313" t="s">
        <v>2482</v>
      </c>
      <c r="V313" t="s">
        <v>2420</v>
      </c>
      <c r="W313" t="s">
        <v>2447</v>
      </c>
      <c r="X313" t="s">
        <v>2484</v>
      </c>
      <c r="Y313" t="s">
        <v>60</v>
      </c>
      <c r="Z313" t="s">
        <v>93</v>
      </c>
      <c r="AA313" t="s">
        <v>1311</v>
      </c>
      <c r="AB313" t="str">
        <f t="shared" si="4"/>
        <v>WG14</v>
      </c>
      <c r="AC313">
        <v>11520345</v>
      </c>
      <c r="AD313" t="s">
        <v>2492</v>
      </c>
      <c r="AE313" t="s">
        <v>2493</v>
      </c>
      <c r="AF313" t="s">
        <v>423</v>
      </c>
      <c r="AG313" t="s">
        <v>2494</v>
      </c>
      <c r="AH313" t="s">
        <v>67</v>
      </c>
      <c r="AI313" t="s">
        <v>2495</v>
      </c>
      <c r="AK313" t="s">
        <v>2488</v>
      </c>
      <c r="AM313" t="s">
        <v>2496</v>
      </c>
      <c r="AN313" t="s">
        <v>528</v>
      </c>
      <c r="AP313" t="s">
        <v>72</v>
      </c>
      <c r="AS313">
        <v>16655</v>
      </c>
      <c r="AT313" t="s">
        <v>73</v>
      </c>
      <c r="AU313" t="s">
        <v>2491</v>
      </c>
      <c r="AV313" t="s">
        <v>75</v>
      </c>
      <c r="AW313" t="s">
        <v>123</v>
      </c>
      <c r="AX313" t="s">
        <v>104</v>
      </c>
    </row>
    <row r="314" spans="1:50" ht="15" customHeight="1" x14ac:dyDescent="0.25">
      <c r="A314">
        <v>1572</v>
      </c>
      <c r="B314" t="s">
        <v>2497</v>
      </c>
      <c r="C314" t="s">
        <v>2498</v>
      </c>
      <c r="E314" t="s">
        <v>49</v>
      </c>
      <c r="F314" t="s">
        <v>50</v>
      </c>
      <c r="G314" t="s">
        <v>51</v>
      </c>
      <c r="H314" t="s">
        <v>52</v>
      </c>
      <c r="I314" t="s">
        <v>52</v>
      </c>
      <c r="K314" s="2">
        <v>42543</v>
      </c>
      <c r="L314" t="s">
        <v>2420</v>
      </c>
      <c r="M314" t="s">
        <v>2447</v>
      </c>
      <c r="N314" t="s">
        <v>267</v>
      </c>
      <c r="O314" t="s">
        <v>268</v>
      </c>
      <c r="R314" t="s">
        <v>57</v>
      </c>
      <c r="S314">
        <v>16490</v>
      </c>
      <c r="T314" t="s">
        <v>58</v>
      </c>
      <c r="U314" t="s">
        <v>2497</v>
      </c>
      <c r="V314" t="s">
        <v>2420</v>
      </c>
      <c r="W314" t="s">
        <v>2447</v>
      </c>
      <c r="X314" t="s">
        <v>2499</v>
      </c>
      <c r="Y314" t="s">
        <v>60</v>
      </c>
      <c r="Z314" t="s">
        <v>229</v>
      </c>
      <c r="AA314" t="s">
        <v>270</v>
      </c>
      <c r="AB314" t="str">
        <f t="shared" si="4"/>
        <v>WG25</v>
      </c>
      <c r="AC314">
        <v>11519720</v>
      </c>
      <c r="AD314" t="s">
        <v>2020</v>
      </c>
      <c r="AE314" t="s">
        <v>2021</v>
      </c>
      <c r="AF314" t="s">
        <v>2022</v>
      </c>
      <c r="AG314" t="s">
        <v>2023</v>
      </c>
      <c r="AH314" t="s">
        <v>81</v>
      </c>
      <c r="AI314" t="s">
        <v>2024</v>
      </c>
      <c r="AJ314" t="s">
        <v>2025</v>
      </c>
      <c r="AK314" t="s">
        <v>2026</v>
      </c>
      <c r="AM314" t="s">
        <v>2027</v>
      </c>
      <c r="AN314" t="s">
        <v>2028</v>
      </c>
      <c r="AO314" t="s">
        <v>2029</v>
      </c>
      <c r="AP314" t="s">
        <v>72</v>
      </c>
      <c r="AS314">
        <v>16490</v>
      </c>
      <c r="AT314" t="s">
        <v>73</v>
      </c>
      <c r="AU314" t="s">
        <v>2500</v>
      </c>
      <c r="AV314" t="s">
        <v>75</v>
      </c>
      <c r="AW314" t="s">
        <v>76</v>
      </c>
      <c r="AX314" t="s">
        <v>104</v>
      </c>
    </row>
    <row r="315" spans="1:50" ht="15" customHeight="1" x14ac:dyDescent="0.25">
      <c r="A315">
        <v>1572</v>
      </c>
      <c r="B315" t="s">
        <v>2497</v>
      </c>
      <c r="C315" t="s">
        <v>2498</v>
      </c>
      <c r="E315" t="s">
        <v>49</v>
      </c>
      <c r="F315" t="s">
        <v>50</v>
      </c>
      <c r="G315" t="s">
        <v>51</v>
      </c>
      <c r="H315" t="s">
        <v>52</v>
      </c>
      <c r="I315" t="s">
        <v>52</v>
      </c>
      <c r="K315" s="2">
        <v>42543</v>
      </c>
      <c r="L315" t="s">
        <v>2420</v>
      </c>
      <c r="M315" t="s">
        <v>2447</v>
      </c>
      <c r="N315" t="s">
        <v>267</v>
      </c>
      <c r="O315" t="s">
        <v>268</v>
      </c>
      <c r="R315" t="s">
        <v>57</v>
      </c>
      <c r="S315">
        <v>16490</v>
      </c>
      <c r="T315" t="s">
        <v>58</v>
      </c>
      <c r="U315" t="s">
        <v>2497</v>
      </c>
      <c r="V315" t="s">
        <v>2420</v>
      </c>
      <c r="W315" t="s">
        <v>2447</v>
      </c>
      <c r="X315" t="s">
        <v>2499</v>
      </c>
      <c r="Y315" t="s">
        <v>60</v>
      </c>
      <c r="Z315" t="s">
        <v>229</v>
      </c>
      <c r="AA315" t="s">
        <v>270</v>
      </c>
      <c r="AB315" t="str">
        <f t="shared" si="4"/>
        <v>WG25</v>
      </c>
      <c r="AC315">
        <v>11519487</v>
      </c>
      <c r="AD315" t="s">
        <v>2031</v>
      </c>
      <c r="AE315" t="s">
        <v>189</v>
      </c>
      <c r="AF315" t="s">
        <v>2032</v>
      </c>
      <c r="AG315" t="s">
        <v>2033</v>
      </c>
      <c r="AH315" t="s">
        <v>67</v>
      </c>
      <c r="AI315" t="s">
        <v>2034</v>
      </c>
      <c r="AJ315" t="s">
        <v>2035</v>
      </c>
      <c r="AK315" t="s">
        <v>2026</v>
      </c>
      <c r="AL315" t="s">
        <v>2036</v>
      </c>
      <c r="AM315" t="s">
        <v>2027</v>
      </c>
      <c r="AN315" t="s">
        <v>2028</v>
      </c>
      <c r="AO315" t="s">
        <v>2029</v>
      </c>
      <c r="AP315" t="s">
        <v>72</v>
      </c>
      <c r="AQ315" t="s">
        <v>2037</v>
      </c>
      <c r="AS315">
        <v>16490</v>
      </c>
      <c r="AT315" t="s">
        <v>73</v>
      </c>
      <c r="AU315" t="s">
        <v>2500</v>
      </c>
      <c r="AV315" t="s">
        <v>75</v>
      </c>
      <c r="AW315" t="s">
        <v>76</v>
      </c>
      <c r="AX315" t="s">
        <v>104</v>
      </c>
    </row>
    <row r="316" spans="1:50" ht="15" customHeight="1" x14ac:dyDescent="0.25">
      <c r="A316">
        <v>1572</v>
      </c>
      <c r="B316" t="s">
        <v>2497</v>
      </c>
      <c r="C316" t="s">
        <v>2498</v>
      </c>
      <c r="E316" t="s">
        <v>49</v>
      </c>
      <c r="F316" t="s">
        <v>50</v>
      </c>
      <c r="G316" t="s">
        <v>51</v>
      </c>
      <c r="H316" t="s">
        <v>52</v>
      </c>
      <c r="I316" t="s">
        <v>52</v>
      </c>
      <c r="K316" s="2">
        <v>42543</v>
      </c>
      <c r="L316" t="s">
        <v>2420</v>
      </c>
      <c r="M316" t="s">
        <v>2447</v>
      </c>
      <c r="N316" t="s">
        <v>267</v>
      </c>
      <c r="O316" t="s">
        <v>268</v>
      </c>
      <c r="R316" t="s">
        <v>57</v>
      </c>
      <c r="S316">
        <v>16490</v>
      </c>
      <c r="T316" t="s">
        <v>58</v>
      </c>
      <c r="U316" t="s">
        <v>2497</v>
      </c>
      <c r="V316" t="s">
        <v>2420</v>
      </c>
      <c r="W316" t="s">
        <v>2447</v>
      </c>
      <c r="X316" t="s">
        <v>2499</v>
      </c>
      <c r="Y316" t="s">
        <v>60</v>
      </c>
      <c r="Z316" t="s">
        <v>229</v>
      </c>
      <c r="AA316" t="s">
        <v>270</v>
      </c>
      <c r="AB316" t="str">
        <f t="shared" si="4"/>
        <v>WG25</v>
      </c>
      <c r="AC316">
        <v>11519488</v>
      </c>
      <c r="AD316" t="s">
        <v>2038</v>
      </c>
      <c r="AE316" t="s">
        <v>2039</v>
      </c>
      <c r="AF316" t="s">
        <v>2040</v>
      </c>
      <c r="AH316" t="s">
        <v>81</v>
      </c>
      <c r="AI316" t="s">
        <v>2041</v>
      </c>
      <c r="AJ316" t="s">
        <v>2042</v>
      </c>
      <c r="AK316" t="s">
        <v>2026</v>
      </c>
      <c r="AM316" t="s">
        <v>2027</v>
      </c>
      <c r="AN316" t="s">
        <v>2028</v>
      </c>
      <c r="AP316" t="s">
        <v>72</v>
      </c>
      <c r="AS316">
        <v>16490</v>
      </c>
      <c r="AT316" t="s">
        <v>73</v>
      </c>
      <c r="AU316" t="s">
        <v>2500</v>
      </c>
      <c r="AV316" t="s">
        <v>75</v>
      </c>
      <c r="AW316" t="s">
        <v>76</v>
      </c>
      <c r="AX316" t="s">
        <v>104</v>
      </c>
    </row>
    <row r="317" spans="1:50" ht="15" customHeight="1" x14ac:dyDescent="0.25">
      <c r="A317">
        <v>1370</v>
      </c>
      <c r="B317" t="s">
        <v>2501</v>
      </c>
      <c r="C317" t="s">
        <v>2502</v>
      </c>
      <c r="E317" t="s">
        <v>49</v>
      </c>
      <c r="F317" t="s">
        <v>50</v>
      </c>
      <c r="G317" t="s">
        <v>51</v>
      </c>
      <c r="H317" t="s">
        <v>52</v>
      </c>
      <c r="I317" t="s">
        <v>52</v>
      </c>
      <c r="K317" s="2">
        <v>42543</v>
      </c>
      <c r="L317" t="s">
        <v>2420</v>
      </c>
      <c r="M317" t="s">
        <v>2447</v>
      </c>
      <c r="N317" t="s">
        <v>1186</v>
      </c>
      <c r="O317" t="s">
        <v>1187</v>
      </c>
      <c r="P317">
        <v>30</v>
      </c>
      <c r="R317" t="s">
        <v>57</v>
      </c>
      <c r="S317">
        <v>16061</v>
      </c>
      <c r="T317" t="s">
        <v>58</v>
      </c>
      <c r="U317" t="s">
        <v>2501</v>
      </c>
      <c r="V317" t="s">
        <v>2420</v>
      </c>
      <c r="W317" t="s">
        <v>2447</v>
      </c>
      <c r="X317" t="s">
        <v>2503</v>
      </c>
      <c r="Y317" t="s">
        <v>60</v>
      </c>
      <c r="Z317" t="s">
        <v>202</v>
      </c>
      <c r="AA317" t="s">
        <v>1502</v>
      </c>
      <c r="AB317" t="str">
        <f t="shared" si="4"/>
        <v>WG17</v>
      </c>
      <c r="AC317">
        <v>11518532</v>
      </c>
      <c r="AD317" t="s">
        <v>2504</v>
      </c>
      <c r="AE317" t="s">
        <v>2505</v>
      </c>
      <c r="AF317" t="s">
        <v>2506</v>
      </c>
      <c r="AG317" t="s">
        <v>2507</v>
      </c>
      <c r="AH317" t="s">
        <v>67</v>
      </c>
      <c r="AI317" t="s">
        <v>2508</v>
      </c>
      <c r="AJ317" t="s">
        <v>2509</v>
      </c>
      <c r="AK317" t="s">
        <v>2510</v>
      </c>
      <c r="AM317" t="s">
        <v>2511</v>
      </c>
      <c r="AN317" t="s">
        <v>249</v>
      </c>
      <c r="AO317" t="s">
        <v>2512</v>
      </c>
      <c r="AP317" t="s">
        <v>72</v>
      </c>
      <c r="AQ317" t="s">
        <v>2513</v>
      </c>
      <c r="AR317" s="1" t="s">
        <v>2514</v>
      </c>
      <c r="AS317">
        <v>16061</v>
      </c>
      <c r="AT317" t="s">
        <v>73</v>
      </c>
      <c r="AU317" s="1" t="s">
        <v>2515</v>
      </c>
      <c r="AV317" t="s">
        <v>75</v>
      </c>
      <c r="AW317" t="s">
        <v>76</v>
      </c>
      <c r="AX317" t="s">
        <v>73</v>
      </c>
    </row>
    <row r="318" spans="1:50" ht="15" customHeight="1" x14ac:dyDescent="0.25">
      <c r="A318">
        <v>1370</v>
      </c>
      <c r="B318" t="s">
        <v>2501</v>
      </c>
      <c r="C318" t="s">
        <v>2502</v>
      </c>
      <c r="E318" t="s">
        <v>49</v>
      </c>
      <c r="F318" t="s">
        <v>50</v>
      </c>
      <c r="G318" t="s">
        <v>51</v>
      </c>
      <c r="H318" t="s">
        <v>52</v>
      </c>
      <c r="I318" t="s">
        <v>52</v>
      </c>
      <c r="K318" s="2">
        <v>42543</v>
      </c>
      <c r="L318" t="s">
        <v>2420</v>
      </c>
      <c r="M318" t="s">
        <v>2447</v>
      </c>
      <c r="N318" t="s">
        <v>1186</v>
      </c>
      <c r="O318" t="s">
        <v>1187</v>
      </c>
      <c r="P318">
        <v>30</v>
      </c>
      <c r="R318" t="s">
        <v>57</v>
      </c>
      <c r="S318">
        <v>16061</v>
      </c>
      <c r="T318" t="s">
        <v>58</v>
      </c>
      <c r="U318" t="s">
        <v>2501</v>
      </c>
      <c r="V318" t="s">
        <v>2420</v>
      </c>
      <c r="W318" t="s">
        <v>2447</v>
      </c>
      <c r="X318" t="s">
        <v>2503</v>
      </c>
      <c r="Y318" t="s">
        <v>60</v>
      </c>
      <c r="Z318" t="s">
        <v>202</v>
      </c>
      <c r="AA318" t="s">
        <v>1502</v>
      </c>
      <c r="AB318" t="str">
        <f t="shared" si="4"/>
        <v>WG17</v>
      </c>
      <c r="AC318">
        <v>11518584</v>
      </c>
      <c r="AD318" t="s">
        <v>2516</v>
      </c>
      <c r="AE318" t="s">
        <v>2517</v>
      </c>
      <c r="AF318" t="s">
        <v>2518</v>
      </c>
      <c r="AH318" t="s">
        <v>81</v>
      </c>
      <c r="AI318" t="s">
        <v>2519</v>
      </c>
      <c r="AK318" t="s">
        <v>2510</v>
      </c>
      <c r="AM318" t="s">
        <v>2520</v>
      </c>
      <c r="AN318" t="s">
        <v>249</v>
      </c>
      <c r="AO318" t="s">
        <v>2512</v>
      </c>
      <c r="AP318" t="s">
        <v>72</v>
      </c>
      <c r="AS318">
        <v>16061</v>
      </c>
      <c r="AT318" t="s">
        <v>73</v>
      </c>
      <c r="AU318" s="1" t="s">
        <v>2515</v>
      </c>
      <c r="AV318" t="s">
        <v>75</v>
      </c>
      <c r="AW318" t="s">
        <v>76</v>
      </c>
      <c r="AX318" t="s">
        <v>73</v>
      </c>
    </row>
    <row r="319" spans="1:50" ht="15" customHeight="1" x14ac:dyDescent="0.25">
      <c r="A319">
        <v>1370</v>
      </c>
      <c r="B319" t="s">
        <v>2501</v>
      </c>
      <c r="C319" t="s">
        <v>2502</v>
      </c>
      <c r="E319" t="s">
        <v>49</v>
      </c>
      <c r="F319" t="s">
        <v>50</v>
      </c>
      <c r="G319" t="s">
        <v>51</v>
      </c>
      <c r="H319" t="s">
        <v>52</v>
      </c>
      <c r="I319" t="s">
        <v>52</v>
      </c>
      <c r="K319" s="2">
        <v>42543</v>
      </c>
      <c r="L319" t="s">
        <v>2420</v>
      </c>
      <c r="M319" t="s">
        <v>2447</v>
      </c>
      <c r="N319" t="s">
        <v>1186</v>
      </c>
      <c r="O319" t="s">
        <v>1187</v>
      </c>
      <c r="P319">
        <v>30</v>
      </c>
      <c r="R319" t="s">
        <v>57</v>
      </c>
      <c r="S319">
        <v>16061</v>
      </c>
      <c r="T319" t="s">
        <v>58</v>
      </c>
      <c r="U319" t="s">
        <v>2501</v>
      </c>
      <c r="V319" t="s">
        <v>2420</v>
      </c>
      <c r="W319" t="s">
        <v>2447</v>
      </c>
      <c r="X319" t="s">
        <v>2503</v>
      </c>
      <c r="Y319" t="s">
        <v>60</v>
      </c>
      <c r="Z319" t="s">
        <v>202</v>
      </c>
      <c r="AA319" t="s">
        <v>1502</v>
      </c>
      <c r="AB319" t="str">
        <f t="shared" si="4"/>
        <v>WG17</v>
      </c>
      <c r="AC319">
        <v>11520003</v>
      </c>
      <c r="AD319" t="s">
        <v>2521</v>
      </c>
      <c r="AE319" t="s">
        <v>2522</v>
      </c>
      <c r="AF319" t="s">
        <v>2523</v>
      </c>
      <c r="AH319" t="s">
        <v>81</v>
      </c>
      <c r="AI319" t="s">
        <v>2524</v>
      </c>
      <c r="AK319" t="s">
        <v>2525</v>
      </c>
      <c r="AM319" t="s">
        <v>2146</v>
      </c>
      <c r="AN319" t="s">
        <v>195</v>
      </c>
      <c r="AP319" t="s">
        <v>72</v>
      </c>
      <c r="AS319">
        <v>16061</v>
      </c>
      <c r="AT319" t="s">
        <v>73</v>
      </c>
      <c r="AU319" s="1" t="s">
        <v>2515</v>
      </c>
      <c r="AV319" t="s">
        <v>75</v>
      </c>
      <c r="AW319" t="s">
        <v>76</v>
      </c>
      <c r="AX319" t="s">
        <v>73</v>
      </c>
    </row>
    <row r="320" spans="1:50" ht="15" customHeight="1" x14ac:dyDescent="0.25">
      <c r="A320">
        <v>1497</v>
      </c>
      <c r="B320" t="s">
        <v>1401</v>
      </c>
      <c r="C320" t="s">
        <v>2526</v>
      </c>
      <c r="E320" t="s">
        <v>49</v>
      </c>
      <c r="F320" t="s">
        <v>50</v>
      </c>
      <c r="G320" t="s">
        <v>51</v>
      </c>
      <c r="H320" t="s">
        <v>52</v>
      </c>
      <c r="I320" t="s">
        <v>52</v>
      </c>
      <c r="K320" s="2">
        <v>42543</v>
      </c>
      <c r="L320" t="s">
        <v>2420</v>
      </c>
      <c r="M320" t="s">
        <v>2447</v>
      </c>
      <c r="N320" t="s">
        <v>296</v>
      </c>
      <c r="O320" t="s">
        <v>297</v>
      </c>
      <c r="R320" t="s">
        <v>57</v>
      </c>
      <c r="S320">
        <v>15890</v>
      </c>
      <c r="T320" t="s">
        <v>58</v>
      </c>
      <c r="U320" t="s">
        <v>1401</v>
      </c>
      <c r="V320" t="s">
        <v>2420</v>
      </c>
      <c r="W320" t="s">
        <v>2447</v>
      </c>
      <c r="X320" t="s">
        <v>1403</v>
      </c>
      <c r="Y320" t="s">
        <v>60</v>
      </c>
      <c r="Z320" t="s">
        <v>61</v>
      </c>
      <c r="AA320" t="s">
        <v>62</v>
      </c>
      <c r="AB320" t="str">
        <f t="shared" si="4"/>
        <v>WG07</v>
      </c>
      <c r="AC320">
        <v>1126165</v>
      </c>
      <c r="AD320" t="s">
        <v>1404</v>
      </c>
      <c r="AE320" t="s">
        <v>1405</v>
      </c>
      <c r="AF320" t="s">
        <v>1406</v>
      </c>
      <c r="AG320" t="s">
        <v>80</v>
      </c>
      <c r="AH320" t="s">
        <v>67</v>
      </c>
      <c r="AI320" t="s">
        <v>1407</v>
      </c>
      <c r="AK320" t="s">
        <v>1408</v>
      </c>
      <c r="AM320" t="s">
        <v>1409</v>
      </c>
      <c r="AN320" t="s">
        <v>86</v>
      </c>
      <c r="AO320" t="s">
        <v>1410</v>
      </c>
      <c r="AP320" t="s">
        <v>72</v>
      </c>
      <c r="AS320">
        <v>15890</v>
      </c>
      <c r="AT320" t="s">
        <v>73</v>
      </c>
      <c r="AU320" t="s">
        <v>1411</v>
      </c>
      <c r="AV320" t="s">
        <v>146</v>
      </c>
      <c r="AW320" t="s">
        <v>123</v>
      </c>
      <c r="AX320" t="s">
        <v>104</v>
      </c>
    </row>
    <row r="321" spans="1:50" ht="15" customHeight="1" x14ac:dyDescent="0.25">
      <c r="A321">
        <v>1497</v>
      </c>
      <c r="B321" t="s">
        <v>1401</v>
      </c>
      <c r="C321" t="s">
        <v>2526</v>
      </c>
      <c r="E321" t="s">
        <v>49</v>
      </c>
      <c r="F321" t="s">
        <v>50</v>
      </c>
      <c r="G321" t="s">
        <v>51</v>
      </c>
      <c r="H321" t="s">
        <v>52</v>
      </c>
      <c r="I321" t="s">
        <v>52</v>
      </c>
      <c r="K321" s="2">
        <v>42543</v>
      </c>
      <c r="L321" t="s">
        <v>2420</v>
      </c>
      <c r="M321" t="s">
        <v>2447</v>
      </c>
      <c r="N321" t="s">
        <v>296</v>
      </c>
      <c r="O321" t="s">
        <v>297</v>
      </c>
      <c r="R321" t="s">
        <v>57</v>
      </c>
      <c r="S321">
        <v>15890</v>
      </c>
      <c r="T321" t="s">
        <v>58</v>
      </c>
      <c r="U321" t="s">
        <v>1401</v>
      </c>
      <c r="V321" t="s">
        <v>2420</v>
      </c>
      <c r="W321" t="s">
        <v>2447</v>
      </c>
      <c r="X321" t="s">
        <v>1403</v>
      </c>
      <c r="Y321" t="s">
        <v>60</v>
      </c>
      <c r="Z321" t="s">
        <v>61</v>
      </c>
      <c r="AA321" t="s">
        <v>62</v>
      </c>
      <c r="AB321" t="str">
        <f t="shared" si="4"/>
        <v>WG07</v>
      </c>
      <c r="AC321">
        <v>1125771</v>
      </c>
      <c r="AD321" t="s">
        <v>1412</v>
      </c>
      <c r="AE321" t="s">
        <v>805</v>
      </c>
      <c r="AF321" t="s">
        <v>1413</v>
      </c>
      <c r="AH321" t="s">
        <v>81</v>
      </c>
      <c r="AI321" t="s">
        <v>1414</v>
      </c>
      <c r="AJ321" t="s">
        <v>1415</v>
      </c>
      <c r="AK321" t="s">
        <v>1416</v>
      </c>
      <c r="AL321" t="s">
        <v>1417</v>
      </c>
      <c r="AM321" t="s">
        <v>1418</v>
      </c>
      <c r="AN321" t="s">
        <v>86</v>
      </c>
      <c r="AO321" t="s">
        <v>1419</v>
      </c>
      <c r="AP321" t="s">
        <v>72</v>
      </c>
      <c r="AS321">
        <v>15890</v>
      </c>
      <c r="AT321" t="s">
        <v>73</v>
      </c>
      <c r="AU321" t="s">
        <v>1411</v>
      </c>
      <c r="AV321" t="s">
        <v>146</v>
      </c>
      <c r="AW321" t="s">
        <v>123</v>
      </c>
      <c r="AX321" t="s">
        <v>104</v>
      </c>
    </row>
    <row r="322" spans="1:50" ht="15" customHeight="1" x14ac:dyDescent="0.25">
      <c r="A322">
        <v>1209</v>
      </c>
      <c r="B322" t="s">
        <v>2527</v>
      </c>
      <c r="C322" t="s">
        <v>2528</v>
      </c>
      <c r="E322" t="s">
        <v>49</v>
      </c>
      <c r="F322" t="s">
        <v>50</v>
      </c>
      <c r="G322" t="s">
        <v>51</v>
      </c>
      <c r="H322" t="s">
        <v>52</v>
      </c>
      <c r="I322" t="s">
        <v>52</v>
      </c>
      <c r="K322" s="2">
        <v>42543</v>
      </c>
      <c r="L322" t="s">
        <v>2420</v>
      </c>
      <c r="M322" t="s">
        <v>2447</v>
      </c>
      <c r="N322" t="s">
        <v>199</v>
      </c>
      <c r="O322" t="s">
        <v>200</v>
      </c>
      <c r="R322" t="s">
        <v>57</v>
      </c>
      <c r="S322">
        <v>16168</v>
      </c>
      <c r="T322" t="s">
        <v>58</v>
      </c>
      <c r="U322" t="s">
        <v>2527</v>
      </c>
      <c r="V322" t="s">
        <v>2420</v>
      </c>
      <c r="W322" t="s">
        <v>2447</v>
      </c>
      <c r="X322" t="s">
        <v>2529</v>
      </c>
      <c r="Y322" t="s">
        <v>60</v>
      </c>
      <c r="Z322" t="s">
        <v>202</v>
      </c>
      <c r="AA322" t="s">
        <v>203</v>
      </c>
      <c r="AB322" t="str">
        <f t="shared" si="4"/>
        <v>WG16</v>
      </c>
      <c r="AC322">
        <v>11519789</v>
      </c>
      <c r="AD322" t="s">
        <v>2529</v>
      </c>
      <c r="AE322" t="s">
        <v>2530</v>
      </c>
      <c r="AF322" t="s">
        <v>2531</v>
      </c>
      <c r="AH322" t="s">
        <v>67</v>
      </c>
      <c r="AI322" t="s">
        <v>2532</v>
      </c>
      <c r="AK322" t="s">
        <v>2533</v>
      </c>
      <c r="AL322" t="s">
        <v>2534</v>
      </c>
      <c r="AM322" t="s">
        <v>2535</v>
      </c>
      <c r="AN322" t="s">
        <v>1768</v>
      </c>
      <c r="AO322" t="s">
        <v>2536</v>
      </c>
      <c r="AP322" t="s">
        <v>72</v>
      </c>
      <c r="AS322">
        <v>16168</v>
      </c>
      <c r="AT322" t="s">
        <v>73</v>
      </c>
      <c r="AU322" s="1" t="s">
        <v>2537</v>
      </c>
      <c r="AV322" t="s">
        <v>75</v>
      </c>
      <c r="AW322" t="s">
        <v>76</v>
      </c>
      <c r="AX322" t="s">
        <v>73</v>
      </c>
    </row>
    <row r="323" spans="1:50" ht="15" customHeight="1" x14ac:dyDescent="0.25">
      <c r="A323">
        <v>1471</v>
      </c>
      <c r="B323" t="s">
        <v>2538</v>
      </c>
      <c r="C323" t="s">
        <v>2539</v>
      </c>
      <c r="E323" t="s">
        <v>49</v>
      </c>
      <c r="F323" t="s">
        <v>50</v>
      </c>
      <c r="G323" t="s">
        <v>51</v>
      </c>
      <c r="H323" t="s">
        <v>52</v>
      </c>
      <c r="I323" t="s">
        <v>52</v>
      </c>
      <c r="K323" s="2">
        <v>42543</v>
      </c>
      <c r="L323" t="s">
        <v>2420</v>
      </c>
      <c r="M323" t="s">
        <v>2447</v>
      </c>
      <c r="N323" t="s">
        <v>1210</v>
      </c>
      <c r="O323" t="s">
        <v>1211</v>
      </c>
      <c r="R323" t="s">
        <v>57</v>
      </c>
      <c r="S323">
        <v>16480</v>
      </c>
      <c r="T323" t="s">
        <v>58</v>
      </c>
      <c r="U323" t="s">
        <v>2538</v>
      </c>
      <c r="V323" t="s">
        <v>2420</v>
      </c>
      <c r="W323" t="s">
        <v>2447</v>
      </c>
      <c r="X323" t="s">
        <v>2540</v>
      </c>
      <c r="Y323" t="s">
        <v>60</v>
      </c>
      <c r="Z323" t="s">
        <v>202</v>
      </c>
      <c r="AA323" t="s">
        <v>1365</v>
      </c>
      <c r="AB323" t="str">
        <f t="shared" ref="AB323:AB386" si="5">LEFT(AA323,4)</f>
        <v>WG21</v>
      </c>
      <c r="AC323">
        <v>11475270</v>
      </c>
      <c r="AD323" t="s">
        <v>2541</v>
      </c>
      <c r="AE323" t="s">
        <v>1570</v>
      </c>
      <c r="AF323" t="s">
        <v>2542</v>
      </c>
      <c r="AG323" t="s">
        <v>2543</v>
      </c>
      <c r="AH323" t="s">
        <v>67</v>
      </c>
      <c r="AI323" t="s">
        <v>2544</v>
      </c>
      <c r="AJ323" t="s">
        <v>2545</v>
      </c>
      <c r="AK323" t="s">
        <v>2546</v>
      </c>
      <c r="AM323" t="s">
        <v>913</v>
      </c>
      <c r="AN323" t="s">
        <v>86</v>
      </c>
      <c r="AO323" t="s">
        <v>914</v>
      </c>
      <c r="AP323" t="s">
        <v>72</v>
      </c>
      <c r="AS323">
        <v>16480</v>
      </c>
      <c r="AT323" t="s">
        <v>73</v>
      </c>
      <c r="AU323" t="s">
        <v>2547</v>
      </c>
      <c r="AV323" t="s">
        <v>122</v>
      </c>
      <c r="AW323" t="s">
        <v>252</v>
      </c>
      <c r="AX323" t="s">
        <v>104</v>
      </c>
    </row>
    <row r="324" spans="1:50" ht="15" customHeight="1" x14ac:dyDescent="0.25">
      <c r="A324">
        <v>1471</v>
      </c>
      <c r="B324" t="s">
        <v>2538</v>
      </c>
      <c r="C324" t="s">
        <v>2539</v>
      </c>
      <c r="E324" t="s">
        <v>49</v>
      </c>
      <c r="F324" t="s">
        <v>50</v>
      </c>
      <c r="G324" t="s">
        <v>51</v>
      </c>
      <c r="H324" t="s">
        <v>52</v>
      </c>
      <c r="I324" t="s">
        <v>52</v>
      </c>
      <c r="K324" s="2">
        <v>42543</v>
      </c>
      <c r="L324" t="s">
        <v>2420</v>
      </c>
      <c r="M324" t="s">
        <v>2447</v>
      </c>
      <c r="N324" t="s">
        <v>1210</v>
      </c>
      <c r="O324" t="s">
        <v>1211</v>
      </c>
      <c r="R324" t="s">
        <v>57</v>
      </c>
      <c r="S324">
        <v>16480</v>
      </c>
      <c r="T324" t="s">
        <v>58</v>
      </c>
      <c r="U324" t="s">
        <v>2538</v>
      </c>
      <c r="V324" t="s">
        <v>2420</v>
      </c>
      <c r="W324" t="s">
        <v>2447</v>
      </c>
      <c r="X324" t="s">
        <v>2540</v>
      </c>
      <c r="Y324" t="s">
        <v>60</v>
      </c>
      <c r="Z324" t="s">
        <v>202</v>
      </c>
      <c r="AA324" t="s">
        <v>1365</v>
      </c>
      <c r="AB324" t="str">
        <f t="shared" si="5"/>
        <v>WG21</v>
      </c>
      <c r="AC324">
        <v>11520460</v>
      </c>
      <c r="AD324" t="s">
        <v>2548</v>
      </c>
      <c r="AE324" t="s">
        <v>2549</v>
      </c>
      <c r="AF324" t="s">
        <v>2550</v>
      </c>
      <c r="AH324" t="s">
        <v>81</v>
      </c>
      <c r="AI324" t="s">
        <v>2551</v>
      </c>
      <c r="AP324" t="s">
        <v>72</v>
      </c>
      <c r="AS324">
        <v>16480</v>
      </c>
      <c r="AT324" t="s">
        <v>73</v>
      </c>
      <c r="AU324" t="s">
        <v>2547</v>
      </c>
      <c r="AV324" t="s">
        <v>122</v>
      </c>
      <c r="AW324" t="s">
        <v>252</v>
      </c>
      <c r="AX324" t="s">
        <v>104</v>
      </c>
    </row>
    <row r="325" spans="1:50" ht="15" customHeight="1" x14ac:dyDescent="0.25">
      <c r="A325">
        <v>1252</v>
      </c>
      <c r="B325" t="s">
        <v>2224</v>
      </c>
      <c r="C325" t="s">
        <v>2552</v>
      </c>
      <c r="E325" t="s">
        <v>49</v>
      </c>
      <c r="F325" t="s">
        <v>50</v>
      </c>
      <c r="G325" t="s">
        <v>51</v>
      </c>
      <c r="H325" t="s">
        <v>52</v>
      </c>
      <c r="I325" t="s">
        <v>52</v>
      </c>
      <c r="K325" s="2">
        <v>42543</v>
      </c>
      <c r="L325" t="s">
        <v>2420</v>
      </c>
      <c r="M325" t="s">
        <v>2447</v>
      </c>
      <c r="N325" t="s">
        <v>726</v>
      </c>
      <c r="O325" t="s">
        <v>727</v>
      </c>
      <c r="R325" t="s">
        <v>57</v>
      </c>
      <c r="S325">
        <v>16438</v>
      </c>
      <c r="T325" t="s">
        <v>58</v>
      </c>
      <c r="U325" t="s">
        <v>2224</v>
      </c>
      <c r="V325" t="s">
        <v>2420</v>
      </c>
      <c r="W325" t="s">
        <v>2447</v>
      </c>
      <c r="X325" t="s">
        <v>2226</v>
      </c>
      <c r="Z325" t="s">
        <v>325</v>
      </c>
      <c r="AA325" t="s">
        <v>326</v>
      </c>
      <c r="AB325" t="str">
        <f t="shared" si="5"/>
        <v>WG28</v>
      </c>
      <c r="AC325">
        <v>11520252</v>
      </c>
      <c r="AD325" t="s">
        <v>2227</v>
      </c>
      <c r="AE325" t="s">
        <v>647</v>
      </c>
      <c r="AF325" t="s">
        <v>2228</v>
      </c>
      <c r="AH325" t="s">
        <v>81</v>
      </c>
      <c r="AI325" t="s">
        <v>2229</v>
      </c>
      <c r="AK325" t="s">
        <v>483</v>
      </c>
      <c r="AM325" t="s">
        <v>484</v>
      </c>
      <c r="AP325" t="s">
        <v>72</v>
      </c>
      <c r="AS325">
        <v>16438</v>
      </c>
      <c r="AT325" t="s">
        <v>73</v>
      </c>
      <c r="AU325" s="1" t="s">
        <v>2230</v>
      </c>
      <c r="AV325" t="s">
        <v>75</v>
      </c>
      <c r="AW325" t="s">
        <v>76</v>
      </c>
      <c r="AX325" t="s">
        <v>104</v>
      </c>
    </row>
    <row r="326" spans="1:50" ht="15" customHeight="1" x14ac:dyDescent="0.25">
      <c r="A326">
        <v>1252</v>
      </c>
      <c r="B326" t="s">
        <v>2224</v>
      </c>
      <c r="C326" t="s">
        <v>2552</v>
      </c>
      <c r="E326" t="s">
        <v>49</v>
      </c>
      <c r="F326" t="s">
        <v>50</v>
      </c>
      <c r="G326" t="s">
        <v>51</v>
      </c>
      <c r="H326" t="s">
        <v>52</v>
      </c>
      <c r="I326" t="s">
        <v>52</v>
      </c>
      <c r="K326" s="2">
        <v>42543</v>
      </c>
      <c r="L326" t="s">
        <v>2420</v>
      </c>
      <c r="M326" t="s">
        <v>2447</v>
      </c>
      <c r="N326" t="s">
        <v>726</v>
      </c>
      <c r="O326" t="s">
        <v>727</v>
      </c>
      <c r="R326" t="s">
        <v>57</v>
      </c>
      <c r="S326">
        <v>16438</v>
      </c>
      <c r="T326" t="s">
        <v>58</v>
      </c>
      <c r="U326" t="s">
        <v>2224</v>
      </c>
      <c r="V326" t="s">
        <v>2420</v>
      </c>
      <c r="W326" t="s">
        <v>2447</v>
      </c>
      <c r="X326" t="s">
        <v>2226</v>
      </c>
      <c r="Z326" t="s">
        <v>325</v>
      </c>
      <c r="AA326" t="s">
        <v>326</v>
      </c>
      <c r="AB326" t="str">
        <f t="shared" si="5"/>
        <v>WG28</v>
      </c>
      <c r="AC326">
        <v>11520251</v>
      </c>
      <c r="AD326" t="s">
        <v>479</v>
      </c>
      <c r="AE326" t="s">
        <v>480</v>
      </c>
      <c r="AF326" t="s">
        <v>481</v>
      </c>
      <c r="AH326" t="s">
        <v>81</v>
      </c>
      <c r="AI326" t="s">
        <v>482</v>
      </c>
      <c r="AK326" t="s">
        <v>483</v>
      </c>
      <c r="AM326" t="s">
        <v>484</v>
      </c>
      <c r="AP326" t="s">
        <v>72</v>
      </c>
      <c r="AS326">
        <v>16438</v>
      </c>
      <c r="AT326" t="s">
        <v>73</v>
      </c>
      <c r="AU326" s="1" t="s">
        <v>2230</v>
      </c>
      <c r="AV326" t="s">
        <v>75</v>
      </c>
      <c r="AW326" t="s">
        <v>76</v>
      </c>
      <c r="AX326" t="s">
        <v>104</v>
      </c>
    </row>
    <row r="327" spans="1:50" ht="15" customHeight="1" x14ac:dyDescent="0.25">
      <c r="A327">
        <v>1252</v>
      </c>
      <c r="B327" t="s">
        <v>2224</v>
      </c>
      <c r="C327" t="s">
        <v>2552</v>
      </c>
      <c r="E327" t="s">
        <v>49</v>
      </c>
      <c r="F327" t="s">
        <v>50</v>
      </c>
      <c r="G327" t="s">
        <v>51</v>
      </c>
      <c r="H327" t="s">
        <v>52</v>
      </c>
      <c r="I327" t="s">
        <v>52</v>
      </c>
      <c r="K327" s="2">
        <v>42543</v>
      </c>
      <c r="L327" t="s">
        <v>2420</v>
      </c>
      <c r="M327" t="s">
        <v>2447</v>
      </c>
      <c r="N327" t="s">
        <v>726</v>
      </c>
      <c r="O327" t="s">
        <v>727</v>
      </c>
      <c r="R327" t="s">
        <v>57</v>
      </c>
      <c r="S327">
        <v>16438</v>
      </c>
      <c r="T327" t="s">
        <v>58</v>
      </c>
      <c r="U327" t="s">
        <v>2224</v>
      </c>
      <c r="V327" t="s">
        <v>2420</v>
      </c>
      <c r="W327" t="s">
        <v>2447</v>
      </c>
      <c r="X327" t="s">
        <v>2226</v>
      </c>
      <c r="Z327" t="s">
        <v>325</v>
      </c>
      <c r="AA327" t="s">
        <v>326</v>
      </c>
      <c r="AB327" t="str">
        <f t="shared" si="5"/>
        <v>WG28</v>
      </c>
      <c r="AC327">
        <v>11520150</v>
      </c>
      <c r="AD327" t="s">
        <v>486</v>
      </c>
      <c r="AE327" t="s">
        <v>487</v>
      </c>
      <c r="AF327" t="s">
        <v>488</v>
      </c>
      <c r="AG327" t="s">
        <v>489</v>
      </c>
      <c r="AH327" t="s">
        <v>67</v>
      </c>
      <c r="AI327" t="s">
        <v>490</v>
      </c>
      <c r="AJ327" t="s">
        <v>491</v>
      </c>
      <c r="AK327" t="s">
        <v>492</v>
      </c>
      <c r="AL327" t="s">
        <v>493</v>
      </c>
      <c r="AM327" t="s">
        <v>484</v>
      </c>
      <c r="AN327" t="s">
        <v>494</v>
      </c>
      <c r="AO327" t="s">
        <v>495</v>
      </c>
      <c r="AP327" t="s">
        <v>496</v>
      </c>
      <c r="AS327">
        <v>16438</v>
      </c>
      <c r="AT327" t="s">
        <v>73</v>
      </c>
      <c r="AU327" s="1" t="s">
        <v>2230</v>
      </c>
      <c r="AV327" t="s">
        <v>75</v>
      </c>
      <c r="AW327" t="s">
        <v>76</v>
      </c>
      <c r="AX327" t="s">
        <v>104</v>
      </c>
    </row>
    <row r="328" spans="1:50" ht="15" customHeight="1" x14ac:dyDescent="0.25">
      <c r="A328">
        <v>1224</v>
      </c>
      <c r="B328" t="s">
        <v>2553</v>
      </c>
      <c r="C328" t="s">
        <v>2554</v>
      </c>
      <c r="E328" t="s">
        <v>49</v>
      </c>
      <c r="F328" t="s">
        <v>50</v>
      </c>
      <c r="G328" t="s">
        <v>51</v>
      </c>
      <c r="H328" t="s">
        <v>52</v>
      </c>
      <c r="I328" t="s">
        <v>52</v>
      </c>
      <c r="K328" s="2">
        <v>42543</v>
      </c>
      <c r="L328" t="s">
        <v>2420</v>
      </c>
      <c r="M328" t="s">
        <v>2447</v>
      </c>
      <c r="N328" t="s">
        <v>131</v>
      </c>
      <c r="O328" t="s">
        <v>132</v>
      </c>
      <c r="R328" t="s">
        <v>57</v>
      </c>
      <c r="S328">
        <v>16239</v>
      </c>
      <c r="T328" t="s">
        <v>58</v>
      </c>
      <c r="U328" t="s">
        <v>2553</v>
      </c>
      <c r="V328" t="s">
        <v>2420</v>
      </c>
      <c r="W328" t="s">
        <v>2447</v>
      </c>
      <c r="X328" t="s">
        <v>2555</v>
      </c>
      <c r="Y328" t="s">
        <v>60</v>
      </c>
      <c r="Z328" t="s">
        <v>408</v>
      </c>
      <c r="AA328" t="s">
        <v>1333</v>
      </c>
      <c r="AB328" t="str">
        <f t="shared" si="5"/>
        <v>WG01</v>
      </c>
      <c r="AC328">
        <v>1104459</v>
      </c>
      <c r="AD328" t="s">
        <v>2556</v>
      </c>
      <c r="AE328" t="s">
        <v>2557</v>
      </c>
      <c r="AF328" t="s">
        <v>2558</v>
      </c>
      <c r="AH328" t="s">
        <v>81</v>
      </c>
      <c r="AJ328" t="s">
        <v>2559</v>
      </c>
      <c r="AK328" t="s">
        <v>2560</v>
      </c>
      <c r="AL328" t="s">
        <v>2561</v>
      </c>
      <c r="AM328" t="s">
        <v>2562</v>
      </c>
      <c r="AN328" t="s">
        <v>249</v>
      </c>
      <c r="AO328" t="s">
        <v>2563</v>
      </c>
      <c r="AP328" t="s">
        <v>72</v>
      </c>
      <c r="AS328">
        <v>16239</v>
      </c>
      <c r="AT328" t="s">
        <v>73</v>
      </c>
      <c r="AU328" s="1" t="s">
        <v>2564</v>
      </c>
      <c r="AV328" t="s">
        <v>146</v>
      </c>
      <c r="AW328" t="s">
        <v>513</v>
      </c>
      <c r="AX328" t="s">
        <v>104</v>
      </c>
    </row>
    <row r="329" spans="1:50" ht="15" customHeight="1" x14ac:dyDescent="0.25">
      <c r="A329">
        <v>1224</v>
      </c>
      <c r="B329" t="s">
        <v>2553</v>
      </c>
      <c r="C329" t="s">
        <v>2554</v>
      </c>
      <c r="E329" t="s">
        <v>49</v>
      </c>
      <c r="F329" t="s">
        <v>50</v>
      </c>
      <c r="G329" t="s">
        <v>51</v>
      </c>
      <c r="H329" t="s">
        <v>52</v>
      </c>
      <c r="I329" t="s">
        <v>52</v>
      </c>
      <c r="K329" s="2">
        <v>42543</v>
      </c>
      <c r="L329" t="s">
        <v>2420</v>
      </c>
      <c r="M329" t="s">
        <v>2447</v>
      </c>
      <c r="N329" t="s">
        <v>131</v>
      </c>
      <c r="O329" t="s">
        <v>132</v>
      </c>
      <c r="R329" t="s">
        <v>57</v>
      </c>
      <c r="S329">
        <v>16239</v>
      </c>
      <c r="T329" t="s">
        <v>58</v>
      </c>
      <c r="U329" t="s">
        <v>2553</v>
      </c>
      <c r="V329" t="s">
        <v>2420</v>
      </c>
      <c r="W329" t="s">
        <v>2447</v>
      </c>
      <c r="X329" t="s">
        <v>2555</v>
      </c>
      <c r="Y329" t="s">
        <v>60</v>
      </c>
      <c r="Z329" t="s">
        <v>408</v>
      </c>
      <c r="AA329" t="s">
        <v>1333</v>
      </c>
      <c r="AB329" t="str">
        <f t="shared" si="5"/>
        <v>WG01</v>
      </c>
      <c r="AC329">
        <v>11519195</v>
      </c>
      <c r="AD329" t="s">
        <v>1343</v>
      </c>
      <c r="AE329" t="s">
        <v>1344</v>
      </c>
      <c r="AF329" t="s">
        <v>1345</v>
      </c>
      <c r="AG329" t="s">
        <v>1346</v>
      </c>
      <c r="AH329" t="s">
        <v>67</v>
      </c>
      <c r="AI329" t="s">
        <v>1347</v>
      </c>
      <c r="AJ329" t="s">
        <v>1348</v>
      </c>
      <c r="AK329" t="s">
        <v>1338</v>
      </c>
      <c r="AL329" t="s">
        <v>1349</v>
      </c>
      <c r="AM329" t="s">
        <v>1340</v>
      </c>
      <c r="AN329" t="s">
        <v>169</v>
      </c>
      <c r="AO329" t="s">
        <v>1350</v>
      </c>
      <c r="AP329" t="s">
        <v>72</v>
      </c>
      <c r="AQ329" t="s">
        <v>1351</v>
      </c>
      <c r="AS329">
        <v>16239</v>
      </c>
      <c r="AT329" t="s">
        <v>73</v>
      </c>
      <c r="AU329" s="1" t="s">
        <v>2564</v>
      </c>
      <c r="AV329" t="s">
        <v>146</v>
      </c>
      <c r="AW329" t="s">
        <v>513</v>
      </c>
      <c r="AX329" t="s">
        <v>104</v>
      </c>
    </row>
    <row r="330" spans="1:50" ht="15" customHeight="1" x14ac:dyDescent="0.25">
      <c r="A330">
        <v>1590</v>
      </c>
      <c r="B330" t="s">
        <v>2565</v>
      </c>
      <c r="C330" t="s">
        <v>2566</v>
      </c>
      <c r="E330" t="s">
        <v>49</v>
      </c>
      <c r="F330" t="s">
        <v>50</v>
      </c>
      <c r="G330" t="s">
        <v>51</v>
      </c>
      <c r="H330" t="s">
        <v>52</v>
      </c>
      <c r="I330" t="s">
        <v>52</v>
      </c>
      <c r="K330" s="2">
        <v>42543</v>
      </c>
      <c r="L330" t="s">
        <v>2420</v>
      </c>
      <c r="M330" t="s">
        <v>2447</v>
      </c>
      <c r="N330" t="s">
        <v>516</v>
      </c>
      <c r="O330" t="s">
        <v>517</v>
      </c>
      <c r="R330" t="s">
        <v>57</v>
      </c>
      <c r="S330">
        <v>16619</v>
      </c>
      <c r="T330" t="s">
        <v>58</v>
      </c>
      <c r="U330" t="s">
        <v>2565</v>
      </c>
      <c r="V330" t="s">
        <v>2420</v>
      </c>
      <c r="W330" t="s">
        <v>2447</v>
      </c>
      <c r="X330" t="s">
        <v>2567</v>
      </c>
      <c r="Z330" t="s">
        <v>325</v>
      </c>
      <c r="AA330" t="s">
        <v>519</v>
      </c>
      <c r="AB330" t="str">
        <f t="shared" si="5"/>
        <v>WG29</v>
      </c>
      <c r="AC330">
        <v>11519388</v>
      </c>
      <c r="AD330" t="s">
        <v>2567</v>
      </c>
      <c r="AE330" t="s">
        <v>815</v>
      </c>
      <c r="AF330" t="s">
        <v>2568</v>
      </c>
      <c r="AG330" t="s">
        <v>1226</v>
      </c>
      <c r="AH330" t="s">
        <v>67</v>
      </c>
      <c r="AI330" t="s">
        <v>2569</v>
      </c>
      <c r="AJ330" t="s">
        <v>2570</v>
      </c>
      <c r="AK330" t="s">
        <v>2571</v>
      </c>
      <c r="AM330" t="s">
        <v>101</v>
      </c>
      <c r="AN330" t="s">
        <v>86</v>
      </c>
      <c r="AO330" t="s">
        <v>2572</v>
      </c>
      <c r="AP330" t="s">
        <v>72</v>
      </c>
      <c r="AS330">
        <v>16619</v>
      </c>
      <c r="AT330" t="s">
        <v>73</v>
      </c>
      <c r="AU330" s="1" t="s">
        <v>2573</v>
      </c>
      <c r="AV330" t="s">
        <v>75</v>
      </c>
      <c r="AW330" t="s">
        <v>76</v>
      </c>
      <c r="AX330" t="s">
        <v>73</v>
      </c>
    </row>
    <row r="331" spans="1:50" ht="15" customHeight="1" x14ac:dyDescent="0.25">
      <c r="A331">
        <v>1250</v>
      </c>
      <c r="B331" t="s">
        <v>2574</v>
      </c>
      <c r="C331" t="s">
        <v>2575</v>
      </c>
      <c r="E331" t="s">
        <v>49</v>
      </c>
      <c r="F331" t="s">
        <v>50</v>
      </c>
      <c r="G331" t="s">
        <v>51</v>
      </c>
      <c r="H331" t="s">
        <v>52</v>
      </c>
      <c r="I331" t="s">
        <v>52</v>
      </c>
      <c r="K331" s="2">
        <v>42543</v>
      </c>
      <c r="L331" t="s">
        <v>2420</v>
      </c>
      <c r="M331" t="s">
        <v>2447</v>
      </c>
      <c r="N331" t="s">
        <v>174</v>
      </c>
      <c r="O331" t="s">
        <v>175</v>
      </c>
      <c r="R331" t="s">
        <v>57</v>
      </c>
      <c r="S331">
        <v>16426</v>
      </c>
      <c r="T331" t="s">
        <v>58</v>
      </c>
      <c r="U331" t="s">
        <v>2574</v>
      </c>
      <c r="V331" t="s">
        <v>2420</v>
      </c>
      <c r="W331" t="s">
        <v>2447</v>
      </c>
      <c r="X331" t="s">
        <v>2576</v>
      </c>
      <c r="Z331" t="s">
        <v>93</v>
      </c>
      <c r="AA331" t="s">
        <v>177</v>
      </c>
      <c r="AB331" t="str">
        <f t="shared" si="5"/>
        <v>WG10</v>
      </c>
      <c r="AC331">
        <v>11500320</v>
      </c>
      <c r="AD331" t="s">
        <v>2576</v>
      </c>
      <c r="AE331" t="s">
        <v>2577</v>
      </c>
      <c r="AF331" t="s">
        <v>2578</v>
      </c>
      <c r="AG331" t="s">
        <v>2579</v>
      </c>
      <c r="AH331" t="s">
        <v>67</v>
      </c>
      <c r="AI331" t="s">
        <v>2580</v>
      </c>
      <c r="AJ331" t="s">
        <v>2581</v>
      </c>
      <c r="AK331" t="s">
        <v>2582</v>
      </c>
      <c r="AM331" t="s">
        <v>2583</v>
      </c>
      <c r="AN331" t="s">
        <v>86</v>
      </c>
      <c r="AO331" t="s">
        <v>2584</v>
      </c>
      <c r="AP331" t="s">
        <v>72</v>
      </c>
      <c r="AQ331" t="s">
        <v>2585</v>
      </c>
      <c r="AS331">
        <v>16426</v>
      </c>
      <c r="AT331" t="s">
        <v>73</v>
      </c>
      <c r="AU331" t="s">
        <v>2586</v>
      </c>
      <c r="AV331" t="s">
        <v>122</v>
      </c>
      <c r="AW331" t="s">
        <v>252</v>
      </c>
      <c r="AX331" t="s">
        <v>104</v>
      </c>
    </row>
    <row r="332" spans="1:50" ht="15" customHeight="1" x14ac:dyDescent="0.25">
      <c r="A332">
        <v>1325</v>
      </c>
      <c r="B332" t="s">
        <v>2587</v>
      </c>
      <c r="C332" t="s">
        <v>2588</v>
      </c>
      <c r="E332" t="s">
        <v>49</v>
      </c>
      <c r="F332" t="s">
        <v>50</v>
      </c>
      <c r="G332" t="s">
        <v>51</v>
      </c>
      <c r="H332" t="s">
        <v>52</v>
      </c>
      <c r="I332" t="s">
        <v>52</v>
      </c>
      <c r="K332" s="2">
        <v>42543</v>
      </c>
      <c r="L332" t="s">
        <v>2420</v>
      </c>
      <c r="M332" t="s">
        <v>2589</v>
      </c>
      <c r="N332" t="s">
        <v>237</v>
      </c>
      <c r="O332" t="s">
        <v>238</v>
      </c>
      <c r="R332" t="s">
        <v>57</v>
      </c>
      <c r="S332">
        <v>16819</v>
      </c>
      <c r="T332" t="s">
        <v>58</v>
      </c>
      <c r="U332" t="s">
        <v>2590</v>
      </c>
      <c r="V332" t="s">
        <v>2420</v>
      </c>
      <c r="W332" t="s">
        <v>2589</v>
      </c>
      <c r="X332" t="s">
        <v>2591</v>
      </c>
      <c r="Y332" t="s">
        <v>60</v>
      </c>
      <c r="Z332" t="s">
        <v>160</v>
      </c>
      <c r="AA332" t="s">
        <v>240</v>
      </c>
      <c r="AB332" t="str">
        <f t="shared" si="5"/>
        <v>WG31</v>
      </c>
      <c r="AC332">
        <v>1125794</v>
      </c>
      <c r="AD332" t="s">
        <v>2592</v>
      </c>
      <c r="AE332" t="s">
        <v>242</v>
      </c>
      <c r="AF332" t="s">
        <v>2593</v>
      </c>
      <c r="AG332" t="s">
        <v>2594</v>
      </c>
      <c r="AH332" t="s">
        <v>67</v>
      </c>
      <c r="AI332" t="s">
        <v>2595</v>
      </c>
      <c r="AJ332" t="s">
        <v>2596</v>
      </c>
      <c r="AK332" t="s">
        <v>2597</v>
      </c>
      <c r="AM332" t="s">
        <v>1710</v>
      </c>
      <c r="AN332" t="s">
        <v>212</v>
      </c>
      <c r="AO332" t="s">
        <v>2598</v>
      </c>
      <c r="AP332" t="s">
        <v>72</v>
      </c>
      <c r="AS332">
        <v>16819</v>
      </c>
      <c r="AT332" t="s">
        <v>73</v>
      </c>
      <c r="AU332" t="s">
        <v>2599</v>
      </c>
      <c r="AV332" t="s">
        <v>75</v>
      </c>
      <c r="AW332" t="s">
        <v>76</v>
      </c>
      <c r="AX332" t="s">
        <v>104</v>
      </c>
    </row>
    <row r="333" spans="1:50" ht="15" customHeight="1" x14ac:dyDescent="0.25">
      <c r="A333">
        <v>1325</v>
      </c>
      <c r="B333" t="s">
        <v>2587</v>
      </c>
      <c r="C333" t="s">
        <v>2588</v>
      </c>
      <c r="E333" t="s">
        <v>49</v>
      </c>
      <c r="F333" t="s">
        <v>50</v>
      </c>
      <c r="G333" t="s">
        <v>51</v>
      </c>
      <c r="H333" t="s">
        <v>52</v>
      </c>
      <c r="I333" t="s">
        <v>52</v>
      </c>
      <c r="K333" s="2">
        <v>42543</v>
      </c>
      <c r="L333" t="s">
        <v>2420</v>
      </c>
      <c r="M333" t="s">
        <v>2589</v>
      </c>
      <c r="N333" t="s">
        <v>237</v>
      </c>
      <c r="O333" t="s">
        <v>238</v>
      </c>
      <c r="R333" t="s">
        <v>57</v>
      </c>
      <c r="S333">
        <v>16819</v>
      </c>
      <c r="T333" t="s">
        <v>58</v>
      </c>
      <c r="U333" t="s">
        <v>2590</v>
      </c>
      <c r="V333" t="s">
        <v>2420</v>
      </c>
      <c r="W333" t="s">
        <v>2589</v>
      </c>
      <c r="X333" t="s">
        <v>2591</v>
      </c>
      <c r="Y333" t="s">
        <v>60</v>
      </c>
      <c r="Z333" t="s">
        <v>160</v>
      </c>
      <c r="AA333" t="s">
        <v>240</v>
      </c>
      <c r="AB333" t="str">
        <f t="shared" si="5"/>
        <v>WG31</v>
      </c>
      <c r="AC333">
        <v>11510310</v>
      </c>
      <c r="AD333" t="s">
        <v>2600</v>
      </c>
      <c r="AE333" t="s">
        <v>437</v>
      </c>
      <c r="AF333" t="s">
        <v>1366</v>
      </c>
      <c r="AH333" t="s">
        <v>81</v>
      </c>
      <c r="AI333" t="s">
        <v>2601</v>
      </c>
      <c r="AJ333" t="s">
        <v>2602</v>
      </c>
      <c r="AK333" t="s">
        <v>2603</v>
      </c>
      <c r="AL333" t="s">
        <v>2604</v>
      </c>
      <c r="AM333" t="s">
        <v>1703</v>
      </c>
      <c r="AN333" t="s">
        <v>212</v>
      </c>
      <c r="AO333" t="s">
        <v>1711</v>
      </c>
      <c r="AP333" t="s">
        <v>72</v>
      </c>
      <c r="AS333">
        <v>16819</v>
      </c>
      <c r="AT333" t="s">
        <v>73</v>
      </c>
      <c r="AU333" t="s">
        <v>2599</v>
      </c>
      <c r="AV333" t="s">
        <v>75</v>
      </c>
      <c r="AW333" t="s">
        <v>76</v>
      </c>
      <c r="AX333" t="s">
        <v>104</v>
      </c>
    </row>
    <row r="334" spans="1:50" ht="15" customHeight="1" x14ac:dyDescent="0.25">
      <c r="A334">
        <v>1325</v>
      </c>
      <c r="B334" t="s">
        <v>2587</v>
      </c>
      <c r="C334" t="s">
        <v>2588</v>
      </c>
      <c r="E334" t="s">
        <v>49</v>
      </c>
      <c r="F334" t="s">
        <v>50</v>
      </c>
      <c r="G334" t="s">
        <v>51</v>
      </c>
      <c r="H334" t="s">
        <v>52</v>
      </c>
      <c r="I334" t="s">
        <v>52</v>
      </c>
      <c r="K334" s="2">
        <v>42543</v>
      </c>
      <c r="L334" t="s">
        <v>2420</v>
      </c>
      <c r="M334" t="s">
        <v>2589</v>
      </c>
      <c r="N334" t="s">
        <v>237</v>
      </c>
      <c r="O334" t="s">
        <v>238</v>
      </c>
      <c r="R334" t="s">
        <v>57</v>
      </c>
      <c r="S334">
        <v>16819</v>
      </c>
      <c r="T334" t="s">
        <v>58</v>
      </c>
      <c r="U334" t="s">
        <v>2590</v>
      </c>
      <c r="V334" t="s">
        <v>2420</v>
      </c>
      <c r="W334" t="s">
        <v>2589</v>
      </c>
      <c r="X334" t="s">
        <v>2591</v>
      </c>
      <c r="Y334" t="s">
        <v>60</v>
      </c>
      <c r="Z334" t="s">
        <v>160</v>
      </c>
      <c r="AA334" t="s">
        <v>240</v>
      </c>
      <c r="AB334" t="str">
        <f t="shared" si="5"/>
        <v>WG31</v>
      </c>
      <c r="AC334">
        <v>11520466</v>
      </c>
      <c r="AD334" t="s">
        <v>2605</v>
      </c>
      <c r="AE334" t="s">
        <v>2606</v>
      </c>
      <c r="AF334" t="s">
        <v>2607</v>
      </c>
      <c r="AH334" t="s">
        <v>81</v>
      </c>
      <c r="AI334" t="s">
        <v>2608</v>
      </c>
      <c r="AJ334" t="s">
        <v>2609</v>
      </c>
      <c r="AP334" t="s">
        <v>72</v>
      </c>
      <c r="AS334">
        <v>16819</v>
      </c>
      <c r="AT334" t="s">
        <v>73</v>
      </c>
      <c r="AU334" t="s">
        <v>2599</v>
      </c>
      <c r="AV334" t="s">
        <v>75</v>
      </c>
      <c r="AW334" t="s">
        <v>76</v>
      </c>
      <c r="AX334" t="s">
        <v>104</v>
      </c>
    </row>
    <row r="335" spans="1:50" ht="15" customHeight="1" x14ac:dyDescent="0.25">
      <c r="A335">
        <v>1325</v>
      </c>
      <c r="B335" t="s">
        <v>2587</v>
      </c>
      <c r="C335" t="s">
        <v>2588</v>
      </c>
      <c r="E335" t="s">
        <v>49</v>
      </c>
      <c r="F335" t="s">
        <v>50</v>
      </c>
      <c r="G335" t="s">
        <v>51</v>
      </c>
      <c r="H335" t="s">
        <v>52</v>
      </c>
      <c r="I335" t="s">
        <v>52</v>
      </c>
      <c r="K335" s="2">
        <v>42543</v>
      </c>
      <c r="L335" t="s">
        <v>2420</v>
      </c>
      <c r="M335" t="s">
        <v>2589</v>
      </c>
      <c r="N335" t="s">
        <v>237</v>
      </c>
      <c r="O335" t="s">
        <v>238</v>
      </c>
      <c r="R335" t="s">
        <v>57</v>
      </c>
      <c r="S335">
        <v>16819</v>
      </c>
      <c r="T335" t="s">
        <v>58</v>
      </c>
      <c r="U335" t="s">
        <v>2590</v>
      </c>
      <c r="V335" t="s">
        <v>2420</v>
      </c>
      <c r="W335" t="s">
        <v>2589</v>
      </c>
      <c r="X335" t="s">
        <v>2591</v>
      </c>
      <c r="Y335" t="s">
        <v>60</v>
      </c>
      <c r="Z335" t="s">
        <v>160</v>
      </c>
      <c r="AA335" t="s">
        <v>240</v>
      </c>
      <c r="AB335" t="str">
        <f t="shared" si="5"/>
        <v>WG31</v>
      </c>
      <c r="AC335">
        <v>11520467</v>
      </c>
      <c r="AD335" t="s">
        <v>2610</v>
      </c>
      <c r="AE335" t="s">
        <v>1387</v>
      </c>
      <c r="AF335" t="s">
        <v>2611</v>
      </c>
      <c r="AH335" t="s">
        <v>81</v>
      </c>
      <c r="AI335" t="s">
        <v>2612</v>
      </c>
      <c r="AJ335" t="s">
        <v>2613</v>
      </c>
      <c r="AP335" t="s">
        <v>72</v>
      </c>
      <c r="AS335">
        <v>16819</v>
      </c>
      <c r="AT335" t="s">
        <v>73</v>
      </c>
      <c r="AU335" t="s">
        <v>2599</v>
      </c>
      <c r="AV335" t="s">
        <v>75</v>
      </c>
      <c r="AW335" t="s">
        <v>76</v>
      </c>
      <c r="AX335" t="s">
        <v>104</v>
      </c>
    </row>
    <row r="336" spans="1:50" ht="15" customHeight="1" x14ac:dyDescent="0.25">
      <c r="A336">
        <v>1325</v>
      </c>
      <c r="B336" t="s">
        <v>2587</v>
      </c>
      <c r="C336" t="s">
        <v>2588</v>
      </c>
      <c r="E336" t="s">
        <v>49</v>
      </c>
      <c r="F336" t="s">
        <v>50</v>
      </c>
      <c r="G336" t="s">
        <v>51</v>
      </c>
      <c r="H336" t="s">
        <v>52</v>
      </c>
      <c r="I336" t="s">
        <v>52</v>
      </c>
      <c r="K336" s="2">
        <v>42543</v>
      </c>
      <c r="L336" t="s">
        <v>2420</v>
      </c>
      <c r="M336" t="s">
        <v>2589</v>
      </c>
      <c r="N336" t="s">
        <v>237</v>
      </c>
      <c r="O336" t="s">
        <v>238</v>
      </c>
      <c r="R336" t="s">
        <v>57</v>
      </c>
      <c r="S336">
        <v>16819</v>
      </c>
      <c r="T336" t="s">
        <v>58</v>
      </c>
      <c r="U336" t="s">
        <v>2590</v>
      </c>
      <c r="V336" t="s">
        <v>2420</v>
      </c>
      <c r="W336" t="s">
        <v>2589</v>
      </c>
      <c r="X336" t="s">
        <v>2591</v>
      </c>
      <c r="Y336" t="s">
        <v>60</v>
      </c>
      <c r="Z336" t="s">
        <v>160</v>
      </c>
      <c r="AA336" t="s">
        <v>240</v>
      </c>
      <c r="AB336" t="str">
        <f t="shared" si="5"/>
        <v>WG31</v>
      </c>
      <c r="AC336">
        <v>11491190</v>
      </c>
      <c r="AD336" t="s">
        <v>2614</v>
      </c>
      <c r="AE336" t="s">
        <v>2615</v>
      </c>
      <c r="AF336" t="s">
        <v>2616</v>
      </c>
      <c r="AH336" t="s">
        <v>81</v>
      </c>
      <c r="AI336" t="s">
        <v>2617</v>
      </c>
      <c r="AJ336" t="s">
        <v>2618</v>
      </c>
      <c r="AK336" t="s">
        <v>2619</v>
      </c>
      <c r="AM336" t="s">
        <v>1710</v>
      </c>
      <c r="AN336" t="s">
        <v>212</v>
      </c>
      <c r="AO336" t="s">
        <v>1711</v>
      </c>
      <c r="AP336" t="s">
        <v>72</v>
      </c>
      <c r="AS336">
        <v>16819</v>
      </c>
      <c r="AT336" t="s">
        <v>73</v>
      </c>
      <c r="AU336" t="s">
        <v>2599</v>
      </c>
      <c r="AV336" t="s">
        <v>75</v>
      </c>
      <c r="AW336" t="s">
        <v>76</v>
      </c>
      <c r="AX336" t="s">
        <v>104</v>
      </c>
    </row>
    <row r="337" spans="1:50" ht="15" customHeight="1" x14ac:dyDescent="0.25">
      <c r="A337">
        <v>1325</v>
      </c>
      <c r="B337" t="s">
        <v>2587</v>
      </c>
      <c r="C337" t="s">
        <v>2588</v>
      </c>
      <c r="E337" t="s">
        <v>49</v>
      </c>
      <c r="F337" t="s">
        <v>50</v>
      </c>
      <c r="G337" t="s">
        <v>51</v>
      </c>
      <c r="H337" t="s">
        <v>52</v>
      </c>
      <c r="I337" t="s">
        <v>52</v>
      </c>
      <c r="K337" s="2">
        <v>42543</v>
      </c>
      <c r="L337" t="s">
        <v>2420</v>
      </c>
      <c r="M337" t="s">
        <v>2589</v>
      </c>
      <c r="N337" t="s">
        <v>237</v>
      </c>
      <c r="O337" t="s">
        <v>238</v>
      </c>
      <c r="R337" t="s">
        <v>57</v>
      </c>
      <c r="S337">
        <v>16819</v>
      </c>
      <c r="T337" t="s">
        <v>58</v>
      </c>
      <c r="U337" t="s">
        <v>2590</v>
      </c>
      <c r="V337" t="s">
        <v>2420</v>
      </c>
      <c r="W337" t="s">
        <v>2589</v>
      </c>
      <c r="X337" t="s">
        <v>2591</v>
      </c>
      <c r="Y337" t="s">
        <v>60</v>
      </c>
      <c r="Z337" t="s">
        <v>160</v>
      </c>
      <c r="AA337" t="s">
        <v>240</v>
      </c>
      <c r="AB337" t="str">
        <f t="shared" si="5"/>
        <v>WG31</v>
      </c>
      <c r="AC337">
        <v>11520468</v>
      </c>
      <c r="AD337" t="s">
        <v>2620</v>
      </c>
      <c r="AE337" t="s">
        <v>2621</v>
      </c>
      <c r="AF337" t="s">
        <v>2622</v>
      </c>
      <c r="AH337" t="s">
        <v>81</v>
      </c>
      <c r="AI337" t="s">
        <v>2623</v>
      </c>
      <c r="AJ337" t="s">
        <v>2624</v>
      </c>
      <c r="AP337" t="s">
        <v>72</v>
      </c>
      <c r="AS337">
        <v>16819</v>
      </c>
      <c r="AT337" t="s">
        <v>73</v>
      </c>
      <c r="AU337" t="s">
        <v>2599</v>
      </c>
      <c r="AV337" t="s">
        <v>75</v>
      </c>
      <c r="AW337" t="s">
        <v>76</v>
      </c>
      <c r="AX337" t="s">
        <v>104</v>
      </c>
    </row>
    <row r="338" spans="1:50" ht="15" customHeight="1" x14ac:dyDescent="0.25">
      <c r="A338">
        <v>1381</v>
      </c>
      <c r="B338" t="s">
        <v>2625</v>
      </c>
      <c r="C338" t="s">
        <v>2626</v>
      </c>
      <c r="D338" t="s">
        <v>448</v>
      </c>
      <c r="E338" t="s">
        <v>49</v>
      </c>
      <c r="F338" t="s">
        <v>50</v>
      </c>
      <c r="G338" t="s">
        <v>51</v>
      </c>
      <c r="H338" t="s">
        <v>52</v>
      </c>
      <c r="I338" t="s">
        <v>52</v>
      </c>
      <c r="K338" s="2">
        <v>42543</v>
      </c>
      <c r="L338" t="s">
        <v>2420</v>
      </c>
      <c r="M338" t="s">
        <v>2447</v>
      </c>
      <c r="N338" t="s">
        <v>449</v>
      </c>
      <c r="O338" t="s">
        <v>450</v>
      </c>
      <c r="R338" t="s">
        <v>57</v>
      </c>
      <c r="S338">
        <v>16158</v>
      </c>
      <c r="T338" t="s">
        <v>58</v>
      </c>
      <c r="U338" t="s">
        <v>2625</v>
      </c>
      <c r="V338" t="s">
        <v>2420</v>
      </c>
      <c r="W338" t="s">
        <v>2447</v>
      </c>
      <c r="X338" t="s">
        <v>2627</v>
      </c>
      <c r="Y338" t="s">
        <v>60</v>
      </c>
      <c r="Z338" t="s">
        <v>229</v>
      </c>
      <c r="AA338" t="s">
        <v>452</v>
      </c>
      <c r="AB338" t="str">
        <f t="shared" si="5"/>
        <v>WG24</v>
      </c>
      <c r="AC338">
        <v>1101337</v>
      </c>
      <c r="AD338" t="s">
        <v>2628</v>
      </c>
      <c r="AE338" t="s">
        <v>487</v>
      </c>
      <c r="AF338" t="s">
        <v>2629</v>
      </c>
      <c r="AG338" t="s">
        <v>2630</v>
      </c>
      <c r="AH338" t="s">
        <v>67</v>
      </c>
      <c r="AI338" t="s">
        <v>2631</v>
      </c>
      <c r="AJ338" t="s">
        <v>2632</v>
      </c>
      <c r="AK338" t="s">
        <v>2633</v>
      </c>
      <c r="AM338" t="s">
        <v>2634</v>
      </c>
      <c r="AN338" t="s">
        <v>195</v>
      </c>
      <c r="AO338" t="s">
        <v>2635</v>
      </c>
      <c r="AP338" t="s">
        <v>72</v>
      </c>
      <c r="AS338">
        <v>16158</v>
      </c>
      <c r="AT338" t="s">
        <v>73</v>
      </c>
      <c r="AU338" s="1" t="s">
        <v>2636</v>
      </c>
      <c r="AV338" t="s">
        <v>75</v>
      </c>
      <c r="AW338" t="s">
        <v>76</v>
      </c>
      <c r="AX338" t="s">
        <v>104</v>
      </c>
    </row>
    <row r="339" spans="1:50" ht="15" customHeight="1" x14ac:dyDescent="0.25">
      <c r="A339">
        <v>1381</v>
      </c>
      <c r="B339" t="s">
        <v>2625</v>
      </c>
      <c r="C339" t="s">
        <v>2626</v>
      </c>
      <c r="D339" t="s">
        <v>448</v>
      </c>
      <c r="E339" t="s">
        <v>49</v>
      </c>
      <c r="F339" t="s">
        <v>50</v>
      </c>
      <c r="G339" t="s">
        <v>51</v>
      </c>
      <c r="H339" t="s">
        <v>52</v>
      </c>
      <c r="I339" t="s">
        <v>52</v>
      </c>
      <c r="K339" s="2">
        <v>42543</v>
      </c>
      <c r="L339" t="s">
        <v>2420</v>
      </c>
      <c r="M339" t="s">
        <v>2447</v>
      </c>
      <c r="N339" t="s">
        <v>449</v>
      </c>
      <c r="O339" t="s">
        <v>450</v>
      </c>
      <c r="R339" t="s">
        <v>57</v>
      </c>
      <c r="S339">
        <v>16158</v>
      </c>
      <c r="T339" t="s">
        <v>58</v>
      </c>
      <c r="U339" t="s">
        <v>2625</v>
      </c>
      <c r="V339" t="s">
        <v>2420</v>
      </c>
      <c r="W339" t="s">
        <v>2447</v>
      </c>
      <c r="X339" t="s">
        <v>2627</v>
      </c>
      <c r="Y339" t="s">
        <v>60</v>
      </c>
      <c r="Z339" t="s">
        <v>229</v>
      </c>
      <c r="AA339" t="s">
        <v>452</v>
      </c>
      <c r="AB339" t="str">
        <f t="shared" si="5"/>
        <v>WG24</v>
      </c>
      <c r="AC339">
        <v>11514800</v>
      </c>
      <c r="AD339" t="s">
        <v>2637</v>
      </c>
      <c r="AE339" t="s">
        <v>2638</v>
      </c>
      <c r="AF339" t="s">
        <v>2639</v>
      </c>
      <c r="AG339" t="s">
        <v>2640</v>
      </c>
      <c r="AH339" t="s">
        <v>81</v>
      </c>
      <c r="AI339" t="s">
        <v>2641</v>
      </c>
      <c r="AJ339" t="s">
        <v>2642</v>
      </c>
      <c r="AK339" t="s">
        <v>2643</v>
      </c>
      <c r="AL339" t="s">
        <v>2644</v>
      </c>
      <c r="AM339" t="s">
        <v>2645</v>
      </c>
      <c r="AN339" t="s">
        <v>195</v>
      </c>
      <c r="AO339" t="s">
        <v>2646</v>
      </c>
      <c r="AP339" t="s">
        <v>72</v>
      </c>
      <c r="AS339">
        <v>16158</v>
      </c>
      <c r="AT339" t="s">
        <v>73</v>
      </c>
      <c r="AU339" s="1" t="s">
        <v>2636</v>
      </c>
      <c r="AV339" t="s">
        <v>75</v>
      </c>
      <c r="AW339" t="s">
        <v>76</v>
      </c>
      <c r="AX339" t="s">
        <v>104</v>
      </c>
    </row>
    <row r="340" spans="1:50" ht="15" customHeight="1" x14ac:dyDescent="0.25">
      <c r="A340">
        <v>1441</v>
      </c>
      <c r="B340" t="s">
        <v>2647</v>
      </c>
      <c r="C340" t="s">
        <v>2648</v>
      </c>
      <c r="E340" t="s">
        <v>49</v>
      </c>
      <c r="F340" t="s">
        <v>50</v>
      </c>
      <c r="G340" t="s">
        <v>51</v>
      </c>
      <c r="H340" t="s">
        <v>52</v>
      </c>
      <c r="I340" t="s">
        <v>52</v>
      </c>
      <c r="K340" s="2">
        <v>42543</v>
      </c>
      <c r="L340" t="s">
        <v>2420</v>
      </c>
      <c r="M340" t="s">
        <v>2447</v>
      </c>
      <c r="N340" t="s">
        <v>1434</v>
      </c>
      <c r="O340" t="s">
        <v>1435</v>
      </c>
      <c r="R340" t="s">
        <v>57</v>
      </c>
      <c r="S340">
        <v>16592</v>
      </c>
      <c r="T340" t="s">
        <v>58</v>
      </c>
      <c r="U340" t="s">
        <v>2647</v>
      </c>
      <c r="V340" t="s">
        <v>2420</v>
      </c>
      <c r="W340" t="s">
        <v>2447</v>
      </c>
      <c r="X340" t="s">
        <v>2649</v>
      </c>
      <c r="Y340" t="s">
        <v>60</v>
      </c>
      <c r="Z340" t="s">
        <v>202</v>
      </c>
      <c r="AA340" t="s">
        <v>1437</v>
      </c>
      <c r="AB340" t="str">
        <f t="shared" si="5"/>
        <v>WG15</v>
      </c>
      <c r="AC340">
        <v>1105574</v>
      </c>
      <c r="AD340" t="s">
        <v>2650</v>
      </c>
      <c r="AE340" t="s">
        <v>2651</v>
      </c>
      <c r="AF340" t="s">
        <v>2652</v>
      </c>
      <c r="AG340" t="s">
        <v>971</v>
      </c>
      <c r="AH340" t="s">
        <v>81</v>
      </c>
      <c r="AI340" t="s">
        <v>2653</v>
      </c>
      <c r="AJ340" t="s">
        <v>2654</v>
      </c>
      <c r="AK340" t="s">
        <v>2655</v>
      </c>
      <c r="AM340" t="s">
        <v>101</v>
      </c>
      <c r="AN340" t="s">
        <v>86</v>
      </c>
      <c r="AO340" t="s">
        <v>2472</v>
      </c>
      <c r="AP340" t="s">
        <v>72</v>
      </c>
      <c r="AQ340" t="s">
        <v>2656</v>
      </c>
      <c r="AS340">
        <v>16592</v>
      </c>
      <c r="AT340" t="s">
        <v>73</v>
      </c>
      <c r="AU340" t="s">
        <v>2657</v>
      </c>
      <c r="AV340" t="s">
        <v>75</v>
      </c>
      <c r="AW340" t="s">
        <v>76</v>
      </c>
      <c r="AX340" t="s">
        <v>104</v>
      </c>
    </row>
    <row r="341" spans="1:50" ht="15" customHeight="1" x14ac:dyDescent="0.25">
      <c r="A341">
        <v>1441</v>
      </c>
      <c r="B341" t="s">
        <v>2647</v>
      </c>
      <c r="C341" t="s">
        <v>2648</v>
      </c>
      <c r="E341" t="s">
        <v>49</v>
      </c>
      <c r="F341" t="s">
        <v>50</v>
      </c>
      <c r="G341" t="s">
        <v>51</v>
      </c>
      <c r="H341" t="s">
        <v>52</v>
      </c>
      <c r="I341" t="s">
        <v>52</v>
      </c>
      <c r="K341" s="2">
        <v>42543</v>
      </c>
      <c r="L341" t="s">
        <v>2420</v>
      </c>
      <c r="M341" t="s">
        <v>2447</v>
      </c>
      <c r="N341" t="s">
        <v>1434</v>
      </c>
      <c r="O341" t="s">
        <v>1435</v>
      </c>
      <c r="R341" t="s">
        <v>57</v>
      </c>
      <c r="S341">
        <v>16592</v>
      </c>
      <c r="T341" t="s">
        <v>58</v>
      </c>
      <c r="U341" t="s">
        <v>2647</v>
      </c>
      <c r="V341" t="s">
        <v>2420</v>
      </c>
      <c r="W341" t="s">
        <v>2447</v>
      </c>
      <c r="X341" t="s">
        <v>2649</v>
      </c>
      <c r="Y341" t="s">
        <v>60</v>
      </c>
      <c r="Z341" t="s">
        <v>202</v>
      </c>
      <c r="AA341" t="s">
        <v>1437</v>
      </c>
      <c r="AB341" t="str">
        <f t="shared" si="5"/>
        <v>WG15</v>
      </c>
      <c r="AC341">
        <v>11478390</v>
      </c>
      <c r="AD341" t="s">
        <v>2658</v>
      </c>
      <c r="AE341" t="s">
        <v>1353</v>
      </c>
      <c r="AF341" t="s">
        <v>2659</v>
      </c>
      <c r="AG341" t="s">
        <v>2660</v>
      </c>
      <c r="AH341" t="s">
        <v>67</v>
      </c>
      <c r="AI341" t="s">
        <v>2661</v>
      </c>
      <c r="AK341" t="s">
        <v>2662</v>
      </c>
      <c r="AL341" t="s">
        <v>2663</v>
      </c>
      <c r="AM341" t="s">
        <v>101</v>
      </c>
      <c r="AN341" t="s">
        <v>86</v>
      </c>
      <c r="AO341" t="s">
        <v>2664</v>
      </c>
      <c r="AP341" t="s">
        <v>72</v>
      </c>
      <c r="AS341">
        <v>16592</v>
      </c>
      <c r="AT341" t="s">
        <v>73</v>
      </c>
      <c r="AU341" t="s">
        <v>2657</v>
      </c>
      <c r="AV341" t="s">
        <v>75</v>
      </c>
      <c r="AW341" t="s">
        <v>76</v>
      </c>
      <c r="AX341" t="s">
        <v>104</v>
      </c>
    </row>
    <row r="342" spans="1:50" ht="15" customHeight="1" x14ac:dyDescent="0.25">
      <c r="A342">
        <v>1142</v>
      </c>
      <c r="B342" t="s">
        <v>2665</v>
      </c>
      <c r="C342" t="s">
        <v>2666</v>
      </c>
      <c r="E342" t="s">
        <v>49</v>
      </c>
      <c r="F342" t="s">
        <v>50</v>
      </c>
      <c r="G342" t="s">
        <v>51</v>
      </c>
      <c r="H342" t="s">
        <v>52</v>
      </c>
      <c r="I342" t="s">
        <v>52</v>
      </c>
      <c r="K342" s="2">
        <v>42543</v>
      </c>
      <c r="L342" t="s">
        <v>2420</v>
      </c>
      <c r="M342" t="s">
        <v>2447</v>
      </c>
      <c r="N342" t="s">
        <v>434</v>
      </c>
      <c r="O342" t="s">
        <v>435</v>
      </c>
      <c r="R342" t="s">
        <v>57</v>
      </c>
      <c r="S342">
        <v>15878</v>
      </c>
      <c r="T342" t="s">
        <v>58</v>
      </c>
      <c r="U342" t="s">
        <v>2665</v>
      </c>
      <c r="V342" t="s">
        <v>2420</v>
      </c>
      <c r="W342" t="s">
        <v>2447</v>
      </c>
      <c r="X342" t="s">
        <v>2667</v>
      </c>
      <c r="Y342" t="s">
        <v>60</v>
      </c>
      <c r="Z342" t="s">
        <v>229</v>
      </c>
      <c r="AA342" t="s">
        <v>299</v>
      </c>
      <c r="AB342" t="str">
        <f t="shared" si="5"/>
        <v>WG27</v>
      </c>
      <c r="AC342">
        <v>11513310</v>
      </c>
      <c r="AD342" t="s">
        <v>2668</v>
      </c>
      <c r="AE342" t="s">
        <v>737</v>
      </c>
      <c r="AF342" t="s">
        <v>2669</v>
      </c>
      <c r="AG342" t="s">
        <v>971</v>
      </c>
      <c r="AH342" t="s">
        <v>81</v>
      </c>
      <c r="AI342" t="s">
        <v>2670</v>
      </c>
      <c r="AJ342" t="s">
        <v>2671</v>
      </c>
      <c r="AK342" t="s">
        <v>2672</v>
      </c>
      <c r="AL342" t="s">
        <v>2673</v>
      </c>
      <c r="AM342" t="s">
        <v>2674</v>
      </c>
      <c r="AN342" t="s">
        <v>528</v>
      </c>
      <c r="AO342" t="s">
        <v>2675</v>
      </c>
      <c r="AP342" t="s">
        <v>72</v>
      </c>
      <c r="AS342">
        <v>15878</v>
      </c>
      <c r="AT342" t="s">
        <v>73</v>
      </c>
      <c r="AU342" t="s">
        <v>2676</v>
      </c>
      <c r="AV342" t="s">
        <v>75</v>
      </c>
      <c r="AW342" t="s">
        <v>76</v>
      </c>
      <c r="AX342" t="s">
        <v>104</v>
      </c>
    </row>
    <row r="343" spans="1:50" ht="15" customHeight="1" x14ac:dyDescent="0.25">
      <c r="A343">
        <v>1142</v>
      </c>
      <c r="B343" t="s">
        <v>2665</v>
      </c>
      <c r="C343" t="s">
        <v>2666</v>
      </c>
      <c r="E343" t="s">
        <v>49</v>
      </c>
      <c r="F343" t="s">
        <v>50</v>
      </c>
      <c r="G343" t="s">
        <v>51</v>
      </c>
      <c r="H343" t="s">
        <v>52</v>
      </c>
      <c r="I343" t="s">
        <v>52</v>
      </c>
      <c r="K343" s="2">
        <v>42543</v>
      </c>
      <c r="L343" t="s">
        <v>2420</v>
      </c>
      <c r="M343" t="s">
        <v>2447</v>
      </c>
      <c r="N343" t="s">
        <v>434</v>
      </c>
      <c r="O343" t="s">
        <v>435</v>
      </c>
      <c r="R343" t="s">
        <v>57</v>
      </c>
      <c r="S343">
        <v>15878</v>
      </c>
      <c r="T343" t="s">
        <v>58</v>
      </c>
      <c r="U343" t="s">
        <v>2665</v>
      </c>
      <c r="V343" t="s">
        <v>2420</v>
      </c>
      <c r="W343" t="s">
        <v>2447</v>
      </c>
      <c r="X343" t="s">
        <v>2667</v>
      </c>
      <c r="Y343" t="s">
        <v>60</v>
      </c>
      <c r="Z343" t="s">
        <v>229</v>
      </c>
      <c r="AA343" t="s">
        <v>299</v>
      </c>
      <c r="AB343" t="str">
        <f t="shared" si="5"/>
        <v>WG27</v>
      </c>
      <c r="AC343">
        <v>11495600</v>
      </c>
      <c r="AD343" t="s">
        <v>2677</v>
      </c>
      <c r="AE343" t="s">
        <v>2678</v>
      </c>
      <c r="AF343" t="s">
        <v>2679</v>
      </c>
      <c r="AH343" t="s">
        <v>67</v>
      </c>
      <c r="AI343" t="s">
        <v>2680</v>
      </c>
      <c r="AJ343" t="s">
        <v>2681</v>
      </c>
      <c r="AK343" t="s">
        <v>2682</v>
      </c>
      <c r="AM343" t="s">
        <v>2683</v>
      </c>
      <c r="AN343" t="s">
        <v>212</v>
      </c>
      <c r="AO343" t="s">
        <v>213</v>
      </c>
      <c r="AP343" t="s">
        <v>72</v>
      </c>
      <c r="AS343">
        <v>15878</v>
      </c>
      <c r="AT343" t="s">
        <v>73</v>
      </c>
      <c r="AU343" t="s">
        <v>2676</v>
      </c>
      <c r="AV343" t="s">
        <v>75</v>
      </c>
      <c r="AW343" t="s">
        <v>76</v>
      </c>
      <c r="AX343" t="s">
        <v>104</v>
      </c>
    </row>
    <row r="344" spans="1:50" ht="15" customHeight="1" x14ac:dyDescent="0.25">
      <c r="A344">
        <v>1142</v>
      </c>
      <c r="B344" t="s">
        <v>2665</v>
      </c>
      <c r="C344" t="s">
        <v>2666</v>
      </c>
      <c r="E344" t="s">
        <v>49</v>
      </c>
      <c r="F344" t="s">
        <v>50</v>
      </c>
      <c r="G344" t="s">
        <v>51</v>
      </c>
      <c r="H344" t="s">
        <v>52</v>
      </c>
      <c r="I344" t="s">
        <v>52</v>
      </c>
      <c r="K344" s="2">
        <v>42543</v>
      </c>
      <c r="L344" t="s">
        <v>2420</v>
      </c>
      <c r="M344" t="s">
        <v>2447</v>
      </c>
      <c r="N344" t="s">
        <v>434</v>
      </c>
      <c r="O344" t="s">
        <v>435</v>
      </c>
      <c r="R344" t="s">
        <v>57</v>
      </c>
      <c r="S344">
        <v>15878</v>
      </c>
      <c r="T344" t="s">
        <v>58</v>
      </c>
      <c r="U344" t="s">
        <v>2665</v>
      </c>
      <c r="V344" t="s">
        <v>2420</v>
      </c>
      <c r="W344" t="s">
        <v>2447</v>
      </c>
      <c r="X344" t="s">
        <v>2667</v>
      </c>
      <c r="Y344" t="s">
        <v>60</v>
      </c>
      <c r="Z344" t="s">
        <v>229</v>
      </c>
      <c r="AA344" t="s">
        <v>299</v>
      </c>
      <c r="AB344" t="str">
        <f t="shared" si="5"/>
        <v>WG27</v>
      </c>
      <c r="AC344">
        <v>11519402</v>
      </c>
      <c r="AD344" t="s">
        <v>2684</v>
      </c>
      <c r="AE344" t="s">
        <v>2685</v>
      </c>
      <c r="AF344" t="s">
        <v>2686</v>
      </c>
      <c r="AG344" t="s">
        <v>80</v>
      </c>
      <c r="AH344" t="s">
        <v>81</v>
      </c>
      <c r="AI344" t="s">
        <v>2687</v>
      </c>
      <c r="AK344" t="s">
        <v>2688</v>
      </c>
      <c r="AM344" t="s">
        <v>2689</v>
      </c>
      <c r="AN344" t="s">
        <v>528</v>
      </c>
      <c r="AO344" t="s">
        <v>2690</v>
      </c>
      <c r="AP344" t="s">
        <v>72</v>
      </c>
      <c r="AS344">
        <v>15878</v>
      </c>
      <c r="AT344" t="s">
        <v>73</v>
      </c>
      <c r="AU344" t="s">
        <v>2676</v>
      </c>
      <c r="AV344" t="s">
        <v>75</v>
      </c>
      <c r="AW344" t="s">
        <v>76</v>
      </c>
      <c r="AX344" t="s">
        <v>104</v>
      </c>
    </row>
    <row r="345" spans="1:50" ht="15" customHeight="1" x14ac:dyDescent="0.25">
      <c r="A345">
        <v>1142</v>
      </c>
      <c r="B345" t="s">
        <v>2665</v>
      </c>
      <c r="C345" t="s">
        <v>2666</v>
      </c>
      <c r="E345" t="s">
        <v>49</v>
      </c>
      <c r="F345" t="s">
        <v>50</v>
      </c>
      <c r="G345" t="s">
        <v>51</v>
      </c>
      <c r="H345" t="s">
        <v>52</v>
      </c>
      <c r="I345" t="s">
        <v>52</v>
      </c>
      <c r="K345" s="2">
        <v>42543</v>
      </c>
      <c r="L345" t="s">
        <v>2420</v>
      </c>
      <c r="M345" t="s">
        <v>2447</v>
      </c>
      <c r="N345" t="s">
        <v>434</v>
      </c>
      <c r="O345" t="s">
        <v>435</v>
      </c>
      <c r="R345" t="s">
        <v>57</v>
      </c>
      <c r="S345">
        <v>15878</v>
      </c>
      <c r="T345" t="s">
        <v>58</v>
      </c>
      <c r="U345" t="s">
        <v>2665</v>
      </c>
      <c r="V345" t="s">
        <v>2420</v>
      </c>
      <c r="W345" t="s">
        <v>2447</v>
      </c>
      <c r="X345" t="s">
        <v>2667</v>
      </c>
      <c r="Y345" t="s">
        <v>60</v>
      </c>
      <c r="Z345" t="s">
        <v>229</v>
      </c>
      <c r="AA345" t="s">
        <v>299</v>
      </c>
      <c r="AB345" t="str">
        <f t="shared" si="5"/>
        <v>WG27</v>
      </c>
      <c r="AC345">
        <v>1100589</v>
      </c>
      <c r="AD345" t="s">
        <v>2691</v>
      </c>
      <c r="AE345" t="s">
        <v>1664</v>
      </c>
      <c r="AF345" t="s">
        <v>2692</v>
      </c>
      <c r="AH345" t="s">
        <v>81</v>
      </c>
      <c r="AI345" t="s">
        <v>2693</v>
      </c>
      <c r="AJ345" t="s">
        <v>2694</v>
      </c>
      <c r="AK345" t="s">
        <v>2695</v>
      </c>
      <c r="AM345" t="s">
        <v>2696</v>
      </c>
      <c r="AN345" t="s">
        <v>2697</v>
      </c>
      <c r="AO345" t="s">
        <v>2698</v>
      </c>
      <c r="AP345" t="s">
        <v>72</v>
      </c>
      <c r="AQ345" t="s">
        <v>2699</v>
      </c>
      <c r="AR345" t="s">
        <v>2700</v>
      </c>
      <c r="AS345">
        <v>15878</v>
      </c>
      <c r="AT345" t="s">
        <v>73</v>
      </c>
      <c r="AU345" t="s">
        <v>2676</v>
      </c>
      <c r="AV345" t="s">
        <v>75</v>
      </c>
      <c r="AW345" t="s">
        <v>76</v>
      </c>
      <c r="AX345" t="s">
        <v>104</v>
      </c>
    </row>
    <row r="346" spans="1:50" ht="15" customHeight="1" x14ac:dyDescent="0.25">
      <c r="A346">
        <v>1142</v>
      </c>
      <c r="B346" t="s">
        <v>2665</v>
      </c>
      <c r="C346" t="s">
        <v>2666</v>
      </c>
      <c r="E346" t="s">
        <v>49</v>
      </c>
      <c r="F346" t="s">
        <v>50</v>
      </c>
      <c r="G346" t="s">
        <v>51</v>
      </c>
      <c r="H346" t="s">
        <v>52</v>
      </c>
      <c r="I346" t="s">
        <v>52</v>
      </c>
      <c r="K346" s="2">
        <v>42543</v>
      </c>
      <c r="L346" t="s">
        <v>2420</v>
      </c>
      <c r="M346" t="s">
        <v>2447</v>
      </c>
      <c r="N346" t="s">
        <v>434</v>
      </c>
      <c r="O346" t="s">
        <v>435</v>
      </c>
      <c r="R346" t="s">
        <v>57</v>
      </c>
      <c r="S346">
        <v>15878</v>
      </c>
      <c r="T346" t="s">
        <v>58</v>
      </c>
      <c r="U346" t="s">
        <v>2665</v>
      </c>
      <c r="V346" t="s">
        <v>2420</v>
      </c>
      <c r="W346" t="s">
        <v>2447</v>
      </c>
      <c r="X346" t="s">
        <v>2667</v>
      </c>
      <c r="Y346" t="s">
        <v>60</v>
      </c>
      <c r="Z346" t="s">
        <v>229</v>
      </c>
      <c r="AA346" t="s">
        <v>299</v>
      </c>
      <c r="AB346" t="str">
        <f t="shared" si="5"/>
        <v>WG27</v>
      </c>
      <c r="AC346">
        <v>1119128</v>
      </c>
      <c r="AD346" t="s">
        <v>2701</v>
      </c>
      <c r="AE346" t="s">
        <v>805</v>
      </c>
      <c r="AF346" t="s">
        <v>2702</v>
      </c>
      <c r="AH346" t="s">
        <v>81</v>
      </c>
      <c r="AI346" t="s">
        <v>2703</v>
      </c>
      <c r="AJ346" t="s">
        <v>2704</v>
      </c>
      <c r="AK346" t="s">
        <v>2705</v>
      </c>
      <c r="AM346" t="s">
        <v>1056</v>
      </c>
      <c r="AN346" t="s">
        <v>212</v>
      </c>
      <c r="AO346" t="s">
        <v>2706</v>
      </c>
      <c r="AP346" t="s">
        <v>72</v>
      </c>
      <c r="AS346">
        <v>15878</v>
      </c>
      <c r="AT346" t="s">
        <v>73</v>
      </c>
      <c r="AU346" t="s">
        <v>2676</v>
      </c>
      <c r="AV346" t="s">
        <v>75</v>
      </c>
      <c r="AW346" t="s">
        <v>76</v>
      </c>
      <c r="AX346" t="s">
        <v>104</v>
      </c>
    </row>
    <row r="347" spans="1:50" ht="15" customHeight="1" x14ac:dyDescent="0.25">
      <c r="A347">
        <v>1142</v>
      </c>
      <c r="B347" t="s">
        <v>2665</v>
      </c>
      <c r="C347" t="s">
        <v>2666</v>
      </c>
      <c r="E347" t="s">
        <v>49</v>
      </c>
      <c r="F347" t="s">
        <v>50</v>
      </c>
      <c r="G347" t="s">
        <v>51</v>
      </c>
      <c r="H347" t="s">
        <v>52</v>
      </c>
      <c r="I347" t="s">
        <v>52</v>
      </c>
      <c r="K347" s="2">
        <v>42543</v>
      </c>
      <c r="L347" t="s">
        <v>2420</v>
      </c>
      <c r="M347" t="s">
        <v>2447</v>
      </c>
      <c r="N347" t="s">
        <v>434</v>
      </c>
      <c r="O347" t="s">
        <v>435</v>
      </c>
      <c r="R347" t="s">
        <v>57</v>
      </c>
      <c r="S347">
        <v>15878</v>
      </c>
      <c r="T347" t="s">
        <v>58</v>
      </c>
      <c r="U347" t="s">
        <v>2665</v>
      </c>
      <c r="V347" t="s">
        <v>2420</v>
      </c>
      <c r="W347" t="s">
        <v>2447</v>
      </c>
      <c r="X347" t="s">
        <v>2667</v>
      </c>
      <c r="Y347" t="s">
        <v>60</v>
      </c>
      <c r="Z347" t="s">
        <v>229</v>
      </c>
      <c r="AA347" t="s">
        <v>299</v>
      </c>
      <c r="AB347" t="str">
        <f t="shared" si="5"/>
        <v>WG27</v>
      </c>
      <c r="AC347">
        <v>11519898</v>
      </c>
      <c r="AD347" t="s">
        <v>2707</v>
      </c>
      <c r="AE347" t="s">
        <v>1085</v>
      </c>
      <c r="AF347" t="s">
        <v>1707</v>
      </c>
      <c r="AH347" t="s">
        <v>81</v>
      </c>
      <c r="AI347" t="s">
        <v>2708</v>
      </c>
      <c r="AK347" t="s">
        <v>2672</v>
      </c>
      <c r="AL347" t="s">
        <v>2709</v>
      </c>
      <c r="AM347" t="s">
        <v>2710</v>
      </c>
      <c r="AN347" t="s">
        <v>528</v>
      </c>
      <c r="AO347" t="s">
        <v>2675</v>
      </c>
      <c r="AP347" t="s">
        <v>72</v>
      </c>
      <c r="AS347">
        <v>15878</v>
      </c>
      <c r="AT347" t="s">
        <v>73</v>
      </c>
      <c r="AU347" t="s">
        <v>2676</v>
      </c>
      <c r="AV347" t="s">
        <v>75</v>
      </c>
      <c r="AW347" t="s">
        <v>76</v>
      </c>
      <c r="AX347" t="s">
        <v>104</v>
      </c>
    </row>
    <row r="348" spans="1:50" ht="15" customHeight="1" x14ac:dyDescent="0.25">
      <c r="A348">
        <v>1481</v>
      </c>
      <c r="B348" t="s">
        <v>2711</v>
      </c>
      <c r="C348" t="s">
        <v>2712</v>
      </c>
      <c r="E348" t="s">
        <v>49</v>
      </c>
      <c r="F348" t="s">
        <v>50</v>
      </c>
      <c r="G348" t="s">
        <v>51</v>
      </c>
      <c r="H348" t="s">
        <v>52</v>
      </c>
      <c r="I348" t="s">
        <v>52</v>
      </c>
      <c r="K348" s="2">
        <v>42543</v>
      </c>
      <c r="L348" t="s">
        <v>2420</v>
      </c>
      <c r="M348" t="s">
        <v>2447</v>
      </c>
      <c r="N348" t="s">
        <v>405</v>
      </c>
      <c r="O348" t="s">
        <v>406</v>
      </c>
      <c r="R348" t="s">
        <v>57</v>
      </c>
      <c r="S348">
        <v>15920</v>
      </c>
      <c r="T348" t="s">
        <v>58</v>
      </c>
      <c r="U348" t="s">
        <v>2711</v>
      </c>
      <c r="V348" t="s">
        <v>2420</v>
      </c>
      <c r="W348" t="s">
        <v>2447</v>
      </c>
      <c r="X348" t="s">
        <v>2713</v>
      </c>
      <c r="Y348" t="s">
        <v>60</v>
      </c>
      <c r="Z348" t="s">
        <v>93</v>
      </c>
      <c r="AA348" t="s">
        <v>2714</v>
      </c>
      <c r="AB348" t="str">
        <f t="shared" si="5"/>
        <v>CGC</v>
      </c>
      <c r="AC348">
        <v>11519931</v>
      </c>
      <c r="AD348" t="s">
        <v>2715</v>
      </c>
      <c r="AE348" t="s">
        <v>2716</v>
      </c>
      <c r="AF348" t="s">
        <v>2717</v>
      </c>
      <c r="AG348" t="s">
        <v>2718</v>
      </c>
      <c r="AH348" t="s">
        <v>67</v>
      </c>
      <c r="AI348" t="s">
        <v>2719</v>
      </c>
      <c r="AJ348" t="s">
        <v>2720</v>
      </c>
      <c r="AK348" t="s">
        <v>2721</v>
      </c>
      <c r="AL348" t="s">
        <v>2722</v>
      </c>
      <c r="AM348" t="s">
        <v>460</v>
      </c>
      <c r="AN348" t="s">
        <v>461</v>
      </c>
      <c r="AO348" t="s">
        <v>2723</v>
      </c>
      <c r="AP348" t="s">
        <v>72</v>
      </c>
      <c r="AS348">
        <v>15920</v>
      </c>
      <c r="AT348" t="s">
        <v>73</v>
      </c>
      <c r="AU348" s="1" t="s">
        <v>2724</v>
      </c>
      <c r="AV348" t="s">
        <v>75</v>
      </c>
      <c r="AW348" t="s">
        <v>513</v>
      </c>
      <c r="AX348" t="s">
        <v>104</v>
      </c>
    </row>
    <row r="349" spans="1:50" ht="15" customHeight="1" x14ac:dyDescent="0.25">
      <c r="A349">
        <v>1481</v>
      </c>
      <c r="B349" t="s">
        <v>2711</v>
      </c>
      <c r="C349" t="s">
        <v>2712</v>
      </c>
      <c r="E349" t="s">
        <v>49</v>
      </c>
      <c r="F349" t="s">
        <v>50</v>
      </c>
      <c r="G349" t="s">
        <v>51</v>
      </c>
      <c r="H349" t="s">
        <v>52</v>
      </c>
      <c r="I349" t="s">
        <v>52</v>
      </c>
      <c r="K349" s="2">
        <v>42543</v>
      </c>
      <c r="L349" t="s">
        <v>2420</v>
      </c>
      <c r="M349" t="s">
        <v>2447</v>
      </c>
      <c r="N349" t="s">
        <v>405</v>
      </c>
      <c r="O349" t="s">
        <v>406</v>
      </c>
      <c r="R349" t="s">
        <v>57</v>
      </c>
      <c r="S349">
        <v>15920</v>
      </c>
      <c r="T349" t="s">
        <v>58</v>
      </c>
      <c r="U349" t="s">
        <v>2711</v>
      </c>
      <c r="V349" t="s">
        <v>2420</v>
      </c>
      <c r="W349" t="s">
        <v>2447</v>
      </c>
      <c r="X349" t="s">
        <v>2713</v>
      </c>
      <c r="Y349" t="s">
        <v>60</v>
      </c>
      <c r="Z349" t="s">
        <v>93</v>
      </c>
      <c r="AA349" t="s">
        <v>2714</v>
      </c>
      <c r="AB349" t="str">
        <f t="shared" si="5"/>
        <v>CGC</v>
      </c>
      <c r="AC349">
        <v>11519932</v>
      </c>
      <c r="AD349" t="s">
        <v>2725</v>
      </c>
      <c r="AE349" t="s">
        <v>216</v>
      </c>
      <c r="AF349" t="s">
        <v>2726</v>
      </c>
      <c r="AH349" t="s">
        <v>81</v>
      </c>
      <c r="AI349" t="s">
        <v>2727</v>
      </c>
      <c r="AK349" t="s">
        <v>2721</v>
      </c>
      <c r="AL349" t="s">
        <v>2722</v>
      </c>
      <c r="AM349" t="s">
        <v>460</v>
      </c>
      <c r="AN349" t="s">
        <v>461</v>
      </c>
      <c r="AO349" t="s">
        <v>2723</v>
      </c>
      <c r="AP349" t="s">
        <v>72</v>
      </c>
      <c r="AS349">
        <v>15920</v>
      </c>
      <c r="AT349" t="s">
        <v>73</v>
      </c>
      <c r="AU349" s="1" t="s">
        <v>2724</v>
      </c>
      <c r="AV349" t="s">
        <v>75</v>
      </c>
      <c r="AW349" t="s">
        <v>513</v>
      </c>
      <c r="AX349" t="s">
        <v>104</v>
      </c>
    </row>
    <row r="350" spans="1:50" ht="15" customHeight="1" x14ac:dyDescent="0.25">
      <c r="A350">
        <v>1481</v>
      </c>
      <c r="B350" t="s">
        <v>2711</v>
      </c>
      <c r="C350" t="s">
        <v>2712</v>
      </c>
      <c r="E350" t="s">
        <v>49</v>
      </c>
      <c r="F350" t="s">
        <v>50</v>
      </c>
      <c r="G350" t="s">
        <v>51</v>
      </c>
      <c r="H350" t="s">
        <v>52</v>
      </c>
      <c r="I350" t="s">
        <v>52</v>
      </c>
      <c r="K350" s="2">
        <v>42543</v>
      </c>
      <c r="L350" t="s">
        <v>2420</v>
      </c>
      <c r="M350" t="s">
        <v>2447</v>
      </c>
      <c r="N350" t="s">
        <v>405</v>
      </c>
      <c r="O350" t="s">
        <v>406</v>
      </c>
      <c r="R350" t="s">
        <v>57</v>
      </c>
      <c r="S350">
        <v>15920</v>
      </c>
      <c r="T350" t="s">
        <v>58</v>
      </c>
      <c r="U350" t="s">
        <v>2711</v>
      </c>
      <c r="V350" t="s">
        <v>2420</v>
      </c>
      <c r="W350" t="s">
        <v>2447</v>
      </c>
      <c r="X350" t="s">
        <v>2713</v>
      </c>
      <c r="Y350" t="s">
        <v>60</v>
      </c>
      <c r="Z350" t="s">
        <v>93</v>
      </c>
      <c r="AA350" t="s">
        <v>2714</v>
      </c>
      <c r="AB350" t="str">
        <f t="shared" si="5"/>
        <v>CGC</v>
      </c>
      <c r="AC350">
        <v>11519934</v>
      </c>
      <c r="AD350" t="s">
        <v>2728</v>
      </c>
      <c r="AE350" t="s">
        <v>262</v>
      </c>
      <c r="AF350" t="s">
        <v>488</v>
      </c>
      <c r="AH350" t="s">
        <v>81</v>
      </c>
      <c r="AI350" t="s">
        <v>2729</v>
      </c>
      <c r="AK350" t="s">
        <v>2721</v>
      </c>
      <c r="AL350" t="s">
        <v>2722</v>
      </c>
      <c r="AM350" t="s">
        <v>460</v>
      </c>
      <c r="AN350" t="s">
        <v>461</v>
      </c>
      <c r="AO350" t="s">
        <v>2723</v>
      </c>
      <c r="AP350" t="s">
        <v>72</v>
      </c>
      <c r="AS350">
        <v>15920</v>
      </c>
      <c r="AT350" t="s">
        <v>73</v>
      </c>
      <c r="AU350" s="1" t="s">
        <v>2724</v>
      </c>
      <c r="AV350" t="s">
        <v>75</v>
      </c>
      <c r="AW350" t="s">
        <v>513</v>
      </c>
      <c r="AX350" t="s">
        <v>104</v>
      </c>
    </row>
    <row r="351" spans="1:50" ht="15" customHeight="1" x14ac:dyDescent="0.25">
      <c r="A351">
        <v>1481</v>
      </c>
      <c r="B351" t="s">
        <v>2711</v>
      </c>
      <c r="C351" t="s">
        <v>2712</v>
      </c>
      <c r="E351" t="s">
        <v>49</v>
      </c>
      <c r="F351" t="s">
        <v>50</v>
      </c>
      <c r="G351" t="s">
        <v>51</v>
      </c>
      <c r="H351" t="s">
        <v>52</v>
      </c>
      <c r="I351" t="s">
        <v>52</v>
      </c>
      <c r="K351" s="2">
        <v>42543</v>
      </c>
      <c r="L351" t="s">
        <v>2420</v>
      </c>
      <c r="M351" t="s">
        <v>2447</v>
      </c>
      <c r="N351" t="s">
        <v>405</v>
      </c>
      <c r="O351" t="s">
        <v>406</v>
      </c>
      <c r="R351" t="s">
        <v>57</v>
      </c>
      <c r="S351">
        <v>15920</v>
      </c>
      <c r="T351" t="s">
        <v>58</v>
      </c>
      <c r="U351" t="s">
        <v>2711</v>
      </c>
      <c r="V351" t="s">
        <v>2420</v>
      </c>
      <c r="W351" t="s">
        <v>2447</v>
      </c>
      <c r="X351" t="s">
        <v>2713</v>
      </c>
      <c r="Y351" t="s">
        <v>60</v>
      </c>
      <c r="Z351" t="s">
        <v>93</v>
      </c>
      <c r="AA351" t="s">
        <v>2714</v>
      </c>
      <c r="AB351" t="str">
        <f t="shared" si="5"/>
        <v>CGC</v>
      </c>
      <c r="AC351">
        <v>11519933</v>
      </c>
      <c r="AD351" t="s">
        <v>2730</v>
      </c>
      <c r="AE351" t="s">
        <v>2731</v>
      </c>
      <c r="AF351" t="s">
        <v>2732</v>
      </c>
      <c r="AH351" t="s">
        <v>81</v>
      </c>
      <c r="AI351" t="s">
        <v>2733</v>
      </c>
      <c r="AK351" t="s">
        <v>2721</v>
      </c>
      <c r="AL351" t="s">
        <v>2722</v>
      </c>
      <c r="AM351" t="s">
        <v>460</v>
      </c>
      <c r="AN351" t="s">
        <v>461</v>
      </c>
      <c r="AO351" t="s">
        <v>2723</v>
      </c>
      <c r="AP351" t="s">
        <v>72</v>
      </c>
      <c r="AS351">
        <v>15920</v>
      </c>
      <c r="AT351" t="s">
        <v>73</v>
      </c>
      <c r="AU351" s="1" t="s">
        <v>2724</v>
      </c>
      <c r="AV351" t="s">
        <v>75</v>
      </c>
      <c r="AW351" t="s">
        <v>513</v>
      </c>
      <c r="AX351" t="s">
        <v>104</v>
      </c>
    </row>
    <row r="352" spans="1:50" ht="15" customHeight="1" x14ac:dyDescent="0.25">
      <c r="A352">
        <v>1132</v>
      </c>
      <c r="B352" t="s">
        <v>2734</v>
      </c>
      <c r="C352" t="s">
        <v>2735</v>
      </c>
      <c r="E352" t="s">
        <v>49</v>
      </c>
      <c r="F352" t="s">
        <v>50</v>
      </c>
      <c r="G352" t="s">
        <v>51</v>
      </c>
      <c r="H352" t="s">
        <v>52</v>
      </c>
      <c r="I352" t="s">
        <v>52</v>
      </c>
      <c r="K352" s="2">
        <v>42543</v>
      </c>
      <c r="L352" t="s">
        <v>2420</v>
      </c>
      <c r="M352" t="s">
        <v>2447</v>
      </c>
      <c r="N352" t="s">
        <v>1198</v>
      </c>
      <c r="O352" t="s">
        <v>1199</v>
      </c>
      <c r="R352" t="s">
        <v>57</v>
      </c>
      <c r="S352">
        <v>15755</v>
      </c>
      <c r="T352" t="s">
        <v>58</v>
      </c>
      <c r="U352" t="s">
        <v>2734</v>
      </c>
      <c r="V352" t="s">
        <v>2420</v>
      </c>
      <c r="W352" t="s">
        <v>2447</v>
      </c>
      <c r="X352" t="s">
        <v>2736</v>
      </c>
      <c r="Y352" t="s">
        <v>60</v>
      </c>
      <c r="Z352" t="s">
        <v>202</v>
      </c>
      <c r="AA352" t="s">
        <v>1737</v>
      </c>
      <c r="AB352" t="str">
        <f t="shared" si="5"/>
        <v>WG18</v>
      </c>
      <c r="AC352">
        <v>11519808</v>
      </c>
      <c r="AD352" t="s">
        <v>2737</v>
      </c>
      <c r="AE352" t="s">
        <v>815</v>
      </c>
      <c r="AF352" t="s">
        <v>2738</v>
      </c>
      <c r="AH352" t="s">
        <v>81</v>
      </c>
      <c r="AI352" t="s">
        <v>2739</v>
      </c>
      <c r="AK352" t="s">
        <v>2740</v>
      </c>
      <c r="AM352" t="s">
        <v>2741</v>
      </c>
      <c r="AN352" t="s">
        <v>2742</v>
      </c>
      <c r="AO352" t="s">
        <v>2743</v>
      </c>
      <c r="AP352" t="s">
        <v>72</v>
      </c>
      <c r="AS352">
        <v>15755</v>
      </c>
      <c r="AT352" t="s">
        <v>73</v>
      </c>
      <c r="AU352" t="s">
        <v>2744</v>
      </c>
      <c r="AV352" t="s">
        <v>75</v>
      </c>
      <c r="AW352" t="s">
        <v>76</v>
      </c>
      <c r="AX352" t="s">
        <v>73</v>
      </c>
    </row>
    <row r="353" spans="1:50" ht="15" customHeight="1" x14ac:dyDescent="0.25">
      <c r="A353">
        <v>1132</v>
      </c>
      <c r="B353" t="s">
        <v>2734</v>
      </c>
      <c r="C353" t="s">
        <v>2735</v>
      </c>
      <c r="E353" t="s">
        <v>49</v>
      </c>
      <c r="F353" t="s">
        <v>50</v>
      </c>
      <c r="G353" t="s">
        <v>51</v>
      </c>
      <c r="H353" t="s">
        <v>52</v>
      </c>
      <c r="I353" t="s">
        <v>52</v>
      </c>
      <c r="K353" s="2">
        <v>42543</v>
      </c>
      <c r="L353" t="s">
        <v>2420</v>
      </c>
      <c r="M353" t="s">
        <v>2447</v>
      </c>
      <c r="N353" t="s">
        <v>1198</v>
      </c>
      <c r="O353" t="s">
        <v>1199</v>
      </c>
      <c r="R353" t="s">
        <v>57</v>
      </c>
      <c r="S353">
        <v>15755</v>
      </c>
      <c r="T353" t="s">
        <v>58</v>
      </c>
      <c r="U353" t="s">
        <v>2734</v>
      </c>
      <c r="V353" t="s">
        <v>2420</v>
      </c>
      <c r="W353" t="s">
        <v>2447</v>
      </c>
      <c r="X353" t="s">
        <v>2736</v>
      </c>
      <c r="Y353" t="s">
        <v>60</v>
      </c>
      <c r="Z353" t="s">
        <v>202</v>
      </c>
      <c r="AA353" t="s">
        <v>1737</v>
      </c>
      <c r="AB353" t="str">
        <f t="shared" si="5"/>
        <v>WG18</v>
      </c>
      <c r="AC353">
        <v>1121734</v>
      </c>
      <c r="AD353" t="s">
        <v>2745</v>
      </c>
      <c r="AE353" t="s">
        <v>2716</v>
      </c>
      <c r="AF353" t="s">
        <v>2746</v>
      </c>
      <c r="AH353" t="s">
        <v>67</v>
      </c>
      <c r="AI353" t="s">
        <v>2747</v>
      </c>
      <c r="AJ353" t="s">
        <v>2748</v>
      </c>
      <c r="AK353" t="s">
        <v>2749</v>
      </c>
      <c r="AL353" t="s">
        <v>2750</v>
      </c>
      <c r="AM353" t="s">
        <v>2741</v>
      </c>
      <c r="AN353" t="s">
        <v>2742</v>
      </c>
      <c r="AO353" t="s">
        <v>2743</v>
      </c>
      <c r="AP353" t="s">
        <v>72</v>
      </c>
      <c r="AS353">
        <v>15755</v>
      </c>
      <c r="AT353" t="s">
        <v>73</v>
      </c>
      <c r="AU353" t="s">
        <v>2744</v>
      </c>
      <c r="AV353" t="s">
        <v>75</v>
      </c>
      <c r="AW353" t="s">
        <v>76</v>
      </c>
      <c r="AX353" t="s">
        <v>73</v>
      </c>
    </row>
    <row r="354" spans="1:50" ht="15" customHeight="1" x14ac:dyDescent="0.25">
      <c r="A354">
        <v>1525</v>
      </c>
      <c r="B354" t="s">
        <v>2751</v>
      </c>
      <c r="C354" t="s">
        <v>2752</v>
      </c>
      <c r="E354" t="s">
        <v>49</v>
      </c>
      <c r="F354" t="s">
        <v>50</v>
      </c>
      <c r="G354" t="s">
        <v>51</v>
      </c>
      <c r="H354" t="s">
        <v>52</v>
      </c>
      <c r="I354" t="s">
        <v>52</v>
      </c>
      <c r="K354" s="2">
        <v>42543</v>
      </c>
      <c r="L354" t="s">
        <v>2420</v>
      </c>
      <c r="M354" t="s">
        <v>2447</v>
      </c>
      <c r="N354" t="s">
        <v>474</v>
      </c>
      <c r="O354" t="s">
        <v>475</v>
      </c>
      <c r="P354">
        <v>30</v>
      </c>
      <c r="R354" t="s">
        <v>57</v>
      </c>
      <c r="S354">
        <v>16104</v>
      </c>
      <c r="T354" t="s">
        <v>58</v>
      </c>
      <c r="U354" t="s">
        <v>2751</v>
      </c>
      <c r="V354" t="s">
        <v>2420</v>
      </c>
      <c r="W354" t="s">
        <v>2447</v>
      </c>
      <c r="X354" t="s">
        <v>1819</v>
      </c>
      <c r="Z354" t="s">
        <v>477</v>
      </c>
      <c r="AA354" t="s">
        <v>478</v>
      </c>
      <c r="AB354" t="str">
        <f t="shared" si="5"/>
        <v xml:space="preserve">DWG </v>
      </c>
      <c r="AC354">
        <v>11518825</v>
      </c>
      <c r="AD354" t="s">
        <v>1819</v>
      </c>
      <c r="AE354" t="s">
        <v>1820</v>
      </c>
      <c r="AF354" t="s">
        <v>1821</v>
      </c>
      <c r="AG354" t="s">
        <v>395</v>
      </c>
      <c r="AH354" t="s">
        <v>67</v>
      </c>
      <c r="AI354" t="s">
        <v>1822</v>
      </c>
      <c r="AJ354" t="s">
        <v>1823</v>
      </c>
      <c r="AK354" t="s">
        <v>1824</v>
      </c>
      <c r="AM354" t="s">
        <v>85</v>
      </c>
      <c r="AN354" t="s">
        <v>86</v>
      </c>
      <c r="AO354" t="s">
        <v>616</v>
      </c>
      <c r="AP354" t="s">
        <v>72</v>
      </c>
      <c r="AS354">
        <v>16104</v>
      </c>
      <c r="AT354" t="s">
        <v>73</v>
      </c>
      <c r="AU354" s="1" t="s">
        <v>2753</v>
      </c>
      <c r="AV354" t="s">
        <v>75</v>
      </c>
      <c r="AW354" t="s">
        <v>76</v>
      </c>
      <c r="AX354" t="s">
        <v>104</v>
      </c>
    </row>
    <row r="355" spans="1:50" ht="15" customHeight="1" x14ac:dyDescent="0.25">
      <c r="A355">
        <v>1138</v>
      </c>
      <c r="B355" t="s">
        <v>2754</v>
      </c>
      <c r="C355" t="s">
        <v>2755</v>
      </c>
      <c r="E355" t="s">
        <v>49</v>
      </c>
      <c r="F355" t="s">
        <v>50</v>
      </c>
      <c r="G355" t="s">
        <v>51</v>
      </c>
      <c r="H355" t="s">
        <v>52</v>
      </c>
      <c r="I355" t="s">
        <v>52</v>
      </c>
      <c r="K355" s="2">
        <v>42543</v>
      </c>
      <c r="L355" t="s">
        <v>2420</v>
      </c>
      <c r="M355" t="s">
        <v>2447</v>
      </c>
      <c r="N355" t="s">
        <v>733</v>
      </c>
      <c r="O355" t="s">
        <v>734</v>
      </c>
      <c r="R355" t="s">
        <v>57</v>
      </c>
      <c r="S355">
        <v>15831</v>
      </c>
      <c r="T355" t="s">
        <v>58</v>
      </c>
      <c r="U355" t="s">
        <v>2754</v>
      </c>
      <c r="V355" t="s">
        <v>2420</v>
      </c>
      <c r="W355" t="s">
        <v>2447</v>
      </c>
      <c r="X355" t="s">
        <v>2756</v>
      </c>
      <c r="Z355" t="s">
        <v>325</v>
      </c>
      <c r="AA355" t="s">
        <v>326</v>
      </c>
      <c r="AB355" t="str">
        <f t="shared" si="5"/>
        <v>WG28</v>
      </c>
      <c r="AC355">
        <v>11507740</v>
      </c>
      <c r="AD355" t="s">
        <v>2757</v>
      </c>
      <c r="AE355" t="s">
        <v>437</v>
      </c>
      <c r="AF355" t="s">
        <v>937</v>
      </c>
      <c r="AH355" t="s">
        <v>81</v>
      </c>
      <c r="AI355" t="s">
        <v>2758</v>
      </c>
      <c r="AJ355" t="s">
        <v>2759</v>
      </c>
      <c r="AK355" t="s">
        <v>2760</v>
      </c>
      <c r="AM355" t="s">
        <v>2761</v>
      </c>
      <c r="AN355" t="s">
        <v>510</v>
      </c>
      <c r="AO355" t="s">
        <v>2762</v>
      </c>
      <c r="AP355" t="s">
        <v>72</v>
      </c>
      <c r="AS355">
        <v>15831</v>
      </c>
      <c r="AT355" t="s">
        <v>73</v>
      </c>
      <c r="AU355" t="s">
        <v>2763</v>
      </c>
      <c r="AV355" t="s">
        <v>75</v>
      </c>
      <c r="AW355" t="s">
        <v>76</v>
      </c>
      <c r="AX355" t="s">
        <v>104</v>
      </c>
    </row>
    <row r="356" spans="1:50" ht="15" customHeight="1" x14ac:dyDescent="0.25">
      <c r="A356">
        <v>1138</v>
      </c>
      <c r="B356" t="s">
        <v>2754</v>
      </c>
      <c r="C356" t="s">
        <v>2755</v>
      </c>
      <c r="E356" t="s">
        <v>49</v>
      </c>
      <c r="F356" t="s">
        <v>50</v>
      </c>
      <c r="G356" t="s">
        <v>51</v>
      </c>
      <c r="H356" t="s">
        <v>52</v>
      </c>
      <c r="I356" t="s">
        <v>52</v>
      </c>
      <c r="K356" s="2">
        <v>42543</v>
      </c>
      <c r="L356" t="s">
        <v>2420</v>
      </c>
      <c r="M356" t="s">
        <v>2447</v>
      </c>
      <c r="N356" t="s">
        <v>733</v>
      </c>
      <c r="O356" t="s">
        <v>734</v>
      </c>
      <c r="R356" t="s">
        <v>57</v>
      </c>
      <c r="S356">
        <v>15831</v>
      </c>
      <c r="T356" t="s">
        <v>58</v>
      </c>
      <c r="U356" t="s">
        <v>2754</v>
      </c>
      <c r="V356" t="s">
        <v>2420</v>
      </c>
      <c r="W356" t="s">
        <v>2447</v>
      </c>
      <c r="X356" t="s">
        <v>2756</v>
      </c>
      <c r="Z356" t="s">
        <v>325</v>
      </c>
      <c r="AA356" t="s">
        <v>326</v>
      </c>
      <c r="AB356" t="str">
        <f t="shared" si="5"/>
        <v>WG28</v>
      </c>
      <c r="AC356">
        <v>1108264</v>
      </c>
      <c r="AD356" t="s">
        <v>2764</v>
      </c>
      <c r="AE356" t="s">
        <v>437</v>
      </c>
      <c r="AF356" t="s">
        <v>2765</v>
      </c>
      <c r="AG356" t="s">
        <v>2766</v>
      </c>
      <c r="AH356" t="s">
        <v>81</v>
      </c>
      <c r="AI356" t="s">
        <v>2767</v>
      </c>
      <c r="AJ356" t="s">
        <v>2768</v>
      </c>
      <c r="AK356" t="s">
        <v>2769</v>
      </c>
      <c r="AM356" t="s">
        <v>576</v>
      </c>
      <c r="AN356" t="s">
        <v>169</v>
      </c>
      <c r="AO356" t="s">
        <v>2770</v>
      </c>
      <c r="AP356" t="s">
        <v>72</v>
      </c>
      <c r="AS356">
        <v>15831</v>
      </c>
      <c r="AT356" t="s">
        <v>73</v>
      </c>
      <c r="AU356" t="s">
        <v>2763</v>
      </c>
      <c r="AV356" t="s">
        <v>75</v>
      </c>
      <c r="AW356" t="s">
        <v>76</v>
      </c>
      <c r="AX356" t="s">
        <v>104</v>
      </c>
    </row>
    <row r="357" spans="1:50" ht="15" customHeight="1" x14ac:dyDescent="0.25">
      <c r="A357">
        <v>1138</v>
      </c>
      <c r="B357" t="s">
        <v>2754</v>
      </c>
      <c r="C357" t="s">
        <v>2755</v>
      </c>
      <c r="E357" t="s">
        <v>49</v>
      </c>
      <c r="F357" t="s">
        <v>50</v>
      </c>
      <c r="G357" t="s">
        <v>51</v>
      </c>
      <c r="H357" t="s">
        <v>52</v>
      </c>
      <c r="I357" t="s">
        <v>52</v>
      </c>
      <c r="K357" s="2">
        <v>42543</v>
      </c>
      <c r="L357" t="s">
        <v>2420</v>
      </c>
      <c r="M357" t="s">
        <v>2447</v>
      </c>
      <c r="N357" t="s">
        <v>733</v>
      </c>
      <c r="O357" t="s">
        <v>734</v>
      </c>
      <c r="R357" t="s">
        <v>57</v>
      </c>
      <c r="S357">
        <v>15831</v>
      </c>
      <c r="T357" t="s">
        <v>58</v>
      </c>
      <c r="U357" t="s">
        <v>2754</v>
      </c>
      <c r="V357" t="s">
        <v>2420</v>
      </c>
      <c r="W357" t="s">
        <v>2447</v>
      </c>
      <c r="X357" t="s">
        <v>2756</v>
      </c>
      <c r="Z357" t="s">
        <v>325</v>
      </c>
      <c r="AA357" t="s">
        <v>326</v>
      </c>
      <c r="AB357" t="str">
        <f t="shared" si="5"/>
        <v>WG28</v>
      </c>
      <c r="AC357">
        <v>11493980</v>
      </c>
      <c r="AD357" t="s">
        <v>2771</v>
      </c>
      <c r="AE357" t="s">
        <v>290</v>
      </c>
      <c r="AF357" t="s">
        <v>2772</v>
      </c>
      <c r="AG357" t="s">
        <v>2773</v>
      </c>
      <c r="AH357" t="s">
        <v>81</v>
      </c>
      <c r="AI357" t="s">
        <v>2774</v>
      </c>
      <c r="AK357" t="s">
        <v>2775</v>
      </c>
      <c r="AM357" t="s">
        <v>2776</v>
      </c>
      <c r="AN357" t="s">
        <v>510</v>
      </c>
      <c r="AO357" t="s">
        <v>2777</v>
      </c>
      <c r="AP357" t="s">
        <v>72</v>
      </c>
      <c r="AS357">
        <v>15831</v>
      </c>
      <c r="AT357" t="s">
        <v>73</v>
      </c>
      <c r="AU357" t="s">
        <v>2763</v>
      </c>
      <c r="AV357" t="s">
        <v>75</v>
      </c>
      <c r="AW357" t="s">
        <v>76</v>
      </c>
      <c r="AX357" t="s">
        <v>104</v>
      </c>
    </row>
    <row r="358" spans="1:50" ht="15" customHeight="1" x14ac:dyDescent="0.25">
      <c r="A358">
        <v>1138</v>
      </c>
      <c r="B358" t="s">
        <v>2754</v>
      </c>
      <c r="C358" t="s">
        <v>2755</v>
      </c>
      <c r="E358" t="s">
        <v>49</v>
      </c>
      <c r="F358" t="s">
        <v>50</v>
      </c>
      <c r="G358" t="s">
        <v>51</v>
      </c>
      <c r="H358" t="s">
        <v>52</v>
      </c>
      <c r="I358" t="s">
        <v>52</v>
      </c>
      <c r="K358" s="2">
        <v>42543</v>
      </c>
      <c r="L358" t="s">
        <v>2420</v>
      </c>
      <c r="M358" t="s">
        <v>2447</v>
      </c>
      <c r="N358" t="s">
        <v>733</v>
      </c>
      <c r="O358" t="s">
        <v>734</v>
      </c>
      <c r="R358" t="s">
        <v>57</v>
      </c>
      <c r="S358">
        <v>15831</v>
      </c>
      <c r="T358" t="s">
        <v>58</v>
      </c>
      <c r="U358" t="s">
        <v>2754</v>
      </c>
      <c r="V358" t="s">
        <v>2420</v>
      </c>
      <c r="W358" t="s">
        <v>2447</v>
      </c>
      <c r="X358" t="s">
        <v>2756</v>
      </c>
      <c r="Z358" t="s">
        <v>325</v>
      </c>
      <c r="AA358" t="s">
        <v>326</v>
      </c>
      <c r="AB358" t="str">
        <f t="shared" si="5"/>
        <v>WG28</v>
      </c>
      <c r="AC358">
        <v>11508350</v>
      </c>
      <c r="AD358" t="s">
        <v>2778</v>
      </c>
      <c r="AE358" t="s">
        <v>216</v>
      </c>
      <c r="AF358" t="s">
        <v>2779</v>
      </c>
      <c r="AH358" t="s">
        <v>81</v>
      </c>
      <c r="AI358" t="s">
        <v>2780</v>
      </c>
      <c r="AJ358" t="s">
        <v>2781</v>
      </c>
      <c r="AK358" t="s">
        <v>2782</v>
      </c>
      <c r="AL358" t="s">
        <v>2775</v>
      </c>
      <c r="AM358" t="s">
        <v>2776</v>
      </c>
      <c r="AN358" t="s">
        <v>510</v>
      </c>
      <c r="AO358" t="s">
        <v>2777</v>
      </c>
      <c r="AP358" t="s">
        <v>72</v>
      </c>
      <c r="AS358">
        <v>15831</v>
      </c>
      <c r="AT358" t="s">
        <v>73</v>
      </c>
      <c r="AU358" t="s">
        <v>2763</v>
      </c>
      <c r="AV358" t="s">
        <v>75</v>
      </c>
      <c r="AW358" t="s">
        <v>76</v>
      </c>
      <c r="AX358" t="s">
        <v>104</v>
      </c>
    </row>
    <row r="359" spans="1:50" ht="15" customHeight="1" x14ac:dyDescent="0.25">
      <c r="A359">
        <v>1138</v>
      </c>
      <c r="B359" t="s">
        <v>2754</v>
      </c>
      <c r="C359" t="s">
        <v>2755</v>
      </c>
      <c r="E359" t="s">
        <v>49</v>
      </c>
      <c r="F359" t="s">
        <v>50</v>
      </c>
      <c r="G359" t="s">
        <v>51</v>
      </c>
      <c r="H359" t="s">
        <v>52</v>
      </c>
      <c r="I359" t="s">
        <v>52</v>
      </c>
      <c r="K359" s="2">
        <v>42543</v>
      </c>
      <c r="L359" t="s">
        <v>2420</v>
      </c>
      <c r="M359" t="s">
        <v>2447</v>
      </c>
      <c r="N359" t="s">
        <v>733</v>
      </c>
      <c r="O359" t="s">
        <v>734</v>
      </c>
      <c r="R359" t="s">
        <v>57</v>
      </c>
      <c r="S359">
        <v>15831</v>
      </c>
      <c r="T359" t="s">
        <v>58</v>
      </c>
      <c r="U359" t="s">
        <v>2754</v>
      </c>
      <c r="V359" t="s">
        <v>2420</v>
      </c>
      <c r="W359" t="s">
        <v>2447</v>
      </c>
      <c r="X359" t="s">
        <v>2756</v>
      </c>
      <c r="Z359" t="s">
        <v>325</v>
      </c>
      <c r="AA359" t="s">
        <v>326</v>
      </c>
      <c r="AB359" t="str">
        <f t="shared" si="5"/>
        <v>WG28</v>
      </c>
      <c r="AC359">
        <v>11515910</v>
      </c>
      <c r="AD359" t="s">
        <v>2783</v>
      </c>
      <c r="AE359" t="s">
        <v>758</v>
      </c>
      <c r="AF359" t="s">
        <v>2784</v>
      </c>
      <c r="AH359" t="s">
        <v>81</v>
      </c>
      <c r="AI359" t="s">
        <v>2785</v>
      </c>
      <c r="AJ359" t="s">
        <v>2786</v>
      </c>
      <c r="AK359" t="s">
        <v>2782</v>
      </c>
      <c r="AL359" t="s">
        <v>2787</v>
      </c>
      <c r="AM359" t="s">
        <v>2776</v>
      </c>
      <c r="AN359" t="s">
        <v>510</v>
      </c>
      <c r="AO359" t="s">
        <v>2788</v>
      </c>
      <c r="AP359" t="s">
        <v>72</v>
      </c>
      <c r="AS359">
        <v>15831</v>
      </c>
      <c r="AT359" t="s">
        <v>73</v>
      </c>
      <c r="AU359" t="s">
        <v>2763</v>
      </c>
      <c r="AV359" t="s">
        <v>75</v>
      </c>
      <c r="AW359" t="s">
        <v>76</v>
      </c>
      <c r="AX359" t="s">
        <v>104</v>
      </c>
    </row>
    <row r="360" spans="1:50" ht="15" customHeight="1" x14ac:dyDescent="0.25">
      <c r="A360">
        <v>1138</v>
      </c>
      <c r="B360" t="s">
        <v>2754</v>
      </c>
      <c r="C360" t="s">
        <v>2755</v>
      </c>
      <c r="E360" t="s">
        <v>49</v>
      </c>
      <c r="F360" t="s">
        <v>50</v>
      </c>
      <c r="G360" t="s">
        <v>51</v>
      </c>
      <c r="H360" t="s">
        <v>52</v>
      </c>
      <c r="I360" t="s">
        <v>52</v>
      </c>
      <c r="K360" s="2">
        <v>42543</v>
      </c>
      <c r="L360" t="s">
        <v>2420</v>
      </c>
      <c r="M360" t="s">
        <v>2447</v>
      </c>
      <c r="N360" t="s">
        <v>733</v>
      </c>
      <c r="O360" t="s">
        <v>734</v>
      </c>
      <c r="R360" t="s">
        <v>57</v>
      </c>
      <c r="S360">
        <v>15831</v>
      </c>
      <c r="T360" t="s">
        <v>58</v>
      </c>
      <c r="U360" t="s">
        <v>2754</v>
      </c>
      <c r="V360" t="s">
        <v>2420</v>
      </c>
      <c r="W360" t="s">
        <v>2447</v>
      </c>
      <c r="X360" t="s">
        <v>2756</v>
      </c>
      <c r="Z360" t="s">
        <v>325</v>
      </c>
      <c r="AA360" t="s">
        <v>326</v>
      </c>
      <c r="AB360" t="str">
        <f t="shared" si="5"/>
        <v>WG28</v>
      </c>
      <c r="AC360">
        <v>11507610</v>
      </c>
      <c r="AD360" t="s">
        <v>2789</v>
      </c>
      <c r="AE360" t="s">
        <v>2790</v>
      </c>
      <c r="AF360" t="s">
        <v>2791</v>
      </c>
      <c r="AH360" t="s">
        <v>67</v>
      </c>
      <c r="AI360" t="s">
        <v>2792</v>
      </c>
      <c r="AK360" t="s">
        <v>2793</v>
      </c>
      <c r="AL360" t="s">
        <v>2775</v>
      </c>
      <c r="AM360" t="s">
        <v>2776</v>
      </c>
      <c r="AN360" t="s">
        <v>510</v>
      </c>
      <c r="AO360" t="s">
        <v>2777</v>
      </c>
      <c r="AP360" t="s">
        <v>72</v>
      </c>
      <c r="AS360">
        <v>15831</v>
      </c>
      <c r="AT360" t="s">
        <v>73</v>
      </c>
      <c r="AU360" t="s">
        <v>2763</v>
      </c>
      <c r="AV360" t="s">
        <v>75</v>
      </c>
      <c r="AW360" t="s">
        <v>76</v>
      </c>
      <c r="AX360" t="s">
        <v>104</v>
      </c>
    </row>
    <row r="361" spans="1:50" ht="15" customHeight="1" x14ac:dyDescent="0.25">
      <c r="A361">
        <v>1138</v>
      </c>
      <c r="B361" t="s">
        <v>2754</v>
      </c>
      <c r="C361" t="s">
        <v>2755</v>
      </c>
      <c r="E361" t="s">
        <v>49</v>
      </c>
      <c r="F361" t="s">
        <v>50</v>
      </c>
      <c r="G361" t="s">
        <v>51</v>
      </c>
      <c r="H361" t="s">
        <v>52</v>
      </c>
      <c r="I361" t="s">
        <v>52</v>
      </c>
      <c r="K361" s="2">
        <v>42543</v>
      </c>
      <c r="L361" t="s">
        <v>2420</v>
      </c>
      <c r="M361" t="s">
        <v>2447</v>
      </c>
      <c r="N361" t="s">
        <v>733</v>
      </c>
      <c r="O361" t="s">
        <v>734</v>
      </c>
      <c r="R361" t="s">
        <v>57</v>
      </c>
      <c r="S361">
        <v>15831</v>
      </c>
      <c r="T361" t="s">
        <v>58</v>
      </c>
      <c r="U361" t="s">
        <v>2754</v>
      </c>
      <c r="V361" t="s">
        <v>2420</v>
      </c>
      <c r="W361" t="s">
        <v>2447</v>
      </c>
      <c r="X361" t="s">
        <v>2756</v>
      </c>
      <c r="Z361" t="s">
        <v>325</v>
      </c>
      <c r="AA361" t="s">
        <v>326</v>
      </c>
      <c r="AB361" t="str">
        <f t="shared" si="5"/>
        <v>WG28</v>
      </c>
      <c r="AC361">
        <v>11519846</v>
      </c>
      <c r="AD361" t="s">
        <v>2794</v>
      </c>
      <c r="AE361" t="s">
        <v>2795</v>
      </c>
      <c r="AF361" t="s">
        <v>2796</v>
      </c>
      <c r="AH361" t="s">
        <v>81</v>
      </c>
      <c r="AI361" t="s">
        <v>2797</v>
      </c>
      <c r="AK361" t="s">
        <v>2798</v>
      </c>
      <c r="AM361" t="s">
        <v>576</v>
      </c>
      <c r="AN361" t="s">
        <v>169</v>
      </c>
      <c r="AP361" t="s">
        <v>72</v>
      </c>
      <c r="AS361">
        <v>15831</v>
      </c>
      <c r="AT361" t="s">
        <v>73</v>
      </c>
      <c r="AU361" t="s">
        <v>2763</v>
      </c>
      <c r="AV361" t="s">
        <v>75</v>
      </c>
      <c r="AW361" t="s">
        <v>76</v>
      </c>
      <c r="AX361" t="s">
        <v>104</v>
      </c>
    </row>
    <row r="362" spans="1:50" ht="15" customHeight="1" x14ac:dyDescent="0.25">
      <c r="A362">
        <v>1452</v>
      </c>
      <c r="B362" t="s">
        <v>2799</v>
      </c>
      <c r="C362" t="s">
        <v>2800</v>
      </c>
      <c r="E362" t="s">
        <v>49</v>
      </c>
      <c r="F362" t="s">
        <v>50</v>
      </c>
      <c r="G362" t="s">
        <v>51</v>
      </c>
      <c r="H362" t="s">
        <v>52</v>
      </c>
      <c r="I362" t="s">
        <v>52</v>
      </c>
      <c r="K362" s="2">
        <v>42543</v>
      </c>
      <c r="L362" t="s">
        <v>2420</v>
      </c>
      <c r="M362" t="s">
        <v>2447</v>
      </c>
      <c r="N362" t="s">
        <v>1206</v>
      </c>
      <c r="O362" t="s">
        <v>1207</v>
      </c>
      <c r="R362" t="s">
        <v>57</v>
      </c>
      <c r="S362">
        <v>16711</v>
      </c>
      <c r="T362" t="s">
        <v>58</v>
      </c>
      <c r="U362" t="s">
        <v>2799</v>
      </c>
      <c r="V362" t="s">
        <v>2420</v>
      </c>
      <c r="W362" t="s">
        <v>2447</v>
      </c>
      <c r="X362" t="s">
        <v>2801</v>
      </c>
      <c r="Y362" t="s">
        <v>60</v>
      </c>
      <c r="Z362" t="s">
        <v>202</v>
      </c>
      <c r="AA362" t="s">
        <v>1673</v>
      </c>
      <c r="AB362" t="str">
        <f t="shared" si="5"/>
        <v>WG20</v>
      </c>
      <c r="AC362">
        <v>11519767</v>
      </c>
      <c r="AD362" t="s">
        <v>2801</v>
      </c>
      <c r="AE362" t="s">
        <v>948</v>
      </c>
      <c r="AF362" t="s">
        <v>2008</v>
      </c>
      <c r="AH362" t="s">
        <v>67</v>
      </c>
      <c r="AI362" t="s">
        <v>2802</v>
      </c>
      <c r="AP362" t="s">
        <v>72</v>
      </c>
      <c r="AS362">
        <v>16711</v>
      </c>
      <c r="AT362" t="s">
        <v>73</v>
      </c>
      <c r="AU362" s="1" t="s">
        <v>2803</v>
      </c>
      <c r="AV362" t="s">
        <v>75</v>
      </c>
      <c r="AW362" t="s">
        <v>76</v>
      </c>
      <c r="AX362" t="s">
        <v>104</v>
      </c>
    </row>
    <row r="363" spans="1:50" ht="15" customHeight="1" x14ac:dyDescent="0.25">
      <c r="A363">
        <v>1419</v>
      </c>
      <c r="B363" t="s">
        <v>2804</v>
      </c>
      <c r="C363" t="s">
        <v>2805</v>
      </c>
      <c r="E363" t="s">
        <v>49</v>
      </c>
      <c r="F363" t="s">
        <v>50</v>
      </c>
      <c r="G363" t="s">
        <v>51</v>
      </c>
      <c r="H363" t="s">
        <v>52</v>
      </c>
      <c r="I363" t="s">
        <v>52</v>
      </c>
      <c r="K363" s="2">
        <v>42543</v>
      </c>
      <c r="L363" t="s">
        <v>2420</v>
      </c>
      <c r="M363" t="s">
        <v>2447</v>
      </c>
      <c r="N363" t="s">
        <v>1202</v>
      </c>
      <c r="O363" t="s">
        <v>1203</v>
      </c>
      <c r="R363" t="s">
        <v>57</v>
      </c>
      <c r="S363">
        <v>16443</v>
      </c>
      <c r="T363" t="s">
        <v>58</v>
      </c>
      <c r="U363" t="s">
        <v>2804</v>
      </c>
      <c r="V363" t="s">
        <v>2420</v>
      </c>
      <c r="W363" t="s">
        <v>2447</v>
      </c>
      <c r="X363" t="s">
        <v>2806</v>
      </c>
      <c r="Y363" t="s">
        <v>60</v>
      </c>
      <c r="Z363" t="s">
        <v>202</v>
      </c>
      <c r="AA363" t="s">
        <v>1632</v>
      </c>
      <c r="AB363" t="str">
        <f t="shared" si="5"/>
        <v>WG19</v>
      </c>
      <c r="AC363">
        <v>11518557</v>
      </c>
      <c r="AD363" t="s">
        <v>2807</v>
      </c>
      <c r="AE363" t="s">
        <v>805</v>
      </c>
      <c r="AF363" t="s">
        <v>2808</v>
      </c>
      <c r="AG363" t="s">
        <v>2809</v>
      </c>
      <c r="AH363" t="s">
        <v>67</v>
      </c>
      <c r="AI363" t="s">
        <v>2810</v>
      </c>
      <c r="AJ363" t="s">
        <v>2811</v>
      </c>
      <c r="AK363" t="s">
        <v>986</v>
      </c>
      <c r="AL363" t="s">
        <v>2812</v>
      </c>
      <c r="AM363" t="s">
        <v>142</v>
      </c>
      <c r="AN363" t="s">
        <v>143</v>
      </c>
      <c r="AO363" t="s">
        <v>144</v>
      </c>
      <c r="AP363" t="s">
        <v>72</v>
      </c>
      <c r="AS363">
        <v>16443</v>
      </c>
      <c r="AT363" t="s">
        <v>73</v>
      </c>
      <c r="AU363" t="s">
        <v>2813</v>
      </c>
      <c r="AV363" t="s">
        <v>75</v>
      </c>
      <c r="AW363" t="s">
        <v>76</v>
      </c>
      <c r="AX363" t="s">
        <v>104</v>
      </c>
    </row>
    <row r="364" spans="1:50" ht="15" customHeight="1" x14ac:dyDescent="0.25">
      <c r="A364">
        <v>1419</v>
      </c>
      <c r="B364" t="s">
        <v>2804</v>
      </c>
      <c r="C364" t="s">
        <v>2805</v>
      </c>
      <c r="E364" t="s">
        <v>49</v>
      </c>
      <c r="F364" t="s">
        <v>50</v>
      </c>
      <c r="G364" t="s">
        <v>51</v>
      </c>
      <c r="H364" t="s">
        <v>52</v>
      </c>
      <c r="I364" t="s">
        <v>52</v>
      </c>
      <c r="K364" s="2">
        <v>42543</v>
      </c>
      <c r="L364" t="s">
        <v>2420</v>
      </c>
      <c r="M364" t="s">
        <v>2447</v>
      </c>
      <c r="N364" t="s">
        <v>1202</v>
      </c>
      <c r="O364" t="s">
        <v>1203</v>
      </c>
      <c r="R364" t="s">
        <v>57</v>
      </c>
      <c r="S364">
        <v>16443</v>
      </c>
      <c r="T364" t="s">
        <v>58</v>
      </c>
      <c r="U364" t="s">
        <v>2804</v>
      </c>
      <c r="V364" t="s">
        <v>2420</v>
      </c>
      <c r="W364" t="s">
        <v>2447</v>
      </c>
      <c r="X364" t="s">
        <v>2806</v>
      </c>
      <c r="Y364" t="s">
        <v>60</v>
      </c>
      <c r="Z364" t="s">
        <v>202</v>
      </c>
      <c r="AA364" t="s">
        <v>1632</v>
      </c>
      <c r="AB364" t="str">
        <f t="shared" si="5"/>
        <v>WG19</v>
      </c>
      <c r="AC364">
        <v>11510070</v>
      </c>
      <c r="AD364" t="s">
        <v>2814</v>
      </c>
      <c r="AE364" t="s">
        <v>2815</v>
      </c>
      <c r="AF364" t="s">
        <v>2467</v>
      </c>
      <c r="AH364" t="s">
        <v>81</v>
      </c>
      <c r="AI364" t="s">
        <v>2816</v>
      </c>
      <c r="AJ364" t="s">
        <v>2817</v>
      </c>
      <c r="AK364" t="s">
        <v>2818</v>
      </c>
      <c r="AM364" t="s">
        <v>2819</v>
      </c>
      <c r="AN364" t="s">
        <v>195</v>
      </c>
      <c r="AO364" t="s">
        <v>2820</v>
      </c>
      <c r="AP364" t="s">
        <v>72</v>
      </c>
      <c r="AS364">
        <v>16443</v>
      </c>
      <c r="AT364" t="s">
        <v>73</v>
      </c>
      <c r="AU364" t="s">
        <v>2813</v>
      </c>
      <c r="AV364" t="s">
        <v>75</v>
      </c>
      <c r="AW364" t="s">
        <v>76</v>
      </c>
      <c r="AX364" t="s">
        <v>104</v>
      </c>
    </row>
    <row r="365" spans="1:50" ht="15" customHeight="1" x14ac:dyDescent="0.25">
      <c r="A365">
        <v>1291</v>
      </c>
      <c r="B365" t="s">
        <v>2821</v>
      </c>
      <c r="C365" t="s">
        <v>2822</v>
      </c>
      <c r="E365" t="s">
        <v>49</v>
      </c>
      <c r="F365" t="s">
        <v>50</v>
      </c>
      <c r="G365" t="s">
        <v>51</v>
      </c>
      <c r="H365" t="s">
        <v>52</v>
      </c>
      <c r="I365" t="s">
        <v>52</v>
      </c>
      <c r="K365" s="2">
        <v>42543</v>
      </c>
      <c r="L365" t="s">
        <v>2420</v>
      </c>
      <c r="M365" t="s">
        <v>2447</v>
      </c>
      <c r="N365" t="s">
        <v>389</v>
      </c>
      <c r="O365" t="s">
        <v>390</v>
      </c>
      <c r="R365" t="s">
        <v>57</v>
      </c>
      <c r="S365">
        <v>16707</v>
      </c>
      <c r="T365" t="s">
        <v>58</v>
      </c>
      <c r="U365" t="s">
        <v>2821</v>
      </c>
      <c r="V365" t="s">
        <v>2420</v>
      </c>
      <c r="W365" t="s">
        <v>2447</v>
      </c>
      <c r="X365" t="s">
        <v>2823</v>
      </c>
      <c r="Y365" t="s">
        <v>60</v>
      </c>
      <c r="Z365" t="s">
        <v>229</v>
      </c>
      <c r="AA365" t="s">
        <v>391</v>
      </c>
      <c r="AB365" t="str">
        <f t="shared" si="5"/>
        <v>WG26</v>
      </c>
      <c r="AC365">
        <v>11520389</v>
      </c>
      <c r="AD365" t="s">
        <v>2823</v>
      </c>
      <c r="AE365" t="s">
        <v>758</v>
      </c>
      <c r="AF365" t="s">
        <v>2824</v>
      </c>
      <c r="AH365" t="s">
        <v>67</v>
      </c>
      <c r="AI365" t="s">
        <v>2825</v>
      </c>
      <c r="AK365" t="s">
        <v>2826</v>
      </c>
      <c r="AL365" t="s">
        <v>2827</v>
      </c>
      <c r="AM365" t="s">
        <v>101</v>
      </c>
      <c r="AN365" t="s">
        <v>86</v>
      </c>
      <c r="AP365" t="s">
        <v>72</v>
      </c>
      <c r="AS365">
        <v>16707</v>
      </c>
      <c r="AT365" t="s">
        <v>73</v>
      </c>
      <c r="AU365" t="s">
        <v>2828</v>
      </c>
      <c r="AV365" t="s">
        <v>75</v>
      </c>
      <c r="AW365" t="s">
        <v>76</v>
      </c>
      <c r="AX365" t="s">
        <v>104</v>
      </c>
    </row>
    <row r="366" spans="1:50" ht="15" customHeight="1" x14ac:dyDescent="0.25">
      <c r="A366">
        <v>1169</v>
      </c>
      <c r="B366" t="s">
        <v>2453</v>
      </c>
      <c r="C366" t="s">
        <v>2829</v>
      </c>
      <c r="E366" t="s">
        <v>49</v>
      </c>
      <c r="F366" t="s">
        <v>50</v>
      </c>
      <c r="G366" t="s">
        <v>51</v>
      </c>
      <c r="H366" t="s">
        <v>52</v>
      </c>
      <c r="I366" t="s">
        <v>52</v>
      </c>
      <c r="K366" s="2">
        <v>42543</v>
      </c>
      <c r="L366" t="s">
        <v>2447</v>
      </c>
      <c r="M366" t="s">
        <v>2830</v>
      </c>
      <c r="N366" t="s">
        <v>1308</v>
      </c>
      <c r="O366" t="s">
        <v>1309</v>
      </c>
      <c r="R366" t="s">
        <v>57</v>
      </c>
      <c r="S366">
        <v>16040</v>
      </c>
      <c r="T366" t="s">
        <v>58</v>
      </c>
      <c r="U366" t="s">
        <v>2453</v>
      </c>
      <c r="V366" t="s">
        <v>2447</v>
      </c>
      <c r="W366" t="s">
        <v>2830</v>
      </c>
      <c r="X366" t="s">
        <v>2455</v>
      </c>
      <c r="Y366" t="s">
        <v>60</v>
      </c>
      <c r="Z366" t="s">
        <v>93</v>
      </c>
      <c r="AA366" t="s">
        <v>1311</v>
      </c>
      <c r="AB366" t="str">
        <f t="shared" si="5"/>
        <v>WG14</v>
      </c>
      <c r="AC366">
        <v>11519995</v>
      </c>
      <c r="AD366" t="s">
        <v>2455</v>
      </c>
      <c r="AE366" t="s">
        <v>2457</v>
      </c>
      <c r="AF366" t="s">
        <v>2458</v>
      </c>
      <c r="AG366" t="s">
        <v>534</v>
      </c>
      <c r="AH366" t="s">
        <v>67</v>
      </c>
      <c r="AI366" t="s">
        <v>2459</v>
      </c>
      <c r="AJ366" t="s">
        <v>2460</v>
      </c>
      <c r="AK366" t="s">
        <v>2461</v>
      </c>
      <c r="AM366" t="s">
        <v>709</v>
      </c>
      <c r="AN366" t="s">
        <v>378</v>
      </c>
      <c r="AO366" t="s">
        <v>710</v>
      </c>
      <c r="AP366" t="s">
        <v>72</v>
      </c>
      <c r="AS366">
        <v>16040</v>
      </c>
      <c r="AT366" t="s">
        <v>73</v>
      </c>
      <c r="AU366" t="s">
        <v>2462</v>
      </c>
      <c r="AV366" t="s">
        <v>75</v>
      </c>
      <c r="AW366" t="s">
        <v>76</v>
      </c>
      <c r="AX366" t="s">
        <v>104</v>
      </c>
    </row>
    <row r="367" spans="1:50" ht="15" customHeight="1" x14ac:dyDescent="0.25">
      <c r="A367">
        <v>1482</v>
      </c>
      <c r="B367" t="s">
        <v>2831</v>
      </c>
      <c r="C367" t="s">
        <v>2832</v>
      </c>
      <c r="E367" t="s">
        <v>49</v>
      </c>
      <c r="F367" t="s">
        <v>50</v>
      </c>
      <c r="G367" t="s">
        <v>51</v>
      </c>
      <c r="H367" t="s">
        <v>52</v>
      </c>
      <c r="I367" t="s">
        <v>52</v>
      </c>
      <c r="K367" s="2">
        <v>42543</v>
      </c>
      <c r="L367" t="s">
        <v>2447</v>
      </c>
      <c r="M367" t="s">
        <v>2830</v>
      </c>
      <c r="N367" t="s">
        <v>405</v>
      </c>
      <c r="O367" t="s">
        <v>406</v>
      </c>
      <c r="R367" t="s">
        <v>57</v>
      </c>
      <c r="S367">
        <v>16757</v>
      </c>
      <c r="T367" t="s">
        <v>58</v>
      </c>
      <c r="U367" t="s">
        <v>2831</v>
      </c>
      <c r="V367" t="s">
        <v>2447</v>
      </c>
      <c r="W367" t="s">
        <v>2830</v>
      </c>
      <c r="X367" t="s">
        <v>2833</v>
      </c>
      <c r="Z367" t="s">
        <v>93</v>
      </c>
      <c r="AA367" t="s">
        <v>2714</v>
      </c>
      <c r="AB367" t="str">
        <f t="shared" si="5"/>
        <v>CGC</v>
      </c>
      <c r="AC367">
        <v>1102647</v>
      </c>
      <c r="AD367" t="s">
        <v>2834</v>
      </c>
      <c r="AE367" t="s">
        <v>758</v>
      </c>
      <c r="AF367" t="s">
        <v>2835</v>
      </c>
      <c r="AG367" t="s">
        <v>2836</v>
      </c>
      <c r="AH367" t="s">
        <v>81</v>
      </c>
      <c r="AI367" t="s">
        <v>2837</v>
      </c>
      <c r="AJ367" t="s">
        <v>2838</v>
      </c>
      <c r="AK367" t="s">
        <v>2839</v>
      </c>
      <c r="AM367" t="s">
        <v>2840</v>
      </c>
      <c r="AN367" t="s">
        <v>1492</v>
      </c>
      <c r="AO367" t="s">
        <v>2841</v>
      </c>
      <c r="AP367" t="s">
        <v>72</v>
      </c>
      <c r="AS367">
        <v>16757</v>
      </c>
      <c r="AT367" t="s">
        <v>73</v>
      </c>
      <c r="AU367" s="1" t="s">
        <v>2842</v>
      </c>
      <c r="AV367" t="s">
        <v>75</v>
      </c>
      <c r="AW367" t="s">
        <v>147</v>
      </c>
      <c r="AX367" t="s">
        <v>104</v>
      </c>
    </row>
    <row r="368" spans="1:50" ht="15" customHeight="1" x14ac:dyDescent="0.25">
      <c r="A368">
        <v>1482</v>
      </c>
      <c r="B368" t="s">
        <v>2831</v>
      </c>
      <c r="C368" t="s">
        <v>2832</v>
      </c>
      <c r="E368" t="s">
        <v>49</v>
      </c>
      <c r="F368" t="s">
        <v>50</v>
      </c>
      <c r="G368" t="s">
        <v>51</v>
      </c>
      <c r="H368" t="s">
        <v>52</v>
      </c>
      <c r="I368" t="s">
        <v>52</v>
      </c>
      <c r="K368" s="2">
        <v>42543</v>
      </c>
      <c r="L368" t="s">
        <v>2447</v>
      </c>
      <c r="M368" t="s">
        <v>2830</v>
      </c>
      <c r="N368" t="s">
        <v>405</v>
      </c>
      <c r="O368" t="s">
        <v>406</v>
      </c>
      <c r="R368" t="s">
        <v>57</v>
      </c>
      <c r="S368">
        <v>16757</v>
      </c>
      <c r="T368" t="s">
        <v>58</v>
      </c>
      <c r="U368" t="s">
        <v>2831</v>
      </c>
      <c r="V368" t="s">
        <v>2447</v>
      </c>
      <c r="W368" t="s">
        <v>2830</v>
      </c>
      <c r="X368" t="s">
        <v>2833</v>
      </c>
      <c r="Z368" t="s">
        <v>93</v>
      </c>
      <c r="AA368" t="s">
        <v>2714</v>
      </c>
      <c r="AB368" t="str">
        <f t="shared" si="5"/>
        <v>CGC</v>
      </c>
      <c r="AC368">
        <v>11519011</v>
      </c>
      <c r="AD368" t="s">
        <v>2843</v>
      </c>
      <c r="AE368" t="s">
        <v>1023</v>
      </c>
      <c r="AF368" t="s">
        <v>2784</v>
      </c>
      <c r="AG368" t="s">
        <v>2844</v>
      </c>
      <c r="AH368" t="s">
        <v>67</v>
      </c>
      <c r="AI368" t="s">
        <v>2845</v>
      </c>
      <c r="AJ368" t="s">
        <v>2846</v>
      </c>
      <c r="AK368" t="s">
        <v>153</v>
      </c>
      <c r="AL368" t="s">
        <v>2847</v>
      </c>
      <c r="AM368" t="s">
        <v>142</v>
      </c>
      <c r="AN368" t="s">
        <v>143</v>
      </c>
      <c r="AO368" t="s">
        <v>921</v>
      </c>
      <c r="AP368" t="s">
        <v>72</v>
      </c>
      <c r="AS368">
        <v>16757</v>
      </c>
      <c r="AT368" t="s">
        <v>73</v>
      </c>
      <c r="AU368" s="1" t="s">
        <v>2842</v>
      </c>
      <c r="AV368" t="s">
        <v>75</v>
      </c>
      <c r="AW368" t="s">
        <v>147</v>
      </c>
      <c r="AX368" t="s">
        <v>104</v>
      </c>
    </row>
    <row r="369" spans="1:50" ht="15" customHeight="1" x14ac:dyDescent="0.25">
      <c r="A369">
        <v>1482</v>
      </c>
      <c r="B369" t="s">
        <v>2831</v>
      </c>
      <c r="C369" t="s">
        <v>2832</v>
      </c>
      <c r="E369" t="s">
        <v>49</v>
      </c>
      <c r="F369" t="s">
        <v>50</v>
      </c>
      <c r="G369" t="s">
        <v>51</v>
      </c>
      <c r="H369" t="s">
        <v>52</v>
      </c>
      <c r="I369" t="s">
        <v>52</v>
      </c>
      <c r="K369" s="2">
        <v>42543</v>
      </c>
      <c r="L369" t="s">
        <v>2447</v>
      </c>
      <c r="M369" t="s">
        <v>2830</v>
      </c>
      <c r="N369" t="s">
        <v>405</v>
      </c>
      <c r="O369" t="s">
        <v>406</v>
      </c>
      <c r="R369" t="s">
        <v>57</v>
      </c>
      <c r="S369">
        <v>16757</v>
      </c>
      <c r="T369" t="s">
        <v>58</v>
      </c>
      <c r="U369" t="s">
        <v>2831</v>
      </c>
      <c r="V369" t="s">
        <v>2447</v>
      </c>
      <c r="W369" t="s">
        <v>2830</v>
      </c>
      <c r="X369" t="s">
        <v>2833</v>
      </c>
      <c r="Z369" t="s">
        <v>93</v>
      </c>
      <c r="AA369" t="s">
        <v>2714</v>
      </c>
      <c r="AB369" t="str">
        <f t="shared" si="5"/>
        <v>CGC</v>
      </c>
      <c r="AC369">
        <v>11519014</v>
      </c>
      <c r="AD369" t="s">
        <v>2848</v>
      </c>
      <c r="AE369" t="s">
        <v>2849</v>
      </c>
      <c r="AF369" t="s">
        <v>2850</v>
      </c>
      <c r="AG369" t="s">
        <v>2844</v>
      </c>
      <c r="AH369" t="s">
        <v>81</v>
      </c>
      <c r="AI369" t="s">
        <v>2851</v>
      </c>
      <c r="AK369" t="s">
        <v>153</v>
      </c>
      <c r="AL369" t="s">
        <v>2847</v>
      </c>
      <c r="AM369" t="s">
        <v>142</v>
      </c>
      <c r="AN369" t="s">
        <v>143</v>
      </c>
      <c r="AO369" t="s">
        <v>921</v>
      </c>
      <c r="AP369" t="s">
        <v>72</v>
      </c>
      <c r="AS369">
        <v>16757</v>
      </c>
      <c r="AT369" t="s">
        <v>73</v>
      </c>
      <c r="AU369" s="1" t="s">
        <v>2842</v>
      </c>
      <c r="AV369" t="s">
        <v>75</v>
      </c>
      <c r="AW369" t="s">
        <v>147</v>
      </c>
      <c r="AX369" t="s">
        <v>104</v>
      </c>
    </row>
    <row r="370" spans="1:50" ht="15" customHeight="1" x14ac:dyDescent="0.25">
      <c r="A370">
        <v>1482</v>
      </c>
      <c r="B370" t="s">
        <v>2831</v>
      </c>
      <c r="C370" t="s">
        <v>2832</v>
      </c>
      <c r="E370" t="s">
        <v>49</v>
      </c>
      <c r="F370" t="s">
        <v>50</v>
      </c>
      <c r="G370" t="s">
        <v>51</v>
      </c>
      <c r="H370" t="s">
        <v>52</v>
      </c>
      <c r="I370" t="s">
        <v>52</v>
      </c>
      <c r="K370" s="2">
        <v>42543</v>
      </c>
      <c r="L370" t="s">
        <v>2447</v>
      </c>
      <c r="M370" t="s">
        <v>2830</v>
      </c>
      <c r="N370" t="s">
        <v>405</v>
      </c>
      <c r="O370" t="s">
        <v>406</v>
      </c>
      <c r="R370" t="s">
        <v>57</v>
      </c>
      <c r="S370">
        <v>16757</v>
      </c>
      <c r="T370" t="s">
        <v>58</v>
      </c>
      <c r="U370" t="s">
        <v>2831</v>
      </c>
      <c r="V370" t="s">
        <v>2447</v>
      </c>
      <c r="W370" t="s">
        <v>2830</v>
      </c>
      <c r="X370" t="s">
        <v>2833</v>
      </c>
      <c r="Z370" t="s">
        <v>93</v>
      </c>
      <c r="AA370" t="s">
        <v>2714</v>
      </c>
      <c r="AB370" t="str">
        <f t="shared" si="5"/>
        <v>CGC</v>
      </c>
      <c r="AC370">
        <v>11507200</v>
      </c>
      <c r="AD370" t="s">
        <v>2852</v>
      </c>
      <c r="AE370" t="s">
        <v>579</v>
      </c>
      <c r="AF370" t="s">
        <v>443</v>
      </c>
      <c r="AG370" t="s">
        <v>180</v>
      </c>
      <c r="AH370" t="s">
        <v>81</v>
      </c>
      <c r="AI370" t="s">
        <v>2853</v>
      </c>
      <c r="AJ370" t="s">
        <v>2854</v>
      </c>
      <c r="AK370" t="s">
        <v>2855</v>
      </c>
      <c r="AM370" t="s">
        <v>986</v>
      </c>
      <c r="AN370" t="s">
        <v>143</v>
      </c>
      <c r="AO370" t="s">
        <v>2856</v>
      </c>
      <c r="AP370" t="s">
        <v>72</v>
      </c>
      <c r="AS370">
        <v>16757</v>
      </c>
      <c r="AT370" t="s">
        <v>73</v>
      </c>
      <c r="AU370" s="1" t="s">
        <v>2842</v>
      </c>
      <c r="AV370" t="s">
        <v>75</v>
      </c>
      <c r="AW370" t="s">
        <v>147</v>
      </c>
      <c r="AX370" t="s">
        <v>104</v>
      </c>
    </row>
    <row r="371" spans="1:50" ht="15" customHeight="1" x14ac:dyDescent="0.25">
      <c r="A371">
        <v>1165</v>
      </c>
      <c r="B371" t="s">
        <v>2857</v>
      </c>
      <c r="C371" t="s">
        <v>2858</v>
      </c>
      <c r="E371" t="s">
        <v>49</v>
      </c>
      <c r="F371" t="s">
        <v>50</v>
      </c>
      <c r="G371" t="s">
        <v>51</v>
      </c>
      <c r="H371" t="s">
        <v>52</v>
      </c>
      <c r="I371" t="s">
        <v>52</v>
      </c>
      <c r="K371" s="2">
        <v>42543</v>
      </c>
      <c r="L371" t="s">
        <v>2447</v>
      </c>
      <c r="M371" t="s">
        <v>2830</v>
      </c>
      <c r="N371" t="s">
        <v>389</v>
      </c>
      <c r="O371" t="s">
        <v>390</v>
      </c>
      <c r="R371" t="s">
        <v>57</v>
      </c>
      <c r="S371">
        <v>15995</v>
      </c>
      <c r="T371" t="s">
        <v>58</v>
      </c>
      <c r="U371" t="s">
        <v>2857</v>
      </c>
      <c r="V371" t="s">
        <v>2447</v>
      </c>
      <c r="W371" t="s">
        <v>2830</v>
      </c>
      <c r="X371" t="s">
        <v>2859</v>
      </c>
      <c r="Y371" t="s">
        <v>60</v>
      </c>
      <c r="Z371" t="s">
        <v>229</v>
      </c>
      <c r="AA371" t="s">
        <v>391</v>
      </c>
      <c r="AB371" t="str">
        <f t="shared" si="5"/>
        <v>WG26</v>
      </c>
      <c r="AC371">
        <v>11519972</v>
      </c>
      <c r="AD371" t="s">
        <v>2860</v>
      </c>
      <c r="AE371" t="s">
        <v>634</v>
      </c>
      <c r="AF371" t="s">
        <v>2861</v>
      </c>
      <c r="AG371" t="s">
        <v>1001</v>
      </c>
      <c r="AH371" t="s">
        <v>67</v>
      </c>
      <c r="AI371" t="s">
        <v>2862</v>
      </c>
      <c r="AJ371" t="s">
        <v>2863</v>
      </c>
      <c r="AK371" t="s">
        <v>2864</v>
      </c>
      <c r="AM371" t="s">
        <v>913</v>
      </c>
      <c r="AN371" t="s">
        <v>86</v>
      </c>
      <c r="AO371" t="s">
        <v>914</v>
      </c>
      <c r="AP371" t="s">
        <v>72</v>
      </c>
      <c r="AS371">
        <v>15995</v>
      </c>
      <c r="AT371" t="s">
        <v>73</v>
      </c>
      <c r="AU371" t="s">
        <v>2865</v>
      </c>
      <c r="AV371" t="s">
        <v>75</v>
      </c>
      <c r="AW371" t="s">
        <v>76</v>
      </c>
      <c r="AX371" t="s">
        <v>73</v>
      </c>
    </row>
    <row r="372" spans="1:50" ht="15" customHeight="1" x14ac:dyDescent="0.25">
      <c r="A372">
        <v>1165</v>
      </c>
      <c r="B372" t="s">
        <v>2857</v>
      </c>
      <c r="C372" t="s">
        <v>2858</v>
      </c>
      <c r="E372" t="s">
        <v>49</v>
      </c>
      <c r="F372" t="s">
        <v>50</v>
      </c>
      <c r="G372" t="s">
        <v>51</v>
      </c>
      <c r="H372" t="s">
        <v>52</v>
      </c>
      <c r="I372" t="s">
        <v>52</v>
      </c>
      <c r="K372" s="2">
        <v>42543</v>
      </c>
      <c r="L372" t="s">
        <v>2447</v>
      </c>
      <c r="M372" t="s">
        <v>2830</v>
      </c>
      <c r="N372" t="s">
        <v>389</v>
      </c>
      <c r="O372" t="s">
        <v>390</v>
      </c>
      <c r="R372" t="s">
        <v>57</v>
      </c>
      <c r="S372">
        <v>15995</v>
      </c>
      <c r="T372" t="s">
        <v>58</v>
      </c>
      <c r="U372" t="s">
        <v>2857</v>
      </c>
      <c r="V372" t="s">
        <v>2447</v>
      </c>
      <c r="W372" t="s">
        <v>2830</v>
      </c>
      <c r="X372" t="s">
        <v>2859</v>
      </c>
      <c r="Y372" t="s">
        <v>60</v>
      </c>
      <c r="Z372" t="s">
        <v>229</v>
      </c>
      <c r="AA372" t="s">
        <v>391</v>
      </c>
      <c r="AB372" t="str">
        <f t="shared" si="5"/>
        <v>WG26</v>
      </c>
      <c r="AC372">
        <v>11519712</v>
      </c>
      <c r="AD372" t="s">
        <v>1006</v>
      </c>
      <c r="AE372" t="s">
        <v>1007</v>
      </c>
      <c r="AF372" t="s">
        <v>1008</v>
      </c>
      <c r="AG372" t="s">
        <v>425</v>
      </c>
      <c r="AH372" t="s">
        <v>81</v>
      </c>
      <c r="AI372" t="s">
        <v>1009</v>
      </c>
      <c r="AK372" t="s">
        <v>1010</v>
      </c>
      <c r="AM372" t="s">
        <v>1011</v>
      </c>
      <c r="AN372" t="s">
        <v>528</v>
      </c>
      <c r="AP372" t="s">
        <v>72</v>
      </c>
      <c r="AS372">
        <v>15995</v>
      </c>
      <c r="AT372" t="s">
        <v>73</v>
      </c>
      <c r="AU372" t="s">
        <v>2865</v>
      </c>
      <c r="AV372" t="s">
        <v>75</v>
      </c>
      <c r="AW372" t="s">
        <v>76</v>
      </c>
      <c r="AX372" t="s">
        <v>73</v>
      </c>
    </row>
    <row r="373" spans="1:50" ht="15" customHeight="1" x14ac:dyDescent="0.25">
      <c r="A373">
        <v>1568</v>
      </c>
      <c r="B373" t="s">
        <v>2866</v>
      </c>
      <c r="C373" t="s">
        <v>2867</v>
      </c>
      <c r="E373" t="s">
        <v>49</v>
      </c>
      <c r="F373" t="s">
        <v>50</v>
      </c>
      <c r="G373" t="s">
        <v>51</v>
      </c>
      <c r="H373" t="s">
        <v>52</v>
      </c>
      <c r="I373" t="s">
        <v>52</v>
      </c>
      <c r="K373" s="2">
        <v>42543</v>
      </c>
      <c r="L373" t="s">
        <v>2447</v>
      </c>
      <c r="M373" t="s">
        <v>2830</v>
      </c>
      <c r="N373" t="s">
        <v>267</v>
      </c>
      <c r="O373" t="s">
        <v>268</v>
      </c>
      <c r="R373" t="s">
        <v>57</v>
      </c>
      <c r="S373">
        <v>16464</v>
      </c>
      <c r="T373" t="s">
        <v>58</v>
      </c>
      <c r="U373" t="s">
        <v>2866</v>
      </c>
      <c r="V373" t="s">
        <v>2447</v>
      </c>
      <c r="W373" t="s">
        <v>2830</v>
      </c>
      <c r="X373" t="s">
        <v>2868</v>
      </c>
      <c r="Y373" t="s">
        <v>60</v>
      </c>
      <c r="Z373" t="s">
        <v>229</v>
      </c>
      <c r="AA373" t="s">
        <v>270</v>
      </c>
      <c r="AB373" t="str">
        <f t="shared" si="5"/>
        <v>WG25</v>
      </c>
      <c r="AC373">
        <v>11520260</v>
      </c>
      <c r="AD373" t="s">
        <v>2869</v>
      </c>
      <c r="AE373" t="s">
        <v>2557</v>
      </c>
      <c r="AF373" t="s">
        <v>2870</v>
      </c>
      <c r="AG373" t="s">
        <v>2871</v>
      </c>
      <c r="AH373" t="s">
        <v>81</v>
      </c>
      <c r="AI373" t="s">
        <v>2872</v>
      </c>
      <c r="AK373" t="s">
        <v>2873</v>
      </c>
      <c r="AM373" t="s">
        <v>953</v>
      </c>
      <c r="AN373" t="s">
        <v>195</v>
      </c>
      <c r="AO373" t="s">
        <v>954</v>
      </c>
      <c r="AP373" t="s">
        <v>72</v>
      </c>
      <c r="AS373">
        <v>16464</v>
      </c>
      <c r="AT373" t="s">
        <v>73</v>
      </c>
      <c r="AU373" s="1" t="s">
        <v>2874</v>
      </c>
      <c r="AV373" t="s">
        <v>75</v>
      </c>
      <c r="AW373" t="s">
        <v>76</v>
      </c>
      <c r="AX373" t="s">
        <v>73</v>
      </c>
    </row>
    <row r="374" spans="1:50" ht="15" customHeight="1" x14ac:dyDescent="0.25">
      <c r="A374">
        <v>1568</v>
      </c>
      <c r="B374" t="s">
        <v>2866</v>
      </c>
      <c r="C374" t="s">
        <v>2867</v>
      </c>
      <c r="E374" t="s">
        <v>49</v>
      </c>
      <c r="F374" t="s">
        <v>50</v>
      </c>
      <c r="G374" t="s">
        <v>51</v>
      </c>
      <c r="H374" t="s">
        <v>52</v>
      </c>
      <c r="I374" t="s">
        <v>52</v>
      </c>
      <c r="K374" s="2">
        <v>42543</v>
      </c>
      <c r="L374" t="s">
        <v>2447</v>
      </c>
      <c r="M374" t="s">
        <v>2830</v>
      </c>
      <c r="N374" t="s">
        <v>267</v>
      </c>
      <c r="O374" t="s">
        <v>268</v>
      </c>
      <c r="R374" t="s">
        <v>57</v>
      </c>
      <c r="S374">
        <v>16464</v>
      </c>
      <c r="T374" t="s">
        <v>58</v>
      </c>
      <c r="U374" t="s">
        <v>2866</v>
      </c>
      <c r="V374" t="s">
        <v>2447</v>
      </c>
      <c r="W374" t="s">
        <v>2830</v>
      </c>
      <c r="X374" t="s">
        <v>2868</v>
      </c>
      <c r="Y374" t="s">
        <v>60</v>
      </c>
      <c r="Z374" t="s">
        <v>229</v>
      </c>
      <c r="AA374" t="s">
        <v>270</v>
      </c>
      <c r="AB374" t="str">
        <f t="shared" si="5"/>
        <v>WG25</v>
      </c>
      <c r="AC374">
        <v>5925270</v>
      </c>
      <c r="AD374" t="s">
        <v>2875</v>
      </c>
      <c r="AE374" t="s">
        <v>338</v>
      </c>
      <c r="AF374" t="s">
        <v>2876</v>
      </c>
      <c r="AH374" t="s">
        <v>67</v>
      </c>
      <c r="AI374" t="s">
        <v>2877</v>
      </c>
      <c r="AJ374" t="s">
        <v>2878</v>
      </c>
      <c r="AK374" t="s">
        <v>2879</v>
      </c>
      <c r="AM374" t="s">
        <v>2880</v>
      </c>
      <c r="AN374" t="s">
        <v>1492</v>
      </c>
      <c r="AO374" t="s">
        <v>2881</v>
      </c>
      <c r="AP374" t="s">
        <v>72</v>
      </c>
      <c r="AS374">
        <v>16464</v>
      </c>
      <c r="AT374" t="s">
        <v>73</v>
      </c>
      <c r="AU374" s="1" t="s">
        <v>2874</v>
      </c>
      <c r="AV374" t="s">
        <v>75</v>
      </c>
      <c r="AW374" t="s">
        <v>76</v>
      </c>
      <c r="AX374" t="s">
        <v>73</v>
      </c>
    </row>
    <row r="375" spans="1:50" ht="15" customHeight="1" x14ac:dyDescent="0.25">
      <c r="A375">
        <v>1568</v>
      </c>
      <c r="B375" t="s">
        <v>2866</v>
      </c>
      <c r="C375" t="s">
        <v>2867</v>
      </c>
      <c r="E375" t="s">
        <v>49</v>
      </c>
      <c r="F375" t="s">
        <v>50</v>
      </c>
      <c r="G375" t="s">
        <v>51</v>
      </c>
      <c r="H375" t="s">
        <v>52</v>
      </c>
      <c r="I375" t="s">
        <v>52</v>
      </c>
      <c r="K375" s="2">
        <v>42543</v>
      </c>
      <c r="L375" t="s">
        <v>2447</v>
      </c>
      <c r="M375" t="s">
        <v>2830</v>
      </c>
      <c r="N375" t="s">
        <v>267</v>
      </c>
      <c r="O375" t="s">
        <v>268</v>
      </c>
      <c r="R375" t="s">
        <v>57</v>
      </c>
      <c r="S375">
        <v>16464</v>
      </c>
      <c r="T375" t="s">
        <v>58</v>
      </c>
      <c r="U375" t="s">
        <v>2866</v>
      </c>
      <c r="V375" t="s">
        <v>2447</v>
      </c>
      <c r="W375" t="s">
        <v>2830</v>
      </c>
      <c r="X375" t="s">
        <v>2868</v>
      </c>
      <c r="Y375" t="s">
        <v>60</v>
      </c>
      <c r="Z375" t="s">
        <v>229</v>
      </c>
      <c r="AA375" t="s">
        <v>270</v>
      </c>
      <c r="AB375" t="str">
        <f t="shared" si="5"/>
        <v>WG25</v>
      </c>
      <c r="AC375">
        <v>11520262</v>
      </c>
      <c r="AD375" t="s">
        <v>2882</v>
      </c>
      <c r="AE375" t="s">
        <v>611</v>
      </c>
      <c r="AF375" t="s">
        <v>2883</v>
      </c>
      <c r="AH375" t="s">
        <v>81</v>
      </c>
      <c r="AI375" t="s">
        <v>2884</v>
      </c>
      <c r="AK375" t="s">
        <v>2885</v>
      </c>
      <c r="AM375" t="s">
        <v>2480</v>
      </c>
      <c r="AN375" t="s">
        <v>86</v>
      </c>
      <c r="AP375" t="s">
        <v>72</v>
      </c>
      <c r="AS375">
        <v>16464</v>
      </c>
      <c r="AT375" t="s">
        <v>73</v>
      </c>
      <c r="AU375" s="1" t="s">
        <v>2874</v>
      </c>
      <c r="AV375" t="s">
        <v>75</v>
      </c>
      <c r="AW375" t="s">
        <v>76</v>
      </c>
      <c r="AX375" t="s">
        <v>73</v>
      </c>
    </row>
    <row r="376" spans="1:50" ht="15" customHeight="1" x14ac:dyDescent="0.25">
      <c r="A376">
        <v>1568</v>
      </c>
      <c r="B376" t="s">
        <v>2866</v>
      </c>
      <c r="C376" t="s">
        <v>2867</v>
      </c>
      <c r="E376" t="s">
        <v>49</v>
      </c>
      <c r="F376" t="s">
        <v>50</v>
      </c>
      <c r="G376" t="s">
        <v>51</v>
      </c>
      <c r="H376" t="s">
        <v>52</v>
      </c>
      <c r="I376" t="s">
        <v>52</v>
      </c>
      <c r="K376" s="2">
        <v>42543</v>
      </c>
      <c r="L376" t="s">
        <v>2447</v>
      </c>
      <c r="M376" t="s">
        <v>2830</v>
      </c>
      <c r="N376" t="s">
        <v>267</v>
      </c>
      <c r="O376" t="s">
        <v>268</v>
      </c>
      <c r="R376" t="s">
        <v>57</v>
      </c>
      <c r="S376">
        <v>16464</v>
      </c>
      <c r="T376" t="s">
        <v>58</v>
      </c>
      <c r="U376" t="s">
        <v>2866</v>
      </c>
      <c r="V376" t="s">
        <v>2447</v>
      </c>
      <c r="W376" t="s">
        <v>2830</v>
      </c>
      <c r="X376" t="s">
        <v>2868</v>
      </c>
      <c r="Y376" t="s">
        <v>60</v>
      </c>
      <c r="Z376" t="s">
        <v>229</v>
      </c>
      <c r="AA376" t="s">
        <v>270</v>
      </c>
      <c r="AB376" t="str">
        <f t="shared" si="5"/>
        <v>WG25</v>
      </c>
      <c r="AC376">
        <v>11520261</v>
      </c>
      <c r="AD376" t="s">
        <v>2886</v>
      </c>
      <c r="AE376" t="s">
        <v>863</v>
      </c>
      <c r="AF376" t="s">
        <v>2887</v>
      </c>
      <c r="AH376" t="s">
        <v>81</v>
      </c>
      <c r="AI376" t="s">
        <v>2888</v>
      </c>
      <c r="AK376" t="s">
        <v>2885</v>
      </c>
      <c r="AM376" t="s">
        <v>2480</v>
      </c>
      <c r="AP376" t="s">
        <v>72</v>
      </c>
      <c r="AS376">
        <v>16464</v>
      </c>
      <c r="AT376" t="s">
        <v>73</v>
      </c>
      <c r="AU376" s="1" t="s">
        <v>2874</v>
      </c>
      <c r="AV376" t="s">
        <v>75</v>
      </c>
      <c r="AW376" t="s">
        <v>76</v>
      </c>
      <c r="AX376" t="s">
        <v>73</v>
      </c>
    </row>
    <row r="377" spans="1:50" ht="15" customHeight="1" x14ac:dyDescent="0.25">
      <c r="A377">
        <v>1238</v>
      </c>
      <c r="B377" t="s">
        <v>2889</v>
      </c>
      <c r="C377" t="s">
        <v>2890</v>
      </c>
      <c r="E377" t="s">
        <v>49</v>
      </c>
      <c r="F377" t="s">
        <v>50</v>
      </c>
      <c r="G377" t="s">
        <v>51</v>
      </c>
      <c r="H377" t="s">
        <v>52</v>
      </c>
      <c r="I377" t="s">
        <v>52</v>
      </c>
      <c r="K377" s="2">
        <v>42543</v>
      </c>
      <c r="L377" t="s">
        <v>2447</v>
      </c>
      <c r="M377" t="s">
        <v>2830</v>
      </c>
      <c r="N377" t="s">
        <v>131</v>
      </c>
      <c r="O377" t="s">
        <v>132</v>
      </c>
      <c r="R377" t="s">
        <v>57</v>
      </c>
      <c r="S377">
        <v>16378</v>
      </c>
      <c r="T377" t="s">
        <v>58</v>
      </c>
      <c r="U377" t="s">
        <v>2889</v>
      </c>
      <c r="V377" t="s">
        <v>2447</v>
      </c>
      <c r="W377" t="s">
        <v>2830</v>
      </c>
      <c r="X377" t="s">
        <v>2891</v>
      </c>
      <c r="Y377" t="s">
        <v>60</v>
      </c>
      <c r="Z377" t="s">
        <v>408</v>
      </c>
      <c r="AA377" t="s">
        <v>1333</v>
      </c>
      <c r="AB377" t="str">
        <f t="shared" si="5"/>
        <v>WG01</v>
      </c>
      <c r="AC377">
        <v>11519559</v>
      </c>
      <c r="AD377" t="s">
        <v>2892</v>
      </c>
      <c r="AE377" t="s">
        <v>2893</v>
      </c>
      <c r="AF377" t="s">
        <v>2894</v>
      </c>
      <c r="AG377" t="s">
        <v>2895</v>
      </c>
      <c r="AH377" t="s">
        <v>67</v>
      </c>
      <c r="AI377" t="s">
        <v>2896</v>
      </c>
      <c r="AK377" t="s">
        <v>2897</v>
      </c>
      <c r="AL377" t="s">
        <v>2898</v>
      </c>
      <c r="AM377" t="s">
        <v>2899</v>
      </c>
      <c r="AN377" t="s">
        <v>2900</v>
      </c>
      <c r="AO377" t="s">
        <v>2901</v>
      </c>
      <c r="AP377" t="s">
        <v>72</v>
      </c>
      <c r="AS377">
        <v>16378</v>
      </c>
      <c r="AT377" t="s">
        <v>73</v>
      </c>
      <c r="AU377" s="1" t="s">
        <v>2902</v>
      </c>
      <c r="AV377" t="s">
        <v>146</v>
      </c>
      <c r="AW377" t="s">
        <v>76</v>
      </c>
      <c r="AX377" t="s">
        <v>73</v>
      </c>
    </row>
    <row r="378" spans="1:50" ht="15" customHeight="1" x14ac:dyDescent="0.25">
      <c r="A378">
        <v>1238</v>
      </c>
      <c r="B378" t="s">
        <v>2889</v>
      </c>
      <c r="C378" t="s">
        <v>2890</v>
      </c>
      <c r="E378" t="s">
        <v>49</v>
      </c>
      <c r="F378" t="s">
        <v>50</v>
      </c>
      <c r="G378" t="s">
        <v>51</v>
      </c>
      <c r="H378" t="s">
        <v>52</v>
      </c>
      <c r="I378" t="s">
        <v>52</v>
      </c>
      <c r="K378" s="2">
        <v>42543</v>
      </c>
      <c r="L378" t="s">
        <v>2447</v>
      </c>
      <c r="M378" t="s">
        <v>2830</v>
      </c>
      <c r="N378" t="s">
        <v>131</v>
      </c>
      <c r="O378" t="s">
        <v>132</v>
      </c>
      <c r="R378" t="s">
        <v>57</v>
      </c>
      <c r="S378">
        <v>16378</v>
      </c>
      <c r="T378" t="s">
        <v>58</v>
      </c>
      <c r="U378" t="s">
        <v>2889</v>
      </c>
      <c r="V378" t="s">
        <v>2447</v>
      </c>
      <c r="W378" t="s">
        <v>2830</v>
      </c>
      <c r="X378" t="s">
        <v>2891</v>
      </c>
      <c r="Y378" t="s">
        <v>60</v>
      </c>
      <c r="Z378" t="s">
        <v>408</v>
      </c>
      <c r="AA378" t="s">
        <v>1333</v>
      </c>
      <c r="AB378" t="str">
        <f t="shared" si="5"/>
        <v>WG01</v>
      </c>
      <c r="AC378">
        <v>11520210</v>
      </c>
      <c r="AD378" t="s">
        <v>2903</v>
      </c>
      <c r="AE378" t="s">
        <v>2904</v>
      </c>
      <c r="AF378" t="s">
        <v>2905</v>
      </c>
      <c r="AG378" t="s">
        <v>2906</v>
      </c>
      <c r="AH378" t="s">
        <v>81</v>
      </c>
      <c r="AI378" t="s">
        <v>2907</v>
      </c>
      <c r="AJ378" t="s">
        <v>2908</v>
      </c>
      <c r="AK378" t="s">
        <v>2909</v>
      </c>
      <c r="AL378" t="s">
        <v>2910</v>
      </c>
      <c r="AM378" t="s">
        <v>2899</v>
      </c>
      <c r="AN378" t="s">
        <v>2900</v>
      </c>
      <c r="AO378" t="s">
        <v>2901</v>
      </c>
      <c r="AP378" t="s">
        <v>72</v>
      </c>
      <c r="AS378">
        <v>16378</v>
      </c>
      <c r="AT378" t="s">
        <v>73</v>
      </c>
      <c r="AU378" s="1" t="s">
        <v>2902</v>
      </c>
      <c r="AV378" t="s">
        <v>146</v>
      </c>
      <c r="AW378" t="s">
        <v>76</v>
      </c>
      <c r="AX378" t="s">
        <v>73</v>
      </c>
    </row>
    <row r="379" spans="1:50" ht="15" customHeight="1" x14ac:dyDescent="0.25">
      <c r="A379">
        <v>1258</v>
      </c>
      <c r="B379" t="s">
        <v>2911</v>
      </c>
      <c r="C379" t="s">
        <v>2912</v>
      </c>
      <c r="E379" t="s">
        <v>49</v>
      </c>
      <c r="F379" t="s">
        <v>50</v>
      </c>
      <c r="G379" t="s">
        <v>51</v>
      </c>
      <c r="H379" t="s">
        <v>52</v>
      </c>
      <c r="I379" t="s">
        <v>52</v>
      </c>
      <c r="K379" s="2">
        <v>42543</v>
      </c>
      <c r="L379" t="s">
        <v>2447</v>
      </c>
      <c r="M379" t="s">
        <v>2830</v>
      </c>
      <c r="N379" t="s">
        <v>1156</v>
      </c>
      <c r="O379" t="s">
        <v>1157</v>
      </c>
      <c r="R379" t="s">
        <v>57</v>
      </c>
      <c r="S379">
        <v>16485</v>
      </c>
      <c r="T379" t="s">
        <v>58</v>
      </c>
      <c r="U379" t="s">
        <v>2911</v>
      </c>
      <c r="V379" t="s">
        <v>2447</v>
      </c>
      <c r="W379" t="s">
        <v>2830</v>
      </c>
      <c r="X379" t="s">
        <v>2913</v>
      </c>
      <c r="Y379" t="s">
        <v>60</v>
      </c>
      <c r="Z379" t="s">
        <v>477</v>
      </c>
      <c r="AA379" t="s">
        <v>2456</v>
      </c>
      <c r="AB379" t="str">
        <f t="shared" si="5"/>
        <v xml:space="preserve">DWG </v>
      </c>
      <c r="AC379">
        <v>11513900</v>
      </c>
      <c r="AD379" t="s">
        <v>2913</v>
      </c>
      <c r="AE379" t="s">
        <v>647</v>
      </c>
      <c r="AF379" t="s">
        <v>2914</v>
      </c>
      <c r="AH379" t="s">
        <v>67</v>
      </c>
      <c r="AI379" t="s">
        <v>2915</v>
      </c>
      <c r="AK379" t="s">
        <v>2916</v>
      </c>
      <c r="AL379" t="s">
        <v>2917</v>
      </c>
      <c r="AM379" t="s">
        <v>2918</v>
      </c>
      <c r="AN379" t="s">
        <v>2900</v>
      </c>
      <c r="AO379" t="s">
        <v>2919</v>
      </c>
      <c r="AP379" t="s">
        <v>72</v>
      </c>
      <c r="AS379">
        <v>16485</v>
      </c>
      <c r="AT379" t="s">
        <v>73</v>
      </c>
      <c r="AU379" s="1" t="s">
        <v>2920</v>
      </c>
      <c r="AV379" t="s">
        <v>75</v>
      </c>
      <c r="AW379" t="s">
        <v>123</v>
      </c>
      <c r="AX379" t="s">
        <v>104</v>
      </c>
    </row>
    <row r="380" spans="1:50" ht="15" customHeight="1" x14ac:dyDescent="0.25">
      <c r="A380">
        <v>1202</v>
      </c>
      <c r="B380" t="s">
        <v>2921</v>
      </c>
      <c r="C380" t="s">
        <v>2922</v>
      </c>
      <c r="E380" t="s">
        <v>49</v>
      </c>
      <c r="F380" t="s">
        <v>50</v>
      </c>
      <c r="G380" t="s">
        <v>51</v>
      </c>
      <c r="H380" t="s">
        <v>52</v>
      </c>
      <c r="I380" t="s">
        <v>52</v>
      </c>
      <c r="K380" s="2">
        <v>42543</v>
      </c>
      <c r="L380" t="s">
        <v>2447</v>
      </c>
      <c r="M380" t="s">
        <v>2830</v>
      </c>
      <c r="N380" t="s">
        <v>733</v>
      </c>
      <c r="O380" t="s">
        <v>734</v>
      </c>
      <c r="R380" t="s">
        <v>57</v>
      </c>
      <c r="S380">
        <v>16151</v>
      </c>
      <c r="T380" t="s">
        <v>58</v>
      </c>
      <c r="U380" t="s">
        <v>2921</v>
      </c>
      <c r="V380" t="s">
        <v>2447</v>
      </c>
      <c r="W380" t="s">
        <v>2830</v>
      </c>
      <c r="X380" t="s">
        <v>2923</v>
      </c>
      <c r="Z380" t="s">
        <v>325</v>
      </c>
      <c r="AA380" t="s">
        <v>326</v>
      </c>
      <c r="AB380" t="str">
        <f t="shared" si="5"/>
        <v>WG28</v>
      </c>
      <c r="AC380">
        <v>11519708</v>
      </c>
      <c r="AD380" t="s">
        <v>2923</v>
      </c>
      <c r="AE380" t="s">
        <v>2621</v>
      </c>
      <c r="AF380" t="s">
        <v>2924</v>
      </c>
      <c r="AG380" t="s">
        <v>2925</v>
      </c>
      <c r="AH380" t="s">
        <v>67</v>
      </c>
      <c r="AI380" t="s">
        <v>2926</v>
      </c>
      <c r="AJ380" t="s">
        <v>2927</v>
      </c>
      <c r="AK380" t="s">
        <v>2928</v>
      </c>
      <c r="AM380" t="s">
        <v>2929</v>
      </c>
      <c r="AN380" t="s">
        <v>249</v>
      </c>
      <c r="AO380" t="s">
        <v>2930</v>
      </c>
      <c r="AP380" t="s">
        <v>72</v>
      </c>
      <c r="AS380">
        <v>16151</v>
      </c>
      <c r="AT380" t="s">
        <v>73</v>
      </c>
      <c r="AU380" t="s">
        <v>2931</v>
      </c>
      <c r="AV380" t="s">
        <v>75</v>
      </c>
      <c r="AW380" t="s">
        <v>76</v>
      </c>
      <c r="AX380" t="s">
        <v>73</v>
      </c>
    </row>
    <row r="381" spans="1:50" ht="15" customHeight="1" x14ac:dyDescent="0.25">
      <c r="A381">
        <v>1389</v>
      </c>
      <c r="B381" t="s">
        <v>2932</v>
      </c>
      <c r="C381" t="s">
        <v>2933</v>
      </c>
      <c r="E381" t="s">
        <v>49</v>
      </c>
      <c r="F381" t="s">
        <v>50</v>
      </c>
      <c r="G381" t="s">
        <v>51</v>
      </c>
      <c r="H381" t="s">
        <v>52</v>
      </c>
      <c r="I381" t="s">
        <v>52</v>
      </c>
      <c r="K381" s="2">
        <v>42543</v>
      </c>
      <c r="L381" t="s">
        <v>2447</v>
      </c>
      <c r="M381" t="s">
        <v>2830</v>
      </c>
      <c r="N381" t="s">
        <v>1186</v>
      </c>
      <c r="O381" t="s">
        <v>1187</v>
      </c>
      <c r="P381">
        <v>30</v>
      </c>
      <c r="R381" t="s">
        <v>57</v>
      </c>
      <c r="S381">
        <v>16210</v>
      </c>
      <c r="T381" t="s">
        <v>58</v>
      </c>
      <c r="U381" t="s">
        <v>2932</v>
      </c>
      <c r="V381" t="s">
        <v>2447</v>
      </c>
      <c r="W381" t="s">
        <v>2830</v>
      </c>
      <c r="X381" t="s">
        <v>2934</v>
      </c>
      <c r="Y381" t="s">
        <v>60</v>
      </c>
      <c r="Z381" t="s">
        <v>202</v>
      </c>
      <c r="AA381" t="s">
        <v>1502</v>
      </c>
      <c r="AB381" t="str">
        <f t="shared" si="5"/>
        <v>WG17</v>
      </c>
      <c r="AC381">
        <v>11520025</v>
      </c>
      <c r="AD381" t="s">
        <v>2934</v>
      </c>
      <c r="AE381" t="s">
        <v>242</v>
      </c>
      <c r="AF381" t="s">
        <v>2935</v>
      </c>
      <c r="AH381" t="s">
        <v>67</v>
      </c>
      <c r="AI381" t="s">
        <v>2936</v>
      </c>
      <c r="AJ381" t="s">
        <v>2937</v>
      </c>
      <c r="AK381" t="s">
        <v>2938</v>
      </c>
      <c r="AM381" t="s">
        <v>2939</v>
      </c>
      <c r="AN381" t="s">
        <v>510</v>
      </c>
      <c r="AO381" t="s">
        <v>2940</v>
      </c>
      <c r="AP381" t="s">
        <v>72</v>
      </c>
      <c r="AS381">
        <v>16210</v>
      </c>
      <c r="AT381" t="s">
        <v>73</v>
      </c>
      <c r="AU381" t="s">
        <v>2941</v>
      </c>
      <c r="AV381" t="s">
        <v>75</v>
      </c>
      <c r="AW381" t="s">
        <v>76</v>
      </c>
      <c r="AX381" t="s">
        <v>104</v>
      </c>
    </row>
    <row r="382" spans="1:50" ht="15" customHeight="1" x14ac:dyDescent="0.25">
      <c r="A382">
        <v>1255</v>
      </c>
      <c r="B382" t="s">
        <v>2942</v>
      </c>
      <c r="C382" t="s">
        <v>2943</v>
      </c>
      <c r="E382" t="s">
        <v>49</v>
      </c>
      <c r="F382" t="s">
        <v>50</v>
      </c>
      <c r="G382" t="s">
        <v>51</v>
      </c>
      <c r="H382" t="s">
        <v>52</v>
      </c>
      <c r="I382" t="s">
        <v>52</v>
      </c>
      <c r="K382" s="2">
        <v>42543</v>
      </c>
      <c r="L382" t="s">
        <v>2447</v>
      </c>
      <c r="M382" t="s">
        <v>2830</v>
      </c>
      <c r="N382" t="s">
        <v>199</v>
      </c>
      <c r="O382" t="s">
        <v>200</v>
      </c>
      <c r="R382" t="s">
        <v>57</v>
      </c>
      <c r="S382">
        <v>16474</v>
      </c>
      <c r="T382" t="s">
        <v>58</v>
      </c>
      <c r="U382" t="s">
        <v>2942</v>
      </c>
      <c r="V382" t="s">
        <v>2447</v>
      </c>
      <c r="W382" t="s">
        <v>2830</v>
      </c>
      <c r="X382" t="s">
        <v>2944</v>
      </c>
      <c r="Z382" t="s">
        <v>202</v>
      </c>
      <c r="AA382" t="s">
        <v>203</v>
      </c>
      <c r="AB382" t="str">
        <f t="shared" si="5"/>
        <v>WG16</v>
      </c>
      <c r="AC382">
        <v>11519468</v>
      </c>
      <c r="AD382" t="s">
        <v>1764</v>
      </c>
      <c r="AE382" t="s">
        <v>216</v>
      </c>
      <c r="AF382" t="s">
        <v>1765</v>
      </c>
      <c r="AH382" t="s">
        <v>67</v>
      </c>
      <c r="AI382" t="s">
        <v>1766</v>
      </c>
      <c r="AK382" t="s">
        <v>1767</v>
      </c>
      <c r="AM382" t="s">
        <v>1627</v>
      </c>
      <c r="AN382" t="s">
        <v>1768</v>
      </c>
      <c r="AO382" t="s">
        <v>1769</v>
      </c>
      <c r="AP382" t="s">
        <v>72</v>
      </c>
      <c r="AS382">
        <v>16474</v>
      </c>
      <c r="AT382" t="s">
        <v>73</v>
      </c>
      <c r="AU382" t="s">
        <v>2945</v>
      </c>
      <c r="AV382" t="s">
        <v>75</v>
      </c>
      <c r="AW382" t="s">
        <v>76</v>
      </c>
      <c r="AX382" t="s">
        <v>104</v>
      </c>
    </row>
    <row r="383" spans="1:50" ht="15" customHeight="1" x14ac:dyDescent="0.25">
      <c r="A383">
        <v>1255</v>
      </c>
      <c r="B383" t="s">
        <v>2942</v>
      </c>
      <c r="C383" t="s">
        <v>2943</v>
      </c>
      <c r="E383" t="s">
        <v>49</v>
      </c>
      <c r="F383" t="s">
        <v>50</v>
      </c>
      <c r="G383" t="s">
        <v>51</v>
      </c>
      <c r="H383" t="s">
        <v>52</v>
      </c>
      <c r="I383" t="s">
        <v>52</v>
      </c>
      <c r="K383" s="2">
        <v>42543</v>
      </c>
      <c r="L383" t="s">
        <v>2447</v>
      </c>
      <c r="M383" t="s">
        <v>2830</v>
      </c>
      <c r="N383" t="s">
        <v>199</v>
      </c>
      <c r="O383" t="s">
        <v>200</v>
      </c>
      <c r="R383" t="s">
        <v>57</v>
      </c>
      <c r="S383">
        <v>16474</v>
      </c>
      <c r="T383" t="s">
        <v>58</v>
      </c>
      <c r="U383" t="s">
        <v>2942</v>
      </c>
      <c r="V383" t="s">
        <v>2447</v>
      </c>
      <c r="W383" t="s">
        <v>2830</v>
      </c>
      <c r="X383" t="s">
        <v>2944</v>
      </c>
      <c r="Z383" t="s">
        <v>202</v>
      </c>
      <c r="AA383" t="s">
        <v>203</v>
      </c>
      <c r="AB383" t="str">
        <f t="shared" si="5"/>
        <v>WG16</v>
      </c>
      <c r="AC383">
        <v>1123870</v>
      </c>
      <c r="AD383" t="s">
        <v>2946</v>
      </c>
      <c r="AE383" t="s">
        <v>2947</v>
      </c>
      <c r="AF383" t="s">
        <v>2948</v>
      </c>
      <c r="AG383" t="s">
        <v>2949</v>
      </c>
      <c r="AH383" t="s">
        <v>81</v>
      </c>
      <c r="AI383" t="s">
        <v>2950</v>
      </c>
      <c r="AJ383" t="s">
        <v>2951</v>
      </c>
      <c r="AK383" t="s">
        <v>2952</v>
      </c>
      <c r="AM383" t="s">
        <v>2339</v>
      </c>
      <c r="AN383" t="s">
        <v>86</v>
      </c>
      <c r="AO383" t="s">
        <v>2340</v>
      </c>
      <c r="AP383" t="s">
        <v>72</v>
      </c>
      <c r="AQ383" t="s">
        <v>2953</v>
      </c>
      <c r="AS383">
        <v>16474</v>
      </c>
      <c r="AT383" t="s">
        <v>73</v>
      </c>
      <c r="AU383" t="s">
        <v>2945</v>
      </c>
      <c r="AV383" t="s">
        <v>75</v>
      </c>
      <c r="AW383" t="s">
        <v>76</v>
      </c>
      <c r="AX383" t="s">
        <v>104</v>
      </c>
    </row>
    <row r="384" spans="1:50" ht="15" customHeight="1" x14ac:dyDescent="0.25">
      <c r="A384">
        <v>1585</v>
      </c>
      <c r="B384" t="s">
        <v>2954</v>
      </c>
      <c r="C384" t="s">
        <v>2955</v>
      </c>
      <c r="E384" t="s">
        <v>49</v>
      </c>
      <c r="F384" t="s">
        <v>50</v>
      </c>
      <c r="G384" t="s">
        <v>51</v>
      </c>
      <c r="H384" t="s">
        <v>52</v>
      </c>
      <c r="I384" t="s">
        <v>52</v>
      </c>
      <c r="K384" s="2">
        <v>42543</v>
      </c>
      <c r="L384" t="s">
        <v>2447</v>
      </c>
      <c r="M384" t="s">
        <v>2830</v>
      </c>
      <c r="N384" t="s">
        <v>474</v>
      </c>
      <c r="O384" t="s">
        <v>475</v>
      </c>
      <c r="P384">
        <v>30</v>
      </c>
      <c r="R384" t="s">
        <v>57</v>
      </c>
      <c r="S384">
        <v>16607</v>
      </c>
      <c r="T384" t="s">
        <v>58</v>
      </c>
      <c r="U384" t="s">
        <v>2954</v>
      </c>
      <c r="V384" t="s">
        <v>2447</v>
      </c>
      <c r="W384" t="s">
        <v>2830</v>
      </c>
      <c r="X384" t="s">
        <v>2956</v>
      </c>
      <c r="Z384" t="s">
        <v>477</v>
      </c>
      <c r="AA384" t="s">
        <v>478</v>
      </c>
      <c r="AB384" t="str">
        <f t="shared" si="5"/>
        <v xml:space="preserve">DWG </v>
      </c>
      <c r="AC384">
        <v>11520317</v>
      </c>
      <c r="AD384" t="s">
        <v>2956</v>
      </c>
      <c r="AE384" t="s">
        <v>272</v>
      </c>
      <c r="AF384" t="s">
        <v>2957</v>
      </c>
      <c r="AG384" t="s">
        <v>2958</v>
      </c>
      <c r="AH384" t="s">
        <v>67</v>
      </c>
      <c r="AI384" t="s">
        <v>2959</v>
      </c>
      <c r="AK384" t="s">
        <v>2960</v>
      </c>
      <c r="AL384" t="s">
        <v>2961</v>
      </c>
      <c r="AM384" t="s">
        <v>1181</v>
      </c>
      <c r="AN384" t="s">
        <v>86</v>
      </c>
      <c r="AO384" t="s">
        <v>2962</v>
      </c>
      <c r="AP384" t="s">
        <v>72</v>
      </c>
      <c r="AS384">
        <v>16607</v>
      </c>
      <c r="AT384" t="s">
        <v>73</v>
      </c>
      <c r="AU384" s="1" t="s">
        <v>2963</v>
      </c>
      <c r="AV384" t="s">
        <v>75</v>
      </c>
      <c r="AW384" t="s">
        <v>76</v>
      </c>
      <c r="AX384" t="s">
        <v>104</v>
      </c>
    </row>
    <row r="385" spans="1:50" ht="15" customHeight="1" x14ac:dyDescent="0.25">
      <c r="A385">
        <v>1210</v>
      </c>
      <c r="B385" t="s">
        <v>2964</v>
      </c>
      <c r="C385" t="s">
        <v>2965</v>
      </c>
      <c r="E385" t="s">
        <v>49</v>
      </c>
      <c r="F385" t="s">
        <v>50</v>
      </c>
      <c r="G385" t="s">
        <v>51</v>
      </c>
      <c r="H385" t="s">
        <v>52</v>
      </c>
      <c r="I385" t="s">
        <v>52</v>
      </c>
      <c r="K385" s="2">
        <v>42543</v>
      </c>
      <c r="L385" t="s">
        <v>2447</v>
      </c>
      <c r="M385" t="s">
        <v>2830</v>
      </c>
      <c r="N385" t="s">
        <v>322</v>
      </c>
      <c r="O385" t="s">
        <v>323</v>
      </c>
      <c r="R385" t="s">
        <v>57</v>
      </c>
      <c r="S385">
        <v>16171</v>
      </c>
      <c r="T385" t="s">
        <v>58</v>
      </c>
      <c r="U385" t="s">
        <v>2964</v>
      </c>
      <c r="V385" t="s">
        <v>2447</v>
      </c>
      <c r="W385" t="s">
        <v>2830</v>
      </c>
      <c r="X385" t="s">
        <v>2966</v>
      </c>
      <c r="Y385" t="s">
        <v>60</v>
      </c>
      <c r="Z385" t="s">
        <v>325</v>
      </c>
      <c r="AA385" t="s">
        <v>326</v>
      </c>
      <c r="AB385" t="str">
        <f t="shared" si="5"/>
        <v>WG28</v>
      </c>
      <c r="AC385">
        <v>11519987</v>
      </c>
      <c r="AD385" t="s">
        <v>2967</v>
      </c>
      <c r="AE385" t="s">
        <v>242</v>
      </c>
      <c r="AF385" t="s">
        <v>2968</v>
      </c>
      <c r="AG385" t="s">
        <v>80</v>
      </c>
      <c r="AH385" t="s">
        <v>67</v>
      </c>
      <c r="AI385" t="s">
        <v>2969</v>
      </c>
      <c r="AJ385" t="s">
        <v>2970</v>
      </c>
      <c r="AK385" t="s">
        <v>952</v>
      </c>
      <c r="AM385" t="s">
        <v>953</v>
      </c>
      <c r="AN385" t="s">
        <v>195</v>
      </c>
      <c r="AO385" t="s">
        <v>1957</v>
      </c>
      <c r="AP385" t="s">
        <v>72</v>
      </c>
      <c r="AQ385" t="s">
        <v>2971</v>
      </c>
      <c r="AS385">
        <v>16171</v>
      </c>
      <c r="AT385" t="s">
        <v>73</v>
      </c>
      <c r="AU385" s="1" t="s">
        <v>2972</v>
      </c>
      <c r="AV385" t="s">
        <v>75</v>
      </c>
      <c r="AW385" t="s">
        <v>76</v>
      </c>
      <c r="AX385" t="s">
        <v>104</v>
      </c>
    </row>
    <row r="386" spans="1:50" ht="15" customHeight="1" x14ac:dyDescent="0.25">
      <c r="A386">
        <v>1210</v>
      </c>
      <c r="B386" t="s">
        <v>2964</v>
      </c>
      <c r="C386" t="s">
        <v>2965</v>
      </c>
      <c r="E386" t="s">
        <v>49</v>
      </c>
      <c r="F386" t="s">
        <v>50</v>
      </c>
      <c r="G386" t="s">
        <v>51</v>
      </c>
      <c r="H386" t="s">
        <v>52</v>
      </c>
      <c r="I386" t="s">
        <v>52</v>
      </c>
      <c r="K386" s="2">
        <v>42543</v>
      </c>
      <c r="L386" t="s">
        <v>2447</v>
      </c>
      <c r="M386" t="s">
        <v>2830</v>
      </c>
      <c r="N386" t="s">
        <v>322</v>
      </c>
      <c r="O386" t="s">
        <v>323</v>
      </c>
      <c r="R386" t="s">
        <v>57</v>
      </c>
      <c r="S386">
        <v>16171</v>
      </c>
      <c r="T386" t="s">
        <v>58</v>
      </c>
      <c r="U386" t="s">
        <v>2964</v>
      </c>
      <c r="V386" t="s">
        <v>2447</v>
      </c>
      <c r="W386" t="s">
        <v>2830</v>
      </c>
      <c r="X386" t="s">
        <v>2966</v>
      </c>
      <c r="Y386" t="s">
        <v>60</v>
      </c>
      <c r="Z386" t="s">
        <v>325</v>
      </c>
      <c r="AA386" t="s">
        <v>326</v>
      </c>
      <c r="AB386" t="str">
        <f t="shared" si="5"/>
        <v>WG28</v>
      </c>
      <c r="AC386">
        <v>11502470</v>
      </c>
      <c r="AD386" t="s">
        <v>2973</v>
      </c>
      <c r="AE386" t="s">
        <v>622</v>
      </c>
      <c r="AF386" t="s">
        <v>2974</v>
      </c>
      <c r="AG386" t="s">
        <v>2975</v>
      </c>
      <c r="AH386" t="s">
        <v>81</v>
      </c>
      <c r="AI386" t="s">
        <v>2976</v>
      </c>
      <c r="AJ386" t="s">
        <v>2977</v>
      </c>
      <c r="AK386" t="s">
        <v>952</v>
      </c>
      <c r="AM386" t="s">
        <v>2223</v>
      </c>
      <c r="AN386" t="s">
        <v>195</v>
      </c>
      <c r="AO386" t="s">
        <v>1957</v>
      </c>
      <c r="AP386" t="s">
        <v>72</v>
      </c>
      <c r="AS386">
        <v>16171</v>
      </c>
      <c r="AT386" t="s">
        <v>73</v>
      </c>
      <c r="AU386" s="1" t="s">
        <v>2972</v>
      </c>
      <c r="AV386" t="s">
        <v>75</v>
      </c>
      <c r="AW386" t="s">
        <v>76</v>
      </c>
      <c r="AX386" t="s">
        <v>104</v>
      </c>
    </row>
    <row r="387" spans="1:50" ht="15" customHeight="1" x14ac:dyDescent="0.25">
      <c r="A387">
        <v>1409</v>
      </c>
      <c r="B387" t="s">
        <v>2978</v>
      </c>
      <c r="C387" t="s">
        <v>2979</v>
      </c>
      <c r="E387" t="s">
        <v>49</v>
      </c>
      <c r="F387" t="s">
        <v>50</v>
      </c>
      <c r="G387" t="s">
        <v>51</v>
      </c>
      <c r="H387" t="s">
        <v>52</v>
      </c>
      <c r="I387" t="s">
        <v>52</v>
      </c>
      <c r="K387" s="2">
        <v>42543</v>
      </c>
      <c r="L387" t="s">
        <v>2447</v>
      </c>
      <c r="M387" t="s">
        <v>2830</v>
      </c>
      <c r="N387" t="s">
        <v>1202</v>
      </c>
      <c r="O387" t="s">
        <v>1203</v>
      </c>
      <c r="R387" t="s">
        <v>57</v>
      </c>
      <c r="S387">
        <v>16338</v>
      </c>
      <c r="T387" t="s">
        <v>58</v>
      </c>
      <c r="U387" t="s">
        <v>2978</v>
      </c>
      <c r="V387" t="s">
        <v>2447</v>
      </c>
      <c r="W387" t="s">
        <v>2830</v>
      </c>
      <c r="X387" t="s">
        <v>2980</v>
      </c>
      <c r="Y387" t="s">
        <v>60</v>
      </c>
      <c r="Z387" t="s">
        <v>202</v>
      </c>
      <c r="AA387" t="s">
        <v>1632</v>
      </c>
      <c r="AB387" t="str">
        <f t="shared" ref="AB387:AB450" si="6">LEFT(AA387,4)</f>
        <v>WG19</v>
      </c>
      <c r="AC387">
        <v>11518298</v>
      </c>
      <c r="AD387" t="s">
        <v>2980</v>
      </c>
      <c r="AE387" t="s">
        <v>1135</v>
      </c>
      <c r="AF387" t="s">
        <v>2981</v>
      </c>
      <c r="AG387" t="s">
        <v>2982</v>
      </c>
      <c r="AH387" t="s">
        <v>67</v>
      </c>
      <c r="AI387" t="s">
        <v>2983</v>
      </c>
      <c r="AJ387" t="s">
        <v>2984</v>
      </c>
      <c r="AK387" t="s">
        <v>1824</v>
      </c>
      <c r="AM387" t="s">
        <v>85</v>
      </c>
      <c r="AN387" t="s">
        <v>86</v>
      </c>
      <c r="AO387" t="s">
        <v>616</v>
      </c>
      <c r="AP387" t="s">
        <v>72</v>
      </c>
      <c r="AQ387" t="s">
        <v>2985</v>
      </c>
      <c r="AS387">
        <v>16338</v>
      </c>
      <c r="AT387" t="s">
        <v>73</v>
      </c>
      <c r="AU387" s="1" t="s">
        <v>2986</v>
      </c>
      <c r="AV387" t="s">
        <v>75</v>
      </c>
      <c r="AW387" t="s">
        <v>76</v>
      </c>
      <c r="AX387" t="s">
        <v>104</v>
      </c>
    </row>
    <row r="388" spans="1:50" ht="15" customHeight="1" x14ac:dyDescent="0.25">
      <c r="A388">
        <v>1358</v>
      </c>
      <c r="B388" t="s">
        <v>2987</v>
      </c>
      <c r="C388" t="s">
        <v>2988</v>
      </c>
      <c r="D388" t="s">
        <v>448</v>
      </c>
      <c r="E388" t="s">
        <v>49</v>
      </c>
      <c r="F388" t="s">
        <v>50</v>
      </c>
      <c r="G388" t="s">
        <v>51</v>
      </c>
      <c r="H388" t="s">
        <v>52</v>
      </c>
      <c r="I388" t="s">
        <v>52</v>
      </c>
      <c r="K388" s="2">
        <v>42543</v>
      </c>
      <c r="L388" t="s">
        <v>2447</v>
      </c>
      <c r="M388" t="s">
        <v>2830</v>
      </c>
      <c r="N388" t="s">
        <v>449</v>
      </c>
      <c r="O388" t="s">
        <v>450</v>
      </c>
      <c r="R388" t="s">
        <v>57</v>
      </c>
      <c r="S388">
        <v>15966</v>
      </c>
      <c r="T388" t="s">
        <v>58</v>
      </c>
      <c r="U388" t="s">
        <v>2987</v>
      </c>
      <c r="V388" t="s">
        <v>2447</v>
      </c>
      <c r="W388" t="s">
        <v>2830</v>
      </c>
      <c r="X388" t="s">
        <v>2989</v>
      </c>
      <c r="Y388" t="s">
        <v>60</v>
      </c>
      <c r="Z388" t="s">
        <v>229</v>
      </c>
      <c r="AA388" t="s">
        <v>452</v>
      </c>
      <c r="AB388" t="str">
        <f t="shared" si="6"/>
        <v>WG24</v>
      </c>
      <c r="AC388">
        <v>11490140</v>
      </c>
      <c r="AD388" t="s">
        <v>2989</v>
      </c>
      <c r="AE388" t="s">
        <v>2990</v>
      </c>
      <c r="AF388" t="s">
        <v>2991</v>
      </c>
      <c r="AH388" t="s">
        <v>67</v>
      </c>
      <c r="AI388" t="s">
        <v>2992</v>
      </c>
      <c r="AK388" t="s">
        <v>952</v>
      </c>
      <c r="AM388" t="s">
        <v>953</v>
      </c>
      <c r="AN388" t="s">
        <v>195</v>
      </c>
      <c r="AO388" t="s">
        <v>2993</v>
      </c>
      <c r="AP388" t="s">
        <v>72</v>
      </c>
      <c r="AS388">
        <v>15966</v>
      </c>
      <c r="AT388" t="s">
        <v>73</v>
      </c>
      <c r="AU388" s="1" t="s">
        <v>2994</v>
      </c>
      <c r="AV388" t="s">
        <v>75</v>
      </c>
      <c r="AW388" t="s">
        <v>76</v>
      </c>
      <c r="AX388" t="s">
        <v>104</v>
      </c>
    </row>
    <row r="389" spans="1:50" ht="15" customHeight="1" x14ac:dyDescent="0.25">
      <c r="A389">
        <v>1148</v>
      </c>
      <c r="B389" t="s">
        <v>2995</v>
      </c>
      <c r="C389" t="s">
        <v>2996</v>
      </c>
      <c r="E389" t="s">
        <v>49</v>
      </c>
      <c r="F389" t="s">
        <v>50</v>
      </c>
      <c r="G389" t="s">
        <v>51</v>
      </c>
      <c r="H389" t="s">
        <v>52</v>
      </c>
      <c r="I389" t="s">
        <v>52</v>
      </c>
      <c r="K389" s="2">
        <v>42543</v>
      </c>
      <c r="L389" t="s">
        <v>2447</v>
      </c>
      <c r="M389" t="s">
        <v>2830</v>
      </c>
      <c r="N389" t="s">
        <v>434</v>
      </c>
      <c r="O389" t="s">
        <v>435</v>
      </c>
      <c r="R389" t="s">
        <v>57</v>
      </c>
      <c r="S389">
        <v>15925</v>
      </c>
      <c r="T389" t="s">
        <v>58</v>
      </c>
      <c r="U389" t="s">
        <v>2995</v>
      </c>
      <c r="V389" t="s">
        <v>2447</v>
      </c>
      <c r="W389" t="s">
        <v>2830</v>
      </c>
      <c r="X389" t="s">
        <v>2997</v>
      </c>
      <c r="Y389" t="s">
        <v>60</v>
      </c>
      <c r="Z389" t="s">
        <v>229</v>
      </c>
      <c r="AA389" t="s">
        <v>299</v>
      </c>
      <c r="AB389" t="str">
        <f t="shared" si="6"/>
        <v>WG27</v>
      </c>
      <c r="AC389">
        <v>11519672</v>
      </c>
      <c r="AD389" t="s">
        <v>688</v>
      </c>
      <c r="AE389" t="s">
        <v>689</v>
      </c>
      <c r="AF389" t="s">
        <v>690</v>
      </c>
      <c r="AG389" t="s">
        <v>691</v>
      </c>
      <c r="AH389" t="s">
        <v>67</v>
      </c>
      <c r="AI389" t="s">
        <v>692</v>
      </c>
      <c r="AK389" t="s">
        <v>693</v>
      </c>
      <c r="AL389" t="s">
        <v>694</v>
      </c>
      <c r="AM389" t="s">
        <v>695</v>
      </c>
      <c r="AN389" t="s">
        <v>696</v>
      </c>
      <c r="AO389" t="s">
        <v>697</v>
      </c>
      <c r="AP389" t="s">
        <v>698</v>
      </c>
      <c r="AQ389" t="s">
        <v>699</v>
      </c>
      <c r="AS389">
        <v>15925</v>
      </c>
      <c r="AT389" t="s">
        <v>73</v>
      </c>
      <c r="AU389" t="s">
        <v>2998</v>
      </c>
      <c r="AV389" t="s">
        <v>75</v>
      </c>
      <c r="AW389" t="s">
        <v>76</v>
      </c>
      <c r="AX389" t="s">
        <v>73</v>
      </c>
    </row>
    <row r="390" spans="1:50" ht="15" customHeight="1" x14ac:dyDescent="0.25">
      <c r="A390">
        <v>1148</v>
      </c>
      <c r="B390" t="s">
        <v>2995</v>
      </c>
      <c r="C390" t="s">
        <v>2996</v>
      </c>
      <c r="E390" t="s">
        <v>49</v>
      </c>
      <c r="F390" t="s">
        <v>50</v>
      </c>
      <c r="G390" t="s">
        <v>51</v>
      </c>
      <c r="H390" t="s">
        <v>52</v>
      </c>
      <c r="I390" t="s">
        <v>52</v>
      </c>
      <c r="K390" s="2">
        <v>42543</v>
      </c>
      <c r="L390" t="s">
        <v>2447</v>
      </c>
      <c r="M390" t="s">
        <v>2830</v>
      </c>
      <c r="N390" t="s">
        <v>434</v>
      </c>
      <c r="O390" t="s">
        <v>435</v>
      </c>
      <c r="R390" t="s">
        <v>57</v>
      </c>
      <c r="S390">
        <v>15925</v>
      </c>
      <c r="T390" t="s">
        <v>58</v>
      </c>
      <c r="U390" t="s">
        <v>2995</v>
      </c>
      <c r="V390" t="s">
        <v>2447</v>
      </c>
      <c r="W390" t="s">
        <v>2830</v>
      </c>
      <c r="X390" t="s">
        <v>2997</v>
      </c>
      <c r="Y390" t="s">
        <v>60</v>
      </c>
      <c r="Z390" t="s">
        <v>229</v>
      </c>
      <c r="AA390" t="s">
        <v>299</v>
      </c>
      <c r="AB390" t="str">
        <f t="shared" si="6"/>
        <v>WG27</v>
      </c>
      <c r="AC390">
        <v>11508050</v>
      </c>
      <c r="AD390" t="s">
        <v>2999</v>
      </c>
      <c r="AE390" t="s">
        <v>3000</v>
      </c>
      <c r="AF390" t="s">
        <v>3001</v>
      </c>
      <c r="AH390" t="s">
        <v>81</v>
      </c>
      <c r="AI390" t="s">
        <v>3002</v>
      </c>
      <c r="AK390" t="s">
        <v>3003</v>
      </c>
      <c r="AM390" t="s">
        <v>695</v>
      </c>
      <c r="AN390" t="s">
        <v>696</v>
      </c>
      <c r="AO390" t="s">
        <v>3004</v>
      </c>
      <c r="AP390" t="s">
        <v>698</v>
      </c>
      <c r="AS390">
        <v>15925</v>
      </c>
      <c r="AT390" t="s">
        <v>73</v>
      </c>
      <c r="AU390" t="s">
        <v>2998</v>
      </c>
      <c r="AV390" t="s">
        <v>75</v>
      </c>
      <c r="AW390" t="s">
        <v>76</v>
      </c>
      <c r="AX390" t="s">
        <v>73</v>
      </c>
    </row>
    <row r="391" spans="1:50" ht="15" customHeight="1" x14ac:dyDescent="0.25">
      <c r="A391">
        <v>1148</v>
      </c>
      <c r="B391" t="s">
        <v>2995</v>
      </c>
      <c r="C391" t="s">
        <v>2996</v>
      </c>
      <c r="E391" t="s">
        <v>49</v>
      </c>
      <c r="F391" t="s">
        <v>50</v>
      </c>
      <c r="G391" t="s">
        <v>51</v>
      </c>
      <c r="H391" t="s">
        <v>52</v>
      </c>
      <c r="I391" t="s">
        <v>52</v>
      </c>
      <c r="K391" s="2">
        <v>42543</v>
      </c>
      <c r="L391" t="s">
        <v>2447</v>
      </c>
      <c r="M391" t="s">
        <v>2830</v>
      </c>
      <c r="N391" t="s">
        <v>434</v>
      </c>
      <c r="O391" t="s">
        <v>435</v>
      </c>
      <c r="R391" t="s">
        <v>57</v>
      </c>
      <c r="S391">
        <v>15925</v>
      </c>
      <c r="T391" t="s">
        <v>58</v>
      </c>
      <c r="U391" t="s">
        <v>2995</v>
      </c>
      <c r="V391" t="s">
        <v>2447</v>
      </c>
      <c r="W391" t="s">
        <v>2830</v>
      </c>
      <c r="X391" t="s">
        <v>2997</v>
      </c>
      <c r="Y391" t="s">
        <v>60</v>
      </c>
      <c r="Z391" t="s">
        <v>229</v>
      </c>
      <c r="AA391" t="s">
        <v>299</v>
      </c>
      <c r="AB391" t="str">
        <f t="shared" si="6"/>
        <v>WG27</v>
      </c>
      <c r="AC391">
        <v>5100489</v>
      </c>
      <c r="AD391" t="s">
        <v>3005</v>
      </c>
      <c r="AE391" t="s">
        <v>3006</v>
      </c>
      <c r="AF391" t="s">
        <v>3007</v>
      </c>
      <c r="AH391" t="s">
        <v>81</v>
      </c>
      <c r="AI391" t="s">
        <v>3008</v>
      </c>
      <c r="AJ391" t="s">
        <v>3009</v>
      </c>
      <c r="AK391" t="s">
        <v>3010</v>
      </c>
      <c r="AM391" t="s">
        <v>695</v>
      </c>
      <c r="AN391" t="s">
        <v>696</v>
      </c>
      <c r="AO391" t="s">
        <v>3011</v>
      </c>
      <c r="AP391" t="s">
        <v>698</v>
      </c>
      <c r="AS391">
        <v>15925</v>
      </c>
      <c r="AT391" t="s">
        <v>73</v>
      </c>
      <c r="AU391" t="s">
        <v>2998</v>
      </c>
      <c r="AV391" t="s">
        <v>75</v>
      </c>
      <c r="AW391" t="s">
        <v>76</v>
      </c>
      <c r="AX391" t="s">
        <v>73</v>
      </c>
    </row>
    <row r="392" spans="1:50" ht="15" customHeight="1" x14ac:dyDescent="0.25">
      <c r="A392">
        <v>1589</v>
      </c>
      <c r="B392" t="s">
        <v>3012</v>
      </c>
      <c r="C392" t="s">
        <v>3013</v>
      </c>
      <c r="E392" t="s">
        <v>49</v>
      </c>
      <c r="F392" t="s">
        <v>50</v>
      </c>
      <c r="G392" t="s">
        <v>51</v>
      </c>
      <c r="H392" t="s">
        <v>52</v>
      </c>
      <c r="I392" t="s">
        <v>52</v>
      </c>
      <c r="K392" s="2">
        <v>42543</v>
      </c>
      <c r="L392" t="s">
        <v>2447</v>
      </c>
      <c r="M392" t="s">
        <v>2830</v>
      </c>
      <c r="N392" t="s">
        <v>516</v>
      </c>
      <c r="O392" t="s">
        <v>517</v>
      </c>
      <c r="R392" t="s">
        <v>57</v>
      </c>
      <c r="S392">
        <v>16615</v>
      </c>
      <c r="T392" t="s">
        <v>58</v>
      </c>
      <c r="U392" t="s">
        <v>3012</v>
      </c>
      <c r="V392" t="s">
        <v>2447</v>
      </c>
      <c r="W392" t="s">
        <v>2830</v>
      </c>
      <c r="X392" t="s">
        <v>3014</v>
      </c>
      <c r="Z392" t="s">
        <v>325</v>
      </c>
      <c r="AA392" t="s">
        <v>519</v>
      </c>
      <c r="AB392" t="str">
        <f t="shared" si="6"/>
        <v>WG29</v>
      </c>
      <c r="AC392">
        <v>11519062</v>
      </c>
      <c r="AD392" t="s">
        <v>3015</v>
      </c>
      <c r="AE392" t="s">
        <v>3016</v>
      </c>
      <c r="AF392" t="s">
        <v>3017</v>
      </c>
      <c r="AH392" t="s">
        <v>81</v>
      </c>
      <c r="AI392" t="s">
        <v>3018</v>
      </c>
      <c r="AK392" t="s">
        <v>3019</v>
      </c>
      <c r="AM392" t="s">
        <v>85</v>
      </c>
      <c r="AN392" t="s">
        <v>86</v>
      </c>
      <c r="AO392" t="s">
        <v>616</v>
      </c>
      <c r="AP392" t="s">
        <v>72</v>
      </c>
      <c r="AS392">
        <v>16615</v>
      </c>
      <c r="AT392" t="s">
        <v>73</v>
      </c>
      <c r="AU392" t="s">
        <v>3020</v>
      </c>
      <c r="AV392" t="s">
        <v>75</v>
      </c>
      <c r="AW392" t="s">
        <v>76</v>
      </c>
      <c r="AX392" t="s">
        <v>104</v>
      </c>
    </row>
    <row r="393" spans="1:50" ht="15" customHeight="1" x14ac:dyDescent="0.25">
      <c r="A393">
        <v>1589</v>
      </c>
      <c r="B393" t="s">
        <v>3012</v>
      </c>
      <c r="C393" t="s">
        <v>3013</v>
      </c>
      <c r="E393" t="s">
        <v>49</v>
      </c>
      <c r="F393" t="s">
        <v>50</v>
      </c>
      <c r="G393" t="s">
        <v>51</v>
      </c>
      <c r="H393" t="s">
        <v>52</v>
      </c>
      <c r="I393" t="s">
        <v>52</v>
      </c>
      <c r="K393" s="2">
        <v>42543</v>
      </c>
      <c r="L393" t="s">
        <v>2447</v>
      </c>
      <c r="M393" t="s">
        <v>2830</v>
      </c>
      <c r="N393" t="s">
        <v>516</v>
      </c>
      <c r="O393" t="s">
        <v>517</v>
      </c>
      <c r="R393" t="s">
        <v>57</v>
      </c>
      <c r="S393">
        <v>16615</v>
      </c>
      <c r="T393" t="s">
        <v>58</v>
      </c>
      <c r="U393" t="s">
        <v>3012</v>
      </c>
      <c r="V393" t="s">
        <v>2447</v>
      </c>
      <c r="W393" t="s">
        <v>2830</v>
      </c>
      <c r="X393" t="s">
        <v>3014</v>
      </c>
      <c r="Z393" t="s">
        <v>325</v>
      </c>
      <c r="AA393" t="s">
        <v>519</v>
      </c>
      <c r="AB393" t="str">
        <f t="shared" si="6"/>
        <v>WG29</v>
      </c>
      <c r="AC393">
        <v>1117367</v>
      </c>
      <c r="AD393" t="s">
        <v>3021</v>
      </c>
      <c r="AE393" t="s">
        <v>437</v>
      </c>
      <c r="AF393" t="s">
        <v>3022</v>
      </c>
      <c r="AH393" t="s">
        <v>67</v>
      </c>
      <c r="AI393" t="s">
        <v>3023</v>
      </c>
      <c r="AJ393" t="s">
        <v>3024</v>
      </c>
      <c r="AK393" t="s">
        <v>3025</v>
      </c>
      <c r="AL393" t="s">
        <v>931</v>
      </c>
      <c r="AM393" t="s">
        <v>799</v>
      </c>
      <c r="AN393" t="s">
        <v>510</v>
      </c>
      <c r="AO393" t="s">
        <v>800</v>
      </c>
      <c r="AP393" t="s">
        <v>72</v>
      </c>
      <c r="AS393">
        <v>16615</v>
      </c>
      <c r="AT393" t="s">
        <v>73</v>
      </c>
      <c r="AU393" t="s">
        <v>3020</v>
      </c>
      <c r="AV393" t="s">
        <v>75</v>
      </c>
      <c r="AW393" t="s">
        <v>76</v>
      </c>
      <c r="AX393" t="s">
        <v>104</v>
      </c>
    </row>
    <row r="394" spans="1:50" ht="15" customHeight="1" x14ac:dyDescent="0.25">
      <c r="A394">
        <v>1589</v>
      </c>
      <c r="B394" t="s">
        <v>3012</v>
      </c>
      <c r="C394" t="s">
        <v>3013</v>
      </c>
      <c r="E394" t="s">
        <v>49</v>
      </c>
      <c r="F394" t="s">
        <v>50</v>
      </c>
      <c r="G394" t="s">
        <v>51</v>
      </c>
      <c r="H394" t="s">
        <v>52</v>
      </c>
      <c r="I394" t="s">
        <v>52</v>
      </c>
      <c r="K394" s="2">
        <v>42543</v>
      </c>
      <c r="L394" t="s">
        <v>2447</v>
      </c>
      <c r="M394" t="s">
        <v>2830</v>
      </c>
      <c r="N394" t="s">
        <v>516</v>
      </c>
      <c r="O394" t="s">
        <v>517</v>
      </c>
      <c r="R394" t="s">
        <v>57</v>
      </c>
      <c r="S394">
        <v>16615</v>
      </c>
      <c r="T394" t="s">
        <v>58</v>
      </c>
      <c r="U394" t="s">
        <v>3012</v>
      </c>
      <c r="V394" t="s">
        <v>2447</v>
      </c>
      <c r="W394" t="s">
        <v>2830</v>
      </c>
      <c r="X394" t="s">
        <v>3014</v>
      </c>
      <c r="Z394" t="s">
        <v>325</v>
      </c>
      <c r="AA394" t="s">
        <v>519</v>
      </c>
      <c r="AB394" t="str">
        <f t="shared" si="6"/>
        <v>WG29</v>
      </c>
      <c r="AC394">
        <v>11518878</v>
      </c>
      <c r="AD394" t="s">
        <v>1555</v>
      </c>
      <c r="AE394" t="s">
        <v>1556</v>
      </c>
      <c r="AF394" t="s">
        <v>1557</v>
      </c>
      <c r="AG394" t="s">
        <v>1558</v>
      </c>
      <c r="AH394" t="s">
        <v>81</v>
      </c>
      <c r="AI394" t="s">
        <v>1559</v>
      </c>
      <c r="AJ394" t="s">
        <v>1560</v>
      </c>
      <c r="AK394" t="s">
        <v>1561</v>
      </c>
      <c r="AM394" t="s">
        <v>811</v>
      </c>
      <c r="AN394" t="s">
        <v>86</v>
      </c>
      <c r="AO394" t="s">
        <v>1562</v>
      </c>
      <c r="AP394" t="s">
        <v>72</v>
      </c>
      <c r="AS394">
        <v>16615</v>
      </c>
      <c r="AT394" t="s">
        <v>73</v>
      </c>
      <c r="AU394" t="s">
        <v>3020</v>
      </c>
      <c r="AV394" t="s">
        <v>75</v>
      </c>
      <c r="AW394" t="s">
        <v>76</v>
      </c>
      <c r="AX394" t="s">
        <v>104</v>
      </c>
    </row>
    <row r="395" spans="1:50" ht="15" customHeight="1" x14ac:dyDescent="0.25">
      <c r="A395">
        <v>1589</v>
      </c>
      <c r="B395" t="s">
        <v>3012</v>
      </c>
      <c r="C395" t="s">
        <v>3013</v>
      </c>
      <c r="E395" t="s">
        <v>49</v>
      </c>
      <c r="F395" t="s">
        <v>50</v>
      </c>
      <c r="G395" t="s">
        <v>51</v>
      </c>
      <c r="H395" t="s">
        <v>52</v>
      </c>
      <c r="I395" t="s">
        <v>52</v>
      </c>
      <c r="K395" s="2">
        <v>42543</v>
      </c>
      <c r="L395" t="s">
        <v>2447</v>
      </c>
      <c r="M395" t="s">
        <v>2830</v>
      </c>
      <c r="N395" t="s">
        <v>516</v>
      </c>
      <c r="O395" t="s">
        <v>517</v>
      </c>
      <c r="R395" t="s">
        <v>57</v>
      </c>
      <c r="S395">
        <v>16615</v>
      </c>
      <c r="T395" t="s">
        <v>58</v>
      </c>
      <c r="U395" t="s">
        <v>3012</v>
      </c>
      <c r="V395" t="s">
        <v>2447</v>
      </c>
      <c r="W395" t="s">
        <v>2830</v>
      </c>
      <c r="X395" t="s">
        <v>3014</v>
      </c>
      <c r="Z395" t="s">
        <v>325</v>
      </c>
      <c r="AA395" t="s">
        <v>519</v>
      </c>
      <c r="AB395" t="str">
        <f t="shared" si="6"/>
        <v>WG29</v>
      </c>
      <c r="AC395">
        <v>1124865</v>
      </c>
      <c r="AD395" t="s">
        <v>1574</v>
      </c>
      <c r="AE395" t="s">
        <v>95</v>
      </c>
      <c r="AF395" t="s">
        <v>1575</v>
      </c>
      <c r="AG395" t="s">
        <v>1576</v>
      </c>
      <c r="AH395" t="s">
        <v>81</v>
      </c>
      <c r="AI395" t="s">
        <v>1577</v>
      </c>
      <c r="AJ395" t="s">
        <v>1578</v>
      </c>
      <c r="AK395" t="s">
        <v>1579</v>
      </c>
      <c r="AM395" t="s">
        <v>1580</v>
      </c>
      <c r="AN395" t="s">
        <v>119</v>
      </c>
      <c r="AO395" t="s">
        <v>1581</v>
      </c>
      <c r="AP395" t="s">
        <v>72</v>
      </c>
      <c r="AQ395" t="s">
        <v>1582</v>
      </c>
      <c r="AR395" t="s">
        <v>1583</v>
      </c>
      <c r="AS395">
        <v>16615</v>
      </c>
      <c r="AT395" t="s">
        <v>73</v>
      </c>
      <c r="AU395" t="s">
        <v>3020</v>
      </c>
      <c r="AV395" t="s">
        <v>75</v>
      </c>
      <c r="AW395" t="s">
        <v>76</v>
      </c>
      <c r="AX395" t="s">
        <v>104</v>
      </c>
    </row>
    <row r="396" spans="1:50" ht="15" customHeight="1" x14ac:dyDescent="0.25">
      <c r="A396">
        <v>1470</v>
      </c>
      <c r="B396" t="s">
        <v>3026</v>
      </c>
      <c r="C396" t="s">
        <v>3027</v>
      </c>
      <c r="E396" t="s">
        <v>49</v>
      </c>
      <c r="F396" t="s">
        <v>50</v>
      </c>
      <c r="G396" t="s">
        <v>51</v>
      </c>
      <c r="H396" t="s">
        <v>52</v>
      </c>
      <c r="I396" t="s">
        <v>52</v>
      </c>
      <c r="K396" s="2">
        <v>42543</v>
      </c>
      <c r="L396" t="s">
        <v>2447</v>
      </c>
      <c r="M396" t="s">
        <v>2830</v>
      </c>
      <c r="N396" t="s">
        <v>1210</v>
      </c>
      <c r="O396" t="s">
        <v>1211</v>
      </c>
      <c r="R396" t="s">
        <v>57</v>
      </c>
      <c r="S396">
        <v>16284</v>
      </c>
      <c r="T396" t="s">
        <v>58</v>
      </c>
      <c r="U396" t="s">
        <v>3026</v>
      </c>
      <c r="V396" t="s">
        <v>2447</v>
      </c>
      <c r="W396" t="s">
        <v>2830</v>
      </c>
      <c r="X396" t="s">
        <v>924</v>
      </c>
      <c r="Y396" t="s">
        <v>60</v>
      </c>
      <c r="Z396" t="s">
        <v>202</v>
      </c>
      <c r="AA396" t="s">
        <v>1365</v>
      </c>
      <c r="AB396" t="str">
        <f t="shared" si="6"/>
        <v>WG21</v>
      </c>
      <c r="AC396">
        <v>11520127</v>
      </c>
      <c r="AD396" t="s">
        <v>924</v>
      </c>
      <c r="AE396" t="s">
        <v>925</v>
      </c>
      <c r="AF396" t="s">
        <v>926</v>
      </c>
      <c r="AG396" t="s">
        <v>927</v>
      </c>
      <c r="AH396" t="s">
        <v>67</v>
      </c>
      <c r="AI396" t="s">
        <v>928</v>
      </c>
      <c r="AJ396" t="s">
        <v>929</v>
      </c>
      <c r="AK396" t="s">
        <v>930</v>
      </c>
      <c r="AL396" t="s">
        <v>931</v>
      </c>
      <c r="AM396" t="s">
        <v>799</v>
      </c>
      <c r="AN396" t="s">
        <v>510</v>
      </c>
      <c r="AO396" t="s">
        <v>800</v>
      </c>
      <c r="AP396" t="s">
        <v>72</v>
      </c>
      <c r="AS396">
        <v>16284</v>
      </c>
      <c r="AT396" t="s">
        <v>73</v>
      </c>
      <c r="AU396" t="s">
        <v>3028</v>
      </c>
      <c r="AV396" t="s">
        <v>75</v>
      </c>
      <c r="AW396" t="s">
        <v>76</v>
      </c>
      <c r="AX396" t="s">
        <v>73</v>
      </c>
    </row>
    <row r="397" spans="1:50" ht="15" customHeight="1" x14ac:dyDescent="0.25">
      <c r="A397">
        <v>1134</v>
      </c>
      <c r="B397" t="s">
        <v>3029</v>
      </c>
      <c r="C397" t="s">
        <v>3030</v>
      </c>
      <c r="E397" t="s">
        <v>49</v>
      </c>
      <c r="F397" t="s">
        <v>50</v>
      </c>
      <c r="G397" t="s">
        <v>51</v>
      </c>
      <c r="H397" t="s">
        <v>52</v>
      </c>
      <c r="I397" t="s">
        <v>52</v>
      </c>
      <c r="K397" s="2">
        <v>42543</v>
      </c>
      <c r="L397" t="s">
        <v>2447</v>
      </c>
      <c r="M397" t="s">
        <v>2830</v>
      </c>
      <c r="N397" t="s">
        <v>1198</v>
      </c>
      <c r="O397" t="s">
        <v>1199</v>
      </c>
      <c r="R397" t="s">
        <v>57</v>
      </c>
      <c r="S397">
        <v>15800</v>
      </c>
      <c r="T397" t="s">
        <v>58</v>
      </c>
      <c r="U397" t="s">
        <v>3029</v>
      </c>
      <c r="V397" t="s">
        <v>2447</v>
      </c>
      <c r="W397" t="s">
        <v>2830</v>
      </c>
      <c r="X397" t="s">
        <v>3031</v>
      </c>
      <c r="Y397" t="s">
        <v>60</v>
      </c>
      <c r="Z397" t="s">
        <v>202</v>
      </c>
      <c r="AA397" t="s">
        <v>1737</v>
      </c>
      <c r="AB397" t="str">
        <f t="shared" si="6"/>
        <v>WG18</v>
      </c>
      <c r="AC397">
        <v>11519808</v>
      </c>
      <c r="AD397" t="s">
        <v>2737</v>
      </c>
      <c r="AE397" t="s">
        <v>815</v>
      </c>
      <c r="AF397" t="s">
        <v>2738</v>
      </c>
      <c r="AH397" t="s">
        <v>67</v>
      </c>
      <c r="AI397" t="s">
        <v>2739</v>
      </c>
      <c r="AK397" t="s">
        <v>2740</v>
      </c>
      <c r="AM397" t="s">
        <v>2741</v>
      </c>
      <c r="AN397" t="s">
        <v>2742</v>
      </c>
      <c r="AO397" t="s">
        <v>2743</v>
      </c>
      <c r="AP397" t="s">
        <v>72</v>
      </c>
      <c r="AS397">
        <v>15800</v>
      </c>
      <c r="AT397" t="s">
        <v>73</v>
      </c>
      <c r="AU397" t="s">
        <v>3032</v>
      </c>
      <c r="AV397" t="s">
        <v>75</v>
      </c>
      <c r="AW397" t="s">
        <v>123</v>
      </c>
      <c r="AX397" t="s">
        <v>73</v>
      </c>
    </row>
    <row r="398" spans="1:50" ht="15" customHeight="1" x14ac:dyDescent="0.25">
      <c r="A398">
        <v>1134</v>
      </c>
      <c r="B398" t="s">
        <v>3029</v>
      </c>
      <c r="C398" t="s">
        <v>3030</v>
      </c>
      <c r="E398" t="s">
        <v>49</v>
      </c>
      <c r="F398" t="s">
        <v>50</v>
      </c>
      <c r="G398" t="s">
        <v>51</v>
      </c>
      <c r="H398" t="s">
        <v>52</v>
      </c>
      <c r="I398" t="s">
        <v>52</v>
      </c>
      <c r="K398" s="2">
        <v>42543</v>
      </c>
      <c r="L398" t="s">
        <v>2447</v>
      </c>
      <c r="M398" t="s">
        <v>2830</v>
      </c>
      <c r="N398" t="s">
        <v>1198</v>
      </c>
      <c r="O398" t="s">
        <v>1199</v>
      </c>
      <c r="R398" t="s">
        <v>57</v>
      </c>
      <c r="S398">
        <v>15800</v>
      </c>
      <c r="T398" t="s">
        <v>58</v>
      </c>
      <c r="U398" t="s">
        <v>3029</v>
      </c>
      <c r="V398" t="s">
        <v>2447</v>
      </c>
      <c r="W398" t="s">
        <v>2830</v>
      </c>
      <c r="X398" t="s">
        <v>3031</v>
      </c>
      <c r="Y398" t="s">
        <v>60</v>
      </c>
      <c r="Z398" t="s">
        <v>202</v>
      </c>
      <c r="AA398" t="s">
        <v>1737</v>
      </c>
      <c r="AB398" t="str">
        <f t="shared" si="6"/>
        <v>WG18</v>
      </c>
      <c r="AC398">
        <v>11519823</v>
      </c>
      <c r="AD398" t="s">
        <v>3033</v>
      </c>
      <c r="AE398" t="s">
        <v>815</v>
      </c>
      <c r="AF398" t="s">
        <v>3034</v>
      </c>
      <c r="AH398" t="s">
        <v>81</v>
      </c>
      <c r="AI398" t="s">
        <v>3035</v>
      </c>
      <c r="AK398" t="s">
        <v>3036</v>
      </c>
      <c r="AM398" t="s">
        <v>3037</v>
      </c>
      <c r="AO398" t="s">
        <v>3038</v>
      </c>
      <c r="AP398" t="s">
        <v>72</v>
      </c>
      <c r="AS398">
        <v>15800</v>
      </c>
      <c r="AT398" t="s">
        <v>73</v>
      </c>
      <c r="AU398" t="s">
        <v>3032</v>
      </c>
      <c r="AV398" t="s">
        <v>75</v>
      </c>
      <c r="AW398" t="s">
        <v>123</v>
      </c>
      <c r="AX398" t="s">
        <v>73</v>
      </c>
    </row>
    <row r="399" spans="1:50" ht="15" customHeight="1" x14ac:dyDescent="0.25">
      <c r="A399">
        <v>1134</v>
      </c>
      <c r="B399" t="s">
        <v>3029</v>
      </c>
      <c r="C399" t="s">
        <v>3030</v>
      </c>
      <c r="E399" t="s">
        <v>49</v>
      </c>
      <c r="F399" t="s">
        <v>50</v>
      </c>
      <c r="G399" t="s">
        <v>51</v>
      </c>
      <c r="H399" t="s">
        <v>52</v>
      </c>
      <c r="I399" t="s">
        <v>52</v>
      </c>
      <c r="K399" s="2">
        <v>42543</v>
      </c>
      <c r="L399" t="s">
        <v>2447</v>
      </c>
      <c r="M399" t="s">
        <v>2830</v>
      </c>
      <c r="N399" t="s">
        <v>1198</v>
      </c>
      <c r="O399" t="s">
        <v>1199</v>
      </c>
      <c r="R399" t="s">
        <v>57</v>
      </c>
      <c r="S399">
        <v>15800</v>
      </c>
      <c r="T399" t="s">
        <v>58</v>
      </c>
      <c r="U399" t="s">
        <v>3029</v>
      </c>
      <c r="V399" t="s">
        <v>2447</v>
      </c>
      <c r="W399" t="s">
        <v>2830</v>
      </c>
      <c r="X399" t="s">
        <v>3031</v>
      </c>
      <c r="Y399" t="s">
        <v>60</v>
      </c>
      <c r="Z399" t="s">
        <v>202</v>
      </c>
      <c r="AA399" t="s">
        <v>1737</v>
      </c>
      <c r="AB399" t="str">
        <f t="shared" si="6"/>
        <v>WG18</v>
      </c>
      <c r="AC399">
        <v>11519824</v>
      </c>
      <c r="AD399" t="s">
        <v>3039</v>
      </c>
      <c r="AE399" t="s">
        <v>579</v>
      </c>
      <c r="AF399" t="s">
        <v>3040</v>
      </c>
      <c r="AH399" t="s">
        <v>81</v>
      </c>
      <c r="AI399" t="s">
        <v>3041</v>
      </c>
      <c r="AK399" t="s">
        <v>3042</v>
      </c>
      <c r="AM399" t="s">
        <v>101</v>
      </c>
      <c r="AP399" t="s">
        <v>72</v>
      </c>
      <c r="AS399">
        <v>15800</v>
      </c>
      <c r="AT399" t="s">
        <v>73</v>
      </c>
      <c r="AU399" t="s">
        <v>3032</v>
      </c>
      <c r="AV399" t="s">
        <v>75</v>
      </c>
      <c r="AW399" t="s">
        <v>123</v>
      </c>
      <c r="AX399" t="s">
        <v>73</v>
      </c>
    </row>
    <row r="400" spans="1:50" ht="15" customHeight="1" x14ac:dyDescent="0.25">
      <c r="A400">
        <v>1343</v>
      </c>
      <c r="B400" t="s">
        <v>2754</v>
      </c>
      <c r="C400" t="s">
        <v>3043</v>
      </c>
      <c r="E400" t="s">
        <v>49</v>
      </c>
      <c r="F400" t="s">
        <v>50</v>
      </c>
      <c r="G400" t="s">
        <v>51</v>
      </c>
      <c r="H400" t="s">
        <v>52</v>
      </c>
      <c r="I400" t="s">
        <v>52</v>
      </c>
      <c r="K400" s="2">
        <v>42543</v>
      </c>
      <c r="L400" t="s">
        <v>2447</v>
      </c>
      <c r="M400" t="s">
        <v>2830</v>
      </c>
      <c r="N400" t="s">
        <v>1206</v>
      </c>
      <c r="O400" t="s">
        <v>1207</v>
      </c>
      <c r="R400" t="s">
        <v>57</v>
      </c>
      <c r="S400">
        <v>15830</v>
      </c>
      <c r="T400" t="s">
        <v>58</v>
      </c>
      <c r="U400" t="s">
        <v>2754</v>
      </c>
      <c r="V400" t="s">
        <v>2447</v>
      </c>
      <c r="W400" t="s">
        <v>2830</v>
      </c>
      <c r="X400" t="s">
        <v>3044</v>
      </c>
      <c r="Z400" t="s">
        <v>202</v>
      </c>
      <c r="AA400" t="s">
        <v>1673</v>
      </c>
      <c r="AB400" t="str">
        <f t="shared" si="6"/>
        <v>WG20</v>
      </c>
      <c r="AC400">
        <v>11507740</v>
      </c>
      <c r="AD400" t="s">
        <v>2757</v>
      </c>
      <c r="AE400" t="s">
        <v>437</v>
      </c>
      <c r="AF400" t="s">
        <v>937</v>
      </c>
      <c r="AH400" t="s">
        <v>81</v>
      </c>
      <c r="AI400" t="s">
        <v>2758</v>
      </c>
      <c r="AJ400" t="s">
        <v>2759</v>
      </c>
      <c r="AK400" t="s">
        <v>2760</v>
      </c>
      <c r="AM400" t="s">
        <v>2761</v>
      </c>
      <c r="AN400" t="s">
        <v>510</v>
      </c>
      <c r="AO400" t="s">
        <v>2762</v>
      </c>
      <c r="AP400" t="s">
        <v>72</v>
      </c>
      <c r="AS400">
        <v>15830</v>
      </c>
      <c r="AT400" t="s">
        <v>73</v>
      </c>
      <c r="AU400" t="s">
        <v>2763</v>
      </c>
      <c r="AV400" t="s">
        <v>75</v>
      </c>
      <c r="AW400" t="s">
        <v>76</v>
      </c>
      <c r="AX400" t="s">
        <v>104</v>
      </c>
    </row>
    <row r="401" spans="1:50" ht="15" customHeight="1" x14ac:dyDescent="0.25">
      <c r="A401">
        <v>1343</v>
      </c>
      <c r="B401" t="s">
        <v>2754</v>
      </c>
      <c r="C401" t="s">
        <v>3043</v>
      </c>
      <c r="E401" t="s">
        <v>49</v>
      </c>
      <c r="F401" t="s">
        <v>50</v>
      </c>
      <c r="G401" t="s">
        <v>51</v>
      </c>
      <c r="H401" t="s">
        <v>52</v>
      </c>
      <c r="I401" t="s">
        <v>52</v>
      </c>
      <c r="K401" s="2">
        <v>42543</v>
      </c>
      <c r="L401" t="s">
        <v>2447</v>
      </c>
      <c r="M401" t="s">
        <v>2830</v>
      </c>
      <c r="N401" t="s">
        <v>1206</v>
      </c>
      <c r="O401" t="s">
        <v>1207</v>
      </c>
      <c r="R401" t="s">
        <v>57</v>
      </c>
      <c r="S401">
        <v>15830</v>
      </c>
      <c r="T401" t="s">
        <v>58</v>
      </c>
      <c r="U401" t="s">
        <v>2754</v>
      </c>
      <c r="V401" t="s">
        <v>2447</v>
      </c>
      <c r="W401" t="s">
        <v>2830</v>
      </c>
      <c r="X401" t="s">
        <v>3044</v>
      </c>
      <c r="Z401" t="s">
        <v>202</v>
      </c>
      <c r="AA401" t="s">
        <v>1673</v>
      </c>
      <c r="AB401" t="str">
        <f t="shared" si="6"/>
        <v>WG20</v>
      </c>
      <c r="AC401">
        <v>1108264</v>
      </c>
      <c r="AD401" t="s">
        <v>2764</v>
      </c>
      <c r="AE401" t="s">
        <v>437</v>
      </c>
      <c r="AF401" t="s">
        <v>2765</v>
      </c>
      <c r="AG401" t="s">
        <v>2766</v>
      </c>
      <c r="AH401" t="s">
        <v>81</v>
      </c>
      <c r="AI401" t="s">
        <v>2767</v>
      </c>
      <c r="AJ401" t="s">
        <v>2768</v>
      </c>
      <c r="AK401" t="s">
        <v>2769</v>
      </c>
      <c r="AM401" t="s">
        <v>576</v>
      </c>
      <c r="AN401" t="s">
        <v>169</v>
      </c>
      <c r="AO401" t="s">
        <v>2770</v>
      </c>
      <c r="AP401" t="s">
        <v>72</v>
      </c>
      <c r="AS401">
        <v>15830</v>
      </c>
      <c r="AT401" t="s">
        <v>73</v>
      </c>
      <c r="AU401" t="s">
        <v>2763</v>
      </c>
      <c r="AV401" t="s">
        <v>75</v>
      </c>
      <c r="AW401" t="s">
        <v>76</v>
      </c>
      <c r="AX401" t="s">
        <v>104</v>
      </c>
    </row>
    <row r="402" spans="1:50" ht="15" customHeight="1" x14ac:dyDescent="0.25">
      <c r="A402">
        <v>1343</v>
      </c>
      <c r="B402" t="s">
        <v>2754</v>
      </c>
      <c r="C402" t="s">
        <v>3043</v>
      </c>
      <c r="E402" t="s">
        <v>49</v>
      </c>
      <c r="F402" t="s">
        <v>50</v>
      </c>
      <c r="G402" t="s">
        <v>51</v>
      </c>
      <c r="H402" t="s">
        <v>52</v>
      </c>
      <c r="I402" t="s">
        <v>52</v>
      </c>
      <c r="K402" s="2">
        <v>42543</v>
      </c>
      <c r="L402" t="s">
        <v>2447</v>
      </c>
      <c r="M402" t="s">
        <v>2830</v>
      </c>
      <c r="N402" t="s">
        <v>1206</v>
      </c>
      <c r="O402" t="s">
        <v>1207</v>
      </c>
      <c r="R402" t="s">
        <v>57</v>
      </c>
      <c r="S402">
        <v>15830</v>
      </c>
      <c r="T402" t="s">
        <v>58</v>
      </c>
      <c r="U402" t="s">
        <v>2754</v>
      </c>
      <c r="V402" t="s">
        <v>2447</v>
      </c>
      <c r="W402" t="s">
        <v>2830</v>
      </c>
      <c r="X402" t="s">
        <v>3044</v>
      </c>
      <c r="Z402" t="s">
        <v>202</v>
      </c>
      <c r="AA402" t="s">
        <v>1673</v>
      </c>
      <c r="AB402" t="str">
        <f t="shared" si="6"/>
        <v>WG20</v>
      </c>
      <c r="AC402">
        <v>11493980</v>
      </c>
      <c r="AD402" t="s">
        <v>2771</v>
      </c>
      <c r="AE402" t="s">
        <v>290</v>
      </c>
      <c r="AF402" t="s">
        <v>2772</v>
      </c>
      <c r="AG402" t="s">
        <v>2773</v>
      </c>
      <c r="AH402" t="s">
        <v>81</v>
      </c>
      <c r="AI402" t="s">
        <v>2774</v>
      </c>
      <c r="AK402" t="s">
        <v>2775</v>
      </c>
      <c r="AM402" t="s">
        <v>2776</v>
      </c>
      <c r="AN402" t="s">
        <v>510</v>
      </c>
      <c r="AO402" t="s">
        <v>2777</v>
      </c>
      <c r="AP402" t="s">
        <v>72</v>
      </c>
      <c r="AS402">
        <v>15830</v>
      </c>
      <c r="AT402" t="s">
        <v>73</v>
      </c>
      <c r="AU402" t="s">
        <v>2763</v>
      </c>
      <c r="AV402" t="s">
        <v>75</v>
      </c>
      <c r="AW402" t="s">
        <v>76</v>
      </c>
      <c r="AX402" t="s">
        <v>104</v>
      </c>
    </row>
    <row r="403" spans="1:50" ht="15" customHeight="1" x14ac:dyDescent="0.25">
      <c r="A403">
        <v>1343</v>
      </c>
      <c r="B403" t="s">
        <v>2754</v>
      </c>
      <c r="C403" t="s">
        <v>3043</v>
      </c>
      <c r="E403" t="s">
        <v>49</v>
      </c>
      <c r="F403" t="s">
        <v>50</v>
      </c>
      <c r="G403" t="s">
        <v>51</v>
      </c>
      <c r="H403" t="s">
        <v>52</v>
      </c>
      <c r="I403" t="s">
        <v>52</v>
      </c>
      <c r="K403" s="2">
        <v>42543</v>
      </c>
      <c r="L403" t="s">
        <v>2447</v>
      </c>
      <c r="M403" t="s">
        <v>2830</v>
      </c>
      <c r="N403" t="s">
        <v>1206</v>
      </c>
      <c r="O403" t="s">
        <v>1207</v>
      </c>
      <c r="R403" t="s">
        <v>57</v>
      </c>
      <c r="S403">
        <v>15830</v>
      </c>
      <c r="T403" t="s">
        <v>58</v>
      </c>
      <c r="U403" t="s">
        <v>2754</v>
      </c>
      <c r="V403" t="s">
        <v>2447</v>
      </c>
      <c r="W403" t="s">
        <v>2830</v>
      </c>
      <c r="X403" t="s">
        <v>3044</v>
      </c>
      <c r="Z403" t="s">
        <v>202</v>
      </c>
      <c r="AA403" t="s">
        <v>1673</v>
      </c>
      <c r="AB403" t="str">
        <f t="shared" si="6"/>
        <v>WG20</v>
      </c>
      <c r="AC403">
        <v>11508350</v>
      </c>
      <c r="AD403" t="s">
        <v>2778</v>
      </c>
      <c r="AE403" t="s">
        <v>216</v>
      </c>
      <c r="AF403" t="s">
        <v>2779</v>
      </c>
      <c r="AH403" t="s">
        <v>81</v>
      </c>
      <c r="AI403" t="s">
        <v>2780</v>
      </c>
      <c r="AJ403" t="s">
        <v>2781</v>
      </c>
      <c r="AK403" t="s">
        <v>2782</v>
      </c>
      <c r="AL403" t="s">
        <v>2775</v>
      </c>
      <c r="AM403" t="s">
        <v>2776</v>
      </c>
      <c r="AN403" t="s">
        <v>510</v>
      </c>
      <c r="AO403" t="s">
        <v>2777</v>
      </c>
      <c r="AP403" t="s">
        <v>72</v>
      </c>
      <c r="AS403">
        <v>15830</v>
      </c>
      <c r="AT403" t="s">
        <v>73</v>
      </c>
      <c r="AU403" t="s">
        <v>2763</v>
      </c>
      <c r="AV403" t="s">
        <v>75</v>
      </c>
      <c r="AW403" t="s">
        <v>76</v>
      </c>
      <c r="AX403" t="s">
        <v>104</v>
      </c>
    </row>
    <row r="404" spans="1:50" ht="15" customHeight="1" x14ac:dyDescent="0.25">
      <c r="A404">
        <v>1343</v>
      </c>
      <c r="B404" t="s">
        <v>2754</v>
      </c>
      <c r="C404" t="s">
        <v>3043</v>
      </c>
      <c r="E404" t="s">
        <v>49</v>
      </c>
      <c r="F404" t="s">
        <v>50</v>
      </c>
      <c r="G404" t="s">
        <v>51</v>
      </c>
      <c r="H404" t="s">
        <v>52</v>
      </c>
      <c r="I404" t="s">
        <v>52</v>
      </c>
      <c r="K404" s="2">
        <v>42543</v>
      </c>
      <c r="L404" t="s">
        <v>2447</v>
      </c>
      <c r="M404" t="s">
        <v>2830</v>
      </c>
      <c r="N404" t="s">
        <v>1206</v>
      </c>
      <c r="O404" t="s">
        <v>1207</v>
      </c>
      <c r="R404" t="s">
        <v>57</v>
      </c>
      <c r="S404">
        <v>15830</v>
      </c>
      <c r="T404" t="s">
        <v>58</v>
      </c>
      <c r="U404" t="s">
        <v>2754</v>
      </c>
      <c r="V404" t="s">
        <v>2447</v>
      </c>
      <c r="W404" t="s">
        <v>2830</v>
      </c>
      <c r="X404" t="s">
        <v>3044</v>
      </c>
      <c r="Z404" t="s">
        <v>202</v>
      </c>
      <c r="AA404" t="s">
        <v>1673</v>
      </c>
      <c r="AB404" t="str">
        <f t="shared" si="6"/>
        <v>WG20</v>
      </c>
      <c r="AC404">
        <v>11515910</v>
      </c>
      <c r="AD404" t="s">
        <v>2783</v>
      </c>
      <c r="AE404" t="s">
        <v>758</v>
      </c>
      <c r="AF404" t="s">
        <v>2784</v>
      </c>
      <c r="AH404" t="s">
        <v>81</v>
      </c>
      <c r="AI404" t="s">
        <v>2785</v>
      </c>
      <c r="AJ404" t="s">
        <v>2786</v>
      </c>
      <c r="AK404" t="s">
        <v>2782</v>
      </c>
      <c r="AL404" t="s">
        <v>2787</v>
      </c>
      <c r="AM404" t="s">
        <v>2776</v>
      </c>
      <c r="AN404" t="s">
        <v>510</v>
      </c>
      <c r="AO404" t="s">
        <v>2788</v>
      </c>
      <c r="AP404" t="s">
        <v>72</v>
      </c>
      <c r="AS404">
        <v>15830</v>
      </c>
      <c r="AT404" t="s">
        <v>73</v>
      </c>
      <c r="AU404" t="s">
        <v>2763</v>
      </c>
      <c r="AV404" t="s">
        <v>75</v>
      </c>
      <c r="AW404" t="s">
        <v>76</v>
      </c>
      <c r="AX404" t="s">
        <v>104</v>
      </c>
    </row>
    <row r="405" spans="1:50" ht="15" customHeight="1" x14ac:dyDescent="0.25">
      <c r="A405">
        <v>1343</v>
      </c>
      <c r="B405" t="s">
        <v>2754</v>
      </c>
      <c r="C405" t="s">
        <v>3043</v>
      </c>
      <c r="E405" t="s">
        <v>49</v>
      </c>
      <c r="F405" t="s">
        <v>50</v>
      </c>
      <c r="G405" t="s">
        <v>51</v>
      </c>
      <c r="H405" t="s">
        <v>52</v>
      </c>
      <c r="I405" t="s">
        <v>52</v>
      </c>
      <c r="K405" s="2">
        <v>42543</v>
      </c>
      <c r="L405" t="s">
        <v>2447</v>
      </c>
      <c r="M405" t="s">
        <v>2830</v>
      </c>
      <c r="N405" t="s">
        <v>1206</v>
      </c>
      <c r="O405" t="s">
        <v>1207</v>
      </c>
      <c r="R405" t="s">
        <v>57</v>
      </c>
      <c r="S405">
        <v>15830</v>
      </c>
      <c r="T405" t="s">
        <v>58</v>
      </c>
      <c r="U405" t="s">
        <v>2754</v>
      </c>
      <c r="V405" t="s">
        <v>2447</v>
      </c>
      <c r="W405" t="s">
        <v>2830</v>
      </c>
      <c r="X405" t="s">
        <v>3044</v>
      </c>
      <c r="Z405" t="s">
        <v>202</v>
      </c>
      <c r="AA405" t="s">
        <v>1673</v>
      </c>
      <c r="AB405" t="str">
        <f t="shared" si="6"/>
        <v>WG20</v>
      </c>
      <c r="AC405">
        <v>11507610</v>
      </c>
      <c r="AD405" t="s">
        <v>2789</v>
      </c>
      <c r="AE405" t="s">
        <v>2790</v>
      </c>
      <c r="AF405" t="s">
        <v>2791</v>
      </c>
      <c r="AH405" t="s">
        <v>67</v>
      </c>
      <c r="AI405" t="s">
        <v>2792</v>
      </c>
      <c r="AK405" t="s">
        <v>2793</v>
      </c>
      <c r="AL405" t="s">
        <v>2775</v>
      </c>
      <c r="AM405" t="s">
        <v>2776</v>
      </c>
      <c r="AN405" t="s">
        <v>510</v>
      </c>
      <c r="AO405" t="s">
        <v>2777</v>
      </c>
      <c r="AP405" t="s">
        <v>72</v>
      </c>
      <c r="AS405">
        <v>15830</v>
      </c>
      <c r="AT405" t="s">
        <v>73</v>
      </c>
      <c r="AU405" t="s">
        <v>2763</v>
      </c>
      <c r="AV405" t="s">
        <v>75</v>
      </c>
      <c r="AW405" t="s">
        <v>76</v>
      </c>
      <c r="AX405" t="s">
        <v>104</v>
      </c>
    </row>
    <row r="406" spans="1:50" ht="15" customHeight="1" x14ac:dyDescent="0.25">
      <c r="A406">
        <v>1343</v>
      </c>
      <c r="B406" t="s">
        <v>2754</v>
      </c>
      <c r="C406" t="s">
        <v>3043</v>
      </c>
      <c r="E406" t="s">
        <v>49</v>
      </c>
      <c r="F406" t="s">
        <v>50</v>
      </c>
      <c r="G406" t="s">
        <v>51</v>
      </c>
      <c r="H406" t="s">
        <v>52</v>
      </c>
      <c r="I406" t="s">
        <v>52</v>
      </c>
      <c r="K406" s="2">
        <v>42543</v>
      </c>
      <c r="L406" t="s">
        <v>2447</v>
      </c>
      <c r="M406" t="s">
        <v>2830</v>
      </c>
      <c r="N406" t="s">
        <v>1206</v>
      </c>
      <c r="O406" t="s">
        <v>1207</v>
      </c>
      <c r="R406" t="s">
        <v>57</v>
      </c>
      <c r="S406">
        <v>15830</v>
      </c>
      <c r="T406" t="s">
        <v>58</v>
      </c>
      <c r="U406" t="s">
        <v>2754</v>
      </c>
      <c r="V406" t="s">
        <v>2447</v>
      </c>
      <c r="W406" t="s">
        <v>2830</v>
      </c>
      <c r="X406" t="s">
        <v>3044</v>
      </c>
      <c r="Z406" t="s">
        <v>202</v>
      </c>
      <c r="AA406" t="s">
        <v>1673</v>
      </c>
      <c r="AB406" t="str">
        <f t="shared" si="6"/>
        <v>WG20</v>
      </c>
      <c r="AC406">
        <v>11519846</v>
      </c>
      <c r="AD406" t="s">
        <v>2794</v>
      </c>
      <c r="AE406" t="s">
        <v>2795</v>
      </c>
      <c r="AF406" t="s">
        <v>2796</v>
      </c>
      <c r="AH406" t="s">
        <v>81</v>
      </c>
      <c r="AI406" t="s">
        <v>2797</v>
      </c>
      <c r="AK406" t="s">
        <v>2798</v>
      </c>
      <c r="AM406" t="s">
        <v>576</v>
      </c>
      <c r="AN406" t="s">
        <v>169</v>
      </c>
      <c r="AP406" t="s">
        <v>72</v>
      </c>
      <c r="AS406">
        <v>15830</v>
      </c>
      <c r="AT406" t="s">
        <v>73</v>
      </c>
      <c r="AU406" t="s">
        <v>2763</v>
      </c>
      <c r="AV406" t="s">
        <v>75</v>
      </c>
      <c r="AW406" t="s">
        <v>76</v>
      </c>
      <c r="AX406" t="s">
        <v>104</v>
      </c>
    </row>
    <row r="407" spans="1:50" ht="15" customHeight="1" x14ac:dyDescent="0.25">
      <c r="A407">
        <v>1527</v>
      </c>
      <c r="B407" t="s">
        <v>3045</v>
      </c>
      <c r="C407" t="s">
        <v>3046</v>
      </c>
      <c r="E407" t="s">
        <v>49</v>
      </c>
      <c r="F407" t="s">
        <v>50</v>
      </c>
      <c r="G407" t="s">
        <v>51</v>
      </c>
      <c r="H407" t="s">
        <v>52</v>
      </c>
      <c r="I407" t="s">
        <v>52</v>
      </c>
      <c r="K407" s="2">
        <v>42543</v>
      </c>
      <c r="L407" t="s">
        <v>2447</v>
      </c>
      <c r="M407" t="s">
        <v>2830</v>
      </c>
      <c r="N407" t="s">
        <v>157</v>
      </c>
      <c r="O407" t="s">
        <v>158</v>
      </c>
      <c r="R407" t="s">
        <v>57</v>
      </c>
      <c r="S407">
        <v>16107</v>
      </c>
      <c r="T407" t="s">
        <v>58</v>
      </c>
      <c r="U407" t="s">
        <v>3045</v>
      </c>
      <c r="V407" t="s">
        <v>2447</v>
      </c>
      <c r="W407" t="s">
        <v>2830</v>
      </c>
      <c r="X407" t="s">
        <v>3047</v>
      </c>
      <c r="Y407" t="s">
        <v>60</v>
      </c>
      <c r="Z407" t="s">
        <v>160</v>
      </c>
      <c r="AA407" t="s">
        <v>161</v>
      </c>
      <c r="AB407" t="str">
        <f t="shared" si="6"/>
        <v>WG33</v>
      </c>
      <c r="AC407">
        <v>9952510</v>
      </c>
      <c r="AD407" t="s">
        <v>2466</v>
      </c>
      <c r="AE407" t="s">
        <v>338</v>
      </c>
      <c r="AF407" t="s">
        <v>2467</v>
      </c>
      <c r="AH407" t="s">
        <v>67</v>
      </c>
      <c r="AI407" t="s">
        <v>2468</v>
      </c>
      <c r="AJ407" t="s">
        <v>2469</v>
      </c>
      <c r="AK407" t="s">
        <v>2470</v>
      </c>
      <c r="AL407" t="s">
        <v>2471</v>
      </c>
      <c r="AM407" t="s">
        <v>101</v>
      </c>
      <c r="AN407" t="s">
        <v>86</v>
      </c>
      <c r="AO407" t="s">
        <v>2472</v>
      </c>
      <c r="AP407" t="s">
        <v>72</v>
      </c>
      <c r="AS407">
        <v>16107</v>
      </c>
      <c r="AT407" t="s">
        <v>73</v>
      </c>
      <c r="AU407" s="1" t="s">
        <v>3048</v>
      </c>
      <c r="AV407" t="s">
        <v>75</v>
      </c>
      <c r="AW407" t="s">
        <v>76</v>
      </c>
      <c r="AX407" t="s">
        <v>104</v>
      </c>
    </row>
    <row r="408" spans="1:50" ht="15" customHeight="1" x14ac:dyDescent="0.25">
      <c r="A408">
        <v>1527</v>
      </c>
      <c r="B408" t="s">
        <v>3045</v>
      </c>
      <c r="C408" t="s">
        <v>3046</v>
      </c>
      <c r="E408" t="s">
        <v>49</v>
      </c>
      <c r="F408" t="s">
        <v>50</v>
      </c>
      <c r="G408" t="s">
        <v>51</v>
      </c>
      <c r="H408" t="s">
        <v>52</v>
      </c>
      <c r="I408" t="s">
        <v>52</v>
      </c>
      <c r="K408" s="2">
        <v>42543</v>
      </c>
      <c r="L408" t="s">
        <v>2447</v>
      </c>
      <c r="M408" t="s">
        <v>2830</v>
      </c>
      <c r="N408" t="s">
        <v>157</v>
      </c>
      <c r="O408" t="s">
        <v>158</v>
      </c>
      <c r="R408" t="s">
        <v>57</v>
      </c>
      <c r="S408">
        <v>16107</v>
      </c>
      <c r="T408" t="s">
        <v>58</v>
      </c>
      <c r="U408" t="s">
        <v>3045</v>
      </c>
      <c r="V408" t="s">
        <v>2447</v>
      </c>
      <c r="W408" t="s">
        <v>2830</v>
      </c>
      <c r="X408" t="s">
        <v>3047</v>
      </c>
      <c r="Y408" t="s">
        <v>60</v>
      </c>
      <c r="Z408" t="s">
        <v>160</v>
      </c>
      <c r="AA408" t="s">
        <v>161</v>
      </c>
      <c r="AB408" t="str">
        <f t="shared" si="6"/>
        <v>WG33</v>
      </c>
      <c r="AC408">
        <v>4007680</v>
      </c>
      <c r="AD408" t="s">
        <v>2474</v>
      </c>
      <c r="AE408" t="s">
        <v>242</v>
      </c>
      <c r="AF408" t="s">
        <v>2475</v>
      </c>
      <c r="AG408" t="s">
        <v>971</v>
      </c>
      <c r="AH408" t="s">
        <v>81</v>
      </c>
      <c r="AI408" t="s">
        <v>2476</v>
      </c>
      <c r="AJ408" t="s">
        <v>2477</v>
      </c>
      <c r="AK408" t="s">
        <v>2478</v>
      </c>
      <c r="AL408" t="s">
        <v>2479</v>
      </c>
      <c r="AM408" t="s">
        <v>2480</v>
      </c>
      <c r="AN408" t="s">
        <v>86</v>
      </c>
      <c r="AO408" t="s">
        <v>2481</v>
      </c>
      <c r="AP408" t="s">
        <v>72</v>
      </c>
      <c r="AS408">
        <v>16107</v>
      </c>
      <c r="AT408" t="s">
        <v>73</v>
      </c>
      <c r="AU408" s="1" t="s">
        <v>3048</v>
      </c>
      <c r="AV408" t="s">
        <v>75</v>
      </c>
      <c r="AW408" t="s">
        <v>76</v>
      </c>
      <c r="AX408" t="s">
        <v>104</v>
      </c>
    </row>
    <row r="409" spans="1:50" ht="15" customHeight="1" x14ac:dyDescent="0.25">
      <c r="A409">
        <v>1266</v>
      </c>
      <c r="B409" t="s">
        <v>3049</v>
      </c>
      <c r="C409" t="s">
        <v>3050</v>
      </c>
      <c r="E409" t="s">
        <v>49</v>
      </c>
      <c r="F409" t="s">
        <v>50</v>
      </c>
      <c r="G409" t="s">
        <v>51</v>
      </c>
      <c r="H409" t="s">
        <v>52</v>
      </c>
      <c r="I409" t="s">
        <v>52</v>
      </c>
      <c r="K409" s="2">
        <v>42543</v>
      </c>
      <c r="L409" t="s">
        <v>2447</v>
      </c>
      <c r="M409" t="s">
        <v>2830</v>
      </c>
      <c r="N409" t="s">
        <v>726</v>
      </c>
      <c r="O409" t="s">
        <v>727</v>
      </c>
      <c r="R409" t="s">
        <v>57</v>
      </c>
      <c r="S409">
        <v>16531</v>
      </c>
      <c r="T409" t="s">
        <v>58</v>
      </c>
      <c r="U409" t="s">
        <v>3049</v>
      </c>
      <c r="V409" t="s">
        <v>2447</v>
      </c>
      <c r="W409" t="s">
        <v>2830</v>
      </c>
      <c r="X409" t="s">
        <v>3051</v>
      </c>
      <c r="Z409" t="s">
        <v>325</v>
      </c>
      <c r="AA409" t="s">
        <v>326</v>
      </c>
      <c r="AB409" t="str">
        <f t="shared" si="6"/>
        <v>WG28</v>
      </c>
      <c r="AC409">
        <v>1114536</v>
      </c>
      <c r="AD409" t="s">
        <v>3052</v>
      </c>
      <c r="AE409" t="s">
        <v>715</v>
      </c>
      <c r="AF409" t="s">
        <v>3053</v>
      </c>
      <c r="AG409" t="s">
        <v>2766</v>
      </c>
      <c r="AH409" t="s">
        <v>81</v>
      </c>
      <c r="AI409" t="s">
        <v>3054</v>
      </c>
      <c r="AJ409" t="s">
        <v>3055</v>
      </c>
      <c r="AK409" t="s">
        <v>3056</v>
      </c>
      <c r="AL409" t="s">
        <v>3057</v>
      </c>
      <c r="AM409" t="s">
        <v>3058</v>
      </c>
      <c r="AN409" t="s">
        <v>528</v>
      </c>
      <c r="AO409" t="s">
        <v>1021</v>
      </c>
      <c r="AP409" t="s">
        <v>72</v>
      </c>
      <c r="AS409">
        <v>16531</v>
      </c>
      <c r="AT409" t="s">
        <v>73</v>
      </c>
      <c r="AU409" s="1" t="s">
        <v>3059</v>
      </c>
      <c r="AV409" t="s">
        <v>75</v>
      </c>
      <c r="AW409" t="s">
        <v>76</v>
      </c>
      <c r="AX409" t="s">
        <v>73</v>
      </c>
    </row>
    <row r="410" spans="1:50" ht="15" customHeight="1" x14ac:dyDescent="0.25">
      <c r="A410">
        <v>1266</v>
      </c>
      <c r="B410" t="s">
        <v>3049</v>
      </c>
      <c r="C410" t="s">
        <v>3050</v>
      </c>
      <c r="E410" t="s">
        <v>49</v>
      </c>
      <c r="F410" t="s">
        <v>50</v>
      </c>
      <c r="G410" t="s">
        <v>51</v>
      </c>
      <c r="H410" t="s">
        <v>52</v>
      </c>
      <c r="I410" t="s">
        <v>52</v>
      </c>
      <c r="K410" s="2">
        <v>42543</v>
      </c>
      <c r="L410" t="s">
        <v>2447</v>
      </c>
      <c r="M410" t="s">
        <v>2830</v>
      </c>
      <c r="N410" t="s">
        <v>726</v>
      </c>
      <c r="O410" t="s">
        <v>727</v>
      </c>
      <c r="R410" t="s">
        <v>57</v>
      </c>
      <c r="S410">
        <v>16531</v>
      </c>
      <c r="T410" t="s">
        <v>58</v>
      </c>
      <c r="U410" t="s">
        <v>3049</v>
      </c>
      <c r="V410" t="s">
        <v>2447</v>
      </c>
      <c r="W410" t="s">
        <v>2830</v>
      </c>
      <c r="X410" t="s">
        <v>3051</v>
      </c>
      <c r="Z410" t="s">
        <v>325</v>
      </c>
      <c r="AA410" t="s">
        <v>326</v>
      </c>
      <c r="AB410" t="str">
        <f t="shared" si="6"/>
        <v>WG28</v>
      </c>
      <c r="AC410">
        <v>6247730</v>
      </c>
      <c r="AD410" t="s">
        <v>3060</v>
      </c>
      <c r="AE410" t="s">
        <v>622</v>
      </c>
      <c r="AF410" t="s">
        <v>2274</v>
      </c>
      <c r="AH410" t="s">
        <v>81</v>
      </c>
      <c r="AI410" t="s">
        <v>3061</v>
      </c>
      <c r="AJ410" t="s">
        <v>3062</v>
      </c>
      <c r="AK410" t="s">
        <v>3063</v>
      </c>
      <c r="AM410" t="s">
        <v>1509</v>
      </c>
      <c r="AN410" t="s">
        <v>528</v>
      </c>
      <c r="AO410" t="s">
        <v>3064</v>
      </c>
      <c r="AP410" t="s">
        <v>72</v>
      </c>
      <c r="AS410">
        <v>16531</v>
      </c>
      <c r="AT410" t="s">
        <v>73</v>
      </c>
      <c r="AU410" s="1" t="s">
        <v>3059</v>
      </c>
      <c r="AV410" t="s">
        <v>75</v>
      </c>
      <c r="AW410" t="s">
        <v>76</v>
      </c>
      <c r="AX410" t="s">
        <v>73</v>
      </c>
    </row>
    <row r="411" spans="1:50" ht="15" customHeight="1" x14ac:dyDescent="0.25">
      <c r="A411">
        <v>1266</v>
      </c>
      <c r="B411" t="s">
        <v>3049</v>
      </c>
      <c r="C411" t="s">
        <v>3050</v>
      </c>
      <c r="E411" t="s">
        <v>49</v>
      </c>
      <c r="F411" t="s">
        <v>50</v>
      </c>
      <c r="G411" t="s">
        <v>51</v>
      </c>
      <c r="H411" t="s">
        <v>52</v>
      </c>
      <c r="I411" t="s">
        <v>52</v>
      </c>
      <c r="K411" s="2">
        <v>42543</v>
      </c>
      <c r="L411" t="s">
        <v>2447</v>
      </c>
      <c r="M411" t="s">
        <v>2830</v>
      </c>
      <c r="N411" t="s">
        <v>726</v>
      </c>
      <c r="O411" t="s">
        <v>727</v>
      </c>
      <c r="R411" t="s">
        <v>57</v>
      </c>
      <c r="S411">
        <v>16531</v>
      </c>
      <c r="T411" t="s">
        <v>58</v>
      </c>
      <c r="U411" t="s">
        <v>3049</v>
      </c>
      <c r="V411" t="s">
        <v>2447</v>
      </c>
      <c r="W411" t="s">
        <v>2830</v>
      </c>
      <c r="X411" t="s">
        <v>3051</v>
      </c>
      <c r="Z411" t="s">
        <v>325</v>
      </c>
      <c r="AA411" t="s">
        <v>326</v>
      </c>
      <c r="AB411" t="str">
        <f t="shared" si="6"/>
        <v>WG28</v>
      </c>
      <c r="AC411">
        <v>11519440</v>
      </c>
      <c r="AD411" t="s">
        <v>3065</v>
      </c>
      <c r="AE411" t="s">
        <v>3066</v>
      </c>
      <c r="AF411" t="s">
        <v>3067</v>
      </c>
      <c r="AH411" t="s">
        <v>67</v>
      </c>
      <c r="AI411" t="s">
        <v>3068</v>
      </c>
      <c r="AK411" t="s">
        <v>3069</v>
      </c>
      <c r="AM411" t="s">
        <v>3070</v>
      </c>
      <c r="AN411" t="s">
        <v>195</v>
      </c>
      <c r="AO411" t="s">
        <v>3071</v>
      </c>
      <c r="AP411" t="s">
        <v>72</v>
      </c>
      <c r="AS411">
        <v>16531</v>
      </c>
      <c r="AT411" t="s">
        <v>73</v>
      </c>
      <c r="AU411" s="1" t="s">
        <v>3059</v>
      </c>
      <c r="AV411" t="s">
        <v>75</v>
      </c>
      <c r="AW411" t="s">
        <v>76</v>
      </c>
      <c r="AX411" t="s">
        <v>73</v>
      </c>
    </row>
    <row r="412" spans="1:50" ht="15" customHeight="1" x14ac:dyDescent="0.25">
      <c r="A412">
        <v>1266</v>
      </c>
      <c r="B412" t="s">
        <v>3049</v>
      </c>
      <c r="C412" t="s">
        <v>3050</v>
      </c>
      <c r="E412" t="s">
        <v>49</v>
      </c>
      <c r="F412" t="s">
        <v>50</v>
      </c>
      <c r="G412" t="s">
        <v>51</v>
      </c>
      <c r="H412" t="s">
        <v>52</v>
      </c>
      <c r="I412" t="s">
        <v>52</v>
      </c>
      <c r="K412" s="2">
        <v>42543</v>
      </c>
      <c r="L412" t="s">
        <v>2447</v>
      </c>
      <c r="M412" t="s">
        <v>2830</v>
      </c>
      <c r="N412" t="s">
        <v>726</v>
      </c>
      <c r="O412" t="s">
        <v>727</v>
      </c>
      <c r="R412" t="s">
        <v>57</v>
      </c>
      <c r="S412">
        <v>16531</v>
      </c>
      <c r="T412" t="s">
        <v>58</v>
      </c>
      <c r="U412" t="s">
        <v>3049</v>
      </c>
      <c r="V412" t="s">
        <v>2447</v>
      </c>
      <c r="W412" t="s">
        <v>2830</v>
      </c>
      <c r="X412" t="s">
        <v>3051</v>
      </c>
      <c r="Z412" t="s">
        <v>325</v>
      </c>
      <c r="AA412" t="s">
        <v>326</v>
      </c>
      <c r="AB412" t="str">
        <f t="shared" si="6"/>
        <v>WG28</v>
      </c>
      <c r="AC412">
        <v>11518841</v>
      </c>
      <c r="AD412" t="s">
        <v>3072</v>
      </c>
      <c r="AE412" t="s">
        <v>242</v>
      </c>
      <c r="AF412" t="s">
        <v>3073</v>
      </c>
      <c r="AG412" t="s">
        <v>3074</v>
      </c>
      <c r="AH412" t="s">
        <v>81</v>
      </c>
      <c r="AI412" t="s">
        <v>3075</v>
      </c>
      <c r="AJ412" t="s">
        <v>3076</v>
      </c>
      <c r="AK412" t="s">
        <v>1010</v>
      </c>
      <c r="AM412" t="s">
        <v>1011</v>
      </c>
      <c r="AN412" t="s">
        <v>528</v>
      </c>
      <c r="AO412" t="s">
        <v>3077</v>
      </c>
      <c r="AP412" t="s">
        <v>72</v>
      </c>
      <c r="AS412">
        <v>16531</v>
      </c>
      <c r="AT412" t="s">
        <v>73</v>
      </c>
      <c r="AU412" s="1" t="s">
        <v>3059</v>
      </c>
      <c r="AV412" t="s">
        <v>75</v>
      </c>
      <c r="AW412" t="s">
        <v>76</v>
      </c>
      <c r="AX412" t="s">
        <v>73</v>
      </c>
    </row>
    <row r="413" spans="1:50" ht="15" customHeight="1" x14ac:dyDescent="0.25">
      <c r="A413">
        <v>1489</v>
      </c>
      <c r="B413" t="s">
        <v>3078</v>
      </c>
      <c r="C413" t="s">
        <v>3079</v>
      </c>
      <c r="E413" t="s">
        <v>49</v>
      </c>
      <c r="F413" t="s">
        <v>50</v>
      </c>
      <c r="G413" t="s">
        <v>51</v>
      </c>
      <c r="H413" t="s">
        <v>52</v>
      </c>
      <c r="I413" t="s">
        <v>52</v>
      </c>
      <c r="K413" s="2">
        <v>42543</v>
      </c>
      <c r="L413" t="s">
        <v>2447</v>
      </c>
      <c r="M413" t="s">
        <v>2830</v>
      </c>
      <c r="N413" t="s">
        <v>296</v>
      </c>
      <c r="O413" t="s">
        <v>297</v>
      </c>
      <c r="R413" t="s">
        <v>57</v>
      </c>
      <c r="S413">
        <v>15790</v>
      </c>
      <c r="T413" t="s">
        <v>58</v>
      </c>
      <c r="U413" t="s">
        <v>3078</v>
      </c>
      <c r="V413" t="s">
        <v>2447</v>
      </c>
      <c r="W413" t="s">
        <v>2830</v>
      </c>
      <c r="X413" t="s">
        <v>3080</v>
      </c>
      <c r="Y413" t="s">
        <v>60</v>
      </c>
      <c r="Z413" t="s">
        <v>61</v>
      </c>
      <c r="AA413" t="s">
        <v>62</v>
      </c>
      <c r="AB413" t="str">
        <f t="shared" si="6"/>
        <v>WG07</v>
      </c>
      <c r="AC413">
        <v>11511940</v>
      </c>
      <c r="AD413" t="s">
        <v>3080</v>
      </c>
      <c r="AE413" t="s">
        <v>1664</v>
      </c>
      <c r="AF413" t="s">
        <v>3081</v>
      </c>
      <c r="AH413" t="s">
        <v>67</v>
      </c>
      <c r="AI413" t="s">
        <v>3082</v>
      </c>
      <c r="AJ413" t="s">
        <v>3083</v>
      </c>
      <c r="AK413" t="s">
        <v>3084</v>
      </c>
      <c r="AM413" t="s">
        <v>101</v>
      </c>
      <c r="AN413" t="s">
        <v>86</v>
      </c>
      <c r="AO413" t="s">
        <v>2052</v>
      </c>
      <c r="AP413" t="s">
        <v>72</v>
      </c>
      <c r="AS413">
        <v>15790</v>
      </c>
      <c r="AT413" t="s">
        <v>73</v>
      </c>
      <c r="AU413" s="1" t="s">
        <v>3085</v>
      </c>
      <c r="AV413" t="s">
        <v>310</v>
      </c>
      <c r="AW413" t="s">
        <v>252</v>
      </c>
      <c r="AX413" t="s">
        <v>104</v>
      </c>
    </row>
    <row r="414" spans="1:50" ht="15" customHeight="1" x14ac:dyDescent="0.25">
      <c r="A414">
        <v>1353</v>
      </c>
      <c r="B414" t="s">
        <v>3086</v>
      </c>
      <c r="C414" t="s">
        <v>3087</v>
      </c>
      <c r="E414" t="s">
        <v>49</v>
      </c>
      <c r="F414" t="s">
        <v>50</v>
      </c>
      <c r="G414" t="s">
        <v>51</v>
      </c>
      <c r="H414" t="s">
        <v>52</v>
      </c>
      <c r="I414" t="s">
        <v>52</v>
      </c>
      <c r="K414" s="2">
        <v>42543</v>
      </c>
      <c r="L414" t="s">
        <v>2447</v>
      </c>
      <c r="M414" t="s">
        <v>2830</v>
      </c>
      <c r="N414" t="s">
        <v>1434</v>
      </c>
      <c r="O414" t="s">
        <v>1435</v>
      </c>
      <c r="R414" t="s">
        <v>57</v>
      </c>
      <c r="S414">
        <v>15919</v>
      </c>
      <c r="T414" t="s">
        <v>58</v>
      </c>
      <c r="U414" t="s">
        <v>3086</v>
      </c>
      <c r="V414" t="s">
        <v>2447</v>
      </c>
      <c r="W414" t="s">
        <v>2830</v>
      </c>
      <c r="X414" t="s">
        <v>1845</v>
      </c>
      <c r="Y414" t="s">
        <v>60</v>
      </c>
      <c r="Z414" t="s">
        <v>202</v>
      </c>
      <c r="AA414" t="s">
        <v>1437</v>
      </c>
      <c r="AB414" t="str">
        <f t="shared" si="6"/>
        <v>WG15</v>
      </c>
      <c r="AC414">
        <v>11494210</v>
      </c>
      <c r="AD414" t="s">
        <v>1845</v>
      </c>
      <c r="AE414" t="s">
        <v>1846</v>
      </c>
      <c r="AF414" t="s">
        <v>1847</v>
      </c>
      <c r="AH414" t="s">
        <v>67</v>
      </c>
      <c r="AI414" t="s">
        <v>1848</v>
      </c>
      <c r="AJ414" t="s">
        <v>1849</v>
      </c>
      <c r="AK414" t="s">
        <v>1850</v>
      </c>
      <c r="AM414" t="s">
        <v>1451</v>
      </c>
      <c r="AN414" t="s">
        <v>169</v>
      </c>
      <c r="AO414" t="s">
        <v>1851</v>
      </c>
      <c r="AP414" t="s">
        <v>72</v>
      </c>
      <c r="AS414">
        <v>15919</v>
      </c>
      <c r="AT414" t="s">
        <v>73</v>
      </c>
      <c r="AU414" s="1" t="s">
        <v>3088</v>
      </c>
      <c r="AV414" t="s">
        <v>75</v>
      </c>
      <c r="AW414" t="s">
        <v>76</v>
      </c>
      <c r="AX414" t="s">
        <v>104</v>
      </c>
    </row>
    <row r="415" spans="1:50" ht="15" customHeight="1" x14ac:dyDescent="0.25">
      <c r="A415">
        <v>1236</v>
      </c>
      <c r="B415" t="s">
        <v>3089</v>
      </c>
      <c r="C415" t="s">
        <v>3090</v>
      </c>
      <c r="E415" t="s">
        <v>49</v>
      </c>
      <c r="F415" t="s">
        <v>50</v>
      </c>
      <c r="G415" t="s">
        <v>51</v>
      </c>
      <c r="H415" t="s">
        <v>52</v>
      </c>
      <c r="I415" t="s">
        <v>52</v>
      </c>
      <c r="K415" s="2">
        <v>42543</v>
      </c>
      <c r="L415" t="s">
        <v>2447</v>
      </c>
      <c r="M415" t="s">
        <v>2830</v>
      </c>
      <c r="N415" t="s">
        <v>174</v>
      </c>
      <c r="O415" t="s">
        <v>175</v>
      </c>
      <c r="R415" t="s">
        <v>57</v>
      </c>
      <c r="S415">
        <v>16344</v>
      </c>
      <c r="T415" t="s">
        <v>58</v>
      </c>
      <c r="U415" t="s">
        <v>3089</v>
      </c>
      <c r="V415" t="s">
        <v>2447</v>
      </c>
      <c r="W415" t="s">
        <v>2830</v>
      </c>
      <c r="X415" t="s">
        <v>3091</v>
      </c>
      <c r="Z415" t="s">
        <v>93</v>
      </c>
      <c r="AA415" t="s">
        <v>177</v>
      </c>
      <c r="AB415" t="str">
        <f t="shared" si="6"/>
        <v>WG10</v>
      </c>
      <c r="AC415">
        <v>1118885</v>
      </c>
      <c r="AD415" t="s">
        <v>3092</v>
      </c>
      <c r="AE415" t="s">
        <v>3093</v>
      </c>
      <c r="AF415" t="s">
        <v>3094</v>
      </c>
      <c r="AG415" t="s">
        <v>3095</v>
      </c>
      <c r="AH415" t="s">
        <v>81</v>
      </c>
      <c r="AI415" t="s">
        <v>3096</v>
      </c>
      <c r="AJ415" t="s">
        <v>3097</v>
      </c>
      <c r="AK415" t="s">
        <v>3098</v>
      </c>
      <c r="AM415" t="s">
        <v>2323</v>
      </c>
      <c r="AN415" t="s">
        <v>2324</v>
      </c>
      <c r="AO415" t="s">
        <v>3099</v>
      </c>
      <c r="AP415" t="s">
        <v>72</v>
      </c>
      <c r="AQ415" t="s">
        <v>3100</v>
      </c>
      <c r="AS415">
        <v>16344</v>
      </c>
      <c r="AT415" t="s">
        <v>73</v>
      </c>
      <c r="AU415" s="1" t="s">
        <v>3101</v>
      </c>
      <c r="AV415" t="s">
        <v>75</v>
      </c>
      <c r="AW415" t="s">
        <v>76</v>
      </c>
      <c r="AX415" t="s">
        <v>104</v>
      </c>
    </row>
    <row r="416" spans="1:50" ht="15" customHeight="1" x14ac:dyDescent="0.25">
      <c r="A416">
        <v>1236</v>
      </c>
      <c r="B416" t="s">
        <v>3089</v>
      </c>
      <c r="C416" t="s">
        <v>3090</v>
      </c>
      <c r="E416" t="s">
        <v>49</v>
      </c>
      <c r="F416" t="s">
        <v>50</v>
      </c>
      <c r="G416" t="s">
        <v>51</v>
      </c>
      <c r="H416" t="s">
        <v>52</v>
      </c>
      <c r="I416" t="s">
        <v>52</v>
      </c>
      <c r="K416" s="2">
        <v>42543</v>
      </c>
      <c r="L416" t="s">
        <v>2447</v>
      </c>
      <c r="M416" t="s">
        <v>2830</v>
      </c>
      <c r="N416" t="s">
        <v>174</v>
      </c>
      <c r="O416" t="s">
        <v>175</v>
      </c>
      <c r="R416" t="s">
        <v>57</v>
      </c>
      <c r="S416">
        <v>16344</v>
      </c>
      <c r="T416" t="s">
        <v>58</v>
      </c>
      <c r="U416" t="s">
        <v>3089</v>
      </c>
      <c r="V416" t="s">
        <v>2447</v>
      </c>
      <c r="W416" t="s">
        <v>2830</v>
      </c>
      <c r="X416" t="s">
        <v>3091</v>
      </c>
      <c r="Z416" t="s">
        <v>93</v>
      </c>
      <c r="AA416" t="s">
        <v>177</v>
      </c>
      <c r="AB416" t="str">
        <f t="shared" si="6"/>
        <v>WG10</v>
      </c>
      <c r="AC416">
        <v>1118750</v>
      </c>
      <c r="AD416" t="s">
        <v>3102</v>
      </c>
      <c r="AE416" t="s">
        <v>715</v>
      </c>
      <c r="AF416" t="s">
        <v>3103</v>
      </c>
      <c r="AH416" t="s">
        <v>81</v>
      </c>
      <c r="AI416" t="s">
        <v>3104</v>
      </c>
      <c r="AJ416" t="s">
        <v>3105</v>
      </c>
      <c r="AK416" t="s">
        <v>3106</v>
      </c>
      <c r="AL416" t="s">
        <v>3107</v>
      </c>
      <c r="AM416" t="s">
        <v>2323</v>
      </c>
      <c r="AN416" t="s">
        <v>2324</v>
      </c>
      <c r="AO416" t="s">
        <v>3108</v>
      </c>
      <c r="AP416" t="s">
        <v>72</v>
      </c>
      <c r="AS416">
        <v>16344</v>
      </c>
      <c r="AT416" t="s">
        <v>73</v>
      </c>
      <c r="AU416" s="1" t="s">
        <v>3101</v>
      </c>
      <c r="AV416" t="s">
        <v>75</v>
      </c>
      <c r="AW416" t="s">
        <v>76</v>
      </c>
      <c r="AX416" t="s">
        <v>104</v>
      </c>
    </row>
    <row r="417" spans="1:50" ht="15" customHeight="1" x14ac:dyDescent="0.25">
      <c r="A417">
        <v>1236</v>
      </c>
      <c r="B417" t="s">
        <v>3089</v>
      </c>
      <c r="C417" t="s">
        <v>3090</v>
      </c>
      <c r="E417" t="s">
        <v>49</v>
      </c>
      <c r="F417" t="s">
        <v>50</v>
      </c>
      <c r="G417" t="s">
        <v>51</v>
      </c>
      <c r="H417" t="s">
        <v>52</v>
      </c>
      <c r="I417" t="s">
        <v>52</v>
      </c>
      <c r="K417" s="2">
        <v>42543</v>
      </c>
      <c r="L417" t="s">
        <v>2447</v>
      </c>
      <c r="M417" t="s">
        <v>2830</v>
      </c>
      <c r="N417" t="s">
        <v>174</v>
      </c>
      <c r="O417" t="s">
        <v>175</v>
      </c>
      <c r="R417" t="s">
        <v>57</v>
      </c>
      <c r="S417">
        <v>16344</v>
      </c>
      <c r="T417" t="s">
        <v>58</v>
      </c>
      <c r="U417" t="s">
        <v>3089</v>
      </c>
      <c r="V417" t="s">
        <v>2447</v>
      </c>
      <c r="W417" t="s">
        <v>2830</v>
      </c>
      <c r="X417" t="s">
        <v>3091</v>
      </c>
      <c r="Z417" t="s">
        <v>93</v>
      </c>
      <c r="AA417" t="s">
        <v>177</v>
      </c>
      <c r="AB417" t="str">
        <f t="shared" si="6"/>
        <v>WG10</v>
      </c>
      <c r="AC417">
        <v>11519208</v>
      </c>
      <c r="AD417" t="s">
        <v>3109</v>
      </c>
      <c r="AE417" t="s">
        <v>3110</v>
      </c>
      <c r="AF417" t="s">
        <v>3111</v>
      </c>
      <c r="AG417" t="s">
        <v>1642</v>
      </c>
      <c r="AH417" t="s">
        <v>81</v>
      </c>
      <c r="AI417" t="s">
        <v>3112</v>
      </c>
      <c r="AJ417" t="s">
        <v>3113</v>
      </c>
      <c r="AK417" t="s">
        <v>3114</v>
      </c>
      <c r="AM417" t="s">
        <v>3115</v>
      </c>
      <c r="AN417" t="s">
        <v>2324</v>
      </c>
      <c r="AO417" t="s">
        <v>3099</v>
      </c>
      <c r="AP417" t="s">
        <v>72</v>
      </c>
      <c r="AS417">
        <v>16344</v>
      </c>
      <c r="AT417" t="s">
        <v>73</v>
      </c>
      <c r="AU417" s="1" t="s">
        <v>3101</v>
      </c>
      <c r="AV417" t="s">
        <v>75</v>
      </c>
      <c r="AW417" t="s">
        <v>76</v>
      </c>
      <c r="AX417" t="s">
        <v>104</v>
      </c>
    </row>
    <row r="418" spans="1:50" ht="15" customHeight="1" x14ac:dyDescent="0.25">
      <c r="A418">
        <v>1236</v>
      </c>
      <c r="B418" t="s">
        <v>3089</v>
      </c>
      <c r="C418" t="s">
        <v>3090</v>
      </c>
      <c r="E418" t="s">
        <v>49</v>
      </c>
      <c r="F418" t="s">
        <v>50</v>
      </c>
      <c r="G418" t="s">
        <v>51</v>
      </c>
      <c r="H418" t="s">
        <v>52</v>
      </c>
      <c r="I418" t="s">
        <v>52</v>
      </c>
      <c r="K418" s="2">
        <v>42543</v>
      </c>
      <c r="L418" t="s">
        <v>2447</v>
      </c>
      <c r="M418" t="s">
        <v>2830</v>
      </c>
      <c r="N418" t="s">
        <v>174</v>
      </c>
      <c r="O418" t="s">
        <v>175</v>
      </c>
      <c r="R418" t="s">
        <v>57</v>
      </c>
      <c r="S418">
        <v>16344</v>
      </c>
      <c r="T418" t="s">
        <v>58</v>
      </c>
      <c r="U418" t="s">
        <v>3089</v>
      </c>
      <c r="V418" t="s">
        <v>2447</v>
      </c>
      <c r="W418" t="s">
        <v>2830</v>
      </c>
      <c r="X418" t="s">
        <v>3091</v>
      </c>
      <c r="Z418" t="s">
        <v>93</v>
      </c>
      <c r="AA418" t="s">
        <v>177</v>
      </c>
      <c r="AB418" t="str">
        <f t="shared" si="6"/>
        <v>WG10</v>
      </c>
      <c r="AC418">
        <v>11520177</v>
      </c>
      <c r="AD418" t="s">
        <v>3116</v>
      </c>
      <c r="AE418" t="s">
        <v>3117</v>
      </c>
      <c r="AF418" t="s">
        <v>3118</v>
      </c>
      <c r="AG418" t="s">
        <v>80</v>
      </c>
      <c r="AH418" t="s">
        <v>67</v>
      </c>
      <c r="AI418" t="s">
        <v>3119</v>
      </c>
      <c r="AK418" t="s">
        <v>3120</v>
      </c>
      <c r="AM418" t="s">
        <v>2323</v>
      </c>
      <c r="AN418" t="s">
        <v>2324</v>
      </c>
      <c r="AO418" t="s">
        <v>3099</v>
      </c>
      <c r="AP418" t="s">
        <v>72</v>
      </c>
      <c r="AS418">
        <v>16344</v>
      </c>
      <c r="AT418" t="s">
        <v>73</v>
      </c>
      <c r="AU418" s="1" t="s">
        <v>3101</v>
      </c>
      <c r="AV418" t="s">
        <v>75</v>
      </c>
      <c r="AW418" t="s">
        <v>76</v>
      </c>
      <c r="AX418" t="s">
        <v>104</v>
      </c>
    </row>
    <row r="419" spans="1:50" ht="15" customHeight="1" x14ac:dyDescent="0.25">
      <c r="A419">
        <v>1236</v>
      </c>
      <c r="B419" t="s">
        <v>3089</v>
      </c>
      <c r="C419" t="s">
        <v>3090</v>
      </c>
      <c r="E419" t="s">
        <v>49</v>
      </c>
      <c r="F419" t="s">
        <v>50</v>
      </c>
      <c r="G419" t="s">
        <v>51</v>
      </c>
      <c r="H419" t="s">
        <v>52</v>
      </c>
      <c r="I419" t="s">
        <v>52</v>
      </c>
      <c r="K419" s="2">
        <v>42543</v>
      </c>
      <c r="L419" t="s">
        <v>2447</v>
      </c>
      <c r="M419" t="s">
        <v>2830</v>
      </c>
      <c r="N419" t="s">
        <v>174</v>
      </c>
      <c r="O419" t="s">
        <v>175</v>
      </c>
      <c r="R419" t="s">
        <v>57</v>
      </c>
      <c r="S419">
        <v>16344</v>
      </c>
      <c r="T419" t="s">
        <v>58</v>
      </c>
      <c r="U419" t="s">
        <v>3089</v>
      </c>
      <c r="V419" t="s">
        <v>2447</v>
      </c>
      <c r="W419" t="s">
        <v>2830</v>
      </c>
      <c r="X419" t="s">
        <v>3091</v>
      </c>
      <c r="Z419" t="s">
        <v>93</v>
      </c>
      <c r="AA419" t="s">
        <v>177</v>
      </c>
      <c r="AB419" t="str">
        <f t="shared" si="6"/>
        <v>WG10</v>
      </c>
      <c r="AC419">
        <v>11518624</v>
      </c>
      <c r="AD419" t="s">
        <v>3121</v>
      </c>
      <c r="AE419" t="s">
        <v>805</v>
      </c>
      <c r="AF419" t="s">
        <v>3122</v>
      </c>
      <c r="AG419" t="s">
        <v>80</v>
      </c>
      <c r="AH419" t="s">
        <v>81</v>
      </c>
      <c r="AI419" t="s">
        <v>3123</v>
      </c>
      <c r="AJ419" t="s">
        <v>3124</v>
      </c>
      <c r="AK419" t="s">
        <v>3125</v>
      </c>
      <c r="AM419" t="s">
        <v>2323</v>
      </c>
      <c r="AN419" t="s">
        <v>2324</v>
      </c>
      <c r="AO419" t="s">
        <v>3099</v>
      </c>
      <c r="AP419" t="s">
        <v>72</v>
      </c>
      <c r="AS419">
        <v>16344</v>
      </c>
      <c r="AT419" t="s">
        <v>73</v>
      </c>
      <c r="AU419" s="1" t="s">
        <v>3101</v>
      </c>
      <c r="AV419" t="s">
        <v>75</v>
      </c>
      <c r="AW419" t="s">
        <v>76</v>
      </c>
      <c r="AX419" t="s">
        <v>104</v>
      </c>
    </row>
    <row r="420" spans="1:50" ht="15" customHeight="1" x14ac:dyDescent="0.25">
      <c r="A420">
        <v>1236</v>
      </c>
      <c r="B420" t="s">
        <v>3089</v>
      </c>
      <c r="C420" t="s">
        <v>3090</v>
      </c>
      <c r="E420" t="s">
        <v>49</v>
      </c>
      <c r="F420" t="s">
        <v>50</v>
      </c>
      <c r="G420" t="s">
        <v>51</v>
      </c>
      <c r="H420" t="s">
        <v>52</v>
      </c>
      <c r="I420" t="s">
        <v>52</v>
      </c>
      <c r="K420" s="2">
        <v>42543</v>
      </c>
      <c r="L420" t="s">
        <v>2447</v>
      </c>
      <c r="M420" t="s">
        <v>2830</v>
      </c>
      <c r="N420" t="s">
        <v>174</v>
      </c>
      <c r="O420" t="s">
        <v>175</v>
      </c>
      <c r="R420" t="s">
        <v>57</v>
      </c>
      <c r="S420">
        <v>16344</v>
      </c>
      <c r="T420" t="s">
        <v>58</v>
      </c>
      <c r="U420" t="s">
        <v>3089</v>
      </c>
      <c r="V420" t="s">
        <v>2447</v>
      </c>
      <c r="W420" t="s">
        <v>2830</v>
      </c>
      <c r="X420" t="s">
        <v>3091</v>
      </c>
      <c r="Z420" t="s">
        <v>93</v>
      </c>
      <c r="AA420" t="s">
        <v>177</v>
      </c>
      <c r="AB420" t="str">
        <f t="shared" si="6"/>
        <v>WG10</v>
      </c>
      <c r="AC420">
        <v>11482480</v>
      </c>
      <c r="AD420" t="s">
        <v>3126</v>
      </c>
      <c r="AE420" t="s">
        <v>338</v>
      </c>
      <c r="AF420" t="s">
        <v>3127</v>
      </c>
      <c r="AG420" t="s">
        <v>80</v>
      </c>
      <c r="AH420" t="s">
        <v>81</v>
      </c>
      <c r="AI420" t="s">
        <v>3128</v>
      </c>
      <c r="AJ420" t="s">
        <v>3129</v>
      </c>
      <c r="AK420" t="s">
        <v>3130</v>
      </c>
      <c r="AM420" t="s">
        <v>2323</v>
      </c>
      <c r="AN420" t="s">
        <v>510</v>
      </c>
      <c r="AO420" t="s">
        <v>3099</v>
      </c>
      <c r="AP420" t="s">
        <v>72</v>
      </c>
      <c r="AS420">
        <v>16344</v>
      </c>
      <c r="AT420" t="s">
        <v>73</v>
      </c>
      <c r="AU420" s="1" t="s">
        <v>3101</v>
      </c>
      <c r="AV420" t="s">
        <v>75</v>
      </c>
      <c r="AW420" t="s">
        <v>76</v>
      </c>
      <c r="AX420" t="s">
        <v>104</v>
      </c>
    </row>
    <row r="421" spans="1:50" ht="15" customHeight="1" x14ac:dyDescent="0.25">
      <c r="A421">
        <v>1493</v>
      </c>
      <c r="B421" t="s">
        <v>1304</v>
      </c>
      <c r="C421" t="s">
        <v>3131</v>
      </c>
      <c r="E421" t="s">
        <v>49</v>
      </c>
      <c r="F421" t="s">
        <v>50</v>
      </c>
      <c r="G421" t="s">
        <v>51</v>
      </c>
      <c r="H421" t="s">
        <v>52</v>
      </c>
      <c r="I421" t="s">
        <v>52</v>
      </c>
      <c r="K421" s="2">
        <v>42543</v>
      </c>
      <c r="L421" t="s">
        <v>2830</v>
      </c>
      <c r="M421" t="s">
        <v>2589</v>
      </c>
      <c r="N421" t="s">
        <v>474</v>
      </c>
      <c r="O421" t="s">
        <v>475</v>
      </c>
      <c r="P421">
        <v>30</v>
      </c>
      <c r="Q421" t="s">
        <v>3132</v>
      </c>
      <c r="R421" t="s">
        <v>57</v>
      </c>
      <c r="S421">
        <v>15839</v>
      </c>
      <c r="T421" t="s">
        <v>58</v>
      </c>
      <c r="U421" t="s">
        <v>1304</v>
      </c>
      <c r="V421" t="s">
        <v>2830</v>
      </c>
      <c r="W421" t="s">
        <v>2589</v>
      </c>
      <c r="X421" t="s">
        <v>1310</v>
      </c>
      <c r="Z421" t="s">
        <v>477</v>
      </c>
      <c r="AA421" t="s">
        <v>478</v>
      </c>
      <c r="AB421" t="str">
        <f t="shared" si="6"/>
        <v xml:space="preserve">DWG </v>
      </c>
      <c r="AC421">
        <v>1120916</v>
      </c>
      <c r="AD421" t="s">
        <v>1310</v>
      </c>
      <c r="AE421" t="s">
        <v>1312</v>
      </c>
      <c r="AF421" t="s">
        <v>1313</v>
      </c>
      <c r="AG421" t="s">
        <v>1314</v>
      </c>
      <c r="AH421" t="s">
        <v>67</v>
      </c>
      <c r="AI421" t="s">
        <v>1315</v>
      </c>
      <c r="AJ421" t="s">
        <v>1316</v>
      </c>
      <c r="AK421" t="s">
        <v>1317</v>
      </c>
      <c r="AM421" t="s">
        <v>1318</v>
      </c>
      <c r="AN421" t="s">
        <v>510</v>
      </c>
      <c r="AO421" t="s">
        <v>1319</v>
      </c>
      <c r="AP421" t="s">
        <v>72</v>
      </c>
      <c r="AS421">
        <v>15839</v>
      </c>
      <c r="AT421" t="s">
        <v>73</v>
      </c>
      <c r="AU421" t="s">
        <v>1320</v>
      </c>
      <c r="AV421" t="s">
        <v>75</v>
      </c>
      <c r="AW421" t="s">
        <v>76</v>
      </c>
      <c r="AX421" t="s">
        <v>104</v>
      </c>
    </row>
    <row r="422" spans="1:50" ht="15" customHeight="1" x14ac:dyDescent="0.25">
      <c r="A422">
        <v>1260</v>
      </c>
      <c r="B422" t="s">
        <v>3133</v>
      </c>
      <c r="C422" t="s">
        <v>3134</v>
      </c>
      <c r="E422" t="s">
        <v>49</v>
      </c>
      <c r="F422" t="s">
        <v>50</v>
      </c>
      <c r="G422" t="s">
        <v>51</v>
      </c>
      <c r="H422" t="s">
        <v>52</v>
      </c>
      <c r="I422" t="s">
        <v>52</v>
      </c>
      <c r="K422" s="2">
        <v>42543</v>
      </c>
      <c r="L422" t="s">
        <v>2830</v>
      </c>
      <c r="M422" t="s">
        <v>2589</v>
      </c>
      <c r="N422" t="s">
        <v>726</v>
      </c>
      <c r="O422" t="s">
        <v>727</v>
      </c>
      <c r="R422" t="s">
        <v>57</v>
      </c>
      <c r="S422">
        <v>16495</v>
      </c>
      <c r="T422" t="s">
        <v>58</v>
      </c>
      <c r="U422" t="s">
        <v>3133</v>
      </c>
      <c r="V422" t="s">
        <v>2830</v>
      </c>
      <c r="W422" t="s">
        <v>2589</v>
      </c>
      <c r="X422" t="s">
        <v>3135</v>
      </c>
      <c r="Z422" t="s">
        <v>325</v>
      </c>
      <c r="AA422" t="s">
        <v>326</v>
      </c>
      <c r="AB422" t="str">
        <f t="shared" si="6"/>
        <v>WG28</v>
      </c>
      <c r="AC422">
        <v>11520276</v>
      </c>
      <c r="AD422" t="s">
        <v>3136</v>
      </c>
      <c r="AE422" t="s">
        <v>622</v>
      </c>
      <c r="AF422" t="s">
        <v>3137</v>
      </c>
      <c r="AH422" t="s">
        <v>67</v>
      </c>
      <c r="AI422" t="s">
        <v>3138</v>
      </c>
      <c r="AJ422" t="s">
        <v>3139</v>
      </c>
      <c r="AK422" t="s">
        <v>3140</v>
      </c>
      <c r="AM422" t="s">
        <v>1939</v>
      </c>
      <c r="AN422" t="s">
        <v>1372</v>
      </c>
      <c r="AO422" t="s">
        <v>3141</v>
      </c>
      <c r="AP422" t="s">
        <v>72</v>
      </c>
      <c r="AS422">
        <v>16495</v>
      </c>
      <c r="AT422" t="s">
        <v>73</v>
      </c>
      <c r="AU422" s="1" t="s">
        <v>3142</v>
      </c>
      <c r="AV422" t="s">
        <v>75</v>
      </c>
      <c r="AW422" t="s">
        <v>76</v>
      </c>
      <c r="AX422" t="s">
        <v>104</v>
      </c>
    </row>
    <row r="423" spans="1:50" ht="15" customHeight="1" x14ac:dyDescent="0.25">
      <c r="A423">
        <v>1260</v>
      </c>
      <c r="B423" t="s">
        <v>3133</v>
      </c>
      <c r="C423" t="s">
        <v>3134</v>
      </c>
      <c r="E423" t="s">
        <v>49</v>
      </c>
      <c r="F423" t="s">
        <v>50</v>
      </c>
      <c r="G423" t="s">
        <v>51</v>
      </c>
      <c r="H423" t="s">
        <v>52</v>
      </c>
      <c r="I423" t="s">
        <v>52</v>
      </c>
      <c r="K423" s="2">
        <v>42543</v>
      </c>
      <c r="L423" t="s">
        <v>2830</v>
      </c>
      <c r="M423" t="s">
        <v>2589</v>
      </c>
      <c r="N423" t="s">
        <v>726</v>
      </c>
      <c r="O423" t="s">
        <v>727</v>
      </c>
      <c r="R423" t="s">
        <v>57</v>
      </c>
      <c r="S423">
        <v>16495</v>
      </c>
      <c r="T423" t="s">
        <v>58</v>
      </c>
      <c r="U423" t="s">
        <v>3133</v>
      </c>
      <c r="V423" t="s">
        <v>2830</v>
      </c>
      <c r="W423" t="s">
        <v>2589</v>
      </c>
      <c r="X423" t="s">
        <v>3135</v>
      </c>
      <c r="Z423" t="s">
        <v>325</v>
      </c>
      <c r="AA423" t="s">
        <v>326</v>
      </c>
      <c r="AB423" t="str">
        <f t="shared" si="6"/>
        <v>WG28</v>
      </c>
      <c r="AC423">
        <v>1126807</v>
      </c>
      <c r="AD423" t="s">
        <v>3143</v>
      </c>
      <c r="AE423" t="s">
        <v>1061</v>
      </c>
      <c r="AF423" t="s">
        <v>3144</v>
      </c>
      <c r="AH423" t="s">
        <v>81</v>
      </c>
      <c r="AI423" t="s">
        <v>3145</v>
      </c>
      <c r="AJ423" t="s">
        <v>3146</v>
      </c>
      <c r="AK423" t="s">
        <v>3147</v>
      </c>
      <c r="AM423" t="s">
        <v>3148</v>
      </c>
      <c r="AN423" t="s">
        <v>1372</v>
      </c>
      <c r="AO423" t="s">
        <v>3149</v>
      </c>
      <c r="AP423" t="s">
        <v>72</v>
      </c>
      <c r="AS423">
        <v>16495</v>
      </c>
      <c r="AT423" t="s">
        <v>73</v>
      </c>
      <c r="AU423" s="1" t="s">
        <v>3142</v>
      </c>
      <c r="AV423" t="s">
        <v>75</v>
      </c>
      <c r="AW423" t="s">
        <v>76</v>
      </c>
      <c r="AX423" t="s">
        <v>104</v>
      </c>
    </row>
    <row r="424" spans="1:50" ht="15" customHeight="1" x14ac:dyDescent="0.25">
      <c r="A424">
        <v>1260</v>
      </c>
      <c r="B424" t="s">
        <v>3133</v>
      </c>
      <c r="C424" t="s">
        <v>3134</v>
      </c>
      <c r="E424" t="s">
        <v>49</v>
      </c>
      <c r="F424" t="s">
        <v>50</v>
      </c>
      <c r="G424" t="s">
        <v>51</v>
      </c>
      <c r="H424" t="s">
        <v>52</v>
      </c>
      <c r="I424" t="s">
        <v>52</v>
      </c>
      <c r="K424" s="2">
        <v>42543</v>
      </c>
      <c r="L424" t="s">
        <v>2830</v>
      </c>
      <c r="M424" t="s">
        <v>2589</v>
      </c>
      <c r="N424" t="s">
        <v>726</v>
      </c>
      <c r="O424" t="s">
        <v>727</v>
      </c>
      <c r="R424" t="s">
        <v>57</v>
      </c>
      <c r="S424">
        <v>16495</v>
      </c>
      <c r="T424" t="s">
        <v>58</v>
      </c>
      <c r="U424" t="s">
        <v>3133</v>
      </c>
      <c r="V424" t="s">
        <v>2830</v>
      </c>
      <c r="W424" t="s">
        <v>2589</v>
      </c>
      <c r="X424" t="s">
        <v>3135</v>
      </c>
      <c r="Z424" t="s">
        <v>325</v>
      </c>
      <c r="AA424" t="s">
        <v>326</v>
      </c>
      <c r="AB424" t="str">
        <f t="shared" si="6"/>
        <v>WG28</v>
      </c>
      <c r="AC424">
        <v>1125414</v>
      </c>
      <c r="AD424" t="s">
        <v>3150</v>
      </c>
      <c r="AE424" t="s">
        <v>1556</v>
      </c>
      <c r="AF424" t="s">
        <v>1062</v>
      </c>
      <c r="AG424" t="s">
        <v>3151</v>
      </c>
      <c r="AH424" t="s">
        <v>81</v>
      </c>
      <c r="AI424" t="s">
        <v>3152</v>
      </c>
      <c r="AJ424" t="s">
        <v>3153</v>
      </c>
      <c r="AK424" t="s">
        <v>3154</v>
      </c>
      <c r="AM424" t="s">
        <v>3148</v>
      </c>
      <c r="AN424" t="s">
        <v>1372</v>
      </c>
      <c r="AO424" t="s">
        <v>3149</v>
      </c>
      <c r="AP424" t="s">
        <v>72</v>
      </c>
      <c r="AS424">
        <v>16495</v>
      </c>
      <c r="AT424" t="s">
        <v>73</v>
      </c>
      <c r="AU424" s="1" t="s">
        <v>3142</v>
      </c>
      <c r="AV424" t="s">
        <v>75</v>
      </c>
      <c r="AW424" t="s">
        <v>76</v>
      </c>
      <c r="AX424" t="s">
        <v>104</v>
      </c>
    </row>
    <row r="425" spans="1:50" ht="15" customHeight="1" x14ac:dyDescent="0.25">
      <c r="A425">
        <v>1432</v>
      </c>
      <c r="B425" t="s">
        <v>3155</v>
      </c>
      <c r="C425" t="s">
        <v>3156</v>
      </c>
      <c r="E425" t="s">
        <v>49</v>
      </c>
      <c r="F425" t="s">
        <v>50</v>
      </c>
      <c r="G425" t="s">
        <v>51</v>
      </c>
      <c r="H425" t="s">
        <v>52</v>
      </c>
      <c r="I425" t="s">
        <v>52</v>
      </c>
      <c r="K425" s="2">
        <v>42543</v>
      </c>
      <c r="L425" t="s">
        <v>2830</v>
      </c>
      <c r="M425" t="s">
        <v>2589</v>
      </c>
      <c r="N425" t="s">
        <v>1434</v>
      </c>
      <c r="O425" t="s">
        <v>1435</v>
      </c>
      <c r="R425" t="s">
        <v>57</v>
      </c>
      <c r="S425">
        <v>16525</v>
      </c>
      <c r="T425" t="s">
        <v>58</v>
      </c>
      <c r="U425" t="s">
        <v>3155</v>
      </c>
      <c r="V425" t="s">
        <v>2830</v>
      </c>
      <c r="W425" t="s">
        <v>2589</v>
      </c>
      <c r="X425" t="s">
        <v>3157</v>
      </c>
      <c r="Y425" t="s">
        <v>60</v>
      </c>
      <c r="Z425" t="s">
        <v>202</v>
      </c>
      <c r="AA425" t="s">
        <v>1437</v>
      </c>
      <c r="AB425" t="str">
        <f t="shared" si="6"/>
        <v>WG15</v>
      </c>
      <c r="AC425">
        <v>11520203</v>
      </c>
      <c r="AD425" t="s">
        <v>3157</v>
      </c>
      <c r="AE425" t="s">
        <v>3158</v>
      </c>
      <c r="AF425" t="s">
        <v>3159</v>
      </c>
      <c r="AG425" t="s">
        <v>3160</v>
      </c>
      <c r="AH425" t="s">
        <v>67</v>
      </c>
      <c r="AI425" t="s">
        <v>3161</v>
      </c>
      <c r="AJ425" t="s">
        <v>3162</v>
      </c>
      <c r="AK425" t="s">
        <v>492</v>
      </c>
      <c r="AM425" t="s">
        <v>484</v>
      </c>
      <c r="AN425" t="s">
        <v>494</v>
      </c>
      <c r="AO425" t="s">
        <v>495</v>
      </c>
      <c r="AP425" t="s">
        <v>496</v>
      </c>
      <c r="AS425">
        <v>16525</v>
      </c>
      <c r="AT425" t="s">
        <v>73</v>
      </c>
      <c r="AU425" t="s">
        <v>3163</v>
      </c>
      <c r="AV425" t="s">
        <v>122</v>
      </c>
      <c r="AW425" t="s">
        <v>76</v>
      </c>
      <c r="AX425" t="s">
        <v>104</v>
      </c>
    </row>
    <row r="426" spans="1:50" ht="15" customHeight="1" x14ac:dyDescent="0.25">
      <c r="A426">
        <v>1247</v>
      </c>
      <c r="B426" t="s">
        <v>3164</v>
      </c>
      <c r="C426" t="s">
        <v>3165</v>
      </c>
      <c r="E426" t="s">
        <v>49</v>
      </c>
      <c r="F426" t="s">
        <v>50</v>
      </c>
      <c r="G426" t="s">
        <v>51</v>
      </c>
      <c r="H426" t="s">
        <v>52</v>
      </c>
      <c r="I426" t="s">
        <v>52</v>
      </c>
      <c r="K426" s="2">
        <v>42543</v>
      </c>
      <c r="L426" t="s">
        <v>2830</v>
      </c>
      <c r="M426" t="s">
        <v>2589</v>
      </c>
      <c r="N426" t="s">
        <v>199</v>
      </c>
      <c r="O426" t="s">
        <v>200</v>
      </c>
      <c r="R426" t="s">
        <v>57</v>
      </c>
      <c r="S426">
        <v>16420</v>
      </c>
      <c r="T426" t="s">
        <v>58</v>
      </c>
      <c r="U426" t="s">
        <v>3164</v>
      </c>
      <c r="V426" t="s">
        <v>2830</v>
      </c>
      <c r="W426" t="s">
        <v>2589</v>
      </c>
      <c r="X426" t="s">
        <v>3166</v>
      </c>
      <c r="Z426" t="s">
        <v>202</v>
      </c>
      <c r="AA426" t="s">
        <v>203</v>
      </c>
      <c r="AB426" t="str">
        <f t="shared" si="6"/>
        <v>WG16</v>
      </c>
      <c r="AC426">
        <v>11514830</v>
      </c>
      <c r="AD426" t="s">
        <v>1706</v>
      </c>
      <c r="AE426" t="s">
        <v>758</v>
      </c>
      <c r="AF426" t="s">
        <v>1707</v>
      </c>
      <c r="AG426" t="s">
        <v>1708</v>
      </c>
      <c r="AH426" t="s">
        <v>81</v>
      </c>
      <c r="AI426" t="s">
        <v>1709</v>
      </c>
      <c r="AK426" t="s">
        <v>1701</v>
      </c>
      <c r="AM426" t="s">
        <v>1710</v>
      </c>
      <c r="AN426" t="s">
        <v>212</v>
      </c>
      <c r="AO426" t="s">
        <v>1711</v>
      </c>
      <c r="AP426" t="s">
        <v>72</v>
      </c>
      <c r="AS426">
        <v>16420</v>
      </c>
      <c r="AT426" t="s">
        <v>73</v>
      </c>
      <c r="AU426" t="s">
        <v>3167</v>
      </c>
      <c r="AV426" t="s">
        <v>75</v>
      </c>
      <c r="AW426" t="s">
        <v>76</v>
      </c>
      <c r="AX426" t="s">
        <v>104</v>
      </c>
    </row>
    <row r="427" spans="1:50" ht="15" customHeight="1" x14ac:dyDescent="0.25">
      <c r="A427">
        <v>1247</v>
      </c>
      <c r="B427" t="s">
        <v>3164</v>
      </c>
      <c r="C427" t="s">
        <v>3165</v>
      </c>
      <c r="E427" t="s">
        <v>49</v>
      </c>
      <c r="F427" t="s">
        <v>50</v>
      </c>
      <c r="G427" t="s">
        <v>51</v>
      </c>
      <c r="H427" t="s">
        <v>52</v>
      </c>
      <c r="I427" t="s">
        <v>52</v>
      </c>
      <c r="K427" s="2">
        <v>42543</v>
      </c>
      <c r="L427" t="s">
        <v>2830</v>
      </c>
      <c r="M427" t="s">
        <v>2589</v>
      </c>
      <c r="N427" t="s">
        <v>199</v>
      </c>
      <c r="O427" t="s">
        <v>200</v>
      </c>
      <c r="R427" t="s">
        <v>57</v>
      </c>
      <c r="S427">
        <v>16420</v>
      </c>
      <c r="T427" t="s">
        <v>58</v>
      </c>
      <c r="U427" t="s">
        <v>3164</v>
      </c>
      <c r="V427" t="s">
        <v>2830</v>
      </c>
      <c r="W427" t="s">
        <v>2589</v>
      </c>
      <c r="X427" t="s">
        <v>3166</v>
      </c>
      <c r="Z427" t="s">
        <v>202</v>
      </c>
      <c r="AA427" t="s">
        <v>203</v>
      </c>
      <c r="AB427" t="str">
        <f t="shared" si="6"/>
        <v>WG16</v>
      </c>
      <c r="AC427">
        <v>11518608</v>
      </c>
      <c r="AD427" t="s">
        <v>3168</v>
      </c>
      <c r="AE427" t="s">
        <v>3169</v>
      </c>
      <c r="AF427" t="s">
        <v>3170</v>
      </c>
      <c r="AG427" t="s">
        <v>3171</v>
      </c>
      <c r="AH427" t="s">
        <v>67</v>
      </c>
      <c r="AI427" t="s">
        <v>3172</v>
      </c>
      <c r="AJ427" t="s">
        <v>3173</v>
      </c>
      <c r="AK427" t="s">
        <v>1701</v>
      </c>
      <c r="AM427" t="s">
        <v>1703</v>
      </c>
      <c r="AN427" t="s">
        <v>212</v>
      </c>
      <c r="AO427" t="s">
        <v>1711</v>
      </c>
      <c r="AP427" t="s">
        <v>72</v>
      </c>
      <c r="AS427">
        <v>16420</v>
      </c>
      <c r="AT427" t="s">
        <v>73</v>
      </c>
      <c r="AU427" t="s">
        <v>3167</v>
      </c>
      <c r="AV427" t="s">
        <v>75</v>
      </c>
      <c r="AW427" t="s">
        <v>76</v>
      </c>
      <c r="AX427" t="s">
        <v>104</v>
      </c>
    </row>
    <row r="428" spans="1:50" ht="15" customHeight="1" x14ac:dyDescent="0.25">
      <c r="A428">
        <v>1221</v>
      </c>
      <c r="B428" t="s">
        <v>2932</v>
      </c>
      <c r="C428" t="s">
        <v>3174</v>
      </c>
      <c r="E428" t="s">
        <v>49</v>
      </c>
      <c r="F428" t="s">
        <v>50</v>
      </c>
      <c r="G428" t="s">
        <v>51</v>
      </c>
      <c r="H428" t="s">
        <v>52</v>
      </c>
      <c r="I428" t="s">
        <v>52</v>
      </c>
      <c r="K428" s="2">
        <v>42543</v>
      </c>
      <c r="L428" t="s">
        <v>2830</v>
      </c>
      <c r="M428" t="s">
        <v>2589</v>
      </c>
      <c r="N428" t="s">
        <v>733</v>
      </c>
      <c r="O428" t="s">
        <v>734</v>
      </c>
      <c r="R428" t="s">
        <v>57</v>
      </c>
      <c r="S428">
        <v>16223</v>
      </c>
      <c r="T428" t="s">
        <v>58</v>
      </c>
      <c r="U428" t="s">
        <v>2932</v>
      </c>
      <c r="V428" t="s">
        <v>2830</v>
      </c>
      <c r="W428" t="s">
        <v>2589</v>
      </c>
      <c r="X428" t="s">
        <v>2934</v>
      </c>
      <c r="Z428" t="s">
        <v>325</v>
      </c>
      <c r="AA428" t="s">
        <v>326</v>
      </c>
      <c r="AB428" t="str">
        <f t="shared" si="6"/>
        <v>WG28</v>
      </c>
      <c r="AC428">
        <v>11520025</v>
      </c>
      <c r="AD428" t="s">
        <v>2934</v>
      </c>
      <c r="AE428" t="s">
        <v>242</v>
      </c>
      <c r="AF428" t="s">
        <v>2935</v>
      </c>
      <c r="AH428" t="s">
        <v>67</v>
      </c>
      <c r="AI428" t="s">
        <v>2936</v>
      </c>
      <c r="AJ428" t="s">
        <v>2937</v>
      </c>
      <c r="AK428" t="s">
        <v>2938</v>
      </c>
      <c r="AM428" t="s">
        <v>2939</v>
      </c>
      <c r="AN428" t="s">
        <v>510</v>
      </c>
      <c r="AO428" t="s">
        <v>2940</v>
      </c>
      <c r="AP428" t="s">
        <v>72</v>
      </c>
      <c r="AS428">
        <v>16223</v>
      </c>
      <c r="AT428" t="s">
        <v>73</v>
      </c>
      <c r="AU428" t="s">
        <v>2941</v>
      </c>
      <c r="AV428" t="s">
        <v>75</v>
      </c>
      <c r="AW428" t="s">
        <v>76</v>
      </c>
      <c r="AX428" t="s">
        <v>104</v>
      </c>
    </row>
    <row r="429" spans="1:50" ht="15" customHeight="1" x14ac:dyDescent="0.25">
      <c r="A429">
        <v>1155</v>
      </c>
      <c r="B429" t="s">
        <v>3175</v>
      </c>
      <c r="C429" t="s">
        <v>3176</v>
      </c>
      <c r="E429" t="s">
        <v>49</v>
      </c>
      <c r="F429" t="s">
        <v>50</v>
      </c>
      <c r="G429" t="s">
        <v>51</v>
      </c>
      <c r="H429" t="s">
        <v>52</v>
      </c>
      <c r="I429" t="s">
        <v>52</v>
      </c>
      <c r="K429" s="2">
        <v>42543</v>
      </c>
      <c r="L429" t="s">
        <v>2830</v>
      </c>
      <c r="M429" t="s">
        <v>2589</v>
      </c>
      <c r="N429" t="s">
        <v>1156</v>
      </c>
      <c r="O429" t="s">
        <v>1157</v>
      </c>
      <c r="R429" t="s">
        <v>57</v>
      </c>
      <c r="S429">
        <v>15941</v>
      </c>
      <c r="T429" t="s">
        <v>58</v>
      </c>
      <c r="U429" t="s">
        <v>3175</v>
      </c>
      <c r="V429" t="s">
        <v>2830</v>
      </c>
      <c r="W429" t="s">
        <v>2589</v>
      </c>
      <c r="X429" t="s">
        <v>3177</v>
      </c>
      <c r="Z429" t="s">
        <v>477</v>
      </c>
      <c r="AA429" t="s">
        <v>2456</v>
      </c>
      <c r="AB429" t="str">
        <f t="shared" si="6"/>
        <v xml:space="preserve">DWG </v>
      </c>
      <c r="AC429">
        <v>11490560</v>
      </c>
      <c r="AD429" t="s">
        <v>3177</v>
      </c>
      <c r="AE429" t="s">
        <v>3178</v>
      </c>
      <c r="AF429" t="s">
        <v>3179</v>
      </c>
      <c r="AH429" t="s">
        <v>67</v>
      </c>
      <c r="AI429" t="s">
        <v>3180</v>
      </c>
      <c r="AJ429" t="s">
        <v>3181</v>
      </c>
      <c r="AK429" t="s">
        <v>3182</v>
      </c>
      <c r="AL429" t="s">
        <v>3183</v>
      </c>
      <c r="AM429" t="s">
        <v>1878</v>
      </c>
      <c r="AN429" t="s">
        <v>86</v>
      </c>
      <c r="AO429" t="s">
        <v>3184</v>
      </c>
      <c r="AP429" t="s">
        <v>72</v>
      </c>
      <c r="AS429">
        <v>15941</v>
      </c>
      <c r="AT429" t="s">
        <v>73</v>
      </c>
      <c r="AU429" t="s">
        <v>3185</v>
      </c>
      <c r="AV429" t="s">
        <v>122</v>
      </c>
      <c r="AW429" t="s">
        <v>123</v>
      </c>
      <c r="AX429" t="s">
        <v>73</v>
      </c>
    </row>
    <row r="430" spans="1:50" ht="15" customHeight="1" x14ac:dyDescent="0.25">
      <c r="A430">
        <v>1483</v>
      </c>
      <c r="B430" t="s">
        <v>3186</v>
      </c>
      <c r="C430" t="s">
        <v>3187</v>
      </c>
      <c r="E430" t="s">
        <v>49</v>
      </c>
      <c r="F430" t="s">
        <v>50</v>
      </c>
      <c r="G430" t="s">
        <v>51</v>
      </c>
      <c r="H430" t="s">
        <v>52</v>
      </c>
      <c r="I430" t="s">
        <v>52</v>
      </c>
      <c r="K430" s="2">
        <v>42543</v>
      </c>
      <c r="L430" t="s">
        <v>2830</v>
      </c>
      <c r="M430" t="s">
        <v>2589</v>
      </c>
      <c r="N430" t="s">
        <v>405</v>
      </c>
      <c r="O430" t="s">
        <v>406</v>
      </c>
      <c r="R430" t="s">
        <v>57</v>
      </c>
      <c r="S430">
        <v>16762</v>
      </c>
      <c r="T430" t="s">
        <v>58</v>
      </c>
      <c r="U430" t="s">
        <v>3186</v>
      </c>
      <c r="V430" t="s">
        <v>2830</v>
      </c>
      <c r="W430" t="s">
        <v>2589</v>
      </c>
      <c r="X430" t="s">
        <v>2834</v>
      </c>
      <c r="Y430" t="s">
        <v>60</v>
      </c>
      <c r="Z430" t="s">
        <v>93</v>
      </c>
      <c r="AA430" t="s">
        <v>2714</v>
      </c>
      <c r="AB430" t="str">
        <f t="shared" si="6"/>
        <v>CGC</v>
      </c>
      <c r="AC430">
        <v>1102647</v>
      </c>
      <c r="AD430" t="s">
        <v>2834</v>
      </c>
      <c r="AE430" t="s">
        <v>758</v>
      </c>
      <c r="AF430" t="s">
        <v>2835</v>
      </c>
      <c r="AG430" t="s">
        <v>2836</v>
      </c>
      <c r="AH430" t="s">
        <v>67</v>
      </c>
      <c r="AI430" t="s">
        <v>2837</v>
      </c>
      <c r="AJ430" t="s">
        <v>2838</v>
      </c>
      <c r="AK430" t="s">
        <v>2839</v>
      </c>
      <c r="AM430" t="s">
        <v>2840</v>
      </c>
      <c r="AN430" t="s">
        <v>1492</v>
      </c>
      <c r="AO430" t="s">
        <v>2841</v>
      </c>
      <c r="AP430" t="s">
        <v>72</v>
      </c>
      <c r="AS430">
        <v>16762</v>
      </c>
      <c r="AT430" t="s">
        <v>73</v>
      </c>
      <c r="AU430" t="s">
        <v>3188</v>
      </c>
      <c r="AV430" t="s">
        <v>75</v>
      </c>
      <c r="AW430" t="s">
        <v>123</v>
      </c>
      <c r="AX430" t="s">
        <v>104</v>
      </c>
    </row>
    <row r="431" spans="1:50" ht="15" customHeight="1" x14ac:dyDescent="0.25">
      <c r="A431">
        <v>1341</v>
      </c>
      <c r="B431" t="s">
        <v>3189</v>
      </c>
      <c r="C431" t="s">
        <v>3190</v>
      </c>
      <c r="E431" t="s">
        <v>49</v>
      </c>
      <c r="F431" t="s">
        <v>50</v>
      </c>
      <c r="G431" t="s">
        <v>51</v>
      </c>
      <c r="H431" t="s">
        <v>52</v>
      </c>
      <c r="I431" t="s">
        <v>52</v>
      </c>
      <c r="K431" s="2">
        <v>42543</v>
      </c>
      <c r="L431" t="s">
        <v>2830</v>
      </c>
      <c r="M431" t="s">
        <v>2589</v>
      </c>
      <c r="N431" t="s">
        <v>1206</v>
      </c>
      <c r="O431" t="s">
        <v>1207</v>
      </c>
      <c r="R431" t="s">
        <v>57</v>
      </c>
      <c r="S431">
        <v>15828</v>
      </c>
      <c r="T431" t="s">
        <v>58</v>
      </c>
      <c r="U431" t="s">
        <v>3189</v>
      </c>
      <c r="V431" t="s">
        <v>2830</v>
      </c>
      <c r="W431" t="s">
        <v>2589</v>
      </c>
      <c r="X431" t="s">
        <v>3191</v>
      </c>
      <c r="Z431" t="s">
        <v>202</v>
      </c>
      <c r="AA431" t="s">
        <v>1673</v>
      </c>
      <c r="AB431" t="str">
        <f t="shared" si="6"/>
        <v>WG20</v>
      </c>
      <c r="AC431">
        <v>11507740</v>
      </c>
      <c r="AD431" t="s">
        <v>2757</v>
      </c>
      <c r="AE431" t="s">
        <v>437</v>
      </c>
      <c r="AF431" t="s">
        <v>937</v>
      </c>
      <c r="AH431" t="s">
        <v>81</v>
      </c>
      <c r="AI431" t="s">
        <v>2758</v>
      </c>
      <c r="AJ431" t="s">
        <v>2759</v>
      </c>
      <c r="AK431" t="s">
        <v>2760</v>
      </c>
      <c r="AM431" t="s">
        <v>2761</v>
      </c>
      <c r="AN431" t="s">
        <v>510</v>
      </c>
      <c r="AO431" t="s">
        <v>2762</v>
      </c>
      <c r="AP431" t="s">
        <v>72</v>
      </c>
      <c r="AS431">
        <v>15828</v>
      </c>
      <c r="AT431" t="s">
        <v>73</v>
      </c>
      <c r="AU431" s="1" t="s">
        <v>3192</v>
      </c>
      <c r="AV431" t="s">
        <v>75</v>
      </c>
      <c r="AW431" t="s">
        <v>76</v>
      </c>
      <c r="AX431" t="s">
        <v>104</v>
      </c>
    </row>
    <row r="432" spans="1:50" ht="15" customHeight="1" x14ac:dyDescent="0.25">
      <c r="A432">
        <v>1341</v>
      </c>
      <c r="B432" t="s">
        <v>3189</v>
      </c>
      <c r="C432" t="s">
        <v>3190</v>
      </c>
      <c r="E432" t="s">
        <v>49</v>
      </c>
      <c r="F432" t="s">
        <v>50</v>
      </c>
      <c r="G432" t="s">
        <v>51</v>
      </c>
      <c r="H432" t="s">
        <v>52</v>
      </c>
      <c r="I432" t="s">
        <v>52</v>
      </c>
      <c r="K432" s="2">
        <v>42543</v>
      </c>
      <c r="L432" t="s">
        <v>2830</v>
      </c>
      <c r="M432" t="s">
        <v>2589</v>
      </c>
      <c r="N432" t="s">
        <v>1206</v>
      </c>
      <c r="O432" t="s">
        <v>1207</v>
      </c>
      <c r="R432" t="s">
        <v>57</v>
      </c>
      <c r="S432">
        <v>15828</v>
      </c>
      <c r="T432" t="s">
        <v>58</v>
      </c>
      <c r="U432" t="s">
        <v>3189</v>
      </c>
      <c r="V432" t="s">
        <v>2830</v>
      </c>
      <c r="W432" t="s">
        <v>2589</v>
      </c>
      <c r="X432" t="s">
        <v>3191</v>
      </c>
      <c r="Z432" t="s">
        <v>202</v>
      </c>
      <c r="AA432" t="s">
        <v>1673</v>
      </c>
      <c r="AB432" t="str">
        <f t="shared" si="6"/>
        <v>WG20</v>
      </c>
      <c r="AC432">
        <v>11515890</v>
      </c>
      <c r="AD432" t="s">
        <v>3193</v>
      </c>
      <c r="AE432" t="s">
        <v>1135</v>
      </c>
      <c r="AF432" t="s">
        <v>3194</v>
      </c>
      <c r="AH432" t="s">
        <v>81</v>
      </c>
      <c r="AI432" t="s">
        <v>3195</v>
      </c>
      <c r="AK432" t="s">
        <v>2787</v>
      </c>
      <c r="AM432" t="s">
        <v>2776</v>
      </c>
      <c r="AN432" t="s">
        <v>510</v>
      </c>
      <c r="AO432" t="s">
        <v>2777</v>
      </c>
      <c r="AP432" t="s">
        <v>72</v>
      </c>
      <c r="AS432">
        <v>15828</v>
      </c>
      <c r="AT432" t="s">
        <v>73</v>
      </c>
      <c r="AU432" s="1" t="s">
        <v>3192</v>
      </c>
      <c r="AV432" t="s">
        <v>75</v>
      </c>
      <c r="AW432" t="s">
        <v>76</v>
      </c>
      <c r="AX432" t="s">
        <v>104</v>
      </c>
    </row>
    <row r="433" spans="1:50" ht="15" customHeight="1" x14ac:dyDescent="0.25">
      <c r="A433">
        <v>1341</v>
      </c>
      <c r="B433" t="s">
        <v>3189</v>
      </c>
      <c r="C433" t="s">
        <v>3190</v>
      </c>
      <c r="E433" t="s">
        <v>49</v>
      </c>
      <c r="F433" t="s">
        <v>50</v>
      </c>
      <c r="G433" t="s">
        <v>51</v>
      </c>
      <c r="H433" t="s">
        <v>52</v>
      </c>
      <c r="I433" t="s">
        <v>52</v>
      </c>
      <c r="K433" s="2">
        <v>42543</v>
      </c>
      <c r="L433" t="s">
        <v>2830</v>
      </c>
      <c r="M433" t="s">
        <v>2589</v>
      </c>
      <c r="N433" t="s">
        <v>1206</v>
      </c>
      <c r="O433" t="s">
        <v>1207</v>
      </c>
      <c r="R433" t="s">
        <v>57</v>
      </c>
      <c r="S433">
        <v>15828</v>
      </c>
      <c r="T433" t="s">
        <v>58</v>
      </c>
      <c r="U433" t="s">
        <v>3189</v>
      </c>
      <c r="V433" t="s">
        <v>2830</v>
      </c>
      <c r="W433" t="s">
        <v>2589</v>
      </c>
      <c r="X433" t="s">
        <v>3191</v>
      </c>
      <c r="Z433" t="s">
        <v>202</v>
      </c>
      <c r="AA433" t="s">
        <v>1673</v>
      </c>
      <c r="AB433" t="str">
        <f t="shared" si="6"/>
        <v>WG20</v>
      </c>
      <c r="AC433">
        <v>11493980</v>
      </c>
      <c r="AD433" t="s">
        <v>2771</v>
      </c>
      <c r="AE433" t="s">
        <v>290</v>
      </c>
      <c r="AF433" t="s">
        <v>2772</v>
      </c>
      <c r="AG433" t="s">
        <v>2773</v>
      </c>
      <c r="AH433" t="s">
        <v>81</v>
      </c>
      <c r="AI433" t="s">
        <v>2774</v>
      </c>
      <c r="AK433" t="s">
        <v>2775</v>
      </c>
      <c r="AM433" t="s">
        <v>2776</v>
      </c>
      <c r="AN433" t="s">
        <v>510</v>
      </c>
      <c r="AO433" t="s">
        <v>2777</v>
      </c>
      <c r="AP433" t="s">
        <v>72</v>
      </c>
      <c r="AS433">
        <v>15828</v>
      </c>
      <c r="AT433" t="s">
        <v>73</v>
      </c>
      <c r="AU433" s="1" t="s">
        <v>3192</v>
      </c>
      <c r="AV433" t="s">
        <v>75</v>
      </c>
      <c r="AW433" t="s">
        <v>76</v>
      </c>
      <c r="AX433" t="s">
        <v>104</v>
      </c>
    </row>
    <row r="434" spans="1:50" ht="15" customHeight="1" x14ac:dyDescent="0.25">
      <c r="A434">
        <v>1341</v>
      </c>
      <c r="B434" t="s">
        <v>3189</v>
      </c>
      <c r="C434" t="s">
        <v>3190</v>
      </c>
      <c r="E434" t="s">
        <v>49</v>
      </c>
      <c r="F434" t="s">
        <v>50</v>
      </c>
      <c r="G434" t="s">
        <v>51</v>
      </c>
      <c r="H434" t="s">
        <v>52</v>
      </c>
      <c r="I434" t="s">
        <v>52</v>
      </c>
      <c r="K434" s="2">
        <v>42543</v>
      </c>
      <c r="L434" t="s">
        <v>2830</v>
      </c>
      <c r="M434" t="s">
        <v>2589</v>
      </c>
      <c r="N434" t="s">
        <v>1206</v>
      </c>
      <c r="O434" t="s">
        <v>1207</v>
      </c>
      <c r="R434" t="s">
        <v>57</v>
      </c>
      <c r="S434">
        <v>15828</v>
      </c>
      <c r="T434" t="s">
        <v>58</v>
      </c>
      <c r="U434" t="s">
        <v>3189</v>
      </c>
      <c r="V434" t="s">
        <v>2830</v>
      </c>
      <c r="W434" t="s">
        <v>2589</v>
      </c>
      <c r="X434" t="s">
        <v>3191</v>
      </c>
      <c r="Z434" t="s">
        <v>202</v>
      </c>
      <c r="AA434" t="s">
        <v>1673</v>
      </c>
      <c r="AB434" t="str">
        <f t="shared" si="6"/>
        <v>WG20</v>
      </c>
      <c r="AC434">
        <v>11519845</v>
      </c>
      <c r="AD434" t="s">
        <v>3196</v>
      </c>
      <c r="AE434" t="s">
        <v>3197</v>
      </c>
      <c r="AF434" t="s">
        <v>3198</v>
      </c>
      <c r="AH434" t="s">
        <v>81</v>
      </c>
      <c r="AI434" t="s">
        <v>3199</v>
      </c>
      <c r="AK434" t="s">
        <v>2775</v>
      </c>
      <c r="AM434" t="s">
        <v>2776</v>
      </c>
      <c r="AN434" t="s">
        <v>510</v>
      </c>
      <c r="AO434" t="s">
        <v>2777</v>
      </c>
      <c r="AP434" t="s">
        <v>72</v>
      </c>
      <c r="AS434">
        <v>15828</v>
      </c>
      <c r="AT434" t="s">
        <v>73</v>
      </c>
      <c r="AU434" s="1" t="s">
        <v>3192</v>
      </c>
      <c r="AV434" t="s">
        <v>75</v>
      </c>
      <c r="AW434" t="s">
        <v>76</v>
      </c>
      <c r="AX434" t="s">
        <v>104</v>
      </c>
    </row>
    <row r="435" spans="1:50" ht="15" customHeight="1" x14ac:dyDescent="0.25">
      <c r="A435">
        <v>1341</v>
      </c>
      <c r="B435" t="s">
        <v>3189</v>
      </c>
      <c r="C435" t="s">
        <v>3190</v>
      </c>
      <c r="E435" t="s">
        <v>49</v>
      </c>
      <c r="F435" t="s">
        <v>50</v>
      </c>
      <c r="G435" t="s">
        <v>51</v>
      </c>
      <c r="H435" t="s">
        <v>52</v>
      </c>
      <c r="I435" t="s">
        <v>52</v>
      </c>
      <c r="K435" s="2">
        <v>42543</v>
      </c>
      <c r="L435" t="s">
        <v>2830</v>
      </c>
      <c r="M435" t="s">
        <v>2589</v>
      </c>
      <c r="N435" t="s">
        <v>1206</v>
      </c>
      <c r="O435" t="s">
        <v>1207</v>
      </c>
      <c r="R435" t="s">
        <v>57</v>
      </c>
      <c r="S435">
        <v>15828</v>
      </c>
      <c r="T435" t="s">
        <v>58</v>
      </c>
      <c r="U435" t="s">
        <v>3189</v>
      </c>
      <c r="V435" t="s">
        <v>2830</v>
      </c>
      <c r="W435" t="s">
        <v>2589</v>
      </c>
      <c r="X435" t="s">
        <v>3191</v>
      </c>
      <c r="Z435" t="s">
        <v>202</v>
      </c>
      <c r="AA435" t="s">
        <v>1673</v>
      </c>
      <c r="AB435" t="str">
        <f t="shared" si="6"/>
        <v>WG20</v>
      </c>
      <c r="AC435">
        <v>11515910</v>
      </c>
      <c r="AD435" t="s">
        <v>2783</v>
      </c>
      <c r="AE435" t="s">
        <v>758</v>
      </c>
      <c r="AF435" t="s">
        <v>2784</v>
      </c>
      <c r="AH435" t="s">
        <v>81</v>
      </c>
      <c r="AI435" t="s">
        <v>2785</v>
      </c>
      <c r="AJ435" t="s">
        <v>2786</v>
      </c>
      <c r="AK435" t="s">
        <v>2782</v>
      </c>
      <c r="AL435" t="s">
        <v>2787</v>
      </c>
      <c r="AM435" t="s">
        <v>2776</v>
      </c>
      <c r="AN435" t="s">
        <v>510</v>
      </c>
      <c r="AO435" t="s">
        <v>2788</v>
      </c>
      <c r="AP435" t="s">
        <v>72</v>
      </c>
      <c r="AS435">
        <v>15828</v>
      </c>
      <c r="AT435" t="s">
        <v>73</v>
      </c>
      <c r="AU435" s="1" t="s">
        <v>3192</v>
      </c>
      <c r="AV435" t="s">
        <v>75</v>
      </c>
      <c r="AW435" t="s">
        <v>76</v>
      </c>
      <c r="AX435" t="s">
        <v>104</v>
      </c>
    </row>
    <row r="436" spans="1:50" ht="15" customHeight="1" x14ac:dyDescent="0.25">
      <c r="A436">
        <v>1341</v>
      </c>
      <c r="B436" t="s">
        <v>3189</v>
      </c>
      <c r="C436" t="s">
        <v>3190</v>
      </c>
      <c r="E436" t="s">
        <v>49</v>
      </c>
      <c r="F436" t="s">
        <v>50</v>
      </c>
      <c r="G436" t="s">
        <v>51</v>
      </c>
      <c r="H436" t="s">
        <v>52</v>
      </c>
      <c r="I436" t="s">
        <v>52</v>
      </c>
      <c r="K436" s="2">
        <v>42543</v>
      </c>
      <c r="L436" t="s">
        <v>2830</v>
      </c>
      <c r="M436" t="s">
        <v>2589</v>
      </c>
      <c r="N436" t="s">
        <v>1206</v>
      </c>
      <c r="O436" t="s">
        <v>1207</v>
      </c>
      <c r="R436" t="s">
        <v>57</v>
      </c>
      <c r="S436">
        <v>15828</v>
      </c>
      <c r="T436" t="s">
        <v>58</v>
      </c>
      <c r="U436" t="s">
        <v>3189</v>
      </c>
      <c r="V436" t="s">
        <v>2830</v>
      </c>
      <c r="W436" t="s">
        <v>2589</v>
      </c>
      <c r="X436" t="s">
        <v>3191</v>
      </c>
      <c r="Z436" t="s">
        <v>202</v>
      </c>
      <c r="AA436" t="s">
        <v>1673</v>
      </c>
      <c r="AB436" t="str">
        <f t="shared" si="6"/>
        <v>WG20</v>
      </c>
      <c r="AC436">
        <v>11507610</v>
      </c>
      <c r="AD436" t="s">
        <v>2789</v>
      </c>
      <c r="AE436" t="s">
        <v>2790</v>
      </c>
      <c r="AF436" t="s">
        <v>2791</v>
      </c>
      <c r="AH436" t="s">
        <v>67</v>
      </c>
      <c r="AI436" t="s">
        <v>2792</v>
      </c>
      <c r="AK436" t="s">
        <v>2793</v>
      </c>
      <c r="AL436" t="s">
        <v>2775</v>
      </c>
      <c r="AM436" t="s">
        <v>2776</v>
      </c>
      <c r="AN436" t="s">
        <v>510</v>
      </c>
      <c r="AO436" t="s">
        <v>2777</v>
      </c>
      <c r="AP436" t="s">
        <v>72</v>
      </c>
      <c r="AS436">
        <v>15828</v>
      </c>
      <c r="AT436" t="s">
        <v>73</v>
      </c>
      <c r="AU436" s="1" t="s">
        <v>3192</v>
      </c>
      <c r="AV436" t="s">
        <v>75</v>
      </c>
      <c r="AW436" t="s">
        <v>76</v>
      </c>
      <c r="AX436" t="s">
        <v>104</v>
      </c>
    </row>
    <row r="437" spans="1:50" ht="15" customHeight="1" x14ac:dyDescent="0.25">
      <c r="A437">
        <v>1341</v>
      </c>
      <c r="B437" t="s">
        <v>3189</v>
      </c>
      <c r="C437" t="s">
        <v>3190</v>
      </c>
      <c r="E437" t="s">
        <v>49</v>
      </c>
      <c r="F437" t="s">
        <v>50</v>
      </c>
      <c r="G437" t="s">
        <v>51</v>
      </c>
      <c r="H437" t="s">
        <v>52</v>
      </c>
      <c r="I437" t="s">
        <v>52</v>
      </c>
      <c r="K437" s="2">
        <v>42543</v>
      </c>
      <c r="L437" t="s">
        <v>2830</v>
      </c>
      <c r="M437" t="s">
        <v>2589</v>
      </c>
      <c r="N437" t="s">
        <v>1206</v>
      </c>
      <c r="O437" t="s">
        <v>1207</v>
      </c>
      <c r="R437" t="s">
        <v>57</v>
      </c>
      <c r="S437">
        <v>15828</v>
      </c>
      <c r="T437" t="s">
        <v>58</v>
      </c>
      <c r="U437" t="s">
        <v>3189</v>
      </c>
      <c r="V437" t="s">
        <v>2830</v>
      </c>
      <c r="W437" t="s">
        <v>2589</v>
      </c>
      <c r="X437" t="s">
        <v>3191</v>
      </c>
      <c r="Z437" t="s">
        <v>202</v>
      </c>
      <c r="AA437" t="s">
        <v>1673</v>
      </c>
      <c r="AB437" t="str">
        <f t="shared" si="6"/>
        <v>WG20</v>
      </c>
      <c r="AC437">
        <v>11519844</v>
      </c>
      <c r="AD437" t="s">
        <v>3200</v>
      </c>
      <c r="AE437" t="s">
        <v>3201</v>
      </c>
      <c r="AF437" t="s">
        <v>3202</v>
      </c>
      <c r="AH437" t="s">
        <v>81</v>
      </c>
      <c r="AI437" t="s">
        <v>3203</v>
      </c>
      <c r="AK437" t="s">
        <v>2775</v>
      </c>
      <c r="AM437" t="s">
        <v>2776</v>
      </c>
      <c r="AN437" t="s">
        <v>510</v>
      </c>
      <c r="AO437" t="s">
        <v>2777</v>
      </c>
      <c r="AP437" t="s">
        <v>72</v>
      </c>
      <c r="AS437">
        <v>15828</v>
      </c>
      <c r="AT437" t="s">
        <v>73</v>
      </c>
      <c r="AU437" s="1" t="s">
        <v>3192</v>
      </c>
      <c r="AV437" t="s">
        <v>75</v>
      </c>
      <c r="AW437" t="s">
        <v>76</v>
      </c>
      <c r="AX437" t="s">
        <v>104</v>
      </c>
    </row>
    <row r="438" spans="1:50" ht="15" customHeight="1" x14ac:dyDescent="0.25">
      <c r="A438">
        <v>1126</v>
      </c>
      <c r="B438" t="s">
        <v>3204</v>
      </c>
      <c r="C438" t="s">
        <v>3205</v>
      </c>
      <c r="E438" t="s">
        <v>49</v>
      </c>
      <c r="F438" t="s">
        <v>50</v>
      </c>
      <c r="G438" t="s">
        <v>51</v>
      </c>
      <c r="H438" t="s">
        <v>52</v>
      </c>
      <c r="I438" t="s">
        <v>52</v>
      </c>
      <c r="K438" s="2">
        <v>42543</v>
      </c>
      <c r="L438" t="s">
        <v>2830</v>
      </c>
      <c r="M438" t="s">
        <v>2589</v>
      </c>
      <c r="N438" t="s">
        <v>1308</v>
      </c>
      <c r="O438" t="s">
        <v>1309</v>
      </c>
      <c r="R438" t="s">
        <v>57</v>
      </c>
      <c r="S438">
        <v>15605</v>
      </c>
      <c r="T438" t="s">
        <v>351</v>
      </c>
      <c r="U438" t="s">
        <v>3204</v>
      </c>
      <c r="V438" t="s">
        <v>2830</v>
      </c>
      <c r="W438" t="s">
        <v>2589</v>
      </c>
      <c r="X438" t="s">
        <v>3206</v>
      </c>
      <c r="Z438" t="s">
        <v>93</v>
      </c>
      <c r="AA438" t="s">
        <v>1311</v>
      </c>
      <c r="AB438" t="str">
        <f t="shared" si="6"/>
        <v>WG14</v>
      </c>
      <c r="AC438">
        <v>11519609</v>
      </c>
      <c r="AD438" t="s">
        <v>3206</v>
      </c>
      <c r="AE438" t="s">
        <v>64</v>
      </c>
      <c r="AF438" t="s">
        <v>3207</v>
      </c>
      <c r="AG438" t="s">
        <v>3208</v>
      </c>
      <c r="AH438" t="s">
        <v>67</v>
      </c>
      <c r="AI438" t="s">
        <v>3209</v>
      </c>
      <c r="AJ438" t="s">
        <v>3210</v>
      </c>
      <c r="AK438" t="s">
        <v>3211</v>
      </c>
      <c r="AM438" t="s">
        <v>953</v>
      </c>
      <c r="AN438" t="s">
        <v>195</v>
      </c>
      <c r="AO438" t="s">
        <v>954</v>
      </c>
      <c r="AP438" t="s">
        <v>72</v>
      </c>
      <c r="AS438">
        <v>15605</v>
      </c>
      <c r="AT438" t="s">
        <v>73</v>
      </c>
      <c r="AU438" s="1" t="s">
        <v>3212</v>
      </c>
      <c r="AV438" t="s">
        <v>75</v>
      </c>
      <c r="AW438" t="s">
        <v>513</v>
      </c>
      <c r="AX438" t="s">
        <v>73</v>
      </c>
    </row>
    <row r="439" spans="1:50" ht="15" customHeight="1" x14ac:dyDescent="0.25">
      <c r="A439">
        <v>1170</v>
      </c>
      <c r="B439" t="s">
        <v>3213</v>
      </c>
      <c r="C439" t="s">
        <v>3214</v>
      </c>
      <c r="E439" t="s">
        <v>49</v>
      </c>
      <c r="F439" t="s">
        <v>50</v>
      </c>
      <c r="G439" t="s">
        <v>51</v>
      </c>
      <c r="H439" t="s">
        <v>52</v>
      </c>
      <c r="I439" t="s">
        <v>52</v>
      </c>
      <c r="K439" s="2">
        <v>42543</v>
      </c>
      <c r="L439" t="s">
        <v>2830</v>
      </c>
      <c r="M439" t="s">
        <v>2589</v>
      </c>
      <c r="N439" t="s">
        <v>434</v>
      </c>
      <c r="O439" t="s">
        <v>435</v>
      </c>
      <c r="R439" t="s">
        <v>57</v>
      </c>
      <c r="S439">
        <v>16041</v>
      </c>
      <c r="T439" t="s">
        <v>58</v>
      </c>
      <c r="U439" t="s">
        <v>3213</v>
      </c>
      <c r="V439" t="s">
        <v>2830</v>
      </c>
      <c r="W439" t="s">
        <v>2589</v>
      </c>
      <c r="X439" t="s">
        <v>3215</v>
      </c>
      <c r="Y439" t="s">
        <v>60</v>
      </c>
      <c r="Z439" t="s">
        <v>229</v>
      </c>
      <c r="AA439" t="s">
        <v>299</v>
      </c>
      <c r="AB439" t="str">
        <f t="shared" si="6"/>
        <v>WG27</v>
      </c>
      <c r="AC439">
        <v>11518655</v>
      </c>
      <c r="AD439" t="s">
        <v>3215</v>
      </c>
      <c r="AE439" t="s">
        <v>437</v>
      </c>
      <c r="AF439" t="s">
        <v>3216</v>
      </c>
      <c r="AG439" t="s">
        <v>3217</v>
      </c>
      <c r="AH439" t="s">
        <v>67</v>
      </c>
      <c r="AI439" t="s">
        <v>3218</v>
      </c>
      <c r="AJ439" t="s">
        <v>3219</v>
      </c>
      <c r="AK439" t="s">
        <v>3220</v>
      </c>
      <c r="AM439" t="s">
        <v>709</v>
      </c>
      <c r="AN439" t="s">
        <v>378</v>
      </c>
      <c r="AO439" t="s">
        <v>710</v>
      </c>
      <c r="AP439" t="s">
        <v>72</v>
      </c>
      <c r="AS439">
        <v>16041</v>
      </c>
      <c r="AT439" t="s">
        <v>73</v>
      </c>
      <c r="AU439" t="s">
        <v>3221</v>
      </c>
      <c r="AV439" t="s">
        <v>75</v>
      </c>
      <c r="AW439" t="s">
        <v>76</v>
      </c>
      <c r="AX439" t="s">
        <v>104</v>
      </c>
    </row>
    <row r="440" spans="1:50" ht="15" customHeight="1" x14ac:dyDescent="0.25">
      <c r="A440">
        <v>1448</v>
      </c>
      <c r="B440" t="s">
        <v>3222</v>
      </c>
      <c r="C440" t="s">
        <v>3223</v>
      </c>
      <c r="D440" t="s">
        <v>448</v>
      </c>
      <c r="E440" t="s">
        <v>49</v>
      </c>
      <c r="F440" t="s">
        <v>50</v>
      </c>
      <c r="G440" t="s">
        <v>51</v>
      </c>
      <c r="H440" t="s">
        <v>52</v>
      </c>
      <c r="I440" t="s">
        <v>52</v>
      </c>
      <c r="K440" s="2">
        <v>42543</v>
      </c>
      <c r="L440" t="s">
        <v>2830</v>
      </c>
      <c r="M440" t="s">
        <v>2589</v>
      </c>
      <c r="N440" t="s">
        <v>449</v>
      </c>
      <c r="O440" t="s">
        <v>450</v>
      </c>
      <c r="R440" t="s">
        <v>57</v>
      </c>
      <c r="S440">
        <v>16646</v>
      </c>
      <c r="T440" t="s">
        <v>58</v>
      </c>
      <c r="U440" t="s">
        <v>3222</v>
      </c>
      <c r="V440" t="s">
        <v>2830</v>
      </c>
      <c r="W440" t="s">
        <v>2589</v>
      </c>
      <c r="X440" t="s">
        <v>3224</v>
      </c>
      <c r="Y440" t="s">
        <v>60</v>
      </c>
      <c r="Z440" t="s">
        <v>229</v>
      </c>
      <c r="AA440" t="s">
        <v>452</v>
      </c>
      <c r="AB440" t="str">
        <f t="shared" si="6"/>
        <v>WG24</v>
      </c>
      <c r="AC440">
        <v>11520340</v>
      </c>
      <c r="AD440" t="s">
        <v>3224</v>
      </c>
      <c r="AE440" t="s">
        <v>836</v>
      </c>
      <c r="AF440" t="s">
        <v>3225</v>
      </c>
      <c r="AG440" t="s">
        <v>3226</v>
      </c>
      <c r="AH440" t="s">
        <v>67</v>
      </c>
      <c r="AI440" t="s">
        <v>3227</v>
      </c>
      <c r="AJ440" t="s">
        <v>3228</v>
      </c>
      <c r="AK440" t="s">
        <v>3229</v>
      </c>
      <c r="AM440" t="s">
        <v>377</v>
      </c>
      <c r="AN440" t="s">
        <v>378</v>
      </c>
      <c r="AO440" t="s">
        <v>3230</v>
      </c>
      <c r="AP440" t="s">
        <v>72</v>
      </c>
      <c r="AS440">
        <v>16646</v>
      </c>
      <c r="AT440" t="s">
        <v>73</v>
      </c>
      <c r="AU440" t="s">
        <v>3231</v>
      </c>
      <c r="AV440" t="s">
        <v>75</v>
      </c>
      <c r="AW440" t="s">
        <v>76</v>
      </c>
      <c r="AX440" t="s">
        <v>104</v>
      </c>
    </row>
    <row r="441" spans="1:50" ht="15" customHeight="1" x14ac:dyDescent="0.25">
      <c r="A441">
        <v>1565</v>
      </c>
      <c r="B441" t="s">
        <v>3232</v>
      </c>
      <c r="C441" t="s">
        <v>3233</v>
      </c>
      <c r="E441" t="s">
        <v>49</v>
      </c>
      <c r="F441" t="s">
        <v>50</v>
      </c>
      <c r="G441" t="s">
        <v>51</v>
      </c>
      <c r="H441" t="s">
        <v>52</v>
      </c>
      <c r="I441" t="s">
        <v>52</v>
      </c>
      <c r="K441" s="2">
        <v>42543</v>
      </c>
      <c r="L441" t="s">
        <v>2830</v>
      </c>
      <c r="M441" t="s">
        <v>2589</v>
      </c>
      <c r="N441" t="s">
        <v>267</v>
      </c>
      <c r="O441" t="s">
        <v>268</v>
      </c>
      <c r="R441" t="s">
        <v>57</v>
      </c>
      <c r="S441">
        <v>16461</v>
      </c>
      <c r="T441" t="s">
        <v>58</v>
      </c>
      <c r="U441" t="s">
        <v>3232</v>
      </c>
      <c r="V441" t="s">
        <v>2830</v>
      </c>
      <c r="W441" t="s">
        <v>2589</v>
      </c>
      <c r="X441" t="s">
        <v>862</v>
      </c>
      <c r="Y441" t="s">
        <v>60</v>
      </c>
      <c r="Z441" t="s">
        <v>229</v>
      </c>
      <c r="AA441" t="s">
        <v>270</v>
      </c>
      <c r="AB441" t="str">
        <f t="shared" si="6"/>
        <v>WG25</v>
      </c>
      <c r="AC441">
        <v>11520238</v>
      </c>
      <c r="AD441" t="s">
        <v>862</v>
      </c>
      <c r="AE441" t="s">
        <v>863</v>
      </c>
      <c r="AF441" t="s">
        <v>864</v>
      </c>
      <c r="AH441" t="s">
        <v>67</v>
      </c>
      <c r="AI441" t="s">
        <v>865</v>
      </c>
      <c r="AJ441" t="s">
        <v>866</v>
      </c>
      <c r="AK441" t="s">
        <v>867</v>
      </c>
      <c r="AM441" t="s">
        <v>868</v>
      </c>
      <c r="AN441" t="s">
        <v>869</v>
      </c>
      <c r="AP441" t="s">
        <v>72</v>
      </c>
      <c r="AS441">
        <v>16461</v>
      </c>
      <c r="AT441" t="s">
        <v>73</v>
      </c>
      <c r="AU441" s="1" t="s">
        <v>3234</v>
      </c>
      <c r="AV441" t="s">
        <v>75</v>
      </c>
      <c r="AW441" t="s">
        <v>76</v>
      </c>
      <c r="AX441" t="s">
        <v>104</v>
      </c>
    </row>
    <row r="442" spans="1:50" ht="15" customHeight="1" x14ac:dyDescent="0.25">
      <c r="A442">
        <v>1268</v>
      </c>
      <c r="B442" t="s">
        <v>3235</v>
      </c>
      <c r="C442" t="s">
        <v>3236</v>
      </c>
      <c r="E442" t="s">
        <v>49</v>
      </c>
      <c r="F442" t="s">
        <v>50</v>
      </c>
      <c r="G442" t="s">
        <v>51</v>
      </c>
      <c r="H442" t="s">
        <v>52</v>
      </c>
      <c r="I442" t="s">
        <v>52</v>
      </c>
      <c r="K442" s="2">
        <v>42543</v>
      </c>
      <c r="L442" t="s">
        <v>2830</v>
      </c>
      <c r="M442" t="s">
        <v>2589</v>
      </c>
      <c r="N442" t="s">
        <v>1198</v>
      </c>
      <c r="O442" t="s">
        <v>1199</v>
      </c>
      <c r="R442" t="s">
        <v>57</v>
      </c>
      <c r="S442">
        <v>16551</v>
      </c>
      <c r="T442" t="s">
        <v>58</v>
      </c>
      <c r="U442" t="s">
        <v>3235</v>
      </c>
      <c r="V442" t="s">
        <v>2830</v>
      </c>
      <c r="W442" t="s">
        <v>2589</v>
      </c>
      <c r="X442" t="s">
        <v>3237</v>
      </c>
      <c r="Y442" t="s">
        <v>60</v>
      </c>
      <c r="Z442" t="s">
        <v>202</v>
      </c>
      <c r="AA442" t="s">
        <v>1737</v>
      </c>
      <c r="AB442" t="str">
        <f t="shared" si="6"/>
        <v>WG18</v>
      </c>
      <c r="AC442">
        <v>11520302</v>
      </c>
      <c r="AD442" t="s">
        <v>3238</v>
      </c>
      <c r="AE442" t="s">
        <v>3239</v>
      </c>
      <c r="AF442" t="s">
        <v>3240</v>
      </c>
      <c r="AH442" t="s">
        <v>81</v>
      </c>
      <c r="AI442" t="s">
        <v>3241</v>
      </c>
      <c r="AK442" t="s">
        <v>3242</v>
      </c>
      <c r="AM442" t="s">
        <v>101</v>
      </c>
      <c r="AN442" t="s">
        <v>86</v>
      </c>
      <c r="AP442" t="s">
        <v>72</v>
      </c>
      <c r="AS442">
        <v>16551</v>
      </c>
      <c r="AT442" t="s">
        <v>73</v>
      </c>
      <c r="AU442" s="1" t="s">
        <v>3243</v>
      </c>
      <c r="AV442" t="s">
        <v>122</v>
      </c>
      <c r="AW442" t="s">
        <v>76</v>
      </c>
      <c r="AX442" t="s">
        <v>104</v>
      </c>
    </row>
    <row r="443" spans="1:50" ht="15" customHeight="1" x14ac:dyDescent="0.25">
      <c r="A443">
        <v>1268</v>
      </c>
      <c r="B443" t="s">
        <v>3235</v>
      </c>
      <c r="C443" t="s">
        <v>3236</v>
      </c>
      <c r="E443" t="s">
        <v>49</v>
      </c>
      <c r="F443" t="s">
        <v>50</v>
      </c>
      <c r="G443" t="s">
        <v>51</v>
      </c>
      <c r="H443" t="s">
        <v>52</v>
      </c>
      <c r="I443" t="s">
        <v>52</v>
      </c>
      <c r="K443" s="2">
        <v>42543</v>
      </c>
      <c r="L443" t="s">
        <v>2830</v>
      </c>
      <c r="M443" t="s">
        <v>2589</v>
      </c>
      <c r="N443" t="s">
        <v>1198</v>
      </c>
      <c r="O443" t="s">
        <v>1199</v>
      </c>
      <c r="R443" t="s">
        <v>57</v>
      </c>
      <c r="S443">
        <v>16551</v>
      </c>
      <c r="T443" t="s">
        <v>58</v>
      </c>
      <c r="U443" t="s">
        <v>3235</v>
      </c>
      <c r="V443" t="s">
        <v>2830</v>
      </c>
      <c r="W443" t="s">
        <v>2589</v>
      </c>
      <c r="X443" t="s">
        <v>3237</v>
      </c>
      <c r="Y443" t="s">
        <v>60</v>
      </c>
      <c r="Z443" t="s">
        <v>202</v>
      </c>
      <c r="AA443" t="s">
        <v>1737</v>
      </c>
      <c r="AB443" t="str">
        <f t="shared" si="6"/>
        <v>WG18</v>
      </c>
      <c r="AC443">
        <v>6379180</v>
      </c>
      <c r="AD443" t="s">
        <v>3244</v>
      </c>
      <c r="AE443" t="s">
        <v>3245</v>
      </c>
      <c r="AF443" t="s">
        <v>3246</v>
      </c>
      <c r="AG443" t="s">
        <v>3247</v>
      </c>
      <c r="AH443" t="s">
        <v>81</v>
      </c>
      <c r="AI443" t="s">
        <v>3248</v>
      </c>
      <c r="AJ443" t="s">
        <v>3249</v>
      </c>
      <c r="AK443" t="s">
        <v>3250</v>
      </c>
      <c r="AM443" t="s">
        <v>3251</v>
      </c>
      <c r="AN443" t="s">
        <v>86</v>
      </c>
      <c r="AO443" t="s">
        <v>3252</v>
      </c>
      <c r="AP443" t="s">
        <v>72</v>
      </c>
      <c r="AS443">
        <v>16551</v>
      </c>
      <c r="AT443" t="s">
        <v>73</v>
      </c>
      <c r="AU443" s="1" t="s">
        <v>3243</v>
      </c>
      <c r="AV443" t="s">
        <v>122</v>
      </c>
      <c r="AW443" t="s">
        <v>76</v>
      </c>
      <c r="AX443" t="s">
        <v>104</v>
      </c>
    </row>
    <row r="444" spans="1:50" ht="15" customHeight="1" x14ac:dyDescent="0.25">
      <c r="A444">
        <v>1268</v>
      </c>
      <c r="B444" t="s">
        <v>3235</v>
      </c>
      <c r="C444" t="s">
        <v>3236</v>
      </c>
      <c r="E444" t="s">
        <v>49</v>
      </c>
      <c r="F444" t="s">
        <v>50</v>
      </c>
      <c r="G444" t="s">
        <v>51</v>
      </c>
      <c r="H444" t="s">
        <v>52</v>
      </c>
      <c r="I444" t="s">
        <v>52</v>
      </c>
      <c r="K444" s="2">
        <v>42543</v>
      </c>
      <c r="L444" t="s">
        <v>2830</v>
      </c>
      <c r="M444" t="s">
        <v>2589</v>
      </c>
      <c r="N444" t="s">
        <v>1198</v>
      </c>
      <c r="O444" t="s">
        <v>1199</v>
      </c>
      <c r="R444" t="s">
        <v>57</v>
      </c>
      <c r="S444">
        <v>16551</v>
      </c>
      <c r="T444" t="s">
        <v>58</v>
      </c>
      <c r="U444" t="s">
        <v>3235</v>
      </c>
      <c r="V444" t="s">
        <v>2830</v>
      </c>
      <c r="W444" t="s">
        <v>2589</v>
      </c>
      <c r="X444" t="s">
        <v>3237</v>
      </c>
      <c r="Y444" t="s">
        <v>60</v>
      </c>
      <c r="Z444" t="s">
        <v>202</v>
      </c>
      <c r="AA444" t="s">
        <v>1737</v>
      </c>
      <c r="AB444" t="str">
        <f t="shared" si="6"/>
        <v>WG18</v>
      </c>
      <c r="AC444">
        <v>11520304</v>
      </c>
      <c r="AD444" t="s">
        <v>3253</v>
      </c>
      <c r="AE444" t="s">
        <v>3254</v>
      </c>
      <c r="AF444" t="s">
        <v>3255</v>
      </c>
      <c r="AH444" t="s">
        <v>81</v>
      </c>
      <c r="AI444" t="s">
        <v>3256</v>
      </c>
      <c r="AK444" t="s">
        <v>2051</v>
      </c>
      <c r="AM444" t="s">
        <v>101</v>
      </c>
      <c r="AN444" t="s">
        <v>86</v>
      </c>
      <c r="AP444" t="s">
        <v>72</v>
      </c>
      <c r="AS444">
        <v>16551</v>
      </c>
      <c r="AT444" t="s">
        <v>73</v>
      </c>
      <c r="AU444" s="1" t="s">
        <v>3243</v>
      </c>
      <c r="AV444" t="s">
        <v>122</v>
      </c>
      <c r="AW444" t="s">
        <v>76</v>
      </c>
      <c r="AX444" t="s">
        <v>104</v>
      </c>
    </row>
    <row r="445" spans="1:50" ht="15" customHeight="1" x14ac:dyDescent="0.25">
      <c r="A445">
        <v>1268</v>
      </c>
      <c r="B445" t="s">
        <v>3235</v>
      </c>
      <c r="C445" t="s">
        <v>3236</v>
      </c>
      <c r="E445" t="s">
        <v>49</v>
      </c>
      <c r="F445" t="s">
        <v>50</v>
      </c>
      <c r="G445" t="s">
        <v>51</v>
      </c>
      <c r="H445" t="s">
        <v>52</v>
      </c>
      <c r="I445" t="s">
        <v>52</v>
      </c>
      <c r="K445" s="2">
        <v>42543</v>
      </c>
      <c r="L445" t="s">
        <v>2830</v>
      </c>
      <c r="M445" t="s">
        <v>2589</v>
      </c>
      <c r="N445" t="s">
        <v>1198</v>
      </c>
      <c r="O445" t="s">
        <v>1199</v>
      </c>
      <c r="R445" t="s">
        <v>57</v>
      </c>
      <c r="S445">
        <v>16551</v>
      </c>
      <c r="T445" t="s">
        <v>58</v>
      </c>
      <c r="U445" t="s">
        <v>3235</v>
      </c>
      <c r="V445" t="s">
        <v>2830</v>
      </c>
      <c r="W445" t="s">
        <v>2589</v>
      </c>
      <c r="X445" t="s">
        <v>3237</v>
      </c>
      <c r="Y445" t="s">
        <v>60</v>
      </c>
      <c r="Z445" t="s">
        <v>202</v>
      </c>
      <c r="AA445" t="s">
        <v>1737</v>
      </c>
      <c r="AB445" t="str">
        <f t="shared" si="6"/>
        <v>WG18</v>
      </c>
      <c r="AC445">
        <v>11520303</v>
      </c>
      <c r="AD445" t="s">
        <v>3257</v>
      </c>
      <c r="AE445" t="s">
        <v>3258</v>
      </c>
      <c r="AF445" t="s">
        <v>3259</v>
      </c>
      <c r="AH445" t="s">
        <v>81</v>
      </c>
      <c r="AI445" t="s">
        <v>3260</v>
      </c>
      <c r="AK445" t="s">
        <v>2051</v>
      </c>
      <c r="AM445" t="s">
        <v>101</v>
      </c>
      <c r="AN445" t="s">
        <v>86</v>
      </c>
      <c r="AP445" t="s">
        <v>72</v>
      </c>
      <c r="AS445">
        <v>16551</v>
      </c>
      <c r="AT445" t="s">
        <v>73</v>
      </c>
      <c r="AU445" s="1" t="s">
        <v>3243</v>
      </c>
      <c r="AV445" t="s">
        <v>122</v>
      </c>
      <c r="AW445" t="s">
        <v>76</v>
      </c>
      <c r="AX445" t="s">
        <v>104</v>
      </c>
    </row>
    <row r="446" spans="1:50" ht="15" customHeight="1" x14ac:dyDescent="0.25">
      <c r="A446">
        <v>1268</v>
      </c>
      <c r="B446" t="s">
        <v>3235</v>
      </c>
      <c r="C446" t="s">
        <v>3236</v>
      </c>
      <c r="E446" t="s">
        <v>49</v>
      </c>
      <c r="F446" t="s">
        <v>50</v>
      </c>
      <c r="G446" t="s">
        <v>51</v>
      </c>
      <c r="H446" t="s">
        <v>52</v>
      </c>
      <c r="I446" t="s">
        <v>52</v>
      </c>
      <c r="K446" s="2">
        <v>42543</v>
      </c>
      <c r="L446" t="s">
        <v>2830</v>
      </c>
      <c r="M446" t="s">
        <v>2589</v>
      </c>
      <c r="N446" t="s">
        <v>1198</v>
      </c>
      <c r="O446" t="s">
        <v>1199</v>
      </c>
      <c r="R446" t="s">
        <v>57</v>
      </c>
      <c r="S446">
        <v>16551</v>
      </c>
      <c r="T446" t="s">
        <v>58</v>
      </c>
      <c r="U446" t="s">
        <v>3235</v>
      </c>
      <c r="V446" t="s">
        <v>2830</v>
      </c>
      <c r="W446" t="s">
        <v>2589</v>
      </c>
      <c r="X446" t="s">
        <v>3237</v>
      </c>
      <c r="Y446" t="s">
        <v>60</v>
      </c>
      <c r="Z446" t="s">
        <v>202</v>
      </c>
      <c r="AA446" t="s">
        <v>1737</v>
      </c>
      <c r="AB446" t="str">
        <f t="shared" si="6"/>
        <v>WG18</v>
      </c>
      <c r="AC446">
        <v>11491390</v>
      </c>
      <c r="AD446" t="s">
        <v>3261</v>
      </c>
      <c r="AE446" t="s">
        <v>360</v>
      </c>
      <c r="AF446" t="s">
        <v>3262</v>
      </c>
      <c r="AG446" t="s">
        <v>3263</v>
      </c>
      <c r="AH446" t="s">
        <v>67</v>
      </c>
      <c r="AI446" t="s">
        <v>3264</v>
      </c>
      <c r="AJ446" t="s">
        <v>3265</v>
      </c>
      <c r="AK446" t="s">
        <v>3266</v>
      </c>
      <c r="AM446" t="s">
        <v>101</v>
      </c>
      <c r="AN446" t="s">
        <v>86</v>
      </c>
      <c r="AO446" t="s">
        <v>2052</v>
      </c>
      <c r="AP446" t="s">
        <v>72</v>
      </c>
      <c r="AS446">
        <v>16551</v>
      </c>
      <c r="AT446" t="s">
        <v>73</v>
      </c>
      <c r="AU446" s="1" t="s">
        <v>3243</v>
      </c>
      <c r="AV446" t="s">
        <v>122</v>
      </c>
      <c r="AW446" t="s">
        <v>76</v>
      </c>
      <c r="AX446" t="s">
        <v>104</v>
      </c>
    </row>
    <row r="447" spans="1:50" ht="15" customHeight="1" x14ac:dyDescent="0.25">
      <c r="A447">
        <v>1413</v>
      </c>
      <c r="B447" t="s">
        <v>3267</v>
      </c>
      <c r="C447" t="s">
        <v>3268</v>
      </c>
      <c r="E447" t="s">
        <v>49</v>
      </c>
      <c r="F447" t="s">
        <v>50</v>
      </c>
      <c r="G447" t="s">
        <v>51</v>
      </c>
      <c r="H447" t="s">
        <v>52</v>
      </c>
      <c r="I447" t="s">
        <v>52</v>
      </c>
      <c r="K447" s="2">
        <v>42543</v>
      </c>
      <c r="L447" t="s">
        <v>2830</v>
      </c>
      <c r="M447" t="s">
        <v>2589</v>
      </c>
      <c r="N447" t="s">
        <v>1202</v>
      </c>
      <c r="O447" t="s">
        <v>1203</v>
      </c>
      <c r="R447" t="s">
        <v>57</v>
      </c>
      <c r="S447">
        <v>16375</v>
      </c>
      <c r="T447" t="s">
        <v>58</v>
      </c>
      <c r="U447" t="s">
        <v>3267</v>
      </c>
      <c r="V447" t="s">
        <v>2830</v>
      </c>
      <c r="W447" t="s">
        <v>2589</v>
      </c>
      <c r="X447" t="s">
        <v>3269</v>
      </c>
      <c r="Y447" t="s">
        <v>60</v>
      </c>
      <c r="Z447" t="s">
        <v>202</v>
      </c>
      <c r="AA447" t="s">
        <v>1632</v>
      </c>
      <c r="AB447" t="str">
        <f t="shared" si="6"/>
        <v>WG19</v>
      </c>
      <c r="AC447">
        <v>6936490</v>
      </c>
      <c r="AD447" t="s">
        <v>3269</v>
      </c>
      <c r="AE447" t="s">
        <v>3270</v>
      </c>
      <c r="AF447" t="s">
        <v>3271</v>
      </c>
      <c r="AH447" t="s">
        <v>67</v>
      </c>
      <c r="AI447" t="s">
        <v>3272</v>
      </c>
      <c r="AJ447" t="s">
        <v>3273</v>
      </c>
      <c r="AK447" t="s">
        <v>3274</v>
      </c>
      <c r="AM447" t="s">
        <v>821</v>
      </c>
      <c r="AN447" t="s">
        <v>86</v>
      </c>
      <c r="AO447" t="s">
        <v>3275</v>
      </c>
      <c r="AP447" t="s">
        <v>72</v>
      </c>
      <c r="AS447">
        <v>16375</v>
      </c>
      <c r="AT447" t="s">
        <v>73</v>
      </c>
      <c r="AU447" s="1" t="s">
        <v>3276</v>
      </c>
      <c r="AV447" t="s">
        <v>75</v>
      </c>
      <c r="AW447" t="s">
        <v>76</v>
      </c>
      <c r="AX447" t="s">
        <v>104</v>
      </c>
    </row>
    <row r="448" spans="1:50" ht="15" customHeight="1" x14ac:dyDescent="0.25">
      <c r="A448">
        <v>1253</v>
      </c>
      <c r="B448" t="s">
        <v>3277</v>
      </c>
      <c r="C448" t="s">
        <v>3278</v>
      </c>
      <c r="E448" t="s">
        <v>49</v>
      </c>
      <c r="F448" t="s">
        <v>50</v>
      </c>
      <c r="G448" t="s">
        <v>51</v>
      </c>
      <c r="H448" t="s">
        <v>52</v>
      </c>
      <c r="I448" t="s">
        <v>52</v>
      </c>
      <c r="K448" s="2">
        <v>42543</v>
      </c>
      <c r="L448" t="s">
        <v>2830</v>
      </c>
      <c r="M448" t="s">
        <v>2589</v>
      </c>
      <c r="N448" t="s">
        <v>322</v>
      </c>
      <c r="O448" t="s">
        <v>323</v>
      </c>
      <c r="R448" t="s">
        <v>57</v>
      </c>
      <c r="S448">
        <v>16453</v>
      </c>
      <c r="T448" t="s">
        <v>58</v>
      </c>
      <c r="U448" t="s">
        <v>3277</v>
      </c>
      <c r="V448" t="s">
        <v>2830</v>
      </c>
      <c r="W448" t="s">
        <v>2589</v>
      </c>
      <c r="X448" t="s">
        <v>3279</v>
      </c>
      <c r="Y448" t="s">
        <v>60</v>
      </c>
      <c r="Z448" t="s">
        <v>325</v>
      </c>
      <c r="AA448" t="s">
        <v>326</v>
      </c>
      <c r="AB448" t="str">
        <f t="shared" si="6"/>
        <v>WG28</v>
      </c>
      <c r="AC448">
        <v>11520256</v>
      </c>
      <c r="AD448" t="s">
        <v>3280</v>
      </c>
      <c r="AE448" t="s">
        <v>64</v>
      </c>
      <c r="AF448" t="s">
        <v>3281</v>
      </c>
      <c r="AG448" t="s">
        <v>3282</v>
      </c>
      <c r="AH448" t="s">
        <v>81</v>
      </c>
      <c r="AI448" t="s">
        <v>3283</v>
      </c>
      <c r="AJ448" t="s">
        <v>3284</v>
      </c>
      <c r="AK448" t="s">
        <v>3285</v>
      </c>
      <c r="AL448" t="s">
        <v>3286</v>
      </c>
      <c r="AM448" t="s">
        <v>85</v>
      </c>
      <c r="AN448" t="s">
        <v>86</v>
      </c>
      <c r="AO448" t="s">
        <v>616</v>
      </c>
      <c r="AP448" t="s">
        <v>72</v>
      </c>
      <c r="AS448">
        <v>16453</v>
      </c>
      <c r="AT448" t="s">
        <v>73</v>
      </c>
      <c r="AU448" t="s">
        <v>3287</v>
      </c>
      <c r="AV448" t="s">
        <v>75</v>
      </c>
      <c r="AW448" t="s">
        <v>76</v>
      </c>
      <c r="AX448" t="s">
        <v>73</v>
      </c>
    </row>
    <row r="449" spans="1:50" ht="15" customHeight="1" x14ac:dyDescent="0.25">
      <c r="A449">
        <v>1253</v>
      </c>
      <c r="B449" t="s">
        <v>3277</v>
      </c>
      <c r="C449" t="s">
        <v>3278</v>
      </c>
      <c r="E449" t="s">
        <v>49</v>
      </c>
      <c r="F449" t="s">
        <v>50</v>
      </c>
      <c r="G449" t="s">
        <v>51</v>
      </c>
      <c r="H449" t="s">
        <v>52</v>
      </c>
      <c r="I449" t="s">
        <v>52</v>
      </c>
      <c r="K449" s="2">
        <v>42543</v>
      </c>
      <c r="L449" t="s">
        <v>2830</v>
      </c>
      <c r="M449" t="s">
        <v>2589</v>
      </c>
      <c r="N449" t="s">
        <v>322</v>
      </c>
      <c r="O449" t="s">
        <v>323</v>
      </c>
      <c r="R449" t="s">
        <v>57</v>
      </c>
      <c r="S449">
        <v>16453</v>
      </c>
      <c r="T449" t="s">
        <v>58</v>
      </c>
      <c r="U449" t="s">
        <v>3277</v>
      </c>
      <c r="V449" t="s">
        <v>2830</v>
      </c>
      <c r="W449" t="s">
        <v>2589</v>
      </c>
      <c r="X449" t="s">
        <v>3279</v>
      </c>
      <c r="Y449" t="s">
        <v>60</v>
      </c>
      <c r="Z449" t="s">
        <v>325</v>
      </c>
      <c r="AA449" t="s">
        <v>326</v>
      </c>
      <c r="AB449" t="str">
        <f t="shared" si="6"/>
        <v>WG28</v>
      </c>
      <c r="AC449">
        <v>11519106</v>
      </c>
      <c r="AD449" t="s">
        <v>3288</v>
      </c>
      <c r="AE449" t="s">
        <v>3289</v>
      </c>
      <c r="AF449" t="s">
        <v>3290</v>
      </c>
      <c r="AG449" t="s">
        <v>3291</v>
      </c>
      <c r="AH449" t="s">
        <v>67</v>
      </c>
      <c r="AI449" t="s">
        <v>3292</v>
      </c>
      <c r="AJ449" t="s">
        <v>3293</v>
      </c>
      <c r="AK449" t="s">
        <v>3294</v>
      </c>
      <c r="AM449" t="s">
        <v>2583</v>
      </c>
      <c r="AN449" t="s">
        <v>86</v>
      </c>
      <c r="AO449" t="s">
        <v>2584</v>
      </c>
      <c r="AP449" t="s">
        <v>72</v>
      </c>
      <c r="AS449">
        <v>16453</v>
      </c>
      <c r="AT449" t="s">
        <v>73</v>
      </c>
      <c r="AU449" t="s">
        <v>3287</v>
      </c>
      <c r="AV449" t="s">
        <v>75</v>
      </c>
      <c r="AW449" t="s">
        <v>76</v>
      </c>
      <c r="AX449" t="s">
        <v>73</v>
      </c>
    </row>
    <row r="450" spans="1:50" ht="15" customHeight="1" x14ac:dyDescent="0.25">
      <c r="A450">
        <v>1392</v>
      </c>
      <c r="B450" t="s">
        <v>3295</v>
      </c>
      <c r="C450" t="s">
        <v>3296</v>
      </c>
      <c r="E450" t="s">
        <v>49</v>
      </c>
      <c r="F450" t="s">
        <v>50</v>
      </c>
      <c r="G450" t="s">
        <v>51</v>
      </c>
      <c r="H450" t="s">
        <v>52</v>
      </c>
      <c r="I450" t="s">
        <v>52</v>
      </c>
      <c r="K450" s="2">
        <v>42543</v>
      </c>
      <c r="L450" t="s">
        <v>2830</v>
      </c>
      <c r="M450" t="s">
        <v>2589</v>
      </c>
      <c r="N450" t="s">
        <v>1186</v>
      </c>
      <c r="O450" t="s">
        <v>1187</v>
      </c>
      <c r="P450">
        <v>30</v>
      </c>
      <c r="R450" t="s">
        <v>57</v>
      </c>
      <c r="S450">
        <v>16230</v>
      </c>
      <c r="T450" t="s">
        <v>58</v>
      </c>
      <c r="U450" t="s">
        <v>3295</v>
      </c>
      <c r="V450" t="s">
        <v>2830</v>
      </c>
      <c r="W450" t="s">
        <v>2589</v>
      </c>
      <c r="X450" t="s">
        <v>3297</v>
      </c>
      <c r="Y450" t="s">
        <v>60</v>
      </c>
      <c r="Z450" t="s">
        <v>202</v>
      </c>
      <c r="AA450" t="s">
        <v>1502</v>
      </c>
      <c r="AB450" t="str">
        <f t="shared" si="6"/>
        <v>WG17</v>
      </c>
      <c r="AC450">
        <v>11518411</v>
      </c>
      <c r="AD450" t="s">
        <v>3298</v>
      </c>
      <c r="AE450" t="s">
        <v>3299</v>
      </c>
      <c r="AF450" t="s">
        <v>3300</v>
      </c>
      <c r="AH450" t="s">
        <v>81</v>
      </c>
      <c r="AI450" t="s">
        <v>3301</v>
      </c>
      <c r="AK450" t="s">
        <v>2213</v>
      </c>
      <c r="AL450" t="s">
        <v>3302</v>
      </c>
      <c r="AM450" t="s">
        <v>2027</v>
      </c>
      <c r="AN450" t="s">
        <v>2028</v>
      </c>
      <c r="AP450" t="s">
        <v>72</v>
      </c>
      <c r="AS450">
        <v>16230</v>
      </c>
      <c r="AT450" t="s">
        <v>73</v>
      </c>
      <c r="AU450" t="s">
        <v>3303</v>
      </c>
      <c r="AV450" t="s">
        <v>122</v>
      </c>
      <c r="AW450" t="s">
        <v>76</v>
      </c>
      <c r="AX450" t="s">
        <v>104</v>
      </c>
    </row>
    <row r="451" spans="1:50" ht="15" customHeight="1" x14ac:dyDescent="0.25">
      <c r="A451">
        <v>1392</v>
      </c>
      <c r="B451" t="s">
        <v>3295</v>
      </c>
      <c r="C451" t="s">
        <v>3296</v>
      </c>
      <c r="E451" t="s">
        <v>49</v>
      </c>
      <c r="F451" t="s">
        <v>50</v>
      </c>
      <c r="G451" t="s">
        <v>51</v>
      </c>
      <c r="H451" t="s">
        <v>52</v>
      </c>
      <c r="I451" t="s">
        <v>52</v>
      </c>
      <c r="K451" s="2">
        <v>42543</v>
      </c>
      <c r="L451" t="s">
        <v>2830</v>
      </c>
      <c r="M451" t="s">
        <v>2589</v>
      </c>
      <c r="N451" t="s">
        <v>1186</v>
      </c>
      <c r="O451" t="s">
        <v>1187</v>
      </c>
      <c r="P451">
        <v>30</v>
      </c>
      <c r="R451" t="s">
        <v>57</v>
      </c>
      <c r="S451">
        <v>16230</v>
      </c>
      <c r="T451" t="s">
        <v>58</v>
      </c>
      <c r="U451" t="s">
        <v>3295</v>
      </c>
      <c r="V451" t="s">
        <v>2830</v>
      </c>
      <c r="W451" t="s">
        <v>2589</v>
      </c>
      <c r="X451" t="s">
        <v>3297</v>
      </c>
      <c r="Y451" t="s">
        <v>60</v>
      </c>
      <c r="Z451" t="s">
        <v>202</v>
      </c>
      <c r="AA451" t="s">
        <v>1502</v>
      </c>
      <c r="AB451" t="str">
        <f t="shared" ref="AB451:AB514" si="7">LEFT(AA451,4)</f>
        <v>WG17</v>
      </c>
      <c r="AC451">
        <v>11518538</v>
      </c>
      <c r="AD451" t="s">
        <v>3304</v>
      </c>
      <c r="AE451" t="s">
        <v>149</v>
      </c>
      <c r="AF451" t="s">
        <v>3305</v>
      </c>
      <c r="AG451" t="s">
        <v>3306</v>
      </c>
      <c r="AH451" t="s">
        <v>67</v>
      </c>
      <c r="AI451" t="s">
        <v>3307</v>
      </c>
      <c r="AK451" t="s">
        <v>2213</v>
      </c>
      <c r="AM451" t="s">
        <v>2027</v>
      </c>
      <c r="AN451" t="s">
        <v>2028</v>
      </c>
      <c r="AO451" t="s">
        <v>2029</v>
      </c>
      <c r="AP451" t="s">
        <v>72</v>
      </c>
      <c r="AR451" t="s">
        <v>3308</v>
      </c>
      <c r="AS451">
        <v>16230</v>
      </c>
      <c r="AT451" t="s">
        <v>73</v>
      </c>
      <c r="AU451" t="s">
        <v>3303</v>
      </c>
      <c r="AV451" t="s">
        <v>122</v>
      </c>
      <c r="AW451" t="s">
        <v>76</v>
      </c>
      <c r="AX451" t="s">
        <v>104</v>
      </c>
    </row>
    <row r="452" spans="1:50" ht="15" customHeight="1" x14ac:dyDescent="0.25">
      <c r="A452">
        <v>1392</v>
      </c>
      <c r="B452" t="s">
        <v>3295</v>
      </c>
      <c r="C452" t="s">
        <v>3296</v>
      </c>
      <c r="E452" t="s">
        <v>49</v>
      </c>
      <c r="F452" t="s">
        <v>50</v>
      </c>
      <c r="G452" t="s">
        <v>51</v>
      </c>
      <c r="H452" t="s">
        <v>52</v>
      </c>
      <c r="I452" t="s">
        <v>52</v>
      </c>
      <c r="K452" s="2">
        <v>42543</v>
      </c>
      <c r="L452" t="s">
        <v>2830</v>
      </c>
      <c r="M452" t="s">
        <v>2589</v>
      </c>
      <c r="N452" t="s">
        <v>1186</v>
      </c>
      <c r="O452" t="s">
        <v>1187</v>
      </c>
      <c r="P452">
        <v>30</v>
      </c>
      <c r="R452" t="s">
        <v>57</v>
      </c>
      <c r="S452">
        <v>16230</v>
      </c>
      <c r="T452" t="s">
        <v>58</v>
      </c>
      <c r="U452" t="s">
        <v>3295</v>
      </c>
      <c r="V452" t="s">
        <v>2830</v>
      </c>
      <c r="W452" t="s">
        <v>2589</v>
      </c>
      <c r="X452" t="s">
        <v>3297</v>
      </c>
      <c r="Y452" t="s">
        <v>60</v>
      </c>
      <c r="Z452" t="s">
        <v>202</v>
      </c>
      <c r="AA452" t="s">
        <v>1502</v>
      </c>
      <c r="AB452" t="str">
        <f t="shared" si="7"/>
        <v>WG17</v>
      </c>
      <c r="AC452">
        <v>11518534</v>
      </c>
      <c r="AD452" t="s">
        <v>3309</v>
      </c>
      <c r="AE452" t="s">
        <v>64</v>
      </c>
      <c r="AF452" t="s">
        <v>3310</v>
      </c>
      <c r="AH452" t="s">
        <v>81</v>
      </c>
      <c r="AI452" t="s">
        <v>3311</v>
      </c>
      <c r="AK452" t="s">
        <v>2213</v>
      </c>
      <c r="AM452" t="s">
        <v>2027</v>
      </c>
      <c r="AN452" t="s">
        <v>2028</v>
      </c>
      <c r="AO452" t="s">
        <v>2029</v>
      </c>
      <c r="AP452" t="s">
        <v>72</v>
      </c>
      <c r="AS452">
        <v>16230</v>
      </c>
      <c r="AT452" t="s">
        <v>73</v>
      </c>
      <c r="AU452" t="s">
        <v>3303</v>
      </c>
      <c r="AV452" t="s">
        <v>122</v>
      </c>
      <c r="AW452" t="s">
        <v>76</v>
      </c>
      <c r="AX452" t="s">
        <v>104</v>
      </c>
    </row>
    <row r="453" spans="1:50" ht="15" customHeight="1" x14ac:dyDescent="0.25">
      <c r="A453">
        <v>1392</v>
      </c>
      <c r="B453" t="s">
        <v>3295</v>
      </c>
      <c r="C453" t="s">
        <v>3296</v>
      </c>
      <c r="E453" t="s">
        <v>49</v>
      </c>
      <c r="F453" t="s">
        <v>50</v>
      </c>
      <c r="G453" t="s">
        <v>51</v>
      </c>
      <c r="H453" t="s">
        <v>52</v>
      </c>
      <c r="I453" t="s">
        <v>52</v>
      </c>
      <c r="K453" s="2">
        <v>42543</v>
      </c>
      <c r="L453" t="s">
        <v>2830</v>
      </c>
      <c r="M453" t="s">
        <v>2589</v>
      </c>
      <c r="N453" t="s">
        <v>1186</v>
      </c>
      <c r="O453" t="s">
        <v>1187</v>
      </c>
      <c r="P453">
        <v>30</v>
      </c>
      <c r="R453" t="s">
        <v>57</v>
      </c>
      <c r="S453">
        <v>16230</v>
      </c>
      <c r="T453" t="s">
        <v>58</v>
      </c>
      <c r="U453" t="s">
        <v>3295</v>
      </c>
      <c r="V453" t="s">
        <v>2830</v>
      </c>
      <c r="W453" t="s">
        <v>2589</v>
      </c>
      <c r="X453" t="s">
        <v>3297</v>
      </c>
      <c r="Y453" t="s">
        <v>60</v>
      </c>
      <c r="Z453" t="s">
        <v>202</v>
      </c>
      <c r="AA453" t="s">
        <v>1502</v>
      </c>
      <c r="AB453" t="str">
        <f t="shared" si="7"/>
        <v>WG17</v>
      </c>
      <c r="AC453">
        <v>11518536</v>
      </c>
      <c r="AD453" t="s">
        <v>3312</v>
      </c>
      <c r="AE453" t="s">
        <v>3313</v>
      </c>
      <c r="AF453" t="s">
        <v>3314</v>
      </c>
      <c r="AH453" t="s">
        <v>81</v>
      </c>
      <c r="AI453" t="s">
        <v>3315</v>
      </c>
      <c r="AK453" t="s">
        <v>2213</v>
      </c>
      <c r="AM453" t="s">
        <v>2027</v>
      </c>
      <c r="AN453" t="s">
        <v>2028</v>
      </c>
      <c r="AO453" t="s">
        <v>2029</v>
      </c>
      <c r="AP453" t="s">
        <v>72</v>
      </c>
      <c r="AS453">
        <v>16230</v>
      </c>
      <c r="AT453" t="s">
        <v>73</v>
      </c>
      <c r="AU453" t="s">
        <v>3303</v>
      </c>
      <c r="AV453" t="s">
        <v>122</v>
      </c>
      <c r="AW453" t="s">
        <v>76</v>
      </c>
      <c r="AX453" t="s">
        <v>104</v>
      </c>
    </row>
    <row r="454" spans="1:50" ht="15" customHeight="1" x14ac:dyDescent="0.25">
      <c r="A454">
        <v>1392</v>
      </c>
      <c r="B454" t="s">
        <v>3295</v>
      </c>
      <c r="C454" t="s">
        <v>3296</v>
      </c>
      <c r="E454" t="s">
        <v>49</v>
      </c>
      <c r="F454" t="s">
        <v>50</v>
      </c>
      <c r="G454" t="s">
        <v>51</v>
      </c>
      <c r="H454" t="s">
        <v>52</v>
      </c>
      <c r="I454" t="s">
        <v>52</v>
      </c>
      <c r="K454" s="2">
        <v>42543</v>
      </c>
      <c r="L454" t="s">
        <v>2830</v>
      </c>
      <c r="M454" t="s">
        <v>2589</v>
      </c>
      <c r="N454" t="s">
        <v>1186</v>
      </c>
      <c r="O454" t="s">
        <v>1187</v>
      </c>
      <c r="P454">
        <v>30</v>
      </c>
      <c r="R454" t="s">
        <v>57</v>
      </c>
      <c r="S454">
        <v>16230</v>
      </c>
      <c r="T454" t="s">
        <v>58</v>
      </c>
      <c r="U454" t="s">
        <v>3295</v>
      </c>
      <c r="V454" t="s">
        <v>2830</v>
      </c>
      <c r="W454" t="s">
        <v>2589</v>
      </c>
      <c r="X454" t="s">
        <v>3297</v>
      </c>
      <c r="Y454" t="s">
        <v>60</v>
      </c>
      <c r="Z454" t="s">
        <v>202</v>
      </c>
      <c r="AA454" t="s">
        <v>1502</v>
      </c>
      <c r="AB454" t="str">
        <f t="shared" si="7"/>
        <v>WG17</v>
      </c>
      <c r="AC454">
        <v>11518537</v>
      </c>
      <c r="AD454" t="s">
        <v>3316</v>
      </c>
      <c r="AE454" t="s">
        <v>2904</v>
      </c>
      <c r="AF454" t="s">
        <v>3317</v>
      </c>
      <c r="AH454" t="s">
        <v>81</v>
      </c>
      <c r="AI454" t="s">
        <v>3318</v>
      </c>
      <c r="AK454" t="s">
        <v>2213</v>
      </c>
      <c r="AM454" t="s">
        <v>2027</v>
      </c>
      <c r="AN454" t="s">
        <v>2028</v>
      </c>
      <c r="AO454" t="s">
        <v>2029</v>
      </c>
      <c r="AP454" t="s">
        <v>72</v>
      </c>
      <c r="AS454">
        <v>16230</v>
      </c>
      <c r="AT454" t="s">
        <v>73</v>
      </c>
      <c r="AU454" t="s">
        <v>3303</v>
      </c>
      <c r="AV454" t="s">
        <v>122</v>
      </c>
      <c r="AW454" t="s">
        <v>76</v>
      </c>
      <c r="AX454" t="s">
        <v>104</v>
      </c>
    </row>
    <row r="455" spans="1:50" ht="15" customHeight="1" x14ac:dyDescent="0.25">
      <c r="A455">
        <v>1392</v>
      </c>
      <c r="B455" t="s">
        <v>3295</v>
      </c>
      <c r="C455" t="s">
        <v>3296</v>
      </c>
      <c r="E455" t="s">
        <v>49</v>
      </c>
      <c r="F455" t="s">
        <v>50</v>
      </c>
      <c r="G455" t="s">
        <v>51</v>
      </c>
      <c r="H455" t="s">
        <v>52</v>
      </c>
      <c r="I455" t="s">
        <v>52</v>
      </c>
      <c r="K455" s="2">
        <v>42543</v>
      </c>
      <c r="L455" t="s">
        <v>2830</v>
      </c>
      <c r="M455" t="s">
        <v>2589</v>
      </c>
      <c r="N455" t="s">
        <v>1186</v>
      </c>
      <c r="O455" t="s">
        <v>1187</v>
      </c>
      <c r="P455">
        <v>30</v>
      </c>
      <c r="R455" t="s">
        <v>57</v>
      </c>
      <c r="S455">
        <v>16230</v>
      </c>
      <c r="T455" t="s">
        <v>58</v>
      </c>
      <c r="U455" t="s">
        <v>3295</v>
      </c>
      <c r="V455" t="s">
        <v>2830</v>
      </c>
      <c r="W455" t="s">
        <v>2589</v>
      </c>
      <c r="X455" t="s">
        <v>3297</v>
      </c>
      <c r="Y455" t="s">
        <v>60</v>
      </c>
      <c r="Z455" t="s">
        <v>202</v>
      </c>
      <c r="AA455" t="s">
        <v>1502</v>
      </c>
      <c r="AB455" t="str">
        <f t="shared" si="7"/>
        <v>WG17</v>
      </c>
      <c r="AC455">
        <v>11518535</v>
      </c>
      <c r="AD455" t="s">
        <v>3319</v>
      </c>
      <c r="AE455" t="s">
        <v>3320</v>
      </c>
      <c r="AF455" t="s">
        <v>1008</v>
      </c>
      <c r="AH455" t="s">
        <v>81</v>
      </c>
      <c r="AI455" t="s">
        <v>3321</v>
      </c>
      <c r="AK455" t="s">
        <v>2213</v>
      </c>
      <c r="AM455" t="s">
        <v>2027</v>
      </c>
      <c r="AN455" t="s">
        <v>2028</v>
      </c>
      <c r="AO455" t="s">
        <v>2029</v>
      </c>
      <c r="AP455" t="s">
        <v>72</v>
      </c>
      <c r="AS455">
        <v>16230</v>
      </c>
      <c r="AT455" t="s">
        <v>73</v>
      </c>
      <c r="AU455" t="s">
        <v>3303</v>
      </c>
      <c r="AV455" t="s">
        <v>122</v>
      </c>
      <c r="AW455" t="s">
        <v>76</v>
      </c>
      <c r="AX455" t="s">
        <v>104</v>
      </c>
    </row>
    <row r="456" spans="1:50" ht="15" customHeight="1" x14ac:dyDescent="0.25">
      <c r="A456">
        <v>1478</v>
      </c>
      <c r="B456" t="s">
        <v>3322</v>
      </c>
      <c r="C456" t="s">
        <v>3323</v>
      </c>
      <c r="E456" t="s">
        <v>49</v>
      </c>
      <c r="F456" t="s">
        <v>50</v>
      </c>
      <c r="G456" t="s">
        <v>51</v>
      </c>
      <c r="H456" t="s">
        <v>52</v>
      </c>
      <c r="I456" t="s">
        <v>52</v>
      </c>
      <c r="K456" s="2">
        <v>42543</v>
      </c>
      <c r="L456" t="s">
        <v>2830</v>
      </c>
      <c r="M456" t="s">
        <v>2589</v>
      </c>
      <c r="N456" t="s">
        <v>1210</v>
      </c>
      <c r="O456" t="s">
        <v>1211</v>
      </c>
      <c r="R456" t="s">
        <v>57</v>
      </c>
      <c r="S456">
        <v>16838</v>
      </c>
      <c r="T456" t="s">
        <v>58</v>
      </c>
      <c r="U456" t="s">
        <v>3322</v>
      </c>
      <c r="V456" t="s">
        <v>2830</v>
      </c>
      <c r="W456" t="s">
        <v>2589</v>
      </c>
      <c r="X456" t="s">
        <v>3324</v>
      </c>
      <c r="Y456" t="s">
        <v>60</v>
      </c>
      <c r="Z456" t="s">
        <v>202</v>
      </c>
      <c r="AA456" t="s">
        <v>1365</v>
      </c>
      <c r="AB456" t="str">
        <f t="shared" si="7"/>
        <v>WG21</v>
      </c>
      <c r="AC456">
        <v>11520015</v>
      </c>
      <c r="AD456" t="s">
        <v>3325</v>
      </c>
      <c r="AE456" t="s">
        <v>3326</v>
      </c>
      <c r="AF456" t="s">
        <v>3327</v>
      </c>
      <c r="AG456" t="s">
        <v>3328</v>
      </c>
      <c r="AH456" t="s">
        <v>81</v>
      </c>
      <c r="AI456" t="s">
        <v>3329</v>
      </c>
      <c r="AK456" t="s">
        <v>3330</v>
      </c>
      <c r="AM456" t="s">
        <v>3331</v>
      </c>
      <c r="AN456" t="s">
        <v>169</v>
      </c>
      <c r="AO456" t="s">
        <v>3332</v>
      </c>
      <c r="AP456" t="s">
        <v>72</v>
      </c>
      <c r="AS456">
        <v>16838</v>
      </c>
      <c r="AT456" t="s">
        <v>73</v>
      </c>
      <c r="AU456" s="1" t="s">
        <v>3333</v>
      </c>
      <c r="AV456" t="s">
        <v>75</v>
      </c>
      <c r="AW456" t="s">
        <v>76</v>
      </c>
      <c r="AX456" t="s">
        <v>104</v>
      </c>
    </row>
    <row r="457" spans="1:50" ht="15" customHeight="1" x14ac:dyDescent="0.25">
      <c r="A457">
        <v>1478</v>
      </c>
      <c r="B457" t="s">
        <v>3322</v>
      </c>
      <c r="C457" t="s">
        <v>3323</v>
      </c>
      <c r="E457" t="s">
        <v>49</v>
      </c>
      <c r="F457" t="s">
        <v>50</v>
      </c>
      <c r="G457" t="s">
        <v>51</v>
      </c>
      <c r="H457" t="s">
        <v>52</v>
      </c>
      <c r="I457" t="s">
        <v>52</v>
      </c>
      <c r="K457" s="2">
        <v>42543</v>
      </c>
      <c r="L457" t="s">
        <v>2830</v>
      </c>
      <c r="M457" t="s">
        <v>2589</v>
      </c>
      <c r="N457" t="s">
        <v>1210</v>
      </c>
      <c r="O457" t="s">
        <v>1211</v>
      </c>
      <c r="R457" t="s">
        <v>57</v>
      </c>
      <c r="S457">
        <v>16838</v>
      </c>
      <c r="T457" t="s">
        <v>58</v>
      </c>
      <c r="U457" t="s">
        <v>3322</v>
      </c>
      <c r="V457" t="s">
        <v>2830</v>
      </c>
      <c r="W457" t="s">
        <v>2589</v>
      </c>
      <c r="X457" t="s">
        <v>3324</v>
      </c>
      <c r="Y457" t="s">
        <v>60</v>
      </c>
      <c r="Z457" t="s">
        <v>202</v>
      </c>
      <c r="AA457" t="s">
        <v>1365</v>
      </c>
      <c r="AB457" t="str">
        <f t="shared" si="7"/>
        <v>WG21</v>
      </c>
      <c r="AC457">
        <v>11519978</v>
      </c>
      <c r="AD457" t="s">
        <v>3334</v>
      </c>
      <c r="AE457" t="s">
        <v>3335</v>
      </c>
      <c r="AF457" t="s">
        <v>3336</v>
      </c>
      <c r="AG457" t="s">
        <v>3337</v>
      </c>
      <c r="AH457" t="s">
        <v>67</v>
      </c>
      <c r="AI457" t="s">
        <v>3338</v>
      </c>
      <c r="AJ457" t="s">
        <v>3339</v>
      </c>
      <c r="AK457" t="s">
        <v>3340</v>
      </c>
      <c r="AL457" t="s">
        <v>3341</v>
      </c>
      <c r="AM457" t="s">
        <v>576</v>
      </c>
      <c r="AN457" t="s">
        <v>169</v>
      </c>
      <c r="AO457" t="s">
        <v>577</v>
      </c>
      <c r="AP457" t="s">
        <v>72</v>
      </c>
      <c r="AS457">
        <v>16838</v>
      </c>
      <c r="AT457" t="s">
        <v>73</v>
      </c>
      <c r="AU457" s="1" t="s">
        <v>3333</v>
      </c>
      <c r="AV457" t="s">
        <v>75</v>
      </c>
      <c r="AW457" t="s">
        <v>76</v>
      </c>
      <c r="AX457" t="s">
        <v>104</v>
      </c>
    </row>
    <row r="458" spans="1:50" ht="15" customHeight="1" x14ac:dyDescent="0.25">
      <c r="A458">
        <v>1586</v>
      </c>
      <c r="B458" t="s">
        <v>2330</v>
      </c>
      <c r="C458" t="s">
        <v>3342</v>
      </c>
      <c r="E458" t="s">
        <v>49</v>
      </c>
      <c r="F458" t="s">
        <v>50</v>
      </c>
      <c r="G458" t="s">
        <v>51</v>
      </c>
      <c r="H458" t="s">
        <v>52</v>
      </c>
      <c r="I458" t="s">
        <v>52</v>
      </c>
      <c r="K458" s="2">
        <v>42543</v>
      </c>
      <c r="L458" t="s">
        <v>2830</v>
      </c>
      <c r="M458" t="s">
        <v>2589</v>
      </c>
      <c r="N458" t="s">
        <v>516</v>
      </c>
      <c r="O458" t="s">
        <v>517</v>
      </c>
      <c r="R458" t="s">
        <v>57</v>
      </c>
      <c r="S458">
        <v>16612</v>
      </c>
      <c r="T458" t="s">
        <v>58</v>
      </c>
      <c r="U458" t="s">
        <v>2330</v>
      </c>
      <c r="V458" t="s">
        <v>2830</v>
      </c>
      <c r="W458" t="s">
        <v>2589</v>
      </c>
      <c r="X458" t="s">
        <v>2332</v>
      </c>
      <c r="Z458" t="s">
        <v>325</v>
      </c>
      <c r="AA458" t="s">
        <v>519</v>
      </c>
      <c r="AB458" t="str">
        <f t="shared" si="7"/>
        <v>WG29</v>
      </c>
      <c r="AC458">
        <v>11481420</v>
      </c>
      <c r="AD458" t="s">
        <v>2333</v>
      </c>
      <c r="AE458" t="s">
        <v>2334</v>
      </c>
      <c r="AF458" t="s">
        <v>2335</v>
      </c>
      <c r="AG458" t="s">
        <v>2336</v>
      </c>
      <c r="AH458" t="s">
        <v>81</v>
      </c>
      <c r="AI458" t="s">
        <v>2337</v>
      </c>
      <c r="AK458" t="s">
        <v>2338</v>
      </c>
      <c r="AM458" t="s">
        <v>2339</v>
      </c>
      <c r="AN458" t="s">
        <v>86</v>
      </c>
      <c r="AO458" t="s">
        <v>2340</v>
      </c>
      <c r="AP458" t="s">
        <v>72</v>
      </c>
      <c r="AS458">
        <v>16612</v>
      </c>
      <c r="AT458" t="s">
        <v>73</v>
      </c>
      <c r="AU458" s="1" t="s">
        <v>3343</v>
      </c>
      <c r="AV458" t="s">
        <v>75</v>
      </c>
      <c r="AW458" t="s">
        <v>76</v>
      </c>
      <c r="AX458" t="s">
        <v>104</v>
      </c>
    </row>
    <row r="459" spans="1:50" ht="15" customHeight="1" x14ac:dyDescent="0.25">
      <c r="A459">
        <v>1586</v>
      </c>
      <c r="B459" t="s">
        <v>2330</v>
      </c>
      <c r="C459" t="s">
        <v>3342</v>
      </c>
      <c r="E459" t="s">
        <v>49</v>
      </c>
      <c r="F459" t="s">
        <v>50</v>
      </c>
      <c r="G459" t="s">
        <v>51</v>
      </c>
      <c r="H459" t="s">
        <v>52</v>
      </c>
      <c r="I459" t="s">
        <v>52</v>
      </c>
      <c r="K459" s="2">
        <v>42543</v>
      </c>
      <c r="L459" t="s">
        <v>2830</v>
      </c>
      <c r="M459" t="s">
        <v>2589</v>
      </c>
      <c r="N459" t="s">
        <v>516</v>
      </c>
      <c r="O459" t="s">
        <v>517</v>
      </c>
      <c r="R459" t="s">
        <v>57</v>
      </c>
      <c r="S459">
        <v>16612</v>
      </c>
      <c r="T459" t="s">
        <v>58</v>
      </c>
      <c r="U459" t="s">
        <v>2330</v>
      </c>
      <c r="V459" t="s">
        <v>2830</v>
      </c>
      <c r="W459" t="s">
        <v>2589</v>
      </c>
      <c r="X459" t="s">
        <v>2332</v>
      </c>
      <c r="Z459" t="s">
        <v>325</v>
      </c>
      <c r="AA459" t="s">
        <v>519</v>
      </c>
      <c r="AB459" t="str">
        <f t="shared" si="7"/>
        <v>WG29</v>
      </c>
      <c r="AC459">
        <v>1119661</v>
      </c>
      <c r="AD459" t="s">
        <v>1771</v>
      </c>
      <c r="AE459" t="s">
        <v>1772</v>
      </c>
      <c r="AF459" t="s">
        <v>1773</v>
      </c>
      <c r="AG459" t="s">
        <v>1774</v>
      </c>
      <c r="AH459" t="s">
        <v>67</v>
      </c>
      <c r="AI459" t="s">
        <v>1775</v>
      </c>
      <c r="AJ459" t="s">
        <v>1776</v>
      </c>
      <c r="AK459" t="s">
        <v>1777</v>
      </c>
      <c r="AM459" t="s">
        <v>1778</v>
      </c>
      <c r="AN459" t="s">
        <v>461</v>
      </c>
      <c r="AO459" t="s">
        <v>1779</v>
      </c>
      <c r="AP459" t="s">
        <v>72</v>
      </c>
      <c r="AS459">
        <v>16612</v>
      </c>
      <c r="AT459" t="s">
        <v>73</v>
      </c>
      <c r="AU459" s="1" t="s">
        <v>3343</v>
      </c>
      <c r="AV459" t="s">
        <v>75</v>
      </c>
      <c r="AW459" t="s">
        <v>76</v>
      </c>
      <c r="AX459" t="s">
        <v>104</v>
      </c>
    </row>
    <row r="460" spans="1:50" ht="15" customHeight="1" x14ac:dyDescent="0.25">
      <c r="A460">
        <v>1243</v>
      </c>
      <c r="B460" t="s">
        <v>3344</v>
      </c>
      <c r="C460" t="s">
        <v>3345</v>
      </c>
      <c r="E460" t="s">
        <v>49</v>
      </c>
      <c r="F460" t="s">
        <v>50</v>
      </c>
      <c r="G460" t="s">
        <v>51</v>
      </c>
      <c r="H460" t="s">
        <v>52</v>
      </c>
      <c r="I460" t="s">
        <v>52</v>
      </c>
      <c r="K460" s="2">
        <v>42543</v>
      </c>
      <c r="L460" t="s">
        <v>2830</v>
      </c>
      <c r="M460" t="s">
        <v>2589</v>
      </c>
      <c r="N460" t="s">
        <v>389</v>
      </c>
      <c r="O460" t="s">
        <v>390</v>
      </c>
      <c r="R460" t="s">
        <v>57</v>
      </c>
      <c r="S460">
        <v>16400</v>
      </c>
      <c r="T460" t="s">
        <v>58</v>
      </c>
      <c r="U460" t="s">
        <v>3344</v>
      </c>
      <c r="V460" t="s">
        <v>2830</v>
      </c>
      <c r="W460" t="s">
        <v>2589</v>
      </c>
      <c r="X460" t="s">
        <v>3346</v>
      </c>
      <c r="Y460" t="s">
        <v>60</v>
      </c>
      <c r="Z460" t="s">
        <v>229</v>
      </c>
      <c r="AA460" t="s">
        <v>391</v>
      </c>
      <c r="AB460" t="str">
        <f t="shared" si="7"/>
        <v>WG26</v>
      </c>
      <c r="AC460">
        <v>11515820</v>
      </c>
      <c r="AD460" t="s">
        <v>3347</v>
      </c>
      <c r="AE460" t="s">
        <v>789</v>
      </c>
      <c r="AF460" t="s">
        <v>3348</v>
      </c>
      <c r="AG460" t="s">
        <v>3349</v>
      </c>
      <c r="AH460" t="s">
        <v>67</v>
      </c>
      <c r="AI460" t="s">
        <v>3350</v>
      </c>
      <c r="AJ460" t="s">
        <v>3351</v>
      </c>
      <c r="AK460" t="s">
        <v>3352</v>
      </c>
      <c r="AM460" t="s">
        <v>3353</v>
      </c>
      <c r="AN460" t="s">
        <v>195</v>
      </c>
      <c r="AO460" t="s">
        <v>3354</v>
      </c>
      <c r="AP460" t="s">
        <v>72</v>
      </c>
      <c r="AS460">
        <v>16400</v>
      </c>
      <c r="AT460" t="s">
        <v>73</v>
      </c>
      <c r="AU460" t="s">
        <v>3355</v>
      </c>
      <c r="AV460" t="s">
        <v>122</v>
      </c>
      <c r="AW460" t="s">
        <v>76</v>
      </c>
      <c r="AX460" t="s">
        <v>104</v>
      </c>
    </row>
    <row r="461" spans="1:50" ht="15" customHeight="1" x14ac:dyDescent="0.25">
      <c r="A461">
        <v>1243</v>
      </c>
      <c r="B461" t="s">
        <v>3344</v>
      </c>
      <c r="C461" t="s">
        <v>3345</v>
      </c>
      <c r="E461" t="s">
        <v>49</v>
      </c>
      <c r="F461" t="s">
        <v>50</v>
      </c>
      <c r="G461" t="s">
        <v>51</v>
      </c>
      <c r="H461" t="s">
        <v>52</v>
      </c>
      <c r="I461" t="s">
        <v>52</v>
      </c>
      <c r="K461" s="2">
        <v>42543</v>
      </c>
      <c r="L461" t="s">
        <v>2830</v>
      </c>
      <c r="M461" t="s">
        <v>2589</v>
      </c>
      <c r="N461" t="s">
        <v>389</v>
      </c>
      <c r="O461" t="s">
        <v>390</v>
      </c>
      <c r="R461" t="s">
        <v>57</v>
      </c>
      <c r="S461">
        <v>16400</v>
      </c>
      <c r="T461" t="s">
        <v>58</v>
      </c>
      <c r="U461" t="s">
        <v>3344</v>
      </c>
      <c r="V461" t="s">
        <v>2830</v>
      </c>
      <c r="W461" t="s">
        <v>2589</v>
      </c>
      <c r="X461" t="s">
        <v>3346</v>
      </c>
      <c r="Y461" t="s">
        <v>60</v>
      </c>
      <c r="Z461" t="s">
        <v>229</v>
      </c>
      <c r="AA461" t="s">
        <v>391</v>
      </c>
      <c r="AB461" t="str">
        <f t="shared" si="7"/>
        <v>WG26</v>
      </c>
      <c r="AC461">
        <v>11520221</v>
      </c>
      <c r="AD461" t="s">
        <v>3356</v>
      </c>
      <c r="AE461" t="s">
        <v>3357</v>
      </c>
      <c r="AF461" t="s">
        <v>3358</v>
      </c>
      <c r="AG461" t="s">
        <v>3359</v>
      </c>
      <c r="AH461" t="s">
        <v>81</v>
      </c>
      <c r="AI461" t="s">
        <v>3360</v>
      </c>
      <c r="AJ461" t="s">
        <v>3361</v>
      </c>
      <c r="AK461" t="s">
        <v>3362</v>
      </c>
      <c r="AL461" t="s">
        <v>3363</v>
      </c>
      <c r="AM461" t="s">
        <v>101</v>
      </c>
      <c r="AN461" t="s">
        <v>86</v>
      </c>
      <c r="AO461" t="s">
        <v>102</v>
      </c>
      <c r="AP461" t="s">
        <v>72</v>
      </c>
      <c r="AS461">
        <v>16400</v>
      </c>
      <c r="AT461" t="s">
        <v>73</v>
      </c>
      <c r="AU461" t="s">
        <v>3355</v>
      </c>
      <c r="AV461" t="s">
        <v>122</v>
      </c>
      <c r="AW461" t="s">
        <v>76</v>
      </c>
      <c r="AX461" t="s">
        <v>104</v>
      </c>
    </row>
    <row r="462" spans="1:50" ht="15" customHeight="1" x14ac:dyDescent="0.25">
      <c r="A462">
        <v>1243</v>
      </c>
      <c r="B462" t="s">
        <v>3344</v>
      </c>
      <c r="C462" t="s">
        <v>3345</v>
      </c>
      <c r="E462" t="s">
        <v>49</v>
      </c>
      <c r="F462" t="s">
        <v>50</v>
      </c>
      <c r="G462" t="s">
        <v>51</v>
      </c>
      <c r="H462" t="s">
        <v>52</v>
      </c>
      <c r="I462" t="s">
        <v>52</v>
      </c>
      <c r="K462" s="2">
        <v>42543</v>
      </c>
      <c r="L462" t="s">
        <v>2830</v>
      </c>
      <c r="M462" t="s">
        <v>2589</v>
      </c>
      <c r="N462" t="s">
        <v>389</v>
      </c>
      <c r="O462" t="s">
        <v>390</v>
      </c>
      <c r="R462" t="s">
        <v>57</v>
      </c>
      <c r="S462">
        <v>16400</v>
      </c>
      <c r="T462" t="s">
        <v>58</v>
      </c>
      <c r="U462" t="s">
        <v>3344</v>
      </c>
      <c r="V462" t="s">
        <v>2830</v>
      </c>
      <c r="W462" t="s">
        <v>2589</v>
      </c>
      <c r="X462" t="s">
        <v>3346</v>
      </c>
      <c r="Y462" t="s">
        <v>60</v>
      </c>
      <c r="Z462" t="s">
        <v>229</v>
      </c>
      <c r="AA462" t="s">
        <v>391</v>
      </c>
      <c r="AB462" t="str">
        <f t="shared" si="7"/>
        <v>WG26</v>
      </c>
      <c r="AC462">
        <v>1119864</v>
      </c>
      <c r="AD462" t="s">
        <v>3364</v>
      </c>
      <c r="AE462" t="s">
        <v>3365</v>
      </c>
      <c r="AF462" t="s">
        <v>3366</v>
      </c>
      <c r="AH462" t="s">
        <v>81</v>
      </c>
      <c r="AI462" t="s">
        <v>3367</v>
      </c>
      <c r="AJ462" t="s">
        <v>3368</v>
      </c>
      <c r="AK462" t="s">
        <v>3369</v>
      </c>
      <c r="AM462" t="s">
        <v>2480</v>
      </c>
      <c r="AN462" t="s">
        <v>86</v>
      </c>
      <c r="AO462" t="s">
        <v>1247</v>
      </c>
      <c r="AP462" t="s">
        <v>72</v>
      </c>
      <c r="AS462">
        <v>16400</v>
      </c>
      <c r="AT462" t="s">
        <v>73</v>
      </c>
      <c r="AU462" t="s">
        <v>3355</v>
      </c>
      <c r="AV462" t="s">
        <v>122</v>
      </c>
      <c r="AW462" t="s">
        <v>76</v>
      </c>
      <c r="AX462" t="s">
        <v>104</v>
      </c>
    </row>
    <row r="463" spans="1:50" ht="15" customHeight="1" x14ac:dyDescent="0.25">
      <c r="A463">
        <v>1245</v>
      </c>
      <c r="B463" t="s">
        <v>3370</v>
      </c>
      <c r="C463" t="s">
        <v>3371</v>
      </c>
      <c r="E463" t="s">
        <v>49</v>
      </c>
      <c r="F463" t="s">
        <v>50</v>
      </c>
      <c r="G463" t="s">
        <v>51</v>
      </c>
      <c r="H463" t="s">
        <v>52</v>
      </c>
      <c r="I463" t="s">
        <v>52</v>
      </c>
      <c r="K463" s="2">
        <v>42543</v>
      </c>
      <c r="L463" t="s">
        <v>2830</v>
      </c>
      <c r="M463" t="s">
        <v>2589</v>
      </c>
      <c r="N463" t="s">
        <v>131</v>
      </c>
      <c r="O463" t="s">
        <v>132</v>
      </c>
      <c r="R463" t="s">
        <v>57</v>
      </c>
      <c r="S463">
        <v>16405</v>
      </c>
      <c r="T463" t="s">
        <v>58</v>
      </c>
      <c r="U463" t="s">
        <v>3370</v>
      </c>
      <c r="V463" t="s">
        <v>2830</v>
      </c>
      <c r="W463" t="s">
        <v>2589</v>
      </c>
      <c r="X463" t="s">
        <v>3372</v>
      </c>
      <c r="Y463" t="s">
        <v>60</v>
      </c>
      <c r="Z463" t="s">
        <v>408</v>
      </c>
      <c r="AA463" t="s">
        <v>1333</v>
      </c>
      <c r="AB463" t="str">
        <f t="shared" si="7"/>
        <v>WG01</v>
      </c>
      <c r="AC463">
        <v>11520004</v>
      </c>
      <c r="AD463" t="s">
        <v>3373</v>
      </c>
      <c r="AE463" t="s">
        <v>3374</v>
      </c>
      <c r="AF463" t="s">
        <v>3375</v>
      </c>
      <c r="AG463" t="s">
        <v>3376</v>
      </c>
      <c r="AH463" t="s">
        <v>81</v>
      </c>
      <c r="AI463" t="s">
        <v>3377</v>
      </c>
      <c r="AJ463" t="s">
        <v>3378</v>
      </c>
      <c r="AK463" t="s">
        <v>3379</v>
      </c>
      <c r="AM463" t="s">
        <v>2323</v>
      </c>
      <c r="AN463" t="s">
        <v>2324</v>
      </c>
      <c r="AO463" t="s">
        <v>3380</v>
      </c>
      <c r="AP463" t="s">
        <v>72</v>
      </c>
      <c r="AS463">
        <v>16405</v>
      </c>
      <c r="AT463" t="s">
        <v>73</v>
      </c>
      <c r="AU463" s="1" t="s">
        <v>3381</v>
      </c>
      <c r="AV463" t="s">
        <v>146</v>
      </c>
      <c r="AW463" t="s">
        <v>513</v>
      </c>
      <c r="AX463" t="s">
        <v>104</v>
      </c>
    </row>
    <row r="464" spans="1:50" ht="15" customHeight="1" x14ac:dyDescent="0.25">
      <c r="A464">
        <v>1245</v>
      </c>
      <c r="B464" t="s">
        <v>3370</v>
      </c>
      <c r="C464" t="s">
        <v>3371</v>
      </c>
      <c r="E464" t="s">
        <v>49</v>
      </c>
      <c r="F464" t="s">
        <v>50</v>
      </c>
      <c r="G464" t="s">
        <v>51</v>
      </c>
      <c r="H464" t="s">
        <v>52</v>
      </c>
      <c r="I464" t="s">
        <v>52</v>
      </c>
      <c r="K464" s="2">
        <v>42543</v>
      </c>
      <c r="L464" t="s">
        <v>2830</v>
      </c>
      <c r="M464" t="s">
        <v>2589</v>
      </c>
      <c r="N464" t="s">
        <v>131</v>
      </c>
      <c r="O464" t="s">
        <v>132</v>
      </c>
      <c r="R464" t="s">
        <v>57</v>
      </c>
      <c r="S464">
        <v>16405</v>
      </c>
      <c r="T464" t="s">
        <v>58</v>
      </c>
      <c r="U464" t="s">
        <v>3370</v>
      </c>
      <c r="V464" t="s">
        <v>2830</v>
      </c>
      <c r="W464" t="s">
        <v>2589</v>
      </c>
      <c r="X464" t="s">
        <v>3372</v>
      </c>
      <c r="Y464" t="s">
        <v>60</v>
      </c>
      <c r="Z464" t="s">
        <v>408</v>
      </c>
      <c r="AA464" t="s">
        <v>1333</v>
      </c>
      <c r="AB464" t="str">
        <f t="shared" si="7"/>
        <v>WG01</v>
      </c>
      <c r="AC464">
        <v>1124657</v>
      </c>
      <c r="AD464" t="s">
        <v>3382</v>
      </c>
      <c r="AE464" t="s">
        <v>3383</v>
      </c>
      <c r="AF464" t="s">
        <v>3384</v>
      </c>
      <c r="AG464" t="s">
        <v>80</v>
      </c>
      <c r="AH464" t="s">
        <v>81</v>
      </c>
      <c r="AI464" t="s">
        <v>3385</v>
      </c>
      <c r="AJ464" t="s">
        <v>3386</v>
      </c>
      <c r="AK464" t="s">
        <v>3387</v>
      </c>
      <c r="AM464" t="s">
        <v>3388</v>
      </c>
      <c r="AN464" t="s">
        <v>528</v>
      </c>
      <c r="AO464" t="s">
        <v>3389</v>
      </c>
      <c r="AP464" t="s">
        <v>72</v>
      </c>
      <c r="AQ464" t="s">
        <v>3390</v>
      </c>
      <c r="AS464">
        <v>16405</v>
      </c>
      <c r="AT464" t="s">
        <v>73</v>
      </c>
      <c r="AU464" s="1" t="s">
        <v>3381</v>
      </c>
      <c r="AV464" t="s">
        <v>146</v>
      </c>
      <c r="AW464" t="s">
        <v>513</v>
      </c>
      <c r="AX464" t="s">
        <v>104</v>
      </c>
    </row>
    <row r="465" spans="1:50" ht="15" customHeight="1" x14ac:dyDescent="0.25">
      <c r="A465">
        <v>1245</v>
      </c>
      <c r="B465" t="s">
        <v>3370</v>
      </c>
      <c r="C465" t="s">
        <v>3371</v>
      </c>
      <c r="E465" t="s">
        <v>49</v>
      </c>
      <c r="F465" t="s">
        <v>50</v>
      </c>
      <c r="G465" t="s">
        <v>51</v>
      </c>
      <c r="H465" t="s">
        <v>52</v>
      </c>
      <c r="I465" t="s">
        <v>52</v>
      </c>
      <c r="K465" s="2">
        <v>42543</v>
      </c>
      <c r="L465" t="s">
        <v>2830</v>
      </c>
      <c r="M465" t="s">
        <v>2589</v>
      </c>
      <c r="N465" t="s">
        <v>131</v>
      </c>
      <c r="O465" t="s">
        <v>132</v>
      </c>
      <c r="R465" t="s">
        <v>57</v>
      </c>
      <c r="S465">
        <v>16405</v>
      </c>
      <c r="T465" t="s">
        <v>58</v>
      </c>
      <c r="U465" t="s">
        <v>3370</v>
      </c>
      <c r="V465" t="s">
        <v>2830</v>
      </c>
      <c r="W465" t="s">
        <v>2589</v>
      </c>
      <c r="X465" t="s">
        <v>3372</v>
      </c>
      <c r="Y465" t="s">
        <v>60</v>
      </c>
      <c r="Z465" t="s">
        <v>408</v>
      </c>
      <c r="AA465" t="s">
        <v>1333</v>
      </c>
      <c r="AB465" t="str">
        <f t="shared" si="7"/>
        <v>WG01</v>
      </c>
      <c r="AC465">
        <v>11519867</v>
      </c>
      <c r="AD465" t="s">
        <v>2319</v>
      </c>
      <c r="AE465" t="s">
        <v>600</v>
      </c>
      <c r="AF465" t="s">
        <v>2320</v>
      </c>
      <c r="AG465" t="s">
        <v>1487</v>
      </c>
      <c r="AH465" t="s">
        <v>67</v>
      </c>
      <c r="AI465" t="s">
        <v>2321</v>
      </c>
      <c r="AK465" t="s">
        <v>2322</v>
      </c>
      <c r="AM465" t="s">
        <v>2323</v>
      </c>
      <c r="AN465" t="s">
        <v>2324</v>
      </c>
      <c r="AO465" t="s">
        <v>2325</v>
      </c>
      <c r="AP465" t="s">
        <v>72</v>
      </c>
      <c r="AS465">
        <v>16405</v>
      </c>
      <c r="AT465" t="s">
        <v>73</v>
      </c>
      <c r="AU465" s="1" t="s">
        <v>3381</v>
      </c>
      <c r="AV465" t="s">
        <v>146</v>
      </c>
      <c r="AW465" t="s">
        <v>513</v>
      </c>
      <c r="AX465" t="s">
        <v>104</v>
      </c>
    </row>
    <row r="466" spans="1:50" ht="15" customHeight="1" x14ac:dyDescent="0.25">
      <c r="A466">
        <v>1554</v>
      </c>
      <c r="B466" t="s">
        <v>3391</v>
      </c>
      <c r="C466" t="s">
        <v>3392</v>
      </c>
      <c r="E466" t="s">
        <v>49</v>
      </c>
      <c r="F466" t="s">
        <v>50</v>
      </c>
      <c r="G466" t="s">
        <v>51</v>
      </c>
      <c r="H466" t="s">
        <v>52</v>
      </c>
      <c r="I466" t="s">
        <v>52</v>
      </c>
      <c r="K466" s="2">
        <v>42543</v>
      </c>
      <c r="L466" t="s">
        <v>2830</v>
      </c>
      <c r="M466" t="s">
        <v>2589</v>
      </c>
      <c r="N466" t="s">
        <v>157</v>
      </c>
      <c r="O466" t="s">
        <v>158</v>
      </c>
      <c r="R466" t="s">
        <v>57</v>
      </c>
      <c r="S466">
        <v>16397</v>
      </c>
      <c r="T466" t="s">
        <v>58</v>
      </c>
      <c r="U466" t="s">
        <v>3391</v>
      </c>
      <c r="V466" t="s">
        <v>2830</v>
      </c>
      <c r="W466" t="s">
        <v>2589</v>
      </c>
      <c r="X466" t="s">
        <v>3393</v>
      </c>
      <c r="Y466" t="s">
        <v>60</v>
      </c>
      <c r="Z466" t="s">
        <v>160</v>
      </c>
      <c r="AA466" t="s">
        <v>161</v>
      </c>
      <c r="AB466" t="str">
        <f t="shared" si="7"/>
        <v>WG33</v>
      </c>
      <c r="AC466">
        <v>1119109</v>
      </c>
      <c r="AD466" t="s">
        <v>3393</v>
      </c>
      <c r="AE466" t="s">
        <v>216</v>
      </c>
      <c r="AF466" t="s">
        <v>3394</v>
      </c>
      <c r="AH466" t="s">
        <v>67</v>
      </c>
      <c r="AI466" t="s">
        <v>3395</v>
      </c>
      <c r="AJ466" t="s">
        <v>3396</v>
      </c>
      <c r="AK466" t="s">
        <v>2264</v>
      </c>
      <c r="AL466" t="s">
        <v>3397</v>
      </c>
      <c r="AM466" t="s">
        <v>2266</v>
      </c>
      <c r="AN466" t="s">
        <v>169</v>
      </c>
      <c r="AO466" t="s">
        <v>3398</v>
      </c>
      <c r="AP466" t="s">
        <v>72</v>
      </c>
      <c r="AS466">
        <v>16397</v>
      </c>
      <c r="AT466" t="s">
        <v>73</v>
      </c>
      <c r="AU466" s="1" t="s">
        <v>3399</v>
      </c>
      <c r="AV466" t="s">
        <v>75</v>
      </c>
      <c r="AW466" t="s">
        <v>76</v>
      </c>
      <c r="AX466" t="s">
        <v>73</v>
      </c>
    </row>
    <row r="467" spans="1:50" ht="15" customHeight="1" x14ac:dyDescent="0.25">
      <c r="A467">
        <v>1167</v>
      </c>
      <c r="B467" t="s">
        <v>3400</v>
      </c>
      <c r="C467" t="s">
        <v>3401</v>
      </c>
      <c r="E467" t="s">
        <v>49</v>
      </c>
      <c r="F467" t="s">
        <v>50</v>
      </c>
      <c r="G467" t="s">
        <v>1943</v>
      </c>
      <c r="H467" t="s">
        <v>1943</v>
      </c>
      <c r="I467" t="s">
        <v>1943</v>
      </c>
      <c r="K467" s="2">
        <v>42543</v>
      </c>
      <c r="L467" t="s">
        <v>2830</v>
      </c>
      <c r="M467" t="s">
        <v>2589</v>
      </c>
      <c r="N467" t="s">
        <v>174</v>
      </c>
      <c r="O467" t="s">
        <v>175</v>
      </c>
      <c r="R467" t="s">
        <v>57</v>
      </c>
      <c r="S467">
        <v>16015</v>
      </c>
      <c r="T467" t="s">
        <v>58</v>
      </c>
      <c r="U467" t="s">
        <v>3400</v>
      </c>
      <c r="V467" t="s">
        <v>2830</v>
      </c>
      <c r="W467" t="s">
        <v>2589</v>
      </c>
      <c r="X467" t="s">
        <v>3402</v>
      </c>
      <c r="Z467" t="s">
        <v>93</v>
      </c>
      <c r="AA467" t="s">
        <v>177</v>
      </c>
      <c r="AB467" t="str">
        <f t="shared" si="7"/>
        <v>WG10</v>
      </c>
      <c r="AC467">
        <v>1118942</v>
      </c>
      <c r="AD467" t="s">
        <v>1723</v>
      </c>
      <c r="AE467" t="s">
        <v>1724</v>
      </c>
      <c r="AF467" t="s">
        <v>1725</v>
      </c>
      <c r="AG467" t="s">
        <v>1726</v>
      </c>
      <c r="AH467" t="s">
        <v>67</v>
      </c>
      <c r="AI467" t="s">
        <v>1727</v>
      </c>
      <c r="AJ467" t="s">
        <v>1728</v>
      </c>
      <c r="AK467" t="s">
        <v>1729</v>
      </c>
      <c r="AM467" t="s">
        <v>576</v>
      </c>
      <c r="AN467" t="s">
        <v>169</v>
      </c>
      <c r="AO467" t="s">
        <v>1730</v>
      </c>
      <c r="AP467" t="s">
        <v>72</v>
      </c>
      <c r="AS467">
        <v>16015</v>
      </c>
      <c r="AT467" t="s">
        <v>73</v>
      </c>
      <c r="AU467" t="s">
        <v>3403</v>
      </c>
      <c r="AV467" t="s">
        <v>75</v>
      </c>
      <c r="AW467" t="s">
        <v>76</v>
      </c>
      <c r="AX467" t="s">
        <v>104</v>
      </c>
    </row>
    <row r="468" spans="1:50" ht="15" customHeight="1" x14ac:dyDescent="0.25">
      <c r="A468">
        <v>1167</v>
      </c>
      <c r="B468" t="s">
        <v>3400</v>
      </c>
      <c r="C468" t="s">
        <v>3401</v>
      </c>
      <c r="E468" t="s">
        <v>49</v>
      </c>
      <c r="F468" t="s">
        <v>50</v>
      </c>
      <c r="G468" t="s">
        <v>1943</v>
      </c>
      <c r="H468" t="s">
        <v>1943</v>
      </c>
      <c r="I468" t="s">
        <v>1943</v>
      </c>
      <c r="K468" s="2">
        <v>42543</v>
      </c>
      <c r="L468" t="s">
        <v>2830</v>
      </c>
      <c r="M468" t="s">
        <v>2589</v>
      </c>
      <c r="N468" t="s">
        <v>174</v>
      </c>
      <c r="O468" t="s">
        <v>175</v>
      </c>
      <c r="R468" t="s">
        <v>57</v>
      </c>
      <c r="S468">
        <v>16015</v>
      </c>
      <c r="T468" t="s">
        <v>58</v>
      </c>
      <c r="U468" t="s">
        <v>3400</v>
      </c>
      <c r="V468" t="s">
        <v>2830</v>
      </c>
      <c r="W468" t="s">
        <v>2589</v>
      </c>
      <c r="X468" t="s">
        <v>3402</v>
      </c>
      <c r="Z468" t="s">
        <v>93</v>
      </c>
      <c r="AA468" t="s">
        <v>177</v>
      </c>
      <c r="AB468" t="str">
        <f t="shared" si="7"/>
        <v>WG10</v>
      </c>
      <c r="AC468">
        <v>11519984</v>
      </c>
      <c r="AD468" t="s">
        <v>3404</v>
      </c>
      <c r="AE468" t="s">
        <v>3405</v>
      </c>
      <c r="AF468" t="s">
        <v>3406</v>
      </c>
      <c r="AH468" t="s">
        <v>81</v>
      </c>
      <c r="AI468" t="s">
        <v>3407</v>
      </c>
      <c r="AK468" t="s">
        <v>3408</v>
      </c>
      <c r="AM468" t="s">
        <v>3409</v>
      </c>
      <c r="AP468" t="s">
        <v>72</v>
      </c>
      <c r="AS468">
        <v>16015</v>
      </c>
      <c r="AT468" t="s">
        <v>73</v>
      </c>
      <c r="AU468" t="s">
        <v>3403</v>
      </c>
      <c r="AV468" t="s">
        <v>75</v>
      </c>
      <c r="AW468" t="s">
        <v>76</v>
      </c>
      <c r="AX468" t="s">
        <v>104</v>
      </c>
    </row>
    <row r="469" spans="1:50" ht="15" customHeight="1" x14ac:dyDescent="0.25">
      <c r="A469">
        <v>1593</v>
      </c>
      <c r="B469" t="s">
        <v>3410</v>
      </c>
      <c r="C469" t="s">
        <v>3411</v>
      </c>
      <c r="E469" t="s">
        <v>49</v>
      </c>
      <c r="F469" t="s">
        <v>50</v>
      </c>
      <c r="G469" t="s">
        <v>51</v>
      </c>
      <c r="H469" t="s">
        <v>52</v>
      </c>
      <c r="I469" t="s">
        <v>52</v>
      </c>
      <c r="K469" s="2">
        <v>42543</v>
      </c>
      <c r="L469" t="s">
        <v>2830</v>
      </c>
      <c r="M469" t="s">
        <v>2589</v>
      </c>
      <c r="N469" t="s">
        <v>296</v>
      </c>
      <c r="O469" t="s">
        <v>297</v>
      </c>
      <c r="R469" t="s">
        <v>57</v>
      </c>
      <c r="S469">
        <v>16640</v>
      </c>
      <c r="T469" t="s">
        <v>58</v>
      </c>
      <c r="U469" t="s">
        <v>3410</v>
      </c>
      <c r="V469" t="s">
        <v>2830</v>
      </c>
      <c r="W469" t="s">
        <v>2589</v>
      </c>
      <c r="X469" t="s">
        <v>3412</v>
      </c>
      <c r="Y469" t="s">
        <v>60</v>
      </c>
      <c r="Z469" t="s">
        <v>61</v>
      </c>
      <c r="AA469" t="s">
        <v>62</v>
      </c>
      <c r="AB469" t="str">
        <f t="shared" si="7"/>
        <v>WG07</v>
      </c>
      <c r="AC469">
        <v>11519134</v>
      </c>
      <c r="AD469" t="s">
        <v>3413</v>
      </c>
      <c r="AE469" t="s">
        <v>3414</v>
      </c>
      <c r="AF469" t="s">
        <v>3415</v>
      </c>
      <c r="AH469" t="s">
        <v>81</v>
      </c>
      <c r="AI469" t="s">
        <v>3416</v>
      </c>
      <c r="AK469" t="s">
        <v>3417</v>
      </c>
      <c r="AM469" t="s">
        <v>142</v>
      </c>
      <c r="AN469" t="s">
        <v>143</v>
      </c>
      <c r="AO469" t="s">
        <v>3418</v>
      </c>
      <c r="AP469" t="s">
        <v>72</v>
      </c>
      <c r="AS469">
        <v>16640</v>
      </c>
      <c r="AT469" t="s">
        <v>73</v>
      </c>
      <c r="AU469" s="1" t="s">
        <v>3419</v>
      </c>
      <c r="AV469" t="s">
        <v>146</v>
      </c>
      <c r="AW469" t="s">
        <v>123</v>
      </c>
      <c r="AX469" t="s">
        <v>104</v>
      </c>
    </row>
    <row r="470" spans="1:50" ht="15" customHeight="1" x14ac:dyDescent="0.25">
      <c r="A470">
        <v>1593</v>
      </c>
      <c r="B470" t="s">
        <v>3410</v>
      </c>
      <c r="C470" t="s">
        <v>3411</v>
      </c>
      <c r="E470" t="s">
        <v>49</v>
      </c>
      <c r="F470" t="s">
        <v>50</v>
      </c>
      <c r="G470" t="s">
        <v>51</v>
      </c>
      <c r="H470" t="s">
        <v>52</v>
      </c>
      <c r="I470" t="s">
        <v>52</v>
      </c>
      <c r="K470" s="2">
        <v>42543</v>
      </c>
      <c r="L470" t="s">
        <v>2830</v>
      </c>
      <c r="M470" t="s">
        <v>2589</v>
      </c>
      <c r="N470" t="s">
        <v>296</v>
      </c>
      <c r="O470" t="s">
        <v>297</v>
      </c>
      <c r="R470" t="s">
        <v>57</v>
      </c>
      <c r="S470">
        <v>16640</v>
      </c>
      <c r="T470" t="s">
        <v>58</v>
      </c>
      <c r="U470" t="s">
        <v>3410</v>
      </c>
      <c r="V470" t="s">
        <v>2830</v>
      </c>
      <c r="W470" t="s">
        <v>2589</v>
      </c>
      <c r="X470" t="s">
        <v>3412</v>
      </c>
      <c r="Y470" t="s">
        <v>60</v>
      </c>
      <c r="Z470" t="s">
        <v>61</v>
      </c>
      <c r="AA470" t="s">
        <v>62</v>
      </c>
      <c r="AB470" t="str">
        <f t="shared" si="7"/>
        <v>WG07</v>
      </c>
      <c r="AC470">
        <v>11513260</v>
      </c>
      <c r="AD470" t="s">
        <v>988</v>
      </c>
      <c r="AE470" t="s">
        <v>989</v>
      </c>
      <c r="AF470" t="s">
        <v>990</v>
      </c>
      <c r="AG470" t="s">
        <v>991</v>
      </c>
      <c r="AH470" t="s">
        <v>67</v>
      </c>
      <c r="AI470" t="s">
        <v>992</v>
      </c>
      <c r="AJ470" t="s">
        <v>993</v>
      </c>
      <c r="AK470" t="s">
        <v>994</v>
      </c>
      <c r="AM470" t="s">
        <v>142</v>
      </c>
      <c r="AN470" t="s">
        <v>143</v>
      </c>
      <c r="AO470" t="s">
        <v>995</v>
      </c>
      <c r="AP470" t="s">
        <v>72</v>
      </c>
      <c r="AS470">
        <v>16640</v>
      </c>
      <c r="AT470" t="s">
        <v>73</v>
      </c>
      <c r="AU470" s="1" t="s">
        <v>3419</v>
      </c>
      <c r="AV470" t="s">
        <v>146</v>
      </c>
      <c r="AW470" t="s">
        <v>123</v>
      </c>
      <c r="AX470" t="s">
        <v>104</v>
      </c>
    </row>
    <row r="471" spans="1:50" ht="15" customHeight="1" x14ac:dyDescent="0.25">
      <c r="A471">
        <v>1443</v>
      </c>
      <c r="B471" t="s">
        <v>3420</v>
      </c>
      <c r="C471" t="s">
        <v>3421</v>
      </c>
      <c r="E471" t="s">
        <v>49</v>
      </c>
      <c r="F471" t="s">
        <v>50</v>
      </c>
      <c r="G471" t="s">
        <v>51</v>
      </c>
      <c r="H471" t="s">
        <v>52</v>
      </c>
      <c r="I471" t="s">
        <v>52</v>
      </c>
      <c r="K471" s="2">
        <v>42543</v>
      </c>
      <c r="L471" t="s">
        <v>53</v>
      </c>
      <c r="M471" t="s">
        <v>54</v>
      </c>
      <c r="N471" t="s">
        <v>107</v>
      </c>
      <c r="O471" t="s">
        <v>108</v>
      </c>
      <c r="R471" t="s">
        <v>57</v>
      </c>
      <c r="S471">
        <v>16606</v>
      </c>
      <c r="T471" t="s">
        <v>58</v>
      </c>
      <c r="U471" t="s">
        <v>3420</v>
      </c>
      <c r="V471" t="s">
        <v>53</v>
      </c>
      <c r="W471" t="s">
        <v>54</v>
      </c>
      <c r="X471" t="s">
        <v>3422</v>
      </c>
      <c r="Y471" t="s">
        <v>60</v>
      </c>
      <c r="Z471" t="s">
        <v>93</v>
      </c>
      <c r="AA471" t="s">
        <v>110</v>
      </c>
      <c r="AB471" t="str">
        <f t="shared" si="7"/>
        <v>WG12</v>
      </c>
      <c r="AC471">
        <v>11502160</v>
      </c>
      <c r="AD471" t="s">
        <v>3422</v>
      </c>
      <c r="AE471" t="s">
        <v>3423</v>
      </c>
      <c r="AF471" t="s">
        <v>3424</v>
      </c>
      <c r="AH471" t="s">
        <v>67</v>
      </c>
      <c r="AI471" t="s">
        <v>3425</v>
      </c>
      <c r="AJ471" t="s">
        <v>3426</v>
      </c>
      <c r="AK471" t="s">
        <v>3427</v>
      </c>
      <c r="AM471" t="s">
        <v>142</v>
      </c>
      <c r="AN471" t="s">
        <v>143</v>
      </c>
      <c r="AO471" t="s">
        <v>3428</v>
      </c>
      <c r="AP471" t="s">
        <v>72</v>
      </c>
      <c r="AQ471" t="s">
        <v>3429</v>
      </c>
      <c r="AR471" s="1" t="s">
        <v>3430</v>
      </c>
      <c r="AS471">
        <v>16606</v>
      </c>
      <c r="AT471" t="s">
        <v>73</v>
      </c>
      <c r="AU471" t="s">
        <v>3431</v>
      </c>
      <c r="AV471" t="s">
        <v>75</v>
      </c>
      <c r="AW471" t="s">
        <v>76</v>
      </c>
      <c r="AX471" t="s">
        <v>104</v>
      </c>
    </row>
    <row r="472" spans="1:50" ht="15" customHeight="1" x14ac:dyDescent="0.25">
      <c r="A472">
        <v>1335</v>
      </c>
      <c r="B472" t="s">
        <v>3432</v>
      </c>
      <c r="C472" t="s">
        <v>3433</v>
      </c>
      <c r="E472" t="s">
        <v>49</v>
      </c>
      <c r="F472" t="s">
        <v>50</v>
      </c>
      <c r="G472" t="s">
        <v>51</v>
      </c>
      <c r="H472" t="s">
        <v>52</v>
      </c>
      <c r="I472" t="s">
        <v>52</v>
      </c>
      <c r="K472" s="2">
        <v>42543</v>
      </c>
      <c r="L472" t="s">
        <v>53</v>
      </c>
      <c r="M472" t="s">
        <v>54</v>
      </c>
      <c r="N472" t="s">
        <v>1186</v>
      </c>
      <c r="O472" t="s">
        <v>1187</v>
      </c>
      <c r="P472">
        <v>30</v>
      </c>
      <c r="R472" t="s">
        <v>57</v>
      </c>
      <c r="S472">
        <v>15723</v>
      </c>
      <c r="T472" t="s">
        <v>58</v>
      </c>
      <c r="U472" t="s">
        <v>3432</v>
      </c>
      <c r="V472" t="s">
        <v>53</v>
      </c>
      <c r="W472" t="s">
        <v>54</v>
      </c>
      <c r="X472" t="s">
        <v>3434</v>
      </c>
      <c r="Y472" t="s">
        <v>60</v>
      </c>
      <c r="Z472" t="s">
        <v>202</v>
      </c>
      <c r="AA472" t="s">
        <v>1502</v>
      </c>
      <c r="AB472" t="str">
        <f t="shared" si="7"/>
        <v>WG17</v>
      </c>
      <c r="AC472">
        <v>1126672</v>
      </c>
      <c r="AD472" t="s">
        <v>3435</v>
      </c>
      <c r="AE472" t="s">
        <v>2905</v>
      </c>
      <c r="AF472" t="s">
        <v>3436</v>
      </c>
      <c r="AG472" t="s">
        <v>3437</v>
      </c>
      <c r="AH472" t="s">
        <v>67</v>
      </c>
      <c r="AI472" t="s">
        <v>3438</v>
      </c>
      <c r="AJ472" t="s">
        <v>3439</v>
      </c>
      <c r="AK472" t="s">
        <v>3440</v>
      </c>
      <c r="AM472" t="s">
        <v>3441</v>
      </c>
      <c r="AN472" t="s">
        <v>119</v>
      </c>
      <c r="AO472" t="s">
        <v>3442</v>
      </c>
      <c r="AP472" t="s">
        <v>72</v>
      </c>
      <c r="AS472">
        <v>15723</v>
      </c>
      <c r="AT472" t="s">
        <v>73</v>
      </c>
      <c r="AU472" s="1" t="s">
        <v>3443</v>
      </c>
      <c r="AV472" t="s">
        <v>75</v>
      </c>
      <c r="AW472" t="s">
        <v>76</v>
      </c>
      <c r="AX472" t="s">
        <v>104</v>
      </c>
    </row>
    <row r="473" spans="1:50" ht="15" customHeight="1" x14ac:dyDescent="0.25">
      <c r="A473">
        <v>1335</v>
      </c>
      <c r="B473" t="s">
        <v>3432</v>
      </c>
      <c r="C473" t="s">
        <v>3433</v>
      </c>
      <c r="E473" t="s">
        <v>49</v>
      </c>
      <c r="F473" t="s">
        <v>50</v>
      </c>
      <c r="G473" t="s">
        <v>51</v>
      </c>
      <c r="H473" t="s">
        <v>52</v>
      </c>
      <c r="I473" t="s">
        <v>52</v>
      </c>
      <c r="K473" s="2">
        <v>42543</v>
      </c>
      <c r="L473" t="s">
        <v>53</v>
      </c>
      <c r="M473" t="s">
        <v>54</v>
      </c>
      <c r="N473" t="s">
        <v>1186</v>
      </c>
      <c r="O473" t="s">
        <v>1187</v>
      </c>
      <c r="P473">
        <v>30</v>
      </c>
      <c r="R473" t="s">
        <v>57</v>
      </c>
      <c r="S473">
        <v>15723</v>
      </c>
      <c r="T473" t="s">
        <v>58</v>
      </c>
      <c r="U473" t="s">
        <v>3432</v>
      </c>
      <c r="V473" t="s">
        <v>53</v>
      </c>
      <c r="W473" t="s">
        <v>54</v>
      </c>
      <c r="X473" t="s">
        <v>3434</v>
      </c>
      <c r="Y473" t="s">
        <v>60</v>
      </c>
      <c r="Z473" t="s">
        <v>202</v>
      </c>
      <c r="AA473" t="s">
        <v>1502</v>
      </c>
      <c r="AB473" t="str">
        <f t="shared" si="7"/>
        <v>WG17</v>
      </c>
      <c r="AC473">
        <v>11519778</v>
      </c>
      <c r="AD473" t="s">
        <v>3444</v>
      </c>
      <c r="AE473" t="s">
        <v>3445</v>
      </c>
      <c r="AF473" t="s">
        <v>3446</v>
      </c>
      <c r="AG473" t="s">
        <v>3447</v>
      </c>
      <c r="AH473" t="s">
        <v>81</v>
      </c>
      <c r="AI473" t="s">
        <v>3448</v>
      </c>
      <c r="AK473" t="s">
        <v>3449</v>
      </c>
      <c r="AM473" t="s">
        <v>3450</v>
      </c>
      <c r="AN473" t="s">
        <v>169</v>
      </c>
      <c r="AP473" t="s">
        <v>72</v>
      </c>
      <c r="AQ473" t="s">
        <v>3451</v>
      </c>
      <c r="AS473">
        <v>15723</v>
      </c>
      <c r="AT473" t="s">
        <v>73</v>
      </c>
      <c r="AU473" s="1" t="s">
        <v>3443</v>
      </c>
      <c r="AV473" t="s">
        <v>75</v>
      </c>
      <c r="AW473" t="s">
        <v>76</v>
      </c>
      <c r="AX473" t="s">
        <v>104</v>
      </c>
    </row>
    <row r="474" spans="1:50" ht="15" customHeight="1" x14ac:dyDescent="0.25">
      <c r="A474">
        <v>1335</v>
      </c>
      <c r="B474" t="s">
        <v>3432</v>
      </c>
      <c r="C474" t="s">
        <v>3433</v>
      </c>
      <c r="E474" t="s">
        <v>49</v>
      </c>
      <c r="F474" t="s">
        <v>50</v>
      </c>
      <c r="G474" t="s">
        <v>51</v>
      </c>
      <c r="H474" t="s">
        <v>52</v>
      </c>
      <c r="I474" t="s">
        <v>52</v>
      </c>
      <c r="K474" s="2">
        <v>42543</v>
      </c>
      <c r="L474" t="s">
        <v>53</v>
      </c>
      <c r="M474" t="s">
        <v>54</v>
      </c>
      <c r="N474" t="s">
        <v>1186</v>
      </c>
      <c r="O474" t="s">
        <v>1187</v>
      </c>
      <c r="P474">
        <v>30</v>
      </c>
      <c r="R474" t="s">
        <v>57</v>
      </c>
      <c r="S474">
        <v>15723</v>
      </c>
      <c r="T474" t="s">
        <v>58</v>
      </c>
      <c r="U474" t="s">
        <v>3432</v>
      </c>
      <c r="V474" t="s">
        <v>53</v>
      </c>
      <c r="W474" t="s">
        <v>54</v>
      </c>
      <c r="X474" t="s">
        <v>3434</v>
      </c>
      <c r="Y474" t="s">
        <v>60</v>
      </c>
      <c r="Z474" t="s">
        <v>202</v>
      </c>
      <c r="AA474" t="s">
        <v>1502</v>
      </c>
      <c r="AB474" t="str">
        <f t="shared" si="7"/>
        <v>WG17</v>
      </c>
      <c r="AC474">
        <v>11519779</v>
      </c>
      <c r="AD474" t="s">
        <v>3452</v>
      </c>
      <c r="AE474" t="s">
        <v>3453</v>
      </c>
      <c r="AF474" t="s">
        <v>1683</v>
      </c>
      <c r="AH474" t="s">
        <v>81</v>
      </c>
      <c r="AI474" t="s">
        <v>3454</v>
      </c>
      <c r="AK474" t="s">
        <v>3455</v>
      </c>
      <c r="AM474" t="s">
        <v>3441</v>
      </c>
      <c r="AN474" t="s">
        <v>119</v>
      </c>
      <c r="AP474" t="s">
        <v>72</v>
      </c>
      <c r="AS474">
        <v>15723</v>
      </c>
      <c r="AT474" t="s">
        <v>73</v>
      </c>
      <c r="AU474" s="1" t="s">
        <v>3443</v>
      </c>
      <c r="AV474" t="s">
        <v>75</v>
      </c>
      <c r="AW474" t="s">
        <v>76</v>
      </c>
      <c r="AX474" t="s">
        <v>104</v>
      </c>
    </row>
    <row r="475" spans="1:50" ht="15" customHeight="1" x14ac:dyDescent="0.25">
      <c r="A475">
        <v>1480</v>
      </c>
      <c r="B475" t="s">
        <v>88</v>
      </c>
      <c r="C475" t="s">
        <v>3456</v>
      </c>
      <c r="E475" t="s">
        <v>49</v>
      </c>
      <c r="F475" t="s">
        <v>50</v>
      </c>
      <c r="G475" t="s">
        <v>51</v>
      </c>
      <c r="H475" t="s">
        <v>52</v>
      </c>
      <c r="I475" t="s">
        <v>52</v>
      </c>
      <c r="K475" s="2">
        <v>42543</v>
      </c>
      <c r="L475" t="s">
        <v>53</v>
      </c>
      <c r="M475" t="s">
        <v>54</v>
      </c>
      <c r="N475" t="s">
        <v>1210</v>
      </c>
      <c r="O475" t="s">
        <v>1211</v>
      </c>
      <c r="R475" t="s">
        <v>57</v>
      </c>
      <c r="S475">
        <v>17306</v>
      </c>
      <c r="T475" t="s">
        <v>58</v>
      </c>
      <c r="U475" t="s">
        <v>88</v>
      </c>
      <c r="V475" t="s">
        <v>53</v>
      </c>
      <c r="W475" t="s">
        <v>54</v>
      </c>
      <c r="X475" t="s">
        <v>92</v>
      </c>
      <c r="Z475" t="s">
        <v>202</v>
      </c>
      <c r="AA475" t="s">
        <v>1365</v>
      </c>
      <c r="AB475" t="str">
        <f t="shared" si="7"/>
        <v>WG21</v>
      </c>
      <c r="AC475">
        <v>11475280</v>
      </c>
      <c r="AD475" t="s">
        <v>92</v>
      </c>
      <c r="AE475" t="s">
        <v>95</v>
      </c>
      <c r="AF475" t="s">
        <v>96</v>
      </c>
      <c r="AG475" t="s">
        <v>97</v>
      </c>
      <c r="AH475" t="s">
        <v>67</v>
      </c>
      <c r="AI475" t="s">
        <v>98</v>
      </c>
      <c r="AJ475" t="s">
        <v>99</v>
      </c>
      <c r="AK475" t="s">
        <v>100</v>
      </c>
      <c r="AM475" t="s">
        <v>101</v>
      </c>
      <c r="AN475" t="s">
        <v>86</v>
      </c>
      <c r="AO475" t="s">
        <v>102</v>
      </c>
      <c r="AP475" t="s">
        <v>72</v>
      </c>
      <c r="AS475">
        <v>17306</v>
      </c>
      <c r="AT475" t="s">
        <v>73</v>
      </c>
      <c r="AU475" s="1" t="s">
        <v>3457</v>
      </c>
      <c r="AV475" t="s">
        <v>75</v>
      </c>
      <c r="AW475" t="s">
        <v>76</v>
      </c>
      <c r="AX475" t="s">
        <v>104</v>
      </c>
    </row>
    <row r="476" spans="1:50" ht="15" customHeight="1" x14ac:dyDescent="0.25">
      <c r="A476">
        <v>1348</v>
      </c>
      <c r="B476" t="s">
        <v>3458</v>
      </c>
      <c r="C476" t="s">
        <v>3459</v>
      </c>
      <c r="D476" t="s">
        <v>448</v>
      </c>
      <c r="E476" t="s">
        <v>49</v>
      </c>
      <c r="F476" t="s">
        <v>50</v>
      </c>
      <c r="G476" t="s">
        <v>51</v>
      </c>
      <c r="H476" t="s">
        <v>52</v>
      </c>
      <c r="I476" t="s">
        <v>52</v>
      </c>
      <c r="K476" s="2">
        <v>42543</v>
      </c>
      <c r="L476" t="s">
        <v>53</v>
      </c>
      <c r="M476" t="s">
        <v>54</v>
      </c>
      <c r="N476" t="s">
        <v>3460</v>
      </c>
      <c r="O476" t="s">
        <v>3461</v>
      </c>
      <c r="R476" t="s">
        <v>57</v>
      </c>
      <c r="S476">
        <v>15901</v>
      </c>
      <c r="T476" t="s">
        <v>58</v>
      </c>
      <c r="U476" t="s">
        <v>3458</v>
      </c>
      <c r="V476" t="s">
        <v>53</v>
      </c>
      <c r="W476" t="s">
        <v>54</v>
      </c>
      <c r="X476" t="s">
        <v>3462</v>
      </c>
      <c r="Y476" t="s">
        <v>60</v>
      </c>
      <c r="Z476" t="s">
        <v>229</v>
      </c>
      <c r="AA476" t="s">
        <v>452</v>
      </c>
      <c r="AB476" t="str">
        <f t="shared" si="7"/>
        <v>WG24</v>
      </c>
      <c r="AC476">
        <v>11513990</v>
      </c>
      <c r="AD476" t="s">
        <v>3463</v>
      </c>
      <c r="AE476" t="s">
        <v>937</v>
      </c>
      <c r="AF476" t="s">
        <v>3464</v>
      </c>
      <c r="AG476" t="s">
        <v>3465</v>
      </c>
      <c r="AH476" t="s">
        <v>67</v>
      </c>
      <c r="AI476" t="s">
        <v>3466</v>
      </c>
      <c r="AJ476" t="s">
        <v>3467</v>
      </c>
      <c r="AK476" t="s">
        <v>3468</v>
      </c>
      <c r="AL476" t="s">
        <v>3469</v>
      </c>
      <c r="AM476" t="s">
        <v>3470</v>
      </c>
      <c r="AN476" t="s">
        <v>3471</v>
      </c>
      <c r="AO476" t="s">
        <v>3472</v>
      </c>
      <c r="AP476" t="s">
        <v>72</v>
      </c>
      <c r="AS476">
        <v>15901</v>
      </c>
      <c r="AT476" t="s">
        <v>73</v>
      </c>
      <c r="AU476" t="s">
        <v>3473</v>
      </c>
      <c r="AV476" t="s">
        <v>146</v>
      </c>
      <c r="AW476" t="s">
        <v>513</v>
      </c>
      <c r="AX476" t="s">
        <v>73</v>
      </c>
    </row>
    <row r="477" spans="1:50" ht="15" customHeight="1" x14ac:dyDescent="0.25">
      <c r="A477">
        <v>1348</v>
      </c>
      <c r="B477" t="s">
        <v>3458</v>
      </c>
      <c r="C477" t="s">
        <v>3459</v>
      </c>
      <c r="D477" t="s">
        <v>448</v>
      </c>
      <c r="E477" t="s">
        <v>49</v>
      </c>
      <c r="F477" t="s">
        <v>50</v>
      </c>
      <c r="G477" t="s">
        <v>51</v>
      </c>
      <c r="H477" t="s">
        <v>52</v>
      </c>
      <c r="I477" t="s">
        <v>52</v>
      </c>
      <c r="K477" s="2">
        <v>42543</v>
      </c>
      <c r="L477" t="s">
        <v>53</v>
      </c>
      <c r="M477" t="s">
        <v>54</v>
      </c>
      <c r="N477" t="s">
        <v>3460</v>
      </c>
      <c r="O477" t="s">
        <v>3461</v>
      </c>
      <c r="R477" t="s">
        <v>57</v>
      </c>
      <c r="S477">
        <v>15901</v>
      </c>
      <c r="T477" t="s">
        <v>58</v>
      </c>
      <c r="U477" t="s">
        <v>3458</v>
      </c>
      <c r="V477" t="s">
        <v>53</v>
      </c>
      <c r="W477" t="s">
        <v>54</v>
      </c>
      <c r="X477" t="s">
        <v>3462</v>
      </c>
      <c r="Y477" t="s">
        <v>60</v>
      </c>
      <c r="Z477" t="s">
        <v>229</v>
      </c>
      <c r="AA477" t="s">
        <v>452</v>
      </c>
      <c r="AB477" t="str">
        <f t="shared" si="7"/>
        <v>WG24</v>
      </c>
      <c r="AC477">
        <v>11517910</v>
      </c>
      <c r="AD477" t="s">
        <v>3474</v>
      </c>
      <c r="AE477" t="s">
        <v>328</v>
      </c>
      <c r="AF477" t="s">
        <v>3178</v>
      </c>
      <c r="AG477" t="s">
        <v>3475</v>
      </c>
      <c r="AH477" t="s">
        <v>81</v>
      </c>
      <c r="AI477" t="s">
        <v>3476</v>
      </c>
      <c r="AJ477" t="s">
        <v>3477</v>
      </c>
      <c r="AK477" t="s">
        <v>3478</v>
      </c>
      <c r="AL477" t="s">
        <v>3479</v>
      </c>
      <c r="AM477" t="s">
        <v>3480</v>
      </c>
      <c r="AN477" t="s">
        <v>3471</v>
      </c>
      <c r="AO477" t="s">
        <v>3481</v>
      </c>
      <c r="AP477" t="s">
        <v>72</v>
      </c>
      <c r="AS477">
        <v>15901</v>
      </c>
      <c r="AT477" t="s">
        <v>73</v>
      </c>
      <c r="AU477" t="s">
        <v>3473</v>
      </c>
      <c r="AV477" t="s">
        <v>146</v>
      </c>
      <c r="AW477" t="s">
        <v>513</v>
      </c>
      <c r="AX477" t="s">
        <v>73</v>
      </c>
    </row>
    <row r="478" spans="1:50" ht="15" customHeight="1" x14ac:dyDescent="0.25">
      <c r="A478">
        <v>1248</v>
      </c>
      <c r="B478" t="s">
        <v>3482</v>
      </c>
      <c r="C478" t="s">
        <v>3483</v>
      </c>
      <c r="E478" t="s">
        <v>49</v>
      </c>
      <c r="F478" t="s">
        <v>50</v>
      </c>
      <c r="G478" t="s">
        <v>51</v>
      </c>
      <c r="H478" t="s">
        <v>52</v>
      </c>
      <c r="I478" t="s">
        <v>52</v>
      </c>
      <c r="K478" s="2">
        <v>42543</v>
      </c>
      <c r="L478" t="s">
        <v>53</v>
      </c>
      <c r="M478" t="s">
        <v>54</v>
      </c>
      <c r="N478" t="s">
        <v>434</v>
      </c>
      <c r="O478" t="s">
        <v>435</v>
      </c>
      <c r="R478" t="s">
        <v>57</v>
      </c>
      <c r="S478">
        <v>16424</v>
      </c>
      <c r="T478" t="s">
        <v>58</v>
      </c>
      <c r="U478" t="s">
        <v>3482</v>
      </c>
      <c r="V478" t="s">
        <v>53</v>
      </c>
      <c r="W478" t="s">
        <v>54</v>
      </c>
      <c r="X478" t="s">
        <v>3484</v>
      </c>
      <c r="Y478" t="s">
        <v>60</v>
      </c>
      <c r="Z478" t="s">
        <v>229</v>
      </c>
      <c r="AA478" t="s">
        <v>299</v>
      </c>
      <c r="AB478" t="str">
        <f t="shared" si="7"/>
        <v>WG27</v>
      </c>
      <c r="AC478">
        <v>11519667</v>
      </c>
      <c r="AD478" t="s">
        <v>3485</v>
      </c>
      <c r="AE478" t="s">
        <v>758</v>
      </c>
      <c r="AF478" t="s">
        <v>3486</v>
      </c>
      <c r="AH478" t="s">
        <v>81</v>
      </c>
      <c r="AI478" t="s">
        <v>3487</v>
      </c>
      <c r="AP478" t="s">
        <v>72</v>
      </c>
      <c r="AS478">
        <v>16424</v>
      </c>
      <c r="AT478" t="s">
        <v>73</v>
      </c>
      <c r="AU478" s="1" t="s">
        <v>3488</v>
      </c>
      <c r="AV478" t="s">
        <v>75</v>
      </c>
      <c r="AW478" t="s">
        <v>76</v>
      </c>
      <c r="AX478" t="s">
        <v>104</v>
      </c>
    </row>
    <row r="479" spans="1:50" ht="15" customHeight="1" x14ac:dyDescent="0.25">
      <c r="A479">
        <v>1248</v>
      </c>
      <c r="B479" t="s">
        <v>3482</v>
      </c>
      <c r="C479" t="s">
        <v>3483</v>
      </c>
      <c r="E479" t="s">
        <v>49</v>
      </c>
      <c r="F479" t="s">
        <v>50</v>
      </c>
      <c r="G479" t="s">
        <v>51</v>
      </c>
      <c r="H479" t="s">
        <v>52</v>
      </c>
      <c r="I479" t="s">
        <v>52</v>
      </c>
      <c r="K479" s="2">
        <v>42543</v>
      </c>
      <c r="L479" t="s">
        <v>53</v>
      </c>
      <c r="M479" t="s">
        <v>54</v>
      </c>
      <c r="N479" t="s">
        <v>434</v>
      </c>
      <c r="O479" t="s">
        <v>435</v>
      </c>
      <c r="R479" t="s">
        <v>57</v>
      </c>
      <c r="S479">
        <v>16424</v>
      </c>
      <c r="T479" t="s">
        <v>58</v>
      </c>
      <c r="U479" t="s">
        <v>3482</v>
      </c>
      <c r="V479" t="s">
        <v>53</v>
      </c>
      <c r="W479" t="s">
        <v>54</v>
      </c>
      <c r="X479" t="s">
        <v>3484</v>
      </c>
      <c r="Y479" t="s">
        <v>60</v>
      </c>
      <c r="Z479" t="s">
        <v>229</v>
      </c>
      <c r="AA479" t="s">
        <v>299</v>
      </c>
      <c r="AB479" t="str">
        <f t="shared" si="7"/>
        <v>WG27</v>
      </c>
      <c r="AC479">
        <v>11520184</v>
      </c>
      <c r="AD479" t="s">
        <v>3489</v>
      </c>
      <c r="AE479" t="s">
        <v>487</v>
      </c>
      <c r="AF479" t="s">
        <v>3490</v>
      </c>
      <c r="AG479" t="s">
        <v>3491</v>
      </c>
      <c r="AH479" t="s">
        <v>67</v>
      </c>
      <c r="AI479" t="s">
        <v>3492</v>
      </c>
      <c r="AJ479" t="s">
        <v>3493</v>
      </c>
      <c r="AK479" t="s">
        <v>3494</v>
      </c>
      <c r="AM479" t="s">
        <v>1591</v>
      </c>
      <c r="AN479" t="s">
        <v>869</v>
      </c>
      <c r="AO479" t="s">
        <v>3495</v>
      </c>
      <c r="AP479" t="s">
        <v>72</v>
      </c>
      <c r="AS479">
        <v>16424</v>
      </c>
      <c r="AT479" t="s">
        <v>73</v>
      </c>
      <c r="AU479" s="1" t="s">
        <v>3488</v>
      </c>
      <c r="AV479" t="s">
        <v>75</v>
      </c>
      <c r="AW479" t="s">
        <v>76</v>
      </c>
      <c r="AX479" t="s">
        <v>104</v>
      </c>
    </row>
    <row r="480" spans="1:50" ht="15" customHeight="1" x14ac:dyDescent="0.25">
      <c r="A480">
        <v>1364</v>
      </c>
      <c r="B480" t="s">
        <v>3496</v>
      </c>
      <c r="C480" t="s">
        <v>3497</v>
      </c>
      <c r="E480" t="s">
        <v>49</v>
      </c>
      <c r="F480" t="s">
        <v>50</v>
      </c>
      <c r="G480" t="s">
        <v>51</v>
      </c>
      <c r="H480" t="s">
        <v>52</v>
      </c>
      <c r="I480" t="s">
        <v>52</v>
      </c>
      <c r="K480" s="2">
        <v>42543</v>
      </c>
      <c r="L480" t="s">
        <v>53</v>
      </c>
      <c r="M480" t="s">
        <v>54</v>
      </c>
      <c r="N480" t="s">
        <v>1206</v>
      </c>
      <c r="O480" t="s">
        <v>1207</v>
      </c>
      <c r="R480" t="s">
        <v>57</v>
      </c>
      <c r="S480">
        <v>15994</v>
      </c>
      <c r="T480" t="s">
        <v>58</v>
      </c>
      <c r="U480" t="s">
        <v>3496</v>
      </c>
      <c r="V480" t="s">
        <v>53</v>
      </c>
      <c r="W480" t="s">
        <v>54</v>
      </c>
      <c r="X480" t="s">
        <v>3498</v>
      </c>
      <c r="Y480" t="s">
        <v>60</v>
      </c>
      <c r="Z480" t="s">
        <v>202</v>
      </c>
      <c r="AA480" t="s">
        <v>1673</v>
      </c>
      <c r="AB480" t="str">
        <f t="shared" si="7"/>
        <v>WG20</v>
      </c>
      <c r="AC480">
        <v>1123591</v>
      </c>
      <c r="AD480" t="s">
        <v>3499</v>
      </c>
      <c r="AE480" t="s">
        <v>1664</v>
      </c>
      <c r="AF480" t="s">
        <v>3500</v>
      </c>
      <c r="AH480" t="s">
        <v>81</v>
      </c>
      <c r="AI480" t="s">
        <v>3501</v>
      </c>
      <c r="AJ480" t="s">
        <v>3502</v>
      </c>
      <c r="AK480" t="s">
        <v>3503</v>
      </c>
      <c r="AL480" t="s">
        <v>3504</v>
      </c>
      <c r="AM480" t="s">
        <v>2323</v>
      </c>
      <c r="AN480" t="s">
        <v>2324</v>
      </c>
      <c r="AO480" t="s">
        <v>3505</v>
      </c>
      <c r="AP480" t="s">
        <v>72</v>
      </c>
      <c r="AS480">
        <v>15994</v>
      </c>
      <c r="AT480" t="s">
        <v>73</v>
      </c>
      <c r="AU480" t="s">
        <v>3506</v>
      </c>
      <c r="AV480" t="s">
        <v>75</v>
      </c>
      <c r="AW480" t="s">
        <v>76</v>
      </c>
      <c r="AX480" t="s">
        <v>104</v>
      </c>
    </row>
    <row r="481" spans="1:50" ht="15" customHeight="1" x14ac:dyDescent="0.25">
      <c r="A481">
        <v>1364</v>
      </c>
      <c r="B481" t="s">
        <v>3496</v>
      </c>
      <c r="C481" t="s">
        <v>3497</v>
      </c>
      <c r="E481" t="s">
        <v>49</v>
      </c>
      <c r="F481" t="s">
        <v>50</v>
      </c>
      <c r="G481" t="s">
        <v>51</v>
      </c>
      <c r="H481" t="s">
        <v>52</v>
      </c>
      <c r="I481" t="s">
        <v>52</v>
      </c>
      <c r="K481" s="2">
        <v>42543</v>
      </c>
      <c r="L481" t="s">
        <v>53</v>
      </c>
      <c r="M481" t="s">
        <v>54</v>
      </c>
      <c r="N481" t="s">
        <v>1206</v>
      </c>
      <c r="O481" t="s">
        <v>1207</v>
      </c>
      <c r="R481" t="s">
        <v>57</v>
      </c>
      <c r="S481">
        <v>15994</v>
      </c>
      <c r="T481" t="s">
        <v>58</v>
      </c>
      <c r="U481" t="s">
        <v>3496</v>
      </c>
      <c r="V481" t="s">
        <v>53</v>
      </c>
      <c r="W481" t="s">
        <v>54</v>
      </c>
      <c r="X481" t="s">
        <v>3498</v>
      </c>
      <c r="Y481" t="s">
        <v>60</v>
      </c>
      <c r="Z481" t="s">
        <v>202</v>
      </c>
      <c r="AA481" t="s">
        <v>1673</v>
      </c>
      <c r="AB481" t="str">
        <f t="shared" si="7"/>
        <v>WG20</v>
      </c>
      <c r="AC481">
        <v>11519971</v>
      </c>
      <c r="AD481" t="s">
        <v>3507</v>
      </c>
      <c r="AE481" t="s">
        <v>3508</v>
      </c>
      <c r="AF481" t="s">
        <v>3509</v>
      </c>
      <c r="AG481" t="s">
        <v>3510</v>
      </c>
      <c r="AH481" t="s">
        <v>67</v>
      </c>
      <c r="AI481" t="s">
        <v>3511</v>
      </c>
      <c r="AJ481" t="s">
        <v>3512</v>
      </c>
      <c r="AK481" t="s">
        <v>3513</v>
      </c>
      <c r="AM481" t="s">
        <v>3514</v>
      </c>
      <c r="AN481" t="s">
        <v>2324</v>
      </c>
      <c r="AO481" t="s">
        <v>3515</v>
      </c>
      <c r="AP481" t="s">
        <v>72</v>
      </c>
      <c r="AS481">
        <v>15994</v>
      </c>
      <c r="AT481" t="s">
        <v>73</v>
      </c>
      <c r="AU481" t="s">
        <v>3506</v>
      </c>
      <c r="AV481" t="s">
        <v>75</v>
      </c>
      <c r="AW481" t="s">
        <v>76</v>
      </c>
      <c r="AX481" t="s">
        <v>104</v>
      </c>
    </row>
    <row r="482" spans="1:50" ht="15" customHeight="1" x14ac:dyDescent="0.25">
      <c r="A482">
        <v>1364</v>
      </c>
      <c r="B482" t="s">
        <v>3496</v>
      </c>
      <c r="C482" t="s">
        <v>3497</v>
      </c>
      <c r="E482" t="s">
        <v>49</v>
      </c>
      <c r="F482" t="s">
        <v>50</v>
      </c>
      <c r="G482" t="s">
        <v>51</v>
      </c>
      <c r="H482" t="s">
        <v>52</v>
      </c>
      <c r="I482" t="s">
        <v>52</v>
      </c>
      <c r="K482" s="2">
        <v>42543</v>
      </c>
      <c r="L482" t="s">
        <v>53</v>
      </c>
      <c r="M482" t="s">
        <v>54</v>
      </c>
      <c r="N482" t="s">
        <v>1206</v>
      </c>
      <c r="O482" t="s">
        <v>1207</v>
      </c>
      <c r="R482" t="s">
        <v>57</v>
      </c>
      <c r="S482">
        <v>15994</v>
      </c>
      <c r="T482" t="s">
        <v>58</v>
      </c>
      <c r="U482" t="s">
        <v>3496</v>
      </c>
      <c r="V482" t="s">
        <v>53</v>
      </c>
      <c r="W482" t="s">
        <v>54</v>
      </c>
      <c r="X482" t="s">
        <v>3498</v>
      </c>
      <c r="Y482" t="s">
        <v>60</v>
      </c>
      <c r="Z482" t="s">
        <v>202</v>
      </c>
      <c r="AA482" t="s">
        <v>1673</v>
      </c>
      <c r="AB482" t="str">
        <f t="shared" si="7"/>
        <v>WG20</v>
      </c>
      <c r="AC482">
        <v>11516680</v>
      </c>
      <c r="AD482" t="s">
        <v>3516</v>
      </c>
      <c r="AE482" t="s">
        <v>1353</v>
      </c>
      <c r="AF482" t="s">
        <v>3517</v>
      </c>
      <c r="AG482" t="s">
        <v>80</v>
      </c>
      <c r="AH482" t="s">
        <v>81</v>
      </c>
      <c r="AI482" t="s">
        <v>3518</v>
      </c>
      <c r="AJ482" t="s">
        <v>3519</v>
      </c>
      <c r="AK482" t="s">
        <v>3520</v>
      </c>
      <c r="AM482" t="s">
        <v>3521</v>
      </c>
      <c r="AN482" t="s">
        <v>169</v>
      </c>
      <c r="AO482" t="s">
        <v>3522</v>
      </c>
      <c r="AP482" t="s">
        <v>72</v>
      </c>
      <c r="AS482">
        <v>15994</v>
      </c>
      <c r="AT482" t="s">
        <v>73</v>
      </c>
      <c r="AU482" t="s">
        <v>3506</v>
      </c>
      <c r="AV482" t="s">
        <v>75</v>
      </c>
      <c r="AW482" t="s">
        <v>76</v>
      </c>
      <c r="AX482" t="s">
        <v>104</v>
      </c>
    </row>
    <row r="483" spans="1:50" ht="15" customHeight="1" x14ac:dyDescent="0.25">
      <c r="A483">
        <v>1488</v>
      </c>
      <c r="B483" t="s">
        <v>3523</v>
      </c>
      <c r="C483" t="s">
        <v>3524</v>
      </c>
      <c r="E483" t="s">
        <v>49</v>
      </c>
      <c r="F483" t="s">
        <v>50</v>
      </c>
      <c r="G483" t="s">
        <v>51</v>
      </c>
      <c r="H483" t="s">
        <v>52</v>
      </c>
      <c r="I483" t="s">
        <v>52</v>
      </c>
      <c r="K483" s="2">
        <v>42543</v>
      </c>
      <c r="L483" t="s">
        <v>53</v>
      </c>
      <c r="M483" t="s">
        <v>54</v>
      </c>
      <c r="N483" t="s">
        <v>1308</v>
      </c>
      <c r="O483" t="s">
        <v>1309</v>
      </c>
      <c r="R483" t="s">
        <v>57</v>
      </c>
      <c r="S483">
        <v>15731</v>
      </c>
      <c r="T483" t="s">
        <v>58</v>
      </c>
      <c r="U483" t="s">
        <v>3523</v>
      </c>
      <c r="V483" t="s">
        <v>53</v>
      </c>
      <c r="W483" t="s">
        <v>54</v>
      </c>
      <c r="X483" t="s">
        <v>3525</v>
      </c>
      <c r="Z483" t="s">
        <v>93</v>
      </c>
      <c r="AA483" t="s">
        <v>3526</v>
      </c>
      <c r="AB483" t="str">
        <f t="shared" si="7"/>
        <v>WG13</v>
      </c>
      <c r="AC483">
        <v>11518561</v>
      </c>
      <c r="AD483" t="s">
        <v>3525</v>
      </c>
      <c r="AE483" t="s">
        <v>1640</v>
      </c>
      <c r="AF483" t="s">
        <v>3527</v>
      </c>
      <c r="AG483" t="s">
        <v>3528</v>
      </c>
      <c r="AH483" t="s">
        <v>67</v>
      </c>
      <c r="AI483" t="s">
        <v>3529</v>
      </c>
      <c r="AJ483" t="s">
        <v>3530</v>
      </c>
      <c r="AK483" t="s">
        <v>3531</v>
      </c>
      <c r="AM483" t="s">
        <v>3532</v>
      </c>
      <c r="AN483" t="s">
        <v>510</v>
      </c>
      <c r="AO483" t="s">
        <v>3533</v>
      </c>
      <c r="AP483" t="s">
        <v>72</v>
      </c>
      <c r="AS483">
        <v>15731</v>
      </c>
      <c r="AT483" t="s">
        <v>73</v>
      </c>
      <c r="AU483" t="s">
        <v>3534</v>
      </c>
      <c r="AV483" t="s">
        <v>75</v>
      </c>
      <c r="AW483" t="s">
        <v>76</v>
      </c>
      <c r="AX483" t="s">
        <v>73</v>
      </c>
    </row>
    <row r="484" spans="1:50" ht="15" customHeight="1" x14ac:dyDescent="0.25">
      <c r="A484">
        <v>1299</v>
      </c>
      <c r="B484" t="s">
        <v>3535</v>
      </c>
      <c r="C484" t="s">
        <v>3536</v>
      </c>
      <c r="E484" t="s">
        <v>49</v>
      </c>
      <c r="F484" t="s">
        <v>50</v>
      </c>
      <c r="G484" t="s">
        <v>51</v>
      </c>
      <c r="H484" t="s">
        <v>52</v>
      </c>
      <c r="I484" t="s">
        <v>52</v>
      </c>
      <c r="K484" s="2">
        <v>42543</v>
      </c>
      <c r="L484" t="s">
        <v>53</v>
      </c>
      <c r="M484" t="s">
        <v>54</v>
      </c>
      <c r="N484" t="s">
        <v>1220</v>
      </c>
      <c r="O484" t="s">
        <v>1221</v>
      </c>
      <c r="P484">
        <v>30</v>
      </c>
      <c r="R484" t="s">
        <v>57</v>
      </c>
      <c r="S484">
        <v>16209</v>
      </c>
      <c r="T484" t="s">
        <v>58</v>
      </c>
      <c r="U484" t="s">
        <v>3535</v>
      </c>
      <c r="V484" t="s">
        <v>53</v>
      </c>
      <c r="W484" t="s">
        <v>54</v>
      </c>
      <c r="X484" t="s">
        <v>3537</v>
      </c>
      <c r="Y484" t="s">
        <v>60</v>
      </c>
      <c r="Z484" t="s">
        <v>61</v>
      </c>
      <c r="AA484" t="s">
        <v>503</v>
      </c>
      <c r="AB484" t="str">
        <f t="shared" si="7"/>
        <v>WG08</v>
      </c>
      <c r="AC484">
        <v>11520068</v>
      </c>
      <c r="AD484" t="s">
        <v>3538</v>
      </c>
      <c r="AE484" t="s">
        <v>3539</v>
      </c>
      <c r="AF484" t="s">
        <v>3540</v>
      </c>
      <c r="AH484" t="s">
        <v>81</v>
      </c>
      <c r="AI484" t="s">
        <v>3541</v>
      </c>
      <c r="AK484" t="s">
        <v>741</v>
      </c>
      <c r="AM484" t="s">
        <v>377</v>
      </c>
      <c r="AN484" t="s">
        <v>378</v>
      </c>
      <c r="AO484" t="s">
        <v>3542</v>
      </c>
      <c r="AP484" t="s">
        <v>72</v>
      </c>
      <c r="AS484">
        <v>16209</v>
      </c>
      <c r="AT484" t="s">
        <v>73</v>
      </c>
      <c r="AU484" s="1" t="s">
        <v>3543</v>
      </c>
      <c r="AV484" t="s">
        <v>75</v>
      </c>
      <c r="AW484" t="s">
        <v>76</v>
      </c>
      <c r="AX484" t="s">
        <v>104</v>
      </c>
    </row>
    <row r="485" spans="1:50" ht="15" customHeight="1" x14ac:dyDescent="0.25">
      <c r="A485">
        <v>1299</v>
      </c>
      <c r="B485" t="s">
        <v>3535</v>
      </c>
      <c r="C485" t="s">
        <v>3536</v>
      </c>
      <c r="E485" t="s">
        <v>49</v>
      </c>
      <c r="F485" t="s">
        <v>50</v>
      </c>
      <c r="G485" t="s">
        <v>51</v>
      </c>
      <c r="H485" t="s">
        <v>52</v>
      </c>
      <c r="I485" t="s">
        <v>52</v>
      </c>
      <c r="K485" s="2">
        <v>42543</v>
      </c>
      <c r="L485" t="s">
        <v>53</v>
      </c>
      <c r="M485" t="s">
        <v>54</v>
      </c>
      <c r="N485" t="s">
        <v>1220</v>
      </c>
      <c r="O485" t="s">
        <v>1221</v>
      </c>
      <c r="P485">
        <v>30</v>
      </c>
      <c r="R485" t="s">
        <v>57</v>
      </c>
      <c r="S485">
        <v>16209</v>
      </c>
      <c r="T485" t="s">
        <v>58</v>
      </c>
      <c r="U485" t="s">
        <v>3535</v>
      </c>
      <c r="V485" t="s">
        <v>53</v>
      </c>
      <c r="W485" t="s">
        <v>54</v>
      </c>
      <c r="X485" t="s">
        <v>3537</v>
      </c>
      <c r="Y485" t="s">
        <v>60</v>
      </c>
      <c r="Z485" t="s">
        <v>61</v>
      </c>
      <c r="AA485" t="s">
        <v>503</v>
      </c>
      <c r="AB485" t="str">
        <f t="shared" si="7"/>
        <v>WG08</v>
      </c>
      <c r="AC485">
        <v>11520067</v>
      </c>
      <c r="AD485" t="s">
        <v>3544</v>
      </c>
      <c r="AE485" t="s">
        <v>3545</v>
      </c>
      <c r="AF485" t="s">
        <v>3546</v>
      </c>
      <c r="AH485" t="s">
        <v>81</v>
      </c>
      <c r="AI485" t="s">
        <v>3547</v>
      </c>
      <c r="AK485" t="s">
        <v>741</v>
      </c>
      <c r="AM485" t="s">
        <v>377</v>
      </c>
      <c r="AN485" t="s">
        <v>378</v>
      </c>
      <c r="AO485" t="s">
        <v>3548</v>
      </c>
      <c r="AP485" t="s">
        <v>72</v>
      </c>
      <c r="AS485">
        <v>16209</v>
      </c>
      <c r="AT485" t="s">
        <v>73</v>
      </c>
      <c r="AU485" s="1" t="s">
        <v>3543</v>
      </c>
      <c r="AV485" t="s">
        <v>75</v>
      </c>
      <c r="AW485" t="s">
        <v>76</v>
      </c>
      <c r="AX485" t="s">
        <v>104</v>
      </c>
    </row>
    <row r="486" spans="1:50" ht="15" customHeight="1" x14ac:dyDescent="0.25">
      <c r="A486">
        <v>1299</v>
      </c>
      <c r="B486" t="s">
        <v>3535</v>
      </c>
      <c r="C486" t="s">
        <v>3536</v>
      </c>
      <c r="E486" t="s">
        <v>49</v>
      </c>
      <c r="F486" t="s">
        <v>50</v>
      </c>
      <c r="G486" t="s">
        <v>51</v>
      </c>
      <c r="H486" t="s">
        <v>52</v>
      </c>
      <c r="I486" t="s">
        <v>52</v>
      </c>
      <c r="K486" s="2">
        <v>42543</v>
      </c>
      <c r="L486" t="s">
        <v>53</v>
      </c>
      <c r="M486" t="s">
        <v>54</v>
      </c>
      <c r="N486" t="s">
        <v>1220</v>
      </c>
      <c r="O486" t="s">
        <v>1221</v>
      </c>
      <c r="P486">
        <v>30</v>
      </c>
      <c r="R486" t="s">
        <v>57</v>
      </c>
      <c r="S486">
        <v>16209</v>
      </c>
      <c r="T486" t="s">
        <v>58</v>
      </c>
      <c r="U486" t="s">
        <v>3535</v>
      </c>
      <c r="V486" t="s">
        <v>53</v>
      </c>
      <c r="W486" t="s">
        <v>54</v>
      </c>
      <c r="X486" t="s">
        <v>3537</v>
      </c>
      <c r="Y486" t="s">
        <v>60</v>
      </c>
      <c r="Z486" t="s">
        <v>61</v>
      </c>
      <c r="AA486" t="s">
        <v>503</v>
      </c>
      <c r="AB486" t="str">
        <f t="shared" si="7"/>
        <v>WG08</v>
      </c>
      <c r="AC486">
        <v>11520075</v>
      </c>
      <c r="AD486" t="s">
        <v>3549</v>
      </c>
      <c r="AE486" t="s">
        <v>2433</v>
      </c>
      <c r="AF486" t="s">
        <v>3550</v>
      </c>
      <c r="AH486" t="s">
        <v>81</v>
      </c>
      <c r="AI486" t="s">
        <v>3551</v>
      </c>
      <c r="AK486" t="s">
        <v>3552</v>
      </c>
      <c r="AL486" t="s">
        <v>3553</v>
      </c>
      <c r="AM486" t="s">
        <v>3554</v>
      </c>
      <c r="AN486" t="s">
        <v>1492</v>
      </c>
      <c r="AO486" t="s">
        <v>3555</v>
      </c>
      <c r="AP486" t="s">
        <v>72</v>
      </c>
      <c r="AS486">
        <v>16209</v>
      </c>
      <c r="AT486" t="s">
        <v>73</v>
      </c>
      <c r="AU486" s="1" t="s">
        <v>3543</v>
      </c>
      <c r="AV486" t="s">
        <v>75</v>
      </c>
      <c r="AW486" t="s">
        <v>76</v>
      </c>
      <c r="AX486" t="s">
        <v>104</v>
      </c>
    </row>
    <row r="487" spans="1:50" ht="15" customHeight="1" x14ac:dyDescent="0.25">
      <c r="A487">
        <v>1299</v>
      </c>
      <c r="B487" t="s">
        <v>3535</v>
      </c>
      <c r="C487" t="s">
        <v>3536</v>
      </c>
      <c r="E487" t="s">
        <v>49</v>
      </c>
      <c r="F487" t="s">
        <v>50</v>
      </c>
      <c r="G487" t="s">
        <v>51</v>
      </c>
      <c r="H487" t="s">
        <v>52</v>
      </c>
      <c r="I487" t="s">
        <v>52</v>
      </c>
      <c r="K487" s="2">
        <v>42543</v>
      </c>
      <c r="L487" t="s">
        <v>53</v>
      </c>
      <c r="M487" t="s">
        <v>54</v>
      </c>
      <c r="N487" t="s">
        <v>1220</v>
      </c>
      <c r="O487" t="s">
        <v>1221</v>
      </c>
      <c r="P487">
        <v>30</v>
      </c>
      <c r="R487" t="s">
        <v>57</v>
      </c>
      <c r="S487">
        <v>16209</v>
      </c>
      <c r="T487" t="s">
        <v>58</v>
      </c>
      <c r="U487" t="s">
        <v>3535</v>
      </c>
      <c r="V487" t="s">
        <v>53</v>
      </c>
      <c r="W487" t="s">
        <v>54</v>
      </c>
      <c r="X487" t="s">
        <v>3537</v>
      </c>
      <c r="Y487" t="s">
        <v>60</v>
      </c>
      <c r="Z487" t="s">
        <v>61</v>
      </c>
      <c r="AA487" t="s">
        <v>503</v>
      </c>
      <c r="AB487" t="str">
        <f t="shared" si="7"/>
        <v>WG08</v>
      </c>
      <c r="AC487">
        <v>11518746</v>
      </c>
      <c r="AD487" t="s">
        <v>3556</v>
      </c>
      <c r="AE487" t="s">
        <v>64</v>
      </c>
      <c r="AF487" t="s">
        <v>3557</v>
      </c>
      <c r="AH487" t="s">
        <v>81</v>
      </c>
      <c r="AI487" t="s">
        <v>3558</v>
      </c>
      <c r="AK487" t="s">
        <v>3559</v>
      </c>
      <c r="AM487" t="s">
        <v>377</v>
      </c>
      <c r="AN487" t="s">
        <v>378</v>
      </c>
      <c r="AP487" t="s">
        <v>72</v>
      </c>
      <c r="AS487">
        <v>16209</v>
      </c>
      <c r="AT487" t="s">
        <v>73</v>
      </c>
      <c r="AU487" s="1" t="s">
        <v>3543</v>
      </c>
      <c r="AV487" t="s">
        <v>75</v>
      </c>
      <c r="AW487" t="s">
        <v>76</v>
      </c>
      <c r="AX487" t="s">
        <v>104</v>
      </c>
    </row>
    <row r="488" spans="1:50" ht="15" customHeight="1" x14ac:dyDescent="0.25">
      <c r="A488">
        <v>1299</v>
      </c>
      <c r="B488" t="s">
        <v>3535</v>
      </c>
      <c r="C488" t="s">
        <v>3536</v>
      </c>
      <c r="E488" t="s">
        <v>49</v>
      </c>
      <c r="F488" t="s">
        <v>50</v>
      </c>
      <c r="G488" t="s">
        <v>51</v>
      </c>
      <c r="H488" t="s">
        <v>52</v>
      </c>
      <c r="I488" t="s">
        <v>52</v>
      </c>
      <c r="K488" s="2">
        <v>42543</v>
      </c>
      <c r="L488" t="s">
        <v>53</v>
      </c>
      <c r="M488" t="s">
        <v>54</v>
      </c>
      <c r="N488" t="s">
        <v>1220</v>
      </c>
      <c r="O488" t="s">
        <v>1221</v>
      </c>
      <c r="P488">
        <v>30</v>
      </c>
      <c r="R488" t="s">
        <v>57</v>
      </c>
      <c r="S488">
        <v>16209</v>
      </c>
      <c r="T488" t="s">
        <v>58</v>
      </c>
      <c r="U488" t="s">
        <v>3535</v>
      </c>
      <c r="V488" t="s">
        <v>53</v>
      </c>
      <c r="W488" t="s">
        <v>54</v>
      </c>
      <c r="X488" t="s">
        <v>3537</v>
      </c>
      <c r="Y488" t="s">
        <v>60</v>
      </c>
      <c r="Z488" t="s">
        <v>61</v>
      </c>
      <c r="AA488" t="s">
        <v>503</v>
      </c>
      <c r="AB488" t="str">
        <f t="shared" si="7"/>
        <v>WG08</v>
      </c>
      <c r="AC488">
        <v>11520074</v>
      </c>
      <c r="AD488" t="s">
        <v>3560</v>
      </c>
      <c r="AE488" t="s">
        <v>3561</v>
      </c>
      <c r="AF488" t="s">
        <v>3562</v>
      </c>
      <c r="AH488" t="s">
        <v>81</v>
      </c>
      <c r="AI488" t="s">
        <v>3563</v>
      </c>
      <c r="AK488" t="s">
        <v>741</v>
      </c>
      <c r="AM488" t="s">
        <v>377</v>
      </c>
      <c r="AN488" t="s">
        <v>378</v>
      </c>
      <c r="AO488" t="s">
        <v>3564</v>
      </c>
      <c r="AP488" t="s">
        <v>72</v>
      </c>
      <c r="AS488">
        <v>16209</v>
      </c>
      <c r="AT488" t="s">
        <v>73</v>
      </c>
      <c r="AU488" s="1" t="s">
        <v>3543</v>
      </c>
      <c r="AV488" t="s">
        <v>75</v>
      </c>
      <c r="AW488" t="s">
        <v>76</v>
      </c>
      <c r="AX488" t="s">
        <v>104</v>
      </c>
    </row>
    <row r="489" spans="1:50" ht="15" customHeight="1" x14ac:dyDescent="0.25">
      <c r="A489">
        <v>1299</v>
      </c>
      <c r="B489" t="s">
        <v>3535</v>
      </c>
      <c r="C489" t="s">
        <v>3536</v>
      </c>
      <c r="E489" t="s">
        <v>49</v>
      </c>
      <c r="F489" t="s">
        <v>50</v>
      </c>
      <c r="G489" t="s">
        <v>51</v>
      </c>
      <c r="H489" t="s">
        <v>52</v>
      </c>
      <c r="I489" t="s">
        <v>52</v>
      </c>
      <c r="K489" s="2">
        <v>42543</v>
      </c>
      <c r="L489" t="s">
        <v>53</v>
      </c>
      <c r="M489" t="s">
        <v>54</v>
      </c>
      <c r="N489" t="s">
        <v>1220</v>
      </c>
      <c r="O489" t="s">
        <v>1221</v>
      </c>
      <c r="P489">
        <v>30</v>
      </c>
      <c r="R489" t="s">
        <v>57</v>
      </c>
      <c r="S489">
        <v>16209</v>
      </c>
      <c r="T489" t="s">
        <v>58</v>
      </c>
      <c r="U489" t="s">
        <v>3535</v>
      </c>
      <c r="V489" t="s">
        <v>53</v>
      </c>
      <c r="W489" t="s">
        <v>54</v>
      </c>
      <c r="X489" t="s">
        <v>3537</v>
      </c>
      <c r="Y489" t="s">
        <v>60</v>
      </c>
      <c r="Z489" t="s">
        <v>61</v>
      </c>
      <c r="AA489" t="s">
        <v>503</v>
      </c>
      <c r="AB489" t="str">
        <f t="shared" si="7"/>
        <v>WG08</v>
      </c>
      <c r="AC489">
        <v>11518721</v>
      </c>
      <c r="AD489" t="s">
        <v>3565</v>
      </c>
      <c r="AE489" t="s">
        <v>95</v>
      </c>
      <c r="AF489" t="s">
        <v>3566</v>
      </c>
      <c r="AG489" t="s">
        <v>3567</v>
      </c>
      <c r="AH489" t="s">
        <v>67</v>
      </c>
      <c r="AI489" t="s">
        <v>3568</v>
      </c>
      <c r="AK489" t="s">
        <v>3569</v>
      </c>
      <c r="AM489" t="s">
        <v>377</v>
      </c>
      <c r="AN489" t="s">
        <v>378</v>
      </c>
      <c r="AO489" t="s">
        <v>3570</v>
      </c>
      <c r="AP489" t="s">
        <v>72</v>
      </c>
      <c r="AS489">
        <v>16209</v>
      </c>
      <c r="AT489" t="s">
        <v>73</v>
      </c>
      <c r="AU489" s="1" t="s">
        <v>3543</v>
      </c>
      <c r="AV489" t="s">
        <v>75</v>
      </c>
      <c r="AW489" t="s">
        <v>76</v>
      </c>
      <c r="AX489" t="s">
        <v>104</v>
      </c>
    </row>
    <row r="490" spans="1:50" ht="15" customHeight="1" x14ac:dyDescent="0.25">
      <c r="A490">
        <v>1299</v>
      </c>
      <c r="B490" t="s">
        <v>3535</v>
      </c>
      <c r="C490" t="s">
        <v>3536</v>
      </c>
      <c r="E490" t="s">
        <v>49</v>
      </c>
      <c r="F490" t="s">
        <v>50</v>
      </c>
      <c r="G490" t="s">
        <v>51</v>
      </c>
      <c r="H490" t="s">
        <v>52</v>
      </c>
      <c r="I490" t="s">
        <v>52</v>
      </c>
      <c r="K490" s="2">
        <v>42543</v>
      </c>
      <c r="L490" t="s">
        <v>53</v>
      </c>
      <c r="M490" t="s">
        <v>54</v>
      </c>
      <c r="N490" t="s">
        <v>1220</v>
      </c>
      <c r="O490" t="s">
        <v>1221</v>
      </c>
      <c r="P490">
        <v>30</v>
      </c>
      <c r="R490" t="s">
        <v>57</v>
      </c>
      <c r="S490">
        <v>16209</v>
      </c>
      <c r="T490" t="s">
        <v>58</v>
      </c>
      <c r="U490" t="s">
        <v>3535</v>
      </c>
      <c r="V490" t="s">
        <v>53</v>
      </c>
      <c r="W490" t="s">
        <v>54</v>
      </c>
      <c r="X490" t="s">
        <v>3537</v>
      </c>
      <c r="Y490" t="s">
        <v>60</v>
      </c>
      <c r="Z490" t="s">
        <v>61</v>
      </c>
      <c r="AA490" t="s">
        <v>503</v>
      </c>
      <c r="AB490" t="str">
        <f t="shared" si="7"/>
        <v>WG08</v>
      </c>
      <c r="AC490">
        <v>1125088</v>
      </c>
      <c r="AD490" t="s">
        <v>3571</v>
      </c>
      <c r="AE490" t="s">
        <v>3572</v>
      </c>
      <c r="AF490" t="s">
        <v>3573</v>
      </c>
      <c r="AG490" t="s">
        <v>3574</v>
      </c>
      <c r="AH490" t="s">
        <v>81</v>
      </c>
      <c r="AI490" t="s">
        <v>3575</v>
      </c>
      <c r="AJ490" t="s">
        <v>3576</v>
      </c>
      <c r="AK490" t="s">
        <v>3577</v>
      </c>
      <c r="AM490" t="s">
        <v>377</v>
      </c>
      <c r="AN490" t="s">
        <v>378</v>
      </c>
      <c r="AO490" t="s">
        <v>3564</v>
      </c>
      <c r="AP490" t="s">
        <v>72</v>
      </c>
      <c r="AS490">
        <v>16209</v>
      </c>
      <c r="AT490" t="s">
        <v>73</v>
      </c>
      <c r="AU490" s="1" t="s">
        <v>3543</v>
      </c>
      <c r="AV490" t="s">
        <v>75</v>
      </c>
      <c r="AW490" t="s">
        <v>76</v>
      </c>
      <c r="AX490" t="s">
        <v>104</v>
      </c>
    </row>
    <row r="491" spans="1:50" ht="15" customHeight="1" x14ac:dyDescent="0.25">
      <c r="A491">
        <v>1594</v>
      </c>
      <c r="B491" t="s">
        <v>3578</v>
      </c>
      <c r="C491" t="s">
        <v>3579</v>
      </c>
      <c r="E491" t="s">
        <v>49</v>
      </c>
      <c r="F491" t="s">
        <v>50</v>
      </c>
      <c r="G491" t="s">
        <v>51</v>
      </c>
      <c r="H491" t="s">
        <v>52</v>
      </c>
      <c r="I491" t="s">
        <v>52</v>
      </c>
      <c r="K491" s="2">
        <v>42543</v>
      </c>
      <c r="L491" t="s">
        <v>53</v>
      </c>
      <c r="M491" t="s">
        <v>54</v>
      </c>
      <c r="N491" t="s">
        <v>267</v>
      </c>
      <c r="O491" t="s">
        <v>268</v>
      </c>
      <c r="R491" t="s">
        <v>57</v>
      </c>
      <c r="S491">
        <v>16700</v>
      </c>
      <c r="T491" t="s">
        <v>58</v>
      </c>
      <c r="U491" t="s">
        <v>3578</v>
      </c>
      <c r="V491" t="s">
        <v>53</v>
      </c>
      <c r="W491" t="s">
        <v>54</v>
      </c>
      <c r="X491" t="s">
        <v>2691</v>
      </c>
      <c r="Y491" t="s">
        <v>60</v>
      </c>
      <c r="Z491" t="s">
        <v>229</v>
      </c>
      <c r="AA491" t="s">
        <v>270</v>
      </c>
      <c r="AB491" t="str">
        <f t="shared" si="7"/>
        <v>WG25</v>
      </c>
      <c r="AC491">
        <v>1100589</v>
      </c>
      <c r="AD491" t="s">
        <v>2691</v>
      </c>
      <c r="AE491" t="s">
        <v>1664</v>
      </c>
      <c r="AF491" t="s">
        <v>2692</v>
      </c>
      <c r="AH491" t="s">
        <v>67</v>
      </c>
      <c r="AI491" t="s">
        <v>2693</v>
      </c>
      <c r="AJ491" t="s">
        <v>2694</v>
      </c>
      <c r="AK491" t="s">
        <v>2695</v>
      </c>
      <c r="AM491" t="s">
        <v>2696</v>
      </c>
      <c r="AN491" t="s">
        <v>2697</v>
      </c>
      <c r="AO491" t="s">
        <v>2698</v>
      </c>
      <c r="AP491" t="s">
        <v>72</v>
      </c>
      <c r="AQ491" t="s">
        <v>2699</v>
      </c>
      <c r="AR491" t="s">
        <v>2700</v>
      </c>
      <c r="AS491">
        <v>16700</v>
      </c>
      <c r="AT491" t="s">
        <v>73</v>
      </c>
      <c r="AU491" t="s">
        <v>3580</v>
      </c>
      <c r="AV491" t="s">
        <v>75</v>
      </c>
      <c r="AW491" t="s">
        <v>76</v>
      </c>
      <c r="AX491" t="s">
        <v>104</v>
      </c>
    </row>
    <row r="492" spans="1:50" ht="15" customHeight="1" x14ac:dyDescent="0.25">
      <c r="A492">
        <v>1237</v>
      </c>
      <c r="B492" t="s">
        <v>1584</v>
      </c>
      <c r="C492" t="s">
        <v>3581</v>
      </c>
      <c r="E492" t="s">
        <v>49</v>
      </c>
      <c r="F492" t="s">
        <v>50</v>
      </c>
      <c r="G492" t="s">
        <v>51</v>
      </c>
      <c r="H492" t="s">
        <v>52</v>
      </c>
      <c r="I492" t="s">
        <v>52</v>
      </c>
      <c r="K492" s="2">
        <v>42543</v>
      </c>
      <c r="L492" t="s">
        <v>53</v>
      </c>
      <c r="M492" t="s">
        <v>54</v>
      </c>
      <c r="N492" t="s">
        <v>90</v>
      </c>
      <c r="O492" t="s">
        <v>91</v>
      </c>
      <c r="R492" t="s">
        <v>57</v>
      </c>
      <c r="S492">
        <v>16350</v>
      </c>
      <c r="T492" t="s">
        <v>58</v>
      </c>
      <c r="U492" t="s">
        <v>1584</v>
      </c>
      <c r="V492" t="s">
        <v>53</v>
      </c>
      <c r="W492" t="s">
        <v>54</v>
      </c>
      <c r="X492" t="s">
        <v>1586</v>
      </c>
      <c r="Y492" t="s">
        <v>60</v>
      </c>
      <c r="Z492" t="s">
        <v>93</v>
      </c>
      <c r="AA492" t="s">
        <v>94</v>
      </c>
      <c r="AB492" t="str">
        <f t="shared" si="7"/>
        <v>WG11</v>
      </c>
      <c r="AC492">
        <v>11520180</v>
      </c>
      <c r="AD492" t="s">
        <v>1586</v>
      </c>
      <c r="AE492" t="s">
        <v>1587</v>
      </c>
      <c r="AF492" t="s">
        <v>1588</v>
      </c>
      <c r="AH492" t="s">
        <v>67</v>
      </c>
      <c r="AI492" t="s">
        <v>1589</v>
      </c>
      <c r="AK492" t="s">
        <v>1590</v>
      </c>
      <c r="AM492" t="s">
        <v>1591</v>
      </c>
      <c r="AN492" t="s">
        <v>869</v>
      </c>
      <c r="AP492" t="s">
        <v>72</v>
      </c>
      <c r="AS492">
        <v>16350</v>
      </c>
      <c r="AT492" t="s">
        <v>73</v>
      </c>
      <c r="AU492" s="1" t="s">
        <v>1592</v>
      </c>
      <c r="AV492" t="s">
        <v>75</v>
      </c>
      <c r="AW492" t="s">
        <v>76</v>
      </c>
      <c r="AX492" t="s">
        <v>104</v>
      </c>
    </row>
    <row r="493" spans="1:50" ht="15" customHeight="1" x14ac:dyDescent="0.25">
      <c r="A493">
        <v>1203</v>
      </c>
      <c r="B493" t="s">
        <v>294</v>
      </c>
      <c r="C493" t="s">
        <v>3582</v>
      </c>
      <c r="E493" t="s">
        <v>49</v>
      </c>
      <c r="F493" t="s">
        <v>50</v>
      </c>
      <c r="G493" t="s">
        <v>51</v>
      </c>
      <c r="H493" t="s">
        <v>52</v>
      </c>
      <c r="I493" t="s">
        <v>52</v>
      </c>
      <c r="K493" s="2">
        <v>42543</v>
      </c>
      <c r="L493" t="s">
        <v>53</v>
      </c>
      <c r="M493" t="s">
        <v>54</v>
      </c>
      <c r="N493" t="s">
        <v>1198</v>
      </c>
      <c r="O493" t="s">
        <v>1199</v>
      </c>
      <c r="R493" t="s">
        <v>57</v>
      </c>
      <c r="S493">
        <v>16153</v>
      </c>
      <c r="T493" t="s">
        <v>58</v>
      </c>
      <c r="U493" t="s">
        <v>294</v>
      </c>
      <c r="V493" t="s">
        <v>53</v>
      </c>
      <c r="W493" t="s">
        <v>54</v>
      </c>
      <c r="X493" t="s">
        <v>298</v>
      </c>
      <c r="Y493" t="s">
        <v>60</v>
      </c>
      <c r="Z493" t="s">
        <v>202</v>
      </c>
      <c r="AA493" t="s">
        <v>1737</v>
      </c>
      <c r="AB493" t="str">
        <f t="shared" si="7"/>
        <v>WG18</v>
      </c>
      <c r="AC493">
        <v>11483050</v>
      </c>
      <c r="AD493" t="s">
        <v>300</v>
      </c>
      <c r="AE493" t="s">
        <v>301</v>
      </c>
      <c r="AF493" t="s">
        <v>302</v>
      </c>
      <c r="AG493" t="s">
        <v>303</v>
      </c>
      <c r="AH493" t="s">
        <v>81</v>
      </c>
      <c r="AI493" t="s">
        <v>304</v>
      </c>
      <c r="AK493" t="s">
        <v>305</v>
      </c>
      <c r="AM493" t="s">
        <v>306</v>
      </c>
      <c r="AN493" t="s">
        <v>307</v>
      </c>
      <c r="AO493" t="s">
        <v>308</v>
      </c>
      <c r="AP493" t="s">
        <v>72</v>
      </c>
      <c r="AS493">
        <v>16153</v>
      </c>
      <c r="AT493" t="s">
        <v>73</v>
      </c>
      <c r="AU493" t="s">
        <v>309</v>
      </c>
      <c r="AV493" t="s">
        <v>75</v>
      </c>
      <c r="AW493" t="s">
        <v>76</v>
      </c>
      <c r="AX493" t="s">
        <v>104</v>
      </c>
    </row>
    <row r="494" spans="1:50" ht="15" customHeight="1" x14ac:dyDescent="0.25">
      <c r="A494">
        <v>1203</v>
      </c>
      <c r="B494" t="s">
        <v>294</v>
      </c>
      <c r="C494" t="s">
        <v>3582</v>
      </c>
      <c r="E494" t="s">
        <v>49</v>
      </c>
      <c r="F494" t="s">
        <v>50</v>
      </c>
      <c r="G494" t="s">
        <v>51</v>
      </c>
      <c r="H494" t="s">
        <v>52</v>
      </c>
      <c r="I494" t="s">
        <v>52</v>
      </c>
      <c r="K494" s="2">
        <v>42543</v>
      </c>
      <c r="L494" t="s">
        <v>53</v>
      </c>
      <c r="M494" t="s">
        <v>54</v>
      </c>
      <c r="N494" t="s">
        <v>1198</v>
      </c>
      <c r="O494" t="s">
        <v>1199</v>
      </c>
      <c r="R494" t="s">
        <v>57</v>
      </c>
      <c r="S494">
        <v>16153</v>
      </c>
      <c r="T494" t="s">
        <v>58</v>
      </c>
      <c r="U494" t="s">
        <v>294</v>
      </c>
      <c r="V494" t="s">
        <v>53</v>
      </c>
      <c r="W494" t="s">
        <v>54</v>
      </c>
      <c r="X494" t="s">
        <v>298</v>
      </c>
      <c r="Y494" t="s">
        <v>60</v>
      </c>
      <c r="Z494" t="s">
        <v>202</v>
      </c>
      <c r="AA494" t="s">
        <v>1737</v>
      </c>
      <c r="AB494" t="str">
        <f t="shared" si="7"/>
        <v>WG18</v>
      </c>
      <c r="AC494">
        <v>11519163</v>
      </c>
      <c r="AD494" t="s">
        <v>311</v>
      </c>
      <c r="AE494" t="s">
        <v>312</v>
      </c>
      <c r="AF494" t="s">
        <v>313</v>
      </c>
      <c r="AG494" t="s">
        <v>314</v>
      </c>
      <c r="AH494" t="s">
        <v>67</v>
      </c>
      <c r="AI494" t="s">
        <v>315</v>
      </c>
      <c r="AJ494" t="s">
        <v>316</v>
      </c>
      <c r="AK494" t="s">
        <v>317</v>
      </c>
      <c r="AL494" t="s">
        <v>318</v>
      </c>
      <c r="AM494" t="s">
        <v>319</v>
      </c>
      <c r="AN494" t="s">
        <v>307</v>
      </c>
      <c r="AO494" t="s">
        <v>308</v>
      </c>
      <c r="AP494" t="s">
        <v>72</v>
      </c>
      <c r="AS494">
        <v>16153</v>
      </c>
      <c r="AT494" t="s">
        <v>73</v>
      </c>
      <c r="AU494" t="s">
        <v>309</v>
      </c>
      <c r="AV494" t="s">
        <v>75</v>
      </c>
      <c r="AW494" t="s">
        <v>76</v>
      </c>
      <c r="AX494" t="s">
        <v>104</v>
      </c>
    </row>
    <row r="495" spans="1:50" ht="15" customHeight="1" x14ac:dyDescent="0.25">
      <c r="A495">
        <v>1537</v>
      </c>
      <c r="B495" t="s">
        <v>3583</v>
      </c>
      <c r="C495" t="s">
        <v>3584</v>
      </c>
      <c r="E495" t="s">
        <v>49</v>
      </c>
      <c r="F495" t="s">
        <v>50</v>
      </c>
      <c r="G495" t="s">
        <v>51</v>
      </c>
      <c r="H495" t="s">
        <v>52</v>
      </c>
      <c r="I495" t="s">
        <v>52</v>
      </c>
      <c r="K495" s="2">
        <v>42543</v>
      </c>
      <c r="L495" t="s">
        <v>53</v>
      </c>
      <c r="M495" t="s">
        <v>54</v>
      </c>
      <c r="N495" t="s">
        <v>419</v>
      </c>
      <c r="O495" t="s">
        <v>420</v>
      </c>
      <c r="R495" t="s">
        <v>57</v>
      </c>
      <c r="S495">
        <v>16227</v>
      </c>
      <c r="T495" t="s">
        <v>58</v>
      </c>
      <c r="U495" t="s">
        <v>3583</v>
      </c>
      <c r="V495" t="s">
        <v>53</v>
      </c>
      <c r="W495" t="s">
        <v>54</v>
      </c>
      <c r="X495" t="s">
        <v>3585</v>
      </c>
      <c r="Z495" t="s">
        <v>408</v>
      </c>
      <c r="AA495" t="s">
        <v>422</v>
      </c>
      <c r="AB495" t="str">
        <f t="shared" si="7"/>
        <v>WG04</v>
      </c>
      <c r="AC495">
        <v>11520239</v>
      </c>
      <c r="AD495" t="s">
        <v>3586</v>
      </c>
      <c r="AE495" t="s">
        <v>3587</v>
      </c>
      <c r="AF495" t="s">
        <v>3588</v>
      </c>
      <c r="AH495" t="s">
        <v>81</v>
      </c>
      <c r="AI495" t="s">
        <v>3589</v>
      </c>
      <c r="AJ495" t="s">
        <v>3590</v>
      </c>
      <c r="AK495" t="s">
        <v>3591</v>
      </c>
      <c r="AM495" t="s">
        <v>3592</v>
      </c>
      <c r="AN495" t="s">
        <v>3593</v>
      </c>
      <c r="AO495" t="s">
        <v>3594</v>
      </c>
      <c r="AP495" t="s">
        <v>72</v>
      </c>
      <c r="AS495">
        <v>16227</v>
      </c>
      <c r="AT495" t="s">
        <v>73</v>
      </c>
      <c r="AU495" t="s">
        <v>3595</v>
      </c>
      <c r="AV495" t="s">
        <v>122</v>
      </c>
      <c r="AW495" t="s">
        <v>834</v>
      </c>
      <c r="AX495" t="s">
        <v>104</v>
      </c>
    </row>
    <row r="496" spans="1:50" ht="15" customHeight="1" x14ac:dyDescent="0.25">
      <c r="A496">
        <v>1537</v>
      </c>
      <c r="B496" t="s">
        <v>3583</v>
      </c>
      <c r="C496" t="s">
        <v>3584</v>
      </c>
      <c r="E496" t="s">
        <v>49</v>
      </c>
      <c r="F496" t="s">
        <v>50</v>
      </c>
      <c r="G496" t="s">
        <v>51</v>
      </c>
      <c r="H496" t="s">
        <v>52</v>
      </c>
      <c r="I496" t="s">
        <v>52</v>
      </c>
      <c r="K496" s="2">
        <v>42543</v>
      </c>
      <c r="L496" t="s">
        <v>53</v>
      </c>
      <c r="M496" t="s">
        <v>54</v>
      </c>
      <c r="N496" t="s">
        <v>419</v>
      </c>
      <c r="O496" t="s">
        <v>420</v>
      </c>
      <c r="R496" t="s">
        <v>57</v>
      </c>
      <c r="S496">
        <v>16227</v>
      </c>
      <c r="T496" t="s">
        <v>58</v>
      </c>
      <c r="U496" t="s">
        <v>3583</v>
      </c>
      <c r="V496" t="s">
        <v>53</v>
      </c>
      <c r="W496" t="s">
        <v>54</v>
      </c>
      <c r="X496" t="s">
        <v>3585</v>
      </c>
      <c r="Z496" t="s">
        <v>408</v>
      </c>
      <c r="AA496" t="s">
        <v>422</v>
      </c>
      <c r="AB496" t="str">
        <f t="shared" si="7"/>
        <v>WG04</v>
      </c>
      <c r="AC496">
        <v>11520092</v>
      </c>
      <c r="AD496" t="s">
        <v>3596</v>
      </c>
      <c r="AE496" t="s">
        <v>3597</v>
      </c>
      <c r="AF496" t="s">
        <v>3598</v>
      </c>
      <c r="AG496" t="s">
        <v>3599</v>
      </c>
      <c r="AH496" t="s">
        <v>67</v>
      </c>
      <c r="AI496" t="s">
        <v>3600</v>
      </c>
      <c r="AJ496" t="s">
        <v>3601</v>
      </c>
      <c r="AK496" t="s">
        <v>3602</v>
      </c>
      <c r="AM496" t="s">
        <v>3592</v>
      </c>
      <c r="AN496" t="s">
        <v>3593</v>
      </c>
      <c r="AO496" t="s">
        <v>3594</v>
      </c>
      <c r="AP496" t="s">
        <v>72</v>
      </c>
      <c r="AS496">
        <v>16227</v>
      </c>
      <c r="AT496" t="s">
        <v>73</v>
      </c>
      <c r="AU496" t="s">
        <v>3595</v>
      </c>
      <c r="AV496" t="s">
        <v>122</v>
      </c>
      <c r="AW496" t="s">
        <v>834</v>
      </c>
      <c r="AX496" t="s">
        <v>104</v>
      </c>
    </row>
    <row r="497" spans="1:50" ht="15" customHeight="1" x14ac:dyDescent="0.25">
      <c r="A497">
        <v>1360</v>
      </c>
      <c r="B497" t="s">
        <v>3603</v>
      </c>
      <c r="C497" t="s">
        <v>3604</v>
      </c>
      <c r="E497" t="s">
        <v>49</v>
      </c>
      <c r="F497" t="s">
        <v>50</v>
      </c>
      <c r="G497" t="s">
        <v>51</v>
      </c>
      <c r="H497" t="s">
        <v>52</v>
      </c>
      <c r="I497" t="s">
        <v>52</v>
      </c>
      <c r="K497" s="2">
        <v>42543</v>
      </c>
      <c r="L497" t="s">
        <v>53</v>
      </c>
      <c r="M497" t="s">
        <v>54</v>
      </c>
      <c r="N497" t="s">
        <v>1434</v>
      </c>
      <c r="O497" t="s">
        <v>1435</v>
      </c>
      <c r="R497" t="s">
        <v>57</v>
      </c>
      <c r="S497">
        <v>15979</v>
      </c>
      <c r="T497" t="s">
        <v>58</v>
      </c>
      <c r="U497" t="s">
        <v>3603</v>
      </c>
      <c r="V497" t="s">
        <v>53</v>
      </c>
      <c r="W497" t="s">
        <v>54</v>
      </c>
      <c r="X497" t="s">
        <v>3605</v>
      </c>
      <c r="Y497" t="s">
        <v>60</v>
      </c>
      <c r="Z497" t="s">
        <v>202</v>
      </c>
      <c r="AA497" t="s">
        <v>1437</v>
      </c>
      <c r="AB497" t="str">
        <f t="shared" si="7"/>
        <v>WG15</v>
      </c>
      <c r="AC497">
        <v>11518592</v>
      </c>
      <c r="AD497" t="s">
        <v>1453</v>
      </c>
      <c r="AE497" t="s">
        <v>1454</v>
      </c>
      <c r="AF497" t="s">
        <v>1455</v>
      </c>
      <c r="AH497" t="s">
        <v>81</v>
      </c>
      <c r="AI497" t="s">
        <v>1456</v>
      </c>
      <c r="AK497" t="s">
        <v>1457</v>
      </c>
      <c r="AM497" t="s">
        <v>1451</v>
      </c>
      <c r="AN497" t="s">
        <v>169</v>
      </c>
      <c r="AO497" t="s">
        <v>1458</v>
      </c>
      <c r="AP497" t="s">
        <v>72</v>
      </c>
      <c r="AS497">
        <v>15979</v>
      </c>
      <c r="AT497" t="s">
        <v>73</v>
      </c>
      <c r="AU497" s="1" t="s">
        <v>3606</v>
      </c>
      <c r="AV497" t="s">
        <v>75</v>
      </c>
      <c r="AW497" t="s">
        <v>76</v>
      </c>
      <c r="AX497" t="s">
        <v>104</v>
      </c>
    </row>
    <row r="498" spans="1:50" ht="15" customHeight="1" x14ac:dyDescent="0.25">
      <c r="A498">
        <v>1360</v>
      </c>
      <c r="B498" t="s">
        <v>3603</v>
      </c>
      <c r="C498" t="s">
        <v>3604</v>
      </c>
      <c r="E498" t="s">
        <v>49</v>
      </c>
      <c r="F498" t="s">
        <v>50</v>
      </c>
      <c r="G498" t="s">
        <v>51</v>
      </c>
      <c r="H498" t="s">
        <v>52</v>
      </c>
      <c r="I498" t="s">
        <v>52</v>
      </c>
      <c r="K498" s="2">
        <v>42543</v>
      </c>
      <c r="L498" t="s">
        <v>53</v>
      </c>
      <c r="M498" t="s">
        <v>54</v>
      </c>
      <c r="N498" t="s">
        <v>1434</v>
      </c>
      <c r="O498" t="s">
        <v>1435</v>
      </c>
      <c r="R498" t="s">
        <v>57</v>
      </c>
      <c r="S498">
        <v>15979</v>
      </c>
      <c r="T498" t="s">
        <v>58</v>
      </c>
      <c r="U498" t="s">
        <v>3603</v>
      </c>
      <c r="V498" t="s">
        <v>53</v>
      </c>
      <c r="W498" t="s">
        <v>54</v>
      </c>
      <c r="X498" t="s">
        <v>3605</v>
      </c>
      <c r="Y498" t="s">
        <v>60</v>
      </c>
      <c r="Z498" t="s">
        <v>202</v>
      </c>
      <c r="AA498" t="s">
        <v>1437</v>
      </c>
      <c r="AB498" t="str">
        <f t="shared" si="7"/>
        <v>WG15</v>
      </c>
      <c r="AC498">
        <v>11511730</v>
      </c>
      <c r="AD498" t="s">
        <v>3607</v>
      </c>
      <c r="AE498" t="s">
        <v>622</v>
      </c>
      <c r="AF498" t="s">
        <v>339</v>
      </c>
      <c r="AH498" t="s">
        <v>67</v>
      </c>
      <c r="AI498" t="s">
        <v>3608</v>
      </c>
      <c r="AJ498" t="s">
        <v>3609</v>
      </c>
      <c r="AK498" t="s">
        <v>3610</v>
      </c>
      <c r="AL498" t="s">
        <v>3611</v>
      </c>
      <c r="AM498" t="s">
        <v>1441</v>
      </c>
      <c r="AN498" t="s">
        <v>1442</v>
      </c>
      <c r="AO498" t="s">
        <v>3612</v>
      </c>
      <c r="AP498" t="s">
        <v>72</v>
      </c>
      <c r="AS498">
        <v>15979</v>
      </c>
      <c r="AT498" t="s">
        <v>73</v>
      </c>
      <c r="AU498" s="1" t="s">
        <v>3606</v>
      </c>
      <c r="AV498" t="s">
        <v>75</v>
      </c>
      <c r="AW498" t="s">
        <v>76</v>
      </c>
      <c r="AX498" t="s">
        <v>104</v>
      </c>
    </row>
    <row r="499" spans="1:50" ht="15" customHeight="1" x14ac:dyDescent="0.25">
      <c r="A499">
        <v>1326</v>
      </c>
      <c r="B499" t="s">
        <v>2587</v>
      </c>
      <c r="C499" t="s">
        <v>3613</v>
      </c>
      <c r="E499" t="s">
        <v>49</v>
      </c>
      <c r="F499" t="s">
        <v>50</v>
      </c>
      <c r="G499" t="s">
        <v>51</v>
      </c>
      <c r="H499" t="s">
        <v>52</v>
      </c>
      <c r="I499" t="s">
        <v>52</v>
      </c>
      <c r="K499" s="2">
        <v>42543</v>
      </c>
      <c r="L499" t="s">
        <v>53</v>
      </c>
      <c r="M499" t="s">
        <v>348</v>
      </c>
      <c r="N499" t="s">
        <v>237</v>
      </c>
      <c r="O499" t="s">
        <v>238</v>
      </c>
      <c r="R499" t="s">
        <v>57</v>
      </c>
      <c r="S499">
        <v>16819</v>
      </c>
      <c r="T499" t="s">
        <v>58</v>
      </c>
      <c r="U499" t="s">
        <v>2590</v>
      </c>
      <c r="V499" t="s">
        <v>53</v>
      </c>
      <c r="W499" t="s">
        <v>348</v>
      </c>
      <c r="X499" t="s">
        <v>2591</v>
      </c>
      <c r="Y499" t="s">
        <v>60</v>
      </c>
      <c r="Z499" t="s">
        <v>160</v>
      </c>
      <c r="AA499" t="s">
        <v>240</v>
      </c>
      <c r="AB499" t="str">
        <f t="shared" si="7"/>
        <v>WG31</v>
      </c>
      <c r="AC499">
        <v>1125794</v>
      </c>
      <c r="AD499" t="s">
        <v>2592</v>
      </c>
      <c r="AE499" t="s">
        <v>242</v>
      </c>
      <c r="AF499" t="s">
        <v>2593</v>
      </c>
      <c r="AG499" t="s">
        <v>2594</v>
      </c>
      <c r="AH499" t="s">
        <v>67</v>
      </c>
      <c r="AI499" t="s">
        <v>2595</v>
      </c>
      <c r="AJ499" t="s">
        <v>2596</v>
      </c>
      <c r="AK499" t="s">
        <v>2597</v>
      </c>
      <c r="AM499" t="s">
        <v>1710</v>
      </c>
      <c r="AN499" t="s">
        <v>212</v>
      </c>
      <c r="AO499" t="s">
        <v>2598</v>
      </c>
      <c r="AP499" t="s">
        <v>72</v>
      </c>
      <c r="AS499">
        <v>16819</v>
      </c>
      <c r="AT499" t="s">
        <v>73</v>
      </c>
      <c r="AU499" t="s">
        <v>2599</v>
      </c>
      <c r="AV499" t="s">
        <v>75</v>
      </c>
      <c r="AW499" t="s">
        <v>76</v>
      </c>
      <c r="AX499" t="s">
        <v>104</v>
      </c>
    </row>
    <row r="500" spans="1:50" ht="15" customHeight="1" x14ac:dyDescent="0.25">
      <c r="A500">
        <v>1326</v>
      </c>
      <c r="B500" t="s">
        <v>2587</v>
      </c>
      <c r="C500" t="s">
        <v>3613</v>
      </c>
      <c r="E500" t="s">
        <v>49</v>
      </c>
      <c r="F500" t="s">
        <v>50</v>
      </c>
      <c r="G500" t="s">
        <v>51</v>
      </c>
      <c r="H500" t="s">
        <v>52</v>
      </c>
      <c r="I500" t="s">
        <v>52</v>
      </c>
      <c r="K500" s="2">
        <v>42543</v>
      </c>
      <c r="L500" t="s">
        <v>53</v>
      </c>
      <c r="M500" t="s">
        <v>348</v>
      </c>
      <c r="N500" t="s">
        <v>237</v>
      </c>
      <c r="O500" t="s">
        <v>238</v>
      </c>
      <c r="R500" t="s">
        <v>57</v>
      </c>
      <c r="S500">
        <v>16819</v>
      </c>
      <c r="T500" t="s">
        <v>58</v>
      </c>
      <c r="U500" t="s">
        <v>2590</v>
      </c>
      <c r="V500" t="s">
        <v>53</v>
      </c>
      <c r="W500" t="s">
        <v>348</v>
      </c>
      <c r="X500" t="s">
        <v>2591</v>
      </c>
      <c r="Y500" t="s">
        <v>60</v>
      </c>
      <c r="Z500" t="s">
        <v>160</v>
      </c>
      <c r="AA500" t="s">
        <v>240</v>
      </c>
      <c r="AB500" t="str">
        <f t="shared" si="7"/>
        <v>WG31</v>
      </c>
      <c r="AC500">
        <v>11510310</v>
      </c>
      <c r="AD500" t="s">
        <v>2600</v>
      </c>
      <c r="AE500" t="s">
        <v>437</v>
      </c>
      <c r="AF500" t="s">
        <v>1366</v>
      </c>
      <c r="AH500" t="s">
        <v>81</v>
      </c>
      <c r="AI500" t="s">
        <v>2601</v>
      </c>
      <c r="AJ500" t="s">
        <v>2602</v>
      </c>
      <c r="AK500" t="s">
        <v>2603</v>
      </c>
      <c r="AL500" t="s">
        <v>2604</v>
      </c>
      <c r="AM500" t="s">
        <v>1703</v>
      </c>
      <c r="AN500" t="s">
        <v>212</v>
      </c>
      <c r="AO500" t="s">
        <v>1711</v>
      </c>
      <c r="AP500" t="s">
        <v>72</v>
      </c>
      <c r="AS500">
        <v>16819</v>
      </c>
      <c r="AT500" t="s">
        <v>73</v>
      </c>
      <c r="AU500" t="s">
        <v>2599</v>
      </c>
      <c r="AV500" t="s">
        <v>75</v>
      </c>
      <c r="AW500" t="s">
        <v>76</v>
      </c>
      <c r="AX500" t="s">
        <v>104</v>
      </c>
    </row>
    <row r="501" spans="1:50" ht="15" customHeight="1" x14ac:dyDescent="0.25">
      <c r="A501">
        <v>1326</v>
      </c>
      <c r="B501" t="s">
        <v>2587</v>
      </c>
      <c r="C501" t="s">
        <v>3613</v>
      </c>
      <c r="E501" t="s">
        <v>49</v>
      </c>
      <c r="F501" t="s">
        <v>50</v>
      </c>
      <c r="G501" t="s">
        <v>51</v>
      </c>
      <c r="H501" t="s">
        <v>52</v>
      </c>
      <c r="I501" t="s">
        <v>52</v>
      </c>
      <c r="K501" s="2">
        <v>42543</v>
      </c>
      <c r="L501" t="s">
        <v>53</v>
      </c>
      <c r="M501" t="s">
        <v>348</v>
      </c>
      <c r="N501" t="s">
        <v>237</v>
      </c>
      <c r="O501" t="s">
        <v>238</v>
      </c>
      <c r="R501" t="s">
        <v>57</v>
      </c>
      <c r="S501">
        <v>16819</v>
      </c>
      <c r="T501" t="s">
        <v>58</v>
      </c>
      <c r="U501" t="s">
        <v>2590</v>
      </c>
      <c r="V501" t="s">
        <v>53</v>
      </c>
      <c r="W501" t="s">
        <v>348</v>
      </c>
      <c r="X501" t="s">
        <v>2591</v>
      </c>
      <c r="Y501" t="s">
        <v>60</v>
      </c>
      <c r="Z501" t="s">
        <v>160</v>
      </c>
      <c r="AA501" t="s">
        <v>240</v>
      </c>
      <c r="AB501" t="str">
        <f t="shared" si="7"/>
        <v>WG31</v>
      </c>
      <c r="AC501">
        <v>11520466</v>
      </c>
      <c r="AD501" t="s">
        <v>2605</v>
      </c>
      <c r="AE501" t="s">
        <v>2606</v>
      </c>
      <c r="AF501" t="s">
        <v>2607</v>
      </c>
      <c r="AH501" t="s">
        <v>81</v>
      </c>
      <c r="AI501" t="s">
        <v>2608</v>
      </c>
      <c r="AJ501" t="s">
        <v>2609</v>
      </c>
      <c r="AP501" t="s">
        <v>72</v>
      </c>
      <c r="AS501">
        <v>16819</v>
      </c>
      <c r="AT501" t="s">
        <v>73</v>
      </c>
      <c r="AU501" t="s">
        <v>2599</v>
      </c>
      <c r="AV501" t="s">
        <v>75</v>
      </c>
      <c r="AW501" t="s">
        <v>76</v>
      </c>
      <c r="AX501" t="s">
        <v>104</v>
      </c>
    </row>
    <row r="502" spans="1:50" ht="15" customHeight="1" x14ac:dyDescent="0.25">
      <c r="A502">
        <v>1326</v>
      </c>
      <c r="B502" t="s">
        <v>2587</v>
      </c>
      <c r="C502" t="s">
        <v>3613</v>
      </c>
      <c r="E502" t="s">
        <v>49</v>
      </c>
      <c r="F502" t="s">
        <v>50</v>
      </c>
      <c r="G502" t="s">
        <v>51</v>
      </c>
      <c r="H502" t="s">
        <v>52</v>
      </c>
      <c r="I502" t="s">
        <v>52</v>
      </c>
      <c r="K502" s="2">
        <v>42543</v>
      </c>
      <c r="L502" t="s">
        <v>53</v>
      </c>
      <c r="M502" t="s">
        <v>348</v>
      </c>
      <c r="N502" t="s">
        <v>237</v>
      </c>
      <c r="O502" t="s">
        <v>238</v>
      </c>
      <c r="R502" t="s">
        <v>57</v>
      </c>
      <c r="S502">
        <v>16819</v>
      </c>
      <c r="T502" t="s">
        <v>58</v>
      </c>
      <c r="U502" t="s">
        <v>2590</v>
      </c>
      <c r="V502" t="s">
        <v>53</v>
      </c>
      <c r="W502" t="s">
        <v>348</v>
      </c>
      <c r="X502" t="s">
        <v>2591</v>
      </c>
      <c r="Y502" t="s">
        <v>60</v>
      </c>
      <c r="Z502" t="s">
        <v>160</v>
      </c>
      <c r="AA502" t="s">
        <v>240</v>
      </c>
      <c r="AB502" t="str">
        <f t="shared" si="7"/>
        <v>WG31</v>
      </c>
      <c r="AC502">
        <v>11520467</v>
      </c>
      <c r="AD502" t="s">
        <v>2610</v>
      </c>
      <c r="AE502" t="s">
        <v>1387</v>
      </c>
      <c r="AF502" t="s">
        <v>2611</v>
      </c>
      <c r="AH502" t="s">
        <v>81</v>
      </c>
      <c r="AI502" t="s">
        <v>2612</v>
      </c>
      <c r="AJ502" t="s">
        <v>2613</v>
      </c>
      <c r="AP502" t="s">
        <v>72</v>
      </c>
      <c r="AS502">
        <v>16819</v>
      </c>
      <c r="AT502" t="s">
        <v>73</v>
      </c>
      <c r="AU502" t="s">
        <v>2599</v>
      </c>
      <c r="AV502" t="s">
        <v>75</v>
      </c>
      <c r="AW502" t="s">
        <v>76</v>
      </c>
      <c r="AX502" t="s">
        <v>104</v>
      </c>
    </row>
    <row r="503" spans="1:50" ht="15" customHeight="1" x14ac:dyDescent="0.25">
      <c r="A503">
        <v>1326</v>
      </c>
      <c r="B503" t="s">
        <v>2587</v>
      </c>
      <c r="C503" t="s">
        <v>3613</v>
      </c>
      <c r="E503" t="s">
        <v>49</v>
      </c>
      <c r="F503" t="s">
        <v>50</v>
      </c>
      <c r="G503" t="s">
        <v>51</v>
      </c>
      <c r="H503" t="s">
        <v>52</v>
      </c>
      <c r="I503" t="s">
        <v>52</v>
      </c>
      <c r="K503" s="2">
        <v>42543</v>
      </c>
      <c r="L503" t="s">
        <v>53</v>
      </c>
      <c r="M503" t="s">
        <v>348</v>
      </c>
      <c r="N503" t="s">
        <v>237</v>
      </c>
      <c r="O503" t="s">
        <v>238</v>
      </c>
      <c r="R503" t="s">
        <v>57</v>
      </c>
      <c r="S503">
        <v>16819</v>
      </c>
      <c r="T503" t="s">
        <v>58</v>
      </c>
      <c r="U503" t="s">
        <v>2590</v>
      </c>
      <c r="V503" t="s">
        <v>53</v>
      </c>
      <c r="W503" t="s">
        <v>348</v>
      </c>
      <c r="X503" t="s">
        <v>2591</v>
      </c>
      <c r="Y503" t="s">
        <v>60</v>
      </c>
      <c r="Z503" t="s">
        <v>160</v>
      </c>
      <c r="AA503" t="s">
        <v>240</v>
      </c>
      <c r="AB503" t="str">
        <f t="shared" si="7"/>
        <v>WG31</v>
      </c>
      <c r="AC503">
        <v>11491190</v>
      </c>
      <c r="AD503" t="s">
        <v>2614</v>
      </c>
      <c r="AE503" t="s">
        <v>2615</v>
      </c>
      <c r="AF503" t="s">
        <v>2616</v>
      </c>
      <c r="AH503" t="s">
        <v>81</v>
      </c>
      <c r="AI503" t="s">
        <v>2617</v>
      </c>
      <c r="AJ503" t="s">
        <v>2618</v>
      </c>
      <c r="AK503" t="s">
        <v>2619</v>
      </c>
      <c r="AM503" t="s">
        <v>1710</v>
      </c>
      <c r="AN503" t="s">
        <v>212</v>
      </c>
      <c r="AO503" t="s">
        <v>1711</v>
      </c>
      <c r="AP503" t="s">
        <v>72</v>
      </c>
      <c r="AS503">
        <v>16819</v>
      </c>
      <c r="AT503" t="s">
        <v>73</v>
      </c>
      <c r="AU503" t="s">
        <v>2599</v>
      </c>
      <c r="AV503" t="s">
        <v>75</v>
      </c>
      <c r="AW503" t="s">
        <v>76</v>
      </c>
      <c r="AX503" t="s">
        <v>104</v>
      </c>
    </row>
    <row r="504" spans="1:50" ht="15" customHeight="1" x14ac:dyDescent="0.25">
      <c r="A504">
        <v>1326</v>
      </c>
      <c r="B504" t="s">
        <v>2587</v>
      </c>
      <c r="C504" t="s">
        <v>3613</v>
      </c>
      <c r="E504" t="s">
        <v>49</v>
      </c>
      <c r="F504" t="s">
        <v>50</v>
      </c>
      <c r="G504" t="s">
        <v>51</v>
      </c>
      <c r="H504" t="s">
        <v>52</v>
      </c>
      <c r="I504" t="s">
        <v>52</v>
      </c>
      <c r="K504" s="2">
        <v>42543</v>
      </c>
      <c r="L504" t="s">
        <v>53</v>
      </c>
      <c r="M504" t="s">
        <v>348</v>
      </c>
      <c r="N504" t="s">
        <v>237</v>
      </c>
      <c r="O504" t="s">
        <v>238</v>
      </c>
      <c r="R504" t="s">
        <v>57</v>
      </c>
      <c r="S504">
        <v>16819</v>
      </c>
      <c r="T504" t="s">
        <v>58</v>
      </c>
      <c r="U504" t="s">
        <v>2590</v>
      </c>
      <c r="V504" t="s">
        <v>53</v>
      </c>
      <c r="W504" t="s">
        <v>348</v>
      </c>
      <c r="X504" t="s">
        <v>2591</v>
      </c>
      <c r="Y504" t="s">
        <v>60</v>
      </c>
      <c r="Z504" t="s">
        <v>160</v>
      </c>
      <c r="AA504" t="s">
        <v>240</v>
      </c>
      <c r="AB504" t="str">
        <f t="shared" si="7"/>
        <v>WG31</v>
      </c>
      <c r="AC504">
        <v>11520468</v>
      </c>
      <c r="AD504" t="s">
        <v>2620</v>
      </c>
      <c r="AE504" t="s">
        <v>2621</v>
      </c>
      <c r="AF504" t="s">
        <v>2622</v>
      </c>
      <c r="AH504" t="s">
        <v>81</v>
      </c>
      <c r="AI504" t="s">
        <v>2623</v>
      </c>
      <c r="AJ504" t="s">
        <v>2624</v>
      </c>
      <c r="AP504" t="s">
        <v>72</v>
      </c>
      <c r="AS504">
        <v>16819</v>
      </c>
      <c r="AT504" t="s">
        <v>73</v>
      </c>
      <c r="AU504" t="s">
        <v>2599</v>
      </c>
      <c r="AV504" t="s">
        <v>75</v>
      </c>
      <c r="AW504" t="s">
        <v>76</v>
      </c>
      <c r="AX504" t="s">
        <v>104</v>
      </c>
    </row>
    <row r="505" spans="1:50" ht="15" customHeight="1" x14ac:dyDescent="0.25">
      <c r="A505">
        <v>1205</v>
      </c>
      <c r="B505" t="s">
        <v>3614</v>
      </c>
      <c r="C505" t="s">
        <v>3615</v>
      </c>
      <c r="E505" t="s">
        <v>49</v>
      </c>
      <c r="F505" t="s">
        <v>50</v>
      </c>
      <c r="G505" t="s">
        <v>51</v>
      </c>
      <c r="H505" t="s">
        <v>52</v>
      </c>
      <c r="I505" t="s">
        <v>52</v>
      </c>
      <c r="K505" s="2">
        <v>42543</v>
      </c>
      <c r="L505" t="s">
        <v>53</v>
      </c>
      <c r="M505" t="s">
        <v>54</v>
      </c>
      <c r="N505" t="s">
        <v>322</v>
      </c>
      <c r="O505" t="s">
        <v>323</v>
      </c>
      <c r="R505" t="s">
        <v>57</v>
      </c>
      <c r="S505">
        <v>16160</v>
      </c>
      <c r="T505" t="s">
        <v>58</v>
      </c>
      <c r="U505" t="s">
        <v>3614</v>
      </c>
      <c r="V505" t="s">
        <v>53</v>
      </c>
      <c r="W505" t="s">
        <v>54</v>
      </c>
      <c r="X505" t="s">
        <v>3616</v>
      </c>
      <c r="Y505" t="s">
        <v>60</v>
      </c>
      <c r="Z505" t="s">
        <v>325</v>
      </c>
      <c r="AA505" t="s">
        <v>326</v>
      </c>
      <c r="AB505" t="str">
        <f t="shared" si="7"/>
        <v>WG28</v>
      </c>
      <c r="AC505">
        <v>1101337</v>
      </c>
      <c r="AD505" t="s">
        <v>2628</v>
      </c>
      <c r="AE505" t="s">
        <v>487</v>
      </c>
      <c r="AF505" t="s">
        <v>2629</v>
      </c>
      <c r="AG505" t="s">
        <v>2630</v>
      </c>
      <c r="AH505" t="s">
        <v>67</v>
      </c>
      <c r="AI505" t="s">
        <v>2631</v>
      </c>
      <c r="AJ505" t="s">
        <v>2632</v>
      </c>
      <c r="AK505" t="s">
        <v>2633</v>
      </c>
      <c r="AM505" t="s">
        <v>2634</v>
      </c>
      <c r="AN505" t="s">
        <v>195</v>
      </c>
      <c r="AO505" t="s">
        <v>2635</v>
      </c>
      <c r="AP505" t="s">
        <v>72</v>
      </c>
      <c r="AS505">
        <v>16160</v>
      </c>
      <c r="AT505" t="s">
        <v>73</v>
      </c>
      <c r="AU505" s="1" t="s">
        <v>3617</v>
      </c>
      <c r="AV505" t="s">
        <v>75</v>
      </c>
      <c r="AW505" t="s">
        <v>76</v>
      </c>
      <c r="AX505" t="s">
        <v>104</v>
      </c>
    </row>
    <row r="506" spans="1:50" ht="15" customHeight="1" x14ac:dyDescent="0.25">
      <c r="A506">
        <v>1205</v>
      </c>
      <c r="B506" t="s">
        <v>3614</v>
      </c>
      <c r="C506" t="s">
        <v>3615</v>
      </c>
      <c r="E506" t="s">
        <v>49</v>
      </c>
      <c r="F506" t="s">
        <v>50</v>
      </c>
      <c r="G506" t="s">
        <v>51</v>
      </c>
      <c r="H506" t="s">
        <v>52</v>
      </c>
      <c r="I506" t="s">
        <v>52</v>
      </c>
      <c r="K506" s="2">
        <v>42543</v>
      </c>
      <c r="L506" t="s">
        <v>53</v>
      </c>
      <c r="M506" t="s">
        <v>54</v>
      </c>
      <c r="N506" t="s">
        <v>322</v>
      </c>
      <c r="O506" t="s">
        <v>323</v>
      </c>
      <c r="R506" t="s">
        <v>57</v>
      </c>
      <c r="S506">
        <v>16160</v>
      </c>
      <c r="T506" t="s">
        <v>58</v>
      </c>
      <c r="U506" t="s">
        <v>3614</v>
      </c>
      <c r="V506" t="s">
        <v>53</v>
      </c>
      <c r="W506" t="s">
        <v>54</v>
      </c>
      <c r="X506" t="s">
        <v>3616</v>
      </c>
      <c r="Y506" t="s">
        <v>60</v>
      </c>
      <c r="Z506" t="s">
        <v>325</v>
      </c>
      <c r="AA506" t="s">
        <v>326</v>
      </c>
      <c r="AB506" t="str">
        <f t="shared" si="7"/>
        <v>WG28</v>
      </c>
      <c r="AC506">
        <v>11514800</v>
      </c>
      <c r="AD506" t="s">
        <v>2637</v>
      </c>
      <c r="AE506" t="s">
        <v>2638</v>
      </c>
      <c r="AF506" t="s">
        <v>2639</v>
      </c>
      <c r="AG506" t="s">
        <v>2640</v>
      </c>
      <c r="AH506" t="s">
        <v>81</v>
      </c>
      <c r="AI506" t="s">
        <v>2641</v>
      </c>
      <c r="AJ506" t="s">
        <v>2642</v>
      </c>
      <c r="AK506" t="s">
        <v>2643</v>
      </c>
      <c r="AL506" t="s">
        <v>2644</v>
      </c>
      <c r="AM506" t="s">
        <v>2645</v>
      </c>
      <c r="AN506" t="s">
        <v>195</v>
      </c>
      <c r="AO506" t="s">
        <v>2646</v>
      </c>
      <c r="AP506" t="s">
        <v>72</v>
      </c>
      <c r="AS506">
        <v>16160</v>
      </c>
      <c r="AT506" t="s">
        <v>73</v>
      </c>
      <c r="AU506" s="1" t="s">
        <v>3617</v>
      </c>
      <c r="AV506" t="s">
        <v>75</v>
      </c>
      <c r="AW506" t="s">
        <v>76</v>
      </c>
      <c r="AX506" t="s">
        <v>104</v>
      </c>
    </row>
    <row r="507" spans="1:50" ht="15" customHeight="1" x14ac:dyDescent="0.25">
      <c r="A507">
        <v>1262</v>
      </c>
      <c r="B507" t="s">
        <v>967</v>
      </c>
      <c r="C507" t="s">
        <v>3618</v>
      </c>
      <c r="E507" t="s">
        <v>49</v>
      </c>
      <c r="F507" t="s">
        <v>50</v>
      </c>
      <c r="G507" t="s">
        <v>51</v>
      </c>
      <c r="H507" t="s">
        <v>52</v>
      </c>
      <c r="I507" t="s">
        <v>52</v>
      </c>
      <c r="K507" s="2">
        <v>42543</v>
      </c>
      <c r="L507" t="s">
        <v>53</v>
      </c>
      <c r="M507" t="s">
        <v>54</v>
      </c>
      <c r="N507" t="s">
        <v>1156</v>
      </c>
      <c r="O507" t="s">
        <v>1157</v>
      </c>
      <c r="R507" t="s">
        <v>57</v>
      </c>
      <c r="S507">
        <v>16498</v>
      </c>
      <c r="T507" t="s">
        <v>58</v>
      </c>
      <c r="U507" t="s">
        <v>967</v>
      </c>
      <c r="V507" t="s">
        <v>53</v>
      </c>
      <c r="W507" t="s">
        <v>54</v>
      </c>
      <c r="X507" t="s">
        <v>969</v>
      </c>
      <c r="Y507" t="s">
        <v>60</v>
      </c>
      <c r="Z507" t="s">
        <v>477</v>
      </c>
      <c r="AA507" t="s">
        <v>2456</v>
      </c>
      <c r="AB507" t="str">
        <f t="shared" si="7"/>
        <v xml:space="preserve">DWG </v>
      </c>
      <c r="AC507">
        <v>11489720</v>
      </c>
      <c r="AD507" t="s">
        <v>969</v>
      </c>
      <c r="AE507" t="s">
        <v>338</v>
      </c>
      <c r="AF507" t="s">
        <v>970</v>
      </c>
      <c r="AG507" t="s">
        <v>971</v>
      </c>
      <c r="AH507" t="s">
        <v>67</v>
      </c>
      <c r="AI507" t="s">
        <v>972</v>
      </c>
      <c r="AJ507" t="s">
        <v>973</v>
      </c>
      <c r="AK507" t="s">
        <v>974</v>
      </c>
      <c r="AL507" t="s">
        <v>975</v>
      </c>
      <c r="AM507" t="s">
        <v>976</v>
      </c>
      <c r="AN507" t="s">
        <v>977</v>
      </c>
      <c r="AO507" t="s">
        <v>978</v>
      </c>
      <c r="AP507" t="s">
        <v>72</v>
      </c>
      <c r="AS507">
        <v>16498</v>
      </c>
      <c r="AT507" t="s">
        <v>73</v>
      </c>
      <c r="AU507" t="s">
        <v>979</v>
      </c>
      <c r="AV507" t="s">
        <v>122</v>
      </c>
      <c r="AW507" t="s">
        <v>123</v>
      </c>
      <c r="AX507" t="s">
        <v>104</v>
      </c>
    </row>
    <row r="508" spans="1:50" ht="15" customHeight="1" x14ac:dyDescent="0.25">
      <c r="A508">
        <v>1601</v>
      </c>
      <c r="B508" t="s">
        <v>3619</v>
      </c>
      <c r="C508" t="s">
        <v>3620</v>
      </c>
      <c r="E508" t="s">
        <v>49</v>
      </c>
      <c r="F508" t="s">
        <v>50</v>
      </c>
      <c r="G508" t="s">
        <v>51</v>
      </c>
      <c r="H508" t="s">
        <v>52</v>
      </c>
      <c r="I508" t="s">
        <v>52</v>
      </c>
      <c r="K508" s="2">
        <v>42543</v>
      </c>
      <c r="L508" t="s">
        <v>53</v>
      </c>
      <c r="M508" t="s">
        <v>54</v>
      </c>
      <c r="N508" t="s">
        <v>296</v>
      </c>
      <c r="O508" t="s">
        <v>297</v>
      </c>
      <c r="R508" t="s">
        <v>57</v>
      </c>
      <c r="S508">
        <v>16630</v>
      </c>
      <c r="T508" t="s">
        <v>58</v>
      </c>
      <c r="U508" t="s">
        <v>3619</v>
      </c>
      <c r="V508" t="s">
        <v>53</v>
      </c>
      <c r="W508" t="s">
        <v>54</v>
      </c>
      <c r="X508" t="s">
        <v>3621</v>
      </c>
      <c r="Y508" t="s">
        <v>60</v>
      </c>
      <c r="Z508" t="s">
        <v>1120</v>
      </c>
      <c r="AA508" t="s">
        <v>1117</v>
      </c>
      <c r="AB508" t="str">
        <f t="shared" si="7"/>
        <v>Spec</v>
      </c>
      <c r="AC508">
        <v>11520073</v>
      </c>
      <c r="AD508" t="s">
        <v>3621</v>
      </c>
      <c r="AE508" t="s">
        <v>3622</v>
      </c>
      <c r="AF508" t="s">
        <v>3623</v>
      </c>
      <c r="AG508" t="s">
        <v>3624</v>
      </c>
      <c r="AH508" t="s">
        <v>67</v>
      </c>
      <c r="AI508" t="s">
        <v>3625</v>
      </c>
      <c r="AJ508" t="s">
        <v>3626</v>
      </c>
      <c r="AK508" t="s">
        <v>3627</v>
      </c>
      <c r="AM508" t="s">
        <v>3628</v>
      </c>
      <c r="AN508" t="s">
        <v>86</v>
      </c>
      <c r="AO508" t="s">
        <v>3629</v>
      </c>
      <c r="AP508" t="s">
        <v>72</v>
      </c>
      <c r="AS508">
        <v>16630</v>
      </c>
      <c r="AT508" t="s">
        <v>73</v>
      </c>
      <c r="AU508" s="1" t="s">
        <v>3630</v>
      </c>
      <c r="AV508" t="s">
        <v>146</v>
      </c>
      <c r="AW508" t="s">
        <v>834</v>
      </c>
      <c r="AX508" t="s">
        <v>104</v>
      </c>
    </row>
    <row r="509" spans="1:50" ht="15" customHeight="1" x14ac:dyDescent="0.25">
      <c r="A509">
        <v>1435</v>
      </c>
      <c r="B509" t="s">
        <v>3631</v>
      </c>
      <c r="C509" t="s">
        <v>3632</v>
      </c>
      <c r="E509" t="s">
        <v>49</v>
      </c>
      <c r="F509" t="s">
        <v>50</v>
      </c>
      <c r="G509" t="s">
        <v>51</v>
      </c>
      <c r="H509" t="s">
        <v>52</v>
      </c>
      <c r="I509" t="s">
        <v>52</v>
      </c>
      <c r="K509" s="2">
        <v>42543</v>
      </c>
      <c r="L509" t="s">
        <v>53</v>
      </c>
      <c r="M509" t="s">
        <v>54</v>
      </c>
      <c r="N509" t="s">
        <v>1202</v>
      </c>
      <c r="O509" t="s">
        <v>1203</v>
      </c>
      <c r="R509" t="s">
        <v>57</v>
      </c>
      <c r="S509">
        <v>16545</v>
      </c>
      <c r="T509" t="s">
        <v>58</v>
      </c>
      <c r="U509" t="s">
        <v>3631</v>
      </c>
      <c r="V509" t="s">
        <v>53</v>
      </c>
      <c r="W509" t="s">
        <v>54</v>
      </c>
      <c r="X509" t="s">
        <v>3633</v>
      </c>
      <c r="Y509" t="s">
        <v>60</v>
      </c>
      <c r="Z509" t="s">
        <v>202</v>
      </c>
      <c r="AA509" t="s">
        <v>1632</v>
      </c>
      <c r="AB509" t="str">
        <f t="shared" si="7"/>
        <v>WG19</v>
      </c>
      <c r="AC509">
        <v>11518856</v>
      </c>
      <c r="AD509" t="s">
        <v>3634</v>
      </c>
      <c r="AE509" t="s">
        <v>3313</v>
      </c>
      <c r="AF509" t="s">
        <v>3635</v>
      </c>
      <c r="AG509" t="s">
        <v>80</v>
      </c>
      <c r="AH509" t="s">
        <v>81</v>
      </c>
      <c r="AI509" t="s">
        <v>3636</v>
      </c>
      <c r="AJ509" t="s">
        <v>3637</v>
      </c>
      <c r="AK509" t="s">
        <v>3638</v>
      </c>
      <c r="AL509" t="s">
        <v>3639</v>
      </c>
      <c r="AM509" t="s">
        <v>1509</v>
      </c>
      <c r="AN509" t="s">
        <v>528</v>
      </c>
      <c r="AO509" t="s">
        <v>1021</v>
      </c>
      <c r="AP509" t="s">
        <v>72</v>
      </c>
      <c r="AS509">
        <v>16545</v>
      </c>
      <c r="AT509" t="s">
        <v>73</v>
      </c>
      <c r="AU509" t="s">
        <v>3640</v>
      </c>
      <c r="AV509" t="s">
        <v>75</v>
      </c>
      <c r="AW509" t="s">
        <v>76</v>
      </c>
      <c r="AX509" t="s">
        <v>104</v>
      </c>
    </row>
    <row r="510" spans="1:50" ht="15" customHeight="1" x14ac:dyDescent="0.25">
      <c r="A510">
        <v>1435</v>
      </c>
      <c r="B510" t="s">
        <v>3631</v>
      </c>
      <c r="C510" t="s">
        <v>3632</v>
      </c>
      <c r="E510" t="s">
        <v>49</v>
      </c>
      <c r="F510" t="s">
        <v>50</v>
      </c>
      <c r="G510" t="s">
        <v>51</v>
      </c>
      <c r="H510" t="s">
        <v>52</v>
      </c>
      <c r="I510" t="s">
        <v>52</v>
      </c>
      <c r="K510" s="2">
        <v>42543</v>
      </c>
      <c r="L510" t="s">
        <v>53</v>
      </c>
      <c r="M510" t="s">
        <v>54</v>
      </c>
      <c r="N510" t="s">
        <v>1202</v>
      </c>
      <c r="O510" t="s">
        <v>1203</v>
      </c>
      <c r="R510" t="s">
        <v>57</v>
      </c>
      <c r="S510">
        <v>16545</v>
      </c>
      <c r="T510" t="s">
        <v>58</v>
      </c>
      <c r="U510" t="s">
        <v>3631</v>
      </c>
      <c r="V510" t="s">
        <v>53</v>
      </c>
      <c r="W510" t="s">
        <v>54</v>
      </c>
      <c r="X510" t="s">
        <v>3633</v>
      </c>
      <c r="Y510" t="s">
        <v>60</v>
      </c>
      <c r="Z510" t="s">
        <v>202</v>
      </c>
      <c r="AA510" t="s">
        <v>1632</v>
      </c>
      <c r="AB510" t="str">
        <f t="shared" si="7"/>
        <v>WG19</v>
      </c>
      <c r="AC510">
        <v>11520257</v>
      </c>
      <c r="AD510" t="s">
        <v>3641</v>
      </c>
      <c r="AE510" t="s">
        <v>2731</v>
      </c>
      <c r="AF510" t="s">
        <v>3642</v>
      </c>
      <c r="AG510" t="s">
        <v>80</v>
      </c>
      <c r="AH510" t="s">
        <v>67</v>
      </c>
      <c r="AI510" t="s">
        <v>3643</v>
      </c>
      <c r="AK510" t="s">
        <v>3644</v>
      </c>
      <c r="AL510" t="s">
        <v>3645</v>
      </c>
      <c r="AM510" t="s">
        <v>3058</v>
      </c>
      <c r="AN510" t="s">
        <v>528</v>
      </c>
      <c r="AO510" t="s">
        <v>3646</v>
      </c>
      <c r="AP510" t="s">
        <v>72</v>
      </c>
      <c r="AS510">
        <v>16545</v>
      </c>
      <c r="AT510" t="s">
        <v>73</v>
      </c>
      <c r="AU510" t="s">
        <v>3640</v>
      </c>
      <c r="AV510" t="s">
        <v>75</v>
      </c>
      <c r="AW510" t="s">
        <v>76</v>
      </c>
      <c r="AX510" t="s">
        <v>104</v>
      </c>
    </row>
    <row r="511" spans="1:50" ht="15" customHeight="1" x14ac:dyDescent="0.25">
      <c r="A511">
        <v>1435</v>
      </c>
      <c r="B511" t="s">
        <v>3631</v>
      </c>
      <c r="C511" t="s">
        <v>3632</v>
      </c>
      <c r="E511" t="s">
        <v>49</v>
      </c>
      <c r="F511" t="s">
        <v>50</v>
      </c>
      <c r="G511" t="s">
        <v>51</v>
      </c>
      <c r="H511" t="s">
        <v>52</v>
      </c>
      <c r="I511" t="s">
        <v>52</v>
      </c>
      <c r="K511" s="2">
        <v>42543</v>
      </c>
      <c r="L511" t="s">
        <v>53</v>
      </c>
      <c r="M511" t="s">
        <v>54</v>
      </c>
      <c r="N511" t="s">
        <v>1202</v>
      </c>
      <c r="O511" t="s">
        <v>1203</v>
      </c>
      <c r="R511" t="s">
        <v>57</v>
      </c>
      <c r="S511">
        <v>16545</v>
      </c>
      <c r="T511" t="s">
        <v>58</v>
      </c>
      <c r="U511" t="s">
        <v>3631</v>
      </c>
      <c r="V511" t="s">
        <v>53</v>
      </c>
      <c r="W511" t="s">
        <v>54</v>
      </c>
      <c r="X511" t="s">
        <v>3633</v>
      </c>
      <c r="Y511" t="s">
        <v>60</v>
      </c>
      <c r="Z511" t="s">
        <v>202</v>
      </c>
      <c r="AA511" t="s">
        <v>1632</v>
      </c>
      <c r="AB511" t="str">
        <f t="shared" si="7"/>
        <v>WG19</v>
      </c>
      <c r="AC511">
        <v>11520275</v>
      </c>
      <c r="AD511" t="s">
        <v>3647</v>
      </c>
      <c r="AE511" t="s">
        <v>3648</v>
      </c>
      <c r="AF511" t="s">
        <v>3649</v>
      </c>
      <c r="AG511" t="s">
        <v>80</v>
      </c>
      <c r="AH511" t="s">
        <v>81</v>
      </c>
      <c r="AI511" t="s">
        <v>3650</v>
      </c>
      <c r="AK511" t="s">
        <v>3651</v>
      </c>
      <c r="AM511" t="s">
        <v>3388</v>
      </c>
      <c r="AN511" t="s">
        <v>528</v>
      </c>
      <c r="AP511" t="s">
        <v>72</v>
      </c>
      <c r="AS511">
        <v>16545</v>
      </c>
      <c r="AT511" t="s">
        <v>73</v>
      </c>
      <c r="AU511" t="s">
        <v>3640</v>
      </c>
      <c r="AV511" t="s">
        <v>75</v>
      </c>
      <c r="AW511" t="s">
        <v>76</v>
      </c>
      <c r="AX511" t="s">
        <v>104</v>
      </c>
    </row>
    <row r="512" spans="1:50" ht="15" customHeight="1" x14ac:dyDescent="0.25">
      <c r="A512">
        <v>1435</v>
      </c>
      <c r="B512" t="s">
        <v>3631</v>
      </c>
      <c r="C512" t="s">
        <v>3632</v>
      </c>
      <c r="E512" t="s">
        <v>49</v>
      </c>
      <c r="F512" t="s">
        <v>50</v>
      </c>
      <c r="G512" t="s">
        <v>51</v>
      </c>
      <c r="H512" t="s">
        <v>52</v>
      </c>
      <c r="I512" t="s">
        <v>52</v>
      </c>
      <c r="K512" s="2">
        <v>42543</v>
      </c>
      <c r="L512" t="s">
        <v>53</v>
      </c>
      <c r="M512" t="s">
        <v>54</v>
      </c>
      <c r="N512" t="s">
        <v>1202</v>
      </c>
      <c r="O512" t="s">
        <v>1203</v>
      </c>
      <c r="R512" t="s">
        <v>57</v>
      </c>
      <c r="S512">
        <v>16545</v>
      </c>
      <c r="T512" t="s">
        <v>58</v>
      </c>
      <c r="U512" t="s">
        <v>3631</v>
      </c>
      <c r="V512" t="s">
        <v>53</v>
      </c>
      <c r="W512" t="s">
        <v>54</v>
      </c>
      <c r="X512" t="s">
        <v>3633</v>
      </c>
      <c r="Y512" t="s">
        <v>60</v>
      </c>
      <c r="Z512" t="s">
        <v>202</v>
      </c>
      <c r="AA512" t="s">
        <v>1632</v>
      </c>
      <c r="AB512" t="str">
        <f t="shared" si="7"/>
        <v>WG19</v>
      </c>
      <c r="AC512">
        <v>11497270</v>
      </c>
      <c r="AD512" t="s">
        <v>3652</v>
      </c>
      <c r="AE512" t="s">
        <v>3648</v>
      </c>
      <c r="AF512" t="s">
        <v>3653</v>
      </c>
      <c r="AH512" t="s">
        <v>81</v>
      </c>
      <c r="AI512" t="s">
        <v>3654</v>
      </c>
      <c r="AK512" t="s">
        <v>1010</v>
      </c>
      <c r="AM512" t="s">
        <v>3655</v>
      </c>
      <c r="AN512" t="s">
        <v>528</v>
      </c>
      <c r="AO512" t="s">
        <v>1021</v>
      </c>
      <c r="AP512" t="s">
        <v>72</v>
      </c>
      <c r="AS512">
        <v>16545</v>
      </c>
      <c r="AT512" t="s">
        <v>73</v>
      </c>
      <c r="AU512" t="s">
        <v>3640</v>
      </c>
      <c r="AV512" t="s">
        <v>75</v>
      </c>
      <c r="AW512" t="s">
        <v>76</v>
      </c>
      <c r="AX512" t="s">
        <v>104</v>
      </c>
    </row>
    <row r="513" spans="1:50" ht="15" customHeight="1" x14ac:dyDescent="0.25">
      <c r="A513">
        <v>1220</v>
      </c>
      <c r="B513" t="s">
        <v>3656</v>
      </c>
      <c r="C513" t="s">
        <v>3657</v>
      </c>
      <c r="E513" t="s">
        <v>49</v>
      </c>
      <c r="F513" t="s">
        <v>50</v>
      </c>
      <c r="G513" t="s">
        <v>51</v>
      </c>
      <c r="H513" t="s">
        <v>52</v>
      </c>
      <c r="I513" t="s">
        <v>52</v>
      </c>
      <c r="K513" s="2">
        <v>42543</v>
      </c>
      <c r="L513" t="s">
        <v>53</v>
      </c>
      <c r="M513" t="s">
        <v>54</v>
      </c>
      <c r="N513" t="s">
        <v>726</v>
      </c>
      <c r="O513" t="s">
        <v>727</v>
      </c>
      <c r="R513" t="s">
        <v>57</v>
      </c>
      <c r="S513">
        <v>16216</v>
      </c>
      <c r="T513" t="s">
        <v>58</v>
      </c>
      <c r="U513" t="s">
        <v>3656</v>
      </c>
      <c r="V513" t="s">
        <v>53</v>
      </c>
      <c r="W513" t="s">
        <v>54</v>
      </c>
      <c r="X513" t="s">
        <v>2973</v>
      </c>
      <c r="Z513" t="s">
        <v>325</v>
      </c>
      <c r="AA513" t="s">
        <v>326</v>
      </c>
      <c r="AB513" t="str">
        <f t="shared" si="7"/>
        <v>WG28</v>
      </c>
      <c r="AC513">
        <v>11502470</v>
      </c>
      <c r="AD513" t="s">
        <v>2973</v>
      </c>
      <c r="AE513" t="s">
        <v>622</v>
      </c>
      <c r="AF513" t="s">
        <v>2974</v>
      </c>
      <c r="AG513" t="s">
        <v>2975</v>
      </c>
      <c r="AH513" t="s">
        <v>67</v>
      </c>
      <c r="AI513" t="s">
        <v>2976</v>
      </c>
      <c r="AJ513" t="s">
        <v>2977</v>
      </c>
      <c r="AK513" t="s">
        <v>952</v>
      </c>
      <c r="AM513" t="s">
        <v>2223</v>
      </c>
      <c r="AN513" t="s">
        <v>195</v>
      </c>
      <c r="AO513" t="s">
        <v>1957</v>
      </c>
      <c r="AP513" t="s">
        <v>72</v>
      </c>
      <c r="AS513">
        <v>16216</v>
      </c>
      <c r="AT513" t="s">
        <v>73</v>
      </c>
      <c r="AU513" s="1" t="s">
        <v>3658</v>
      </c>
      <c r="AV513" t="s">
        <v>75</v>
      </c>
      <c r="AW513" t="s">
        <v>76</v>
      </c>
      <c r="AX513" t="s">
        <v>104</v>
      </c>
    </row>
    <row r="514" spans="1:50" ht="15" customHeight="1" x14ac:dyDescent="0.25">
      <c r="A514">
        <v>1232</v>
      </c>
      <c r="B514" t="s">
        <v>1030</v>
      </c>
      <c r="C514" t="s">
        <v>3659</v>
      </c>
      <c r="E514" t="s">
        <v>49</v>
      </c>
      <c r="F514" t="s">
        <v>50</v>
      </c>
      <c r="G514" t="s">
        <v>51</v>
      </c>
      <c r="H514" t="s">
        <v>52</v>
      </c>
      <c r="I514" t="s">
        <v>52</v>
      </c>
      <c r="K514" s="2">
        <v>42543</v>
      </c>
      <c r="L514" t="s">
        <v>53</v>
      </c>
      <c r="M514" t="s">
        <v>54</v>
      </c>
      <c r="N514" t="s">
        <v>733</v>
      </c>
      <c r="O514" t="s">
        <v>734</v>
      </c>
      <c r="R514" t="s">
        <v>57</v>
      </c>
      <c r="S514">
        <v>16295</v>
      </c>
      <c r="T514" t="s">
        <v>58</v>
      </c>
      <c r="U514" t="s">
        <v>1030</v>
      </c>
      <c r="V514" t="s">
        <v>53</v>
      </c>
      <c r="W514" t="s">
        <v>54</v>
      </c>
      <c r="X514" t="s">
        <v>1032</v>
      </c>
      <c r="Z514" t="s">
        <v>325</v>
      </c>
      <c r="AA514" t="s">
        <v>326</v>
      </c>
      <c r="AB514" t="str">
        <f t="shared" si="7"/>
        <v>WG28</v>
      </c>
      <c r="AC514">
        <v>11519959</v>
      </c>
      <c r="AD514" t="s">
        <v>1033</v>
      </c>
      <c r="AE514" t="s">
        <v>907</v>
      </c>
      <c r="AF514" t="s">
        <v>1034</v>
      </c>
      <c r="AG514" t="s">
        <v>1035</v>
      </c>
      <c r="AH514" t="s">
        <v>67</v>
      </c>
      <c r="AI514" t="s">
        <v>1036</v>
      </c>
      <c r="AJ514" t="s">
        <v>1037</v>
      </c>
      <c r="AK514" t="s">
        <v>1038</v>
      </c>
      <c r="AL514" t="s">
        <v>1039</v>
      </c>
      <c r="AM514" t="s">
        <v>221</v>
      </c>
      <c r="AN514" t="s">
        <v>222</v>
      </c>
      <c r="AO514" t="s">
        <v>1040</v>
      </c>
      <c r="AP514" t="s">
        <v>72</v>
      </c>
      <c r="AS514">
        <v>16295</v>
      </c>
      <c r="AT514" t="s">
        <v>73</v>
      </c>
      <c r="AU514" t="s">
        <v>1041</v>
      </c>
      <c r="AV514" t="s">
        <v>75</v>
      </c>
      <c r="AW514" t="s">
        <v>76</v>
      </c>
      <c r="AX514" t="s">
        <v>104</v>
      </c>
    </row>
    <row r="515" spans="1:50" ht="15" customHeight="1" x14ac:dyDescent="0.25">
      <c r="A515">
        <v>1232</v>
      </c>
      <c r="B515" t="s">
        <v>1030</v>
      </c>
      <c r="C515" t="s">
        <v>3659</v>
      </c>
      <c r="E515" t="s">
        <v>49</v>
      </c>
      <c r="F515" t="s">
        <v>50</v>
      </c>
      <c r="G515" t="s">
        <v>51</v>
      </c>
      <c r="H515" t="s">
        <v>52</v>
      </c>
      <c r="I515" t="s">
        <v>52</v>
      </c>
      <c r="K515" s="2">
        <v>42543</v>
      </c>
      <c r="L515" t="s">
        <v>53</v>
      </c>
      <c r="M515" t="s">
        <v>54</v>
      </c>
      <c r="N515" t="s">
        <v>733</v>
      </c>
      <c r="O515" t="s">
        <v>734</v>
      </c>
      <c r="R515" t="s">
        <v>57</v>
      </c>
      <c r="S515">
        <v>16295</v>
      </c>
      <c r="T515" t="s">
        <v>58</v>
      </c>
      <c r="U515" t="s">
        <v>1030</v>
      </c>
      <c r="V515" t="s">
        <v>53</v>
      </c>
      <c r="W515" t="s">
        <v>54</v>
      </c>
      <c r="X515" t="s">
        <v>1032</v>
      </c>
      <c r="Z515" t="s">
        <v>325</v>
      </c>
      <c r="AA515" t="s">
        <v>326</v>
      </c>
      <c r="AB515" t="str">
        <f t="shared" ref="AB515:AB578" si="8">LEFT(AA515,4)</f>
        <v>WG28</v>
      </c>
      <c r="AC515">
        <v>11520138</v>
      </c>
      <c r="AD515" t="s">
        <v>1042</v>
      </c>
      <c r="AE515" t="s">
        <v>338</v>
      </c>
      <c r="AF515" t="s">
        <v>1043</v>
      </c>
      <c r="AG515" t="s">
        <v>1044</v>
      </c>
      <c r="AH515" t="s">
        <v>81</v>
      </c>
      <c r="AI515" t="s">
        <v>1045</v>
      </c>
      <c r="AJ515" t="s">
        <v>1037</v>
      </c>
      <c r="AK515" t="s">
        <v>1038</v>
      </c>
      <c r="AL515" t="s">
        <v>1039</v>
      </c>
      <c r="AM515" t="s">
        <v>221</v>
      </c>
      <c r="AN515" t="s">
        <v>222</v>
      </c>
      <c r="AO515" t="s">
        <v>1040</v>
      </c>
      <c r="AP515" t="s">
        <v>72</v>
      </c>
      <c r="AS515">
        <v>16295</v>
      </c>
      <c r="AT515" t="s">
        <v>73</v>
      </c>
      <c r="AU515" t="s">
        <v>1041</v>
      </c>
      <c r="AV515" t="s">
        <v>75</v>
      </c>
      <c r="AW515" t="s">
        <v>76</v>
      </c>
      <c r="AX515" t="s">
        <v>104</v>
      </c>
    </row>
    <row r="516" spans="1:50" ht="15" customHeight="1" x14ac:dyDescent="0.25">
      <c r="A516">
        <v>1232</v>
      </c>
      <c r="B516" t="s">
        <v>1030</v>
      </c>
      <c r="C516" t="s">
        <v>3659</v>
      </c>
      <c r="E516" t="s">
        <v>49</v>
      </c>
      <c r="F516" t="s">
        <v>50</v>
      </c>
      <c r="G516" t="s">
        <v>51</v>
      </c>
      <c r="H516" t="s">
        <v>52</v>
      </c>
      <c r="I516" t="s">
        <v>52</v>
      </c>
      <c r="K516" s="2">
        <v>42543</v>
      </c>
      <c r="L516" t="s">
        <v>53</v>
      </c>
      <c r="M516" t="s">
        <v>54</v>
      </c>
      <c r="N516" t="s">
        <v>733</v>
      </c>
      <c r="O516" t="s">
        <v>734</v>
      </c>
      <c r="R516" t="s">
        <v>57</v>
      </c>
      <c r="S516">
        <v>16295</v>
      </c>
      <c r="T516" t="s">
        <v>58</v>
      </c>
      <c r="U516" t="s">
        <v>1030</v>
      </c>
      <c r="V516" t="s">
        <v>53</v>
      </c>
      <c r="W516" t="s">
        <v>54</v>
      </c>
      <c r="X516" t="s">
        <v>1032</v>
      </c>
      <c r="Z516" t="s">
        <v>325</v>
      </c>
      <c r="AA516" t="s">
        <v>326</v>
      </c>
      <c r="AB516" t="str">
        <f t="shared" si="8"/>
        <v>WG28</v>
      </c>
      <c r="AC516">
        <v>11519002</v>
      </c>
      <c r="AD516" t="s">
        <v>1046</v>
      </c>
      <c r="AE516" t="s">
        <v>1047</v>
      </c>
      <c r="AF516" t="s">
        <v>1048</v>
      </c>
      <c r="AH516" t="s">
        <v>81</v>
      </c>
      <c r="AI516" t="s">
        <v>1049</v>
      </c>
      <c r="AK516" t="s">
        <v>1050</v>
      </c>
      <c r="AM516" t="s">
        <v>221</v>
      </c>
      <c r="AN516" t="s">
        <v>222</v>
      </c>
      <c r="AO516" t="s">
        <v>1040</v>
      </c>
      <c r="AP516" t="s">
        <v>72</v>
      </c>
      <c r="AS516">
        <v>16295</v>
      </c>
      <c r="AT516" t="s">
        <v>73</v>
      </c>
      <c r="AU516" t="s">
        <v>1041</v>
      </c>
      <c r="AV516" t="s">
        <v>75</v>
      </c>
      <c r="AW516" t="s">
        <v>76</v>
      </c>
      <c r="AX516" t="s">
        <v>104</v>
      </c>
    </row>
    <row r="517" spans="1:50" ht="15" customHeight="1" x14ac:dyDescent="0.25">
      <c r="A517">
        <v>1232</v>
      </c>
      <c r="B517" t="s">
        <v>1030</v>
      </c>
      <c r="C517" t="s">
        <v>3659</v>
      </c>
      <c r="E517" t="s">
        <v>49</v>
      </c>
      <c r="F517" t="s">
        <v>50</v>
      </c>
      <c r="G517" t="s">
        <v>51</v>
      </c>
      <c r="H517" t="s">
        <v>52</v>
      </c>
      <c r="I517" t="s">
        <v>52</v>
      </c>
      <c r="K517" s="2">
        <v>42543</v>
      </c>
      <c r="L517" t="s">
        <v>53</v>
      </c>
      <c r="M517" t="s">
        <v>54</v>
      </c>
      <c r="N517" t="s">
        <v>733</v>
      </c>
      <c r="O517" t="s">
        <v>734</v>
      </c>
      <c r="R517" t="s">
        <v>57</v>
      </c>
      <c r="S517">
        <v>16295</v>
      </c>
      <c r="T517" t="s">
        <v>58</v>
      </c>
      <c r="U517" t="s">
        <v>1030</v>
      </c>
      <c r="V517" t="s">
        <v>53</v>
      </c>
      <c r="W517" t="s">
        <v>54</v>
      </c>
      <c r="X517" t="s">
        <v>1032</v>
      </c>
      <c r="Z517" t="s">
        <v>325</v>
      </c>
      <c r="AA517" t="s">
        <v>326</v>
      </c>
      <c r="AB517" t="str">
        <f t="shared" si="8"/>
        <v>WG28</v>
      </c>
      <c r="AC517">
        <v>1125618</v>
      </c>
      <c r="AD517" t="s">
        <v>1051</v>
      </c>
      <c r="AE517" t="s">
        <v>863</v>
      </c>
      <c r="AF517" t="s">
        <v>1052</v>
      </c>
      <c r="AH517" t="s">
        <v>81</v>
      </c>
      <c r="AI517" t="s">
        <v>1053</v>
      </c>
      <c r="AJ517" t="s">
        <v>1054</v>
      </c>
      <c r="AK517" t="s">
        <v>1055</v>
      </c>
      <c r="AM517" t="s">
        <v>1056</v>
      </c>
      <c r="AN517" t="s">
        <v>212</v>
      </c>
      <c r="AO517" t="s">
        <v>1057</v>
      </c>
      <c r="AP517" t="s">
        <v>72</v>
      </c>
      <c r="AS517">
        <v>16295</v>
      </c>
      <c r="AT517" t="s">
        <v>73</v>
      </c>
      <c r="AU517" t="s">
        <v>1041</v>
      </c>
      <c r="AV517" t="s">
        <v>75</v>
      </c>
      <c r="AW517" t="s">
        <v>76</v>
      </c>
      <c r="AX517" t="s">
        <v>104</v>
      </c>
    </row>
    <row r="518" spans="1:50" ht="15" customHeight="1" x14ac:dyDescent="0.25">
      <c r="A518">
        <v>1244</v>
      </c>
      <c r="B518" t="s">
        <v>3660</v>
      </c>
      <c r="C518" t="s">
        <v>3661</v>
      </c>
      <c r="E518" t="s">
        <v>49</v>
      </c>
      <c r="F518" t="s">
        <v>50</v>
      </c>
      <c r="G518" t="s">
        <v>51</v>
      </c>
      <c r="H518" t="s">
        <v>52</v>
      </c>
      <c r="I518" t="s">
        <v>52</v>
      </c>
      <c r="K518" s="2">
        <v>42543</v>
      </c>
      <c r="L518" t="s">
        <v>53</v>
      </c>
      <c r="M518" t="s">
        <v>54</v>
      </c>
      <c r="N518" t="s">
        <v>389</v>
      </c>
      <c r="O518" t="s">
        <v>390</v>
      </c>
      <c r="R518" t="s">
        <v>57</v>
      </c>
      <c r="S518">
        <v>16401</v>
      </c>
      <c r="T518" t="s">
        <v>58</v>
      </c>
      <c r="U518" t="s">
        <v>3660</v>
      </c>
      <c r="V518" t="s">
        <v>53</v>
      </c>
      <c r="W518" t="s">
        <v>54</v>
      </c>
      <c r="X518" t="s">
        <v>3662</v>
      </c>
      <c r="Y518" t="s">
        <v>60</v>
      </c>
      <c r="Z518" t="s">
        <v>229</v>
      </c>
      <c r="AA518" t="s">
        <v>391</v>
      </c>
      <c r="AB518" t="str">
        <f t="shared" si="8"/>
        <v>WG26</v>
      </c>
      <c r="AC518">
        <v>11515820</v>
      </c>
      <c r="AD518" t="s">
        <v>3347</v>
      </c>
      <c r="AE518" t="s">
        <v>789</v>
      </c>
      <c r="AF518" t="s">
        <v>3348</v>
      </c>
      <c r="AG518" t="s">
        <v>3349</v>
      </c>
      <c r="AH518" t="s">
        <v>67</v>
      </c>
      <c r="AI518" t="s">
        <v>3350</v>
      </c>
      <c r="AJ518" t="s">
        <v>3351</v>
      </c>
      <c r="AK518" t="s">
        <v>3352</v>
      </c>
      <c r="AM518" t="s">
        <v>3353</v>
      </c>
      <c r="AN518" t="s">
        <v>195</v>
      </c>
      <c r="AO518" t="s">
        <v>3354</v>
      </c>
      <c r="AP518" t="s">
        <v>72</v>
      </c>
      <c r="AS518">
        <v>16401</v>
      </c>
      <c r="AT518" t="s">
        <v>73</v>
      </c>
      <c r="AU518" t="s">
        <v>3663</v>
      </c>
      <c r="AV518" t="s">
        <v>122</v>
      </c>
      <c r="AW518" t="s">
        <v>76</v>
      </c>
      <c r="AX518" t="s">
        <v>104</v>
      </c>
    </row>
    <row r="519" spans="1:50" ht="15" customHeight="1" x14ac:dyDescent="0.25">
      <c r="A519">
        <v>1244</v>
      </c>
      <c r="B519" t="s">
        <v>3660</v>
      </c>
      <c r="C519" t="s">
        <v>3661</v>
      </c>
      <c r="E519" t="s">
        <v>49</v>
      </c>
      <c r="F519" t="s">
        <v>50</v>
      </c>
      <c r="G519" t="s">
        <v>51</v>
      </c>
      <c r="H519" t="s">
        <v>52</v>
      </c>
      <c r="I519" t="s">
        <v>52</v>
      </c>
      <c r="K519" s="2">
        <v>42543</v>
      </c>
      <c r="L519" t="s">
        <v>53</v>
      </c>
      <c r="M519" t="s">
        <v>54</v>
      </c>
      <c r="N519" t="s">
        <v>389</v>
      </c>
      <c r="O519" t="s">
        <v>390</v>
      </c>
      <c r="R519" t="s">
        <v>57</v>
      </c>
      <c r="S519">
        <v>16401</v>
      </c>
      <c r="T519" t="s">
        <v>58</v>
      </c>
      <c r="U519" t="s">
        <v>3660</v>
      </c>
      <c r="V519" t="s">
        <v>53</v>
      </c>
      <c r="W519" t="s">
        <v>54</v>
      </c>
      <c r="X519" t="s">
        <v>3662</v>
      </c>
      <c r="Y519" t="s">
        <v>60</v>
      </c>
      <c r="Z519" t="s">
        <v>229</v>
      </c>
      <c r="AA519" t="s">
        <v>391</v>
      </c>
      <c r="AB519" t="str">
        <f t="shared" si="8"/>
        <v>WG26</v>
      </c>
      <c r="AC519">
        <v>11520221</v>
      </c>
      <c r="AD519" t="s">
        <v>3356</v>
      </c>
      <c r="AE519" t="s">
        <v>3357</v>
      </c>
      <c r="AF519" t="s">
        <v>3358</v>
      </c>
      <c r="AG519" t="s">
        <v>3359</v>
      </c>
      <c r="AH519" t="s">
        <v>81</v>
      </c>
      <c r="AI519" t="s">
        <v>3360</v>
      </c>
      <c r="AJ519" t="s">
        <v>3361</v>
      </c>
      <c r="AK519" t="s">
        <v>3362</v>
      </c>
      <c r="AL519" t="s">
        <v>3363</v>
      </c>
      <c r="AM519" t="s">
        <v>101</v>
      </c>
      <c r="AN519" t="s">
        <v>86</v>
      </c>
      <c r="AO519" t="s">
        <v>102</v>
      </c>
      <c r="AP519" t="s">
        <v>72</v>
      </c>
      <c r="AS519">
        <v>16401</v>
      </c>
      <c r="AT519" t="s">
        <v>73</v>
      </c>
      <c r="AU519" t="s">
        <v>3663</v>
      </c>
      <c r="AV519" t="s">
        <v>122</v>
      </c>
      <c r="AW519" t="s">
        <v>76</v>
      </c>
      <c r="AX519" t="s">
        <v>104</v>
      </c>
    </row>
    <row r="520" spans="1:50" ht="15" customHeight="1" x14ac:dyDescent="0.25">
      <c r="A520">
        <v>1244</v>
      </c>
      <c r="B520" t="s">
        <v>3660</v>
      </c>
      <c r="C520" t="s">
        <v>3661</v>
      </c>
      <c r="E520" t="s">
        <v>49</v>
      </c>
      <c r="F520" t="s">
        <v>50</v>
      </c>
      <c r="G520" t="s">
        <v>51</v>
      </c>
      <c r="H520" t="s">
        <v>52</v>
      </c>
      <c r="I520" t="s">
        <v>52</v>
      </c>
      <c r="K520" s="2">
        <v>42543</v>
      </c>
      <c r="L520" t="s">
        <v>53</v>
      </c>
      <c r="M520" t="s">
        <v>54</v>
      </c>
      <c r="N520" t="s">
        <v>389</v>
      </c>
      <c r="O520" t="s">
        <v>390</v>
      </c>
      <c r="R520" t="s">
        <v>57</v>
      </c>
      <c r="S520">
        <v>16401</v>
      </c>
      <c r="T520" t="s">
        <v>58</v>
      </c>
      <c r="U520" t="s">
        <v>3660</v>
      </c>
      <c r="V520" t="s">
        <v>53</v>
      </c>
      <c r="W520" t="s">
        <v>54</v>
      </c>
      <c r="X520" t="s">
        <v>3662</v>
      </c>
      <c r="Y520" t="s">
        <v>60</v>
      </c>
      <c r="Z520" t="s">
        <v>229</v>
      </c>
      <c r="AA520" t="s">
        <v>391</v>
      </c>
      <c r="AB520" t="str">
        <f t="shared" si="8"/>
        <v>WG26</v>
      </c>
      <c r="AC520">
        <v>11520222</v>
      </c>
      <c r="AD520" t="s">
        <v>3664</v>
      </c>
      <c r="AE520" t="s">
        <v>3665</v>
      </c>
      <c r="AF520" t="s">
        <v>3666</v>
      </c>
      <c r="AG520" t="s">
        <v>3667</v>
      </c>
      <c r="AH520" t="s">
        <v>81</v>
      </c>
      <c r="AI520" t="s">
        <v>3668</v>
      </c>
      <c r="AK520" t="s">
        <v>3669</v>
      </c>
      <c r="AM520" t="s">
        <v>1441</v>
      </c>
      <c r="AN520" t="s">
        <v>1442</v>
      </c>
      <c r="AO520" t="s">
        <v>3670</v>
      </c>
      <c r="AP520" t="s">
        <v>72</v>
      </c>
      <c r="AS520">
        <v>16401</v>
      </c>
      <c r="AT520" t="s">
        <v>73</v>
      </c>
      <c r="AU520" t="s">
        <v>3663</v>
      </c>
      <c r="AV520" t="s">
        <v>122</v>
      </c>
      <c r="AW520" t="s">
        <v>76</v>
      </c>
      <c r="AX520" t="s">
        <v>104</v>
      </c>
    </row>
    <row r="521" spans="1:50" ht="15" customHeight="1" x14ac:dyDescent="0.25">
      <c r="A521">
        <v>1244</v>
      </c>
      <c r="B521" t="s">
        <v>3660</v>
      </c>
      <c r="C521" t="s">
        <v>3661</v>
      </c>
      <c r="E521" t="s">
        <v>49</v>
      </c>
      <c r="F521" t="s">
        <v>50</v>
      </c>
      <c r="G521" t="s">
        <v>51</v>
      </c>
      <c r="H521" t="s">
        <v>52</v>
      </c>
      <c r="I521" t="s">
        <v>52</v>
      </c>
      <c r="K521" s="2">
        <v>42543</v>
      </c>
      <c r="L521" t="s">
        <v>53</v>
      </c>
      <c r="M521" t="s">
        <v>54</v>
      </c>
      <c r="N521" t="s">
        <v>389</v>
      </c>
      <c r="O521" t="s">
        <v>390</v>
      </c>
      <c r="R521" t="s">
        <v>57</v>
      </c>
      <c r="S521">
        <v>16401</v>
      </c>
      <c r="T521" t="s">
        <v>58</v>
      </c>
      <c r="U521" t="s">
        <v>3660</v>
      </c>
      <c r="V521" t="s">
        <v>53</v>
      </c>
      <c r="W521" t="s">
        <v>54</v>
      </c>
      <c r="X521" t="s">
        <v>3662</v>
      </c>
      <c r="Y521" t="s">
        <v>60</v>
      </c>
      <c r="Z521" t="s">
        <v>229</v>
      </c>
      <c r="AA521" t="s">
        <v>391</v>
      </c>
      <c r="AB521" t="str">
        <f t="shared" si="8"/>
        <v>WG26</v>
      </c>
      <c r="AC521">
        <v>1119864</v>
      </c>
      <c r="AD521" t="s">
        <v>3364</v>
      </c>
      <c r="AE521" t="s">
        <v>3365</v>
      </c>
      <c r="AF521" t="s">
        <v>3366</v>
      </c>
      <c r="AH521" t="s">
        <v>81</v>
      </c>
      <c r="AI521" t="s">
        <v>3367</v>
      </c>
      <c r="AJ521" t="s">
        <v>3368</v>
      </c>
      <c r="AK521" t="s">
        <v>3369</v>
      </c>
      <c r="AM521" t="s">
        <v>2480</v>
      </c>
      <c r="AN521" t="s">
        <v>86</v>
      </c>
      <c r="AO521" t="s">
        <v>1247</v>
      </c>
      <c r="AP521" t="s">
        <v>72</v>
      </c>
      <c r="AS521">
        <v>16401</v>
      </c>
      <c r="AT521" t="s">
        <v>73</v>
      </c>
      <c r="AU521" t="s">
        <v>3663</v>
      </c>
      <c r="AV521" t="s">
        <v>122</v>
      </c>
      <c r="AW521" t="s">
        <v>76</v>
      </c>
      <c r="AX521" t="s">
        <v>104</v>
      </c>
    </row>
    <row r="522" spans="1:50" ht="15" customHeight="1" x14ac:dyDescent="0.25">
      <c r="A522">
        <v>1190</v>
      </c>
      <c r="B522" t="s">
        <v>3671</v>
      </c>
      <c r="C522" t="s">
        <v>3672</v>
      </c>
      <c r="E522" t="s">
        <v>49</v>
      </c>
      <c r="F522" t="s">
        <v>50</v>
      </c>
      <c r="G522" t="s">
        <v>51</v>
      </c>
      <c r="H522" t="s">
        <v>52</v>
      </c>
      <c r="I522" t="s">
        <v>52</v>
      </c>
      <c r="K522" s="2">
        <v>42543</v>
      </c>
      <c r="L522" t="s">
        <v>53</v>
      </c>
      <c r="M522" t="s">
        <v>54</v>
      </c>
      <c r="N522" t="s">
        <v>199</v>
      </c>
      <c r="O522" t="s">
        <v>200</v>
      </c>
      <c r="R522" t="s">
        <v>57</v>
      </c>
      <c r="S522">
        <v>16117</v>
      </c>
      <c r="T522" t="s">
        <v>58</v>
      </c>
      <c r="U522" t="s">
        <v>3671</v>
      </c>
      <c r="V522" t="s">
        <v>53</v>
      </c>
      <c r="W522" t="s">
        <v>54</v>
      </c>
      <c r="X522" t="s">
        <v>3673</v>
      </c>
      <c r="Y522" t="s">
        <v>60</v>
      </c>
      <c r="Z522" t="s">
        <v>202</v>
      </c>
      <c r="AA522" t="s">
        <v>203</v>
      </c>
      <c r="AB522" t="str">
        <f t="shared" si="8"/>
        <v>WG16</v>
      </c>
      <c r="AC522">
        <v>11518945</v>
      </c>
      <c r="AD522" t="s">
        <v>3674</v>
      </c>
      <c r="AE522" t="s">
        <v>3675</v>
      </c>
      <c r="AF522" t="s">
        <v>3676</v>
      </c>
      <c r="AG522" t="s">
        <v>3677</v>
      </c>
      <c r="AH522" t="s">
        <v>67</v>
      </c>
      <c r="AI522" t="s">
        <v>3678</v>
      </c>
      <c r="AK522" t="s">
        <v>3679</v>
      </c>
      <c r="AM522" t="s">
        <v>1509</v>
      </c>
      <c r="AN522" t="s">
        <v>528</v>
      </c>
      <c r="AO522" t="s">
        <v>2675</v>
      </c>
      <c r="AP522" t="s">
        <v>72</v>
      </c>
      <c r="AS522">
        <v>16117</v>
      </c>
      <c r="AT522" t="s">
        <v>73</v>
      </c>
      <c r="AU522" s="1" t="s">
        <v>3680</v>
      </c>
      <c r="AV522" t="s">
        <v>75</v>
      </c>
      <c r="AW522" t="s">
        <v>123</v>
      </c>
      <c r="AX522" t="s">
        <v>104</v>
      </c>
    </row>
    <row r="523" spans="1:50" ht="15" customHeight="1" x14ac:dyDescent="0.25">
      <c r="A523">
        <v>1190</v>
      </c>
      <c r="B523" t="s">
        <v>3671</v>
      </c>
      <c r="C523" t="s">
        <v>3672</v>
      </c>
      <c r="E523" t="s">
        <v>49</v>
      </c>
      <c r="F523" t="s">
        <v>50</v>
      </c>
      <c r="G523" t="s">
        <v>51</v>
      </c>
      <c r="H523" t="s">
        <v>52</v>
      </c>
      <c r="I523" t="s">
        <v>52</v>
      </c>
      <c r="K523" s="2">
        <v>42543</v>
      </c>
      <c r="L523" t="s">
        <v>53</v>
      </c>
      <c r="M523" t="s">
        <v>54</v>
      </c>
      <c r="N523" t="s">
        <v>199</v>
      </c>
      <c r="O523" t="s">
        <v>200</v>
      </c>
      <c r="R523" t="s">
        <v>57</v>
      </c>
      <c r="S523">
        <v>16117</v>
      </c>
      <c r="T523" t="s">
        <v>58</v>
      </c>
      <c r="U523" t="s">
        <v>3671</v>
      </c>
      <c r="V523" t="s">
        <v>53</v>
      </c>
      <c r="W523" t="s">
        <v>54</v>
      </c>
      <c r="X523" t="s">
        <v>3673</v>
      </c>
      <c r="Y523" t="s">
        <v>60</v>
      </c>
      <c r="Z523" t="s">
        <v>202</v>
      </c>
      <c r="AA523" t="s">
        <v>203</v>
      </c>
      <c r="AB523" t="str">
        <f t="shared" si="8"/>
        <v>WG16</v>
      </c>
      <c r="AC523">
        <v>11483990</v>
      </c>
      <c r="AD523" t="s">
        <v>3681</v>
      </c>
      <c r="AE523" t="s">
        <v>3682</v>
      </c>
      <c r="AF523" t="s">
        <v>3683</v>
      </c>
      <c r="AG523" t="s">
        <v>3677</v>
      </c>
      <c r="AH523" t="s">
        <v>81</v>
      </c>
      <c r="AI523" t="s">
        <v>3684</v>
      </c>
      <c r="AJ523" t="s">
        <v>3685</v>
      </c>
      <c r="AK523" t="s">
        <v>3686</v>
      </c>
      <c r="AM523" t="s">
        <v>3687</v>
      </c>
      <c r="AN523" t="s">
        <v>528</v>
      </c>
      <c r="AO523" t="s">
        <v>3688</v>
      </c>
      <c r="AP523" t="s">
        <v>72</v>
      </c>
      <c r="AS523">
        <v>16117</v>
      </c>
      <c r="AT523" t="s">
        <v>73</v>
      </c>
      <c r="AU523" s="1" t="s">
        <v>3680</v>
      </c>
      <c r="AV523" t="s">
        <v>75</v>
      </c>
      <c r="AW523" t="s">
        <v>123</v>
      </c>
      <c r="AX523" t="s">
        <v>104</v>
      </c>
    </row>
    <row r="524" spans="1:50" ht="15" customHeight="1" x14ac:dyDescent="0.25">
      <c r="A524">
        <v>1190</v>
      </c>
      <c r="B524" t="s">
        <v>3671</v>
      </c>
      <c r="C524" t="s">
        <v>3672</v>
      </c>
      <c r="E524" t="s">
        <v>49</v>
      </c>
      <c r="F524" t="s">
        <v>50</v>
      </c>
      <c r="G524" t="s">
        <v>51</v>
      </c>
      <c r="H524" t="s">
        <v>52</v>
      </c>
      <c r="I524" t="s">
        <v>52</v>
      </c>
      <c r="K524" s="2">
        <v>42543</v>
      </c>
      <c r="L524" t="s">
        <v>53</v>
      </c>
      <c r="M524" t="s">
        <v>54</v>
      </c>
      <c r="N524" t="s">
        <v>199</v>
      </c>
      <c r="O524" t="s">
        <v>200</v>
      </c>
      <c r="R524" t="s">
        <v>57</v>
      </c>
      <c r="S524">
        <v>16117</v>
      </c>
      <c r="T524" t="s">
        <v>58</v>
      </c>
      <c r="U524" t="s">
        <v>3671</v>
      </c>
      <c r="V524" t="s">
        <v>53</v>
      </c>
      <c r="W524" t="s">
        <v>54</v>
      </c>
      <c r="X524" t="s">
        <v>3673</v>
      </c>
      <c r="Y524" t="s">
        <v>60</v>
      </c>
      <c r="Z524" t="s">
        <v>202</v>
      </c>
      <c r="AA524" t="s">
        <v>203</v>
      </c>
      <c r="AB524" t="str">
        <f t="shared" si="8"/>
        <v>WG16</v>
      </c>
      <c r="AC524">
        <v>11520030</v>
      </c>
      <c r="AD524" t="s">
        <v>3689</v>
      </c>
      <c r="AE524" t="s">
        <v>3690</v>
      </c>
      <c r="AF524" t="s">
        <v>3691</v>
      </c>
      <c r="AH524" t="s">
        <v>81</v>
      </c>
      <c r="AI524" t="s">
        <v>3692</v>
      </c>
      <c r="AK524" t="s">
        <v>3693</v>
      </c>
      <c r="AM524" t="s">
        <v>2710</v>
      </c>
      <c r="AN524" t="s">
        <v>528</v>
      </c>
      <c r="AO524" t="s">
        <v>2675</v>
      </c>
      <c r="AP524" t="s">
        <v>72</v>
      </c>
      <c r="AS524">
        <v>16117</v>
      </c>
      <c r="AT524" t="s">
        <v>73</v>
      </c>
      <c r="AU524" s="1" t="s">
        <v>3680</v>
      </c>
      <c r="AV524" t="s">
        <v>75</v>
      </c>
      <c r="AW524" t="s">
        <v>123</v>
      </c>
      <c r="AX524" t="s">
        <v>104</v>
      </c>
    </row>
    <row r="525" spans="1:50" ht="15" customHeight="1" x14ac:dyDescent="0.25">
      <c r="A525">
        <v>1511</v>
      </c>
      <c r="B525" t="s">
        <v>3694</v>
      </c>
      <c r="C525" t="s">
        <v>3695</v>
      </c>
      <c r="E525" t="s">
        <v>49</v>
      </c>
      <c r="F525" t="s">
        <v>50</v>
      </c>
      <c r="G525" t="s">
        <v>51</v>
      </c>
      <c r="H525" t="s">
        <v>52</v>
      </c>
      <c r="I525" t="s">
        <v>52</v>
      </c>
      <c r="K525" s="2">
        <v>42543</v>
      </c>
      <c r="L525" t="s">
        <v>53</v>
      </c>
      <c r="M525" t="s">
        <v>3696</v>
      </c>
      <c r="N525" t="s">
        <v>157</v>
      </c>
      <c r="O525" t="s">
        <v>158</v>
      </c>
      <c r="R525" t="s">
        <v>57</v>
      </c>
      <c r="S525">
        <v>16017</v>
      </c>
      <c r="T525" t="s">
        <v>58</v>
      </c>
      <c r="U525" t="s">
        <v>3694</v>
      </c>
      <c r="V525" t="s">
        <v>53</v>
      </c>
      <c r="W525" t="s">
        <v>3696</v>
      </c>
      <c r="X525" t="s">
        <v>3697</v>
      </c>
      <c r="Z525" t="s">
        <v>160</v>
      </c>
      <c r="AA525" t="s">
        <v>161</v>
      </c>
      <c r="AB525" t="str">
        <f t="shared" si="8"/>
        <v>WG33</v>
      </c>
      <c r="AC525">
        <v>11479800</v>
      </c>
      <c r="AD525" t="s">
        <v>1715</v>
      </c>
      <c r="AE525" t="s">
        <v>1716</v>
      </c>
      <c r="AF525" t="s">
        <v>1717</v>
      </c>
      <c r="AG525" t="s">
        <v>1718</v>
      </c>
      <c r="AH525" t="s">
        <v>81</v>
      </c>
      <c r="AI525" t="s">
        <v>1719</v>
      </c>
      <c r="AJ525" t="s">
        <v>1720</v>
      </c>
      <c r="AK525" t="s">
        <v>1721</v>
      </c>
      <c r="AM525" t="s">
        <v>576</v>
      </c>
      <c r="AN525" t="s">
        <v>169</v>
      </c>
      <c r="AO525" t="s">
        <v>577</v>
      </c>
      <c r="AP525" t="s">
        <v>72</v>
      </c>
      <c r="AS525">
        <v>16017</v>
      </c>
      <c r="AT525" t="s">
        <v>73</v>
      </c>
      <c r="AU525" s="1" t="s">
        <v>3698</v>
      </c>
      <c r="AV525" t="s">
        <v>75</v>
      </c>
      <c r="AW525" t="s">
        <v>76</v>
      </c>
      <c r="AX525" t="s">
        <v>73</v>
      </c>
    </row>
    <row r="526" spans="1:50" ht="15" customHeight="1" x14ac:dyDescent="0.25">
      <c r="A526">
        <v>1511</v>
      </c>
      <c r="B526" t="s">
        <v>3694</v>
      </c>
      <c r="C526" t="s">
        <v>3695</v>
      </c>
      <c r="E526" t="s">
        <v>49</v>
      </c>
      <c r="F526" t="s">
        <v>50</v>
      </c>
      <c r="G526" t="s">
        <v>51</v>
      </c>
      <c r="H526" t="s">
        <v>52</v>
      </c>
      <c r="I526" t="s">
        <v>52</v>
      </c>
      <c r="K526" s="2">
        <v>42543</v>
      </c>
      <c r="L526" t="s">
        <v>53</v>
      </c>
      <c r="M526" t="s">
        <v>3696</v>
      </c>
      <c r="N526" t="s">
        <v>157</v>
      </c>
      <c r="O526" t="s">
        <v>158</v>
      </c>
      <c r="R526" t="s">
        <v>57</v>
      </c>
      <c r="S526">
        <v>16017</v>
      </c>
      <c r="T526" t="s">
        <v>58</v>
      </c>
      <c r="U526" t="s">
        <v>3694</v>
      </c>
      <c r="V526" t="s">
        <v>53</v>
      </c>
      <c r="W526" t="s">
        <v>3696</v>
      </c>
      <c r="X526" t="s">
        <v>3697</v>
      </c>
      <c r="Z526" t="s">
        <v>160</v>
      </c>
      <c r="AA526" t="s">
        <v>161</v>
      </c>
      <c r="AB526" t="str">
        <f t="shared" si="8"/>
        <v>WG33</v>
      </c>
      <c r="AC526">
        <v>1118942</v>
      </c>
      <c r="AD526" t="s">
        <v>1723</v>
      </c>
      <c r="AE526" t="s">
        <v>1724</v>
      </c>
      <c r="AF526" t="s">
        <v>1725</v>
      </c>
      <c r="AG526" t="s">
        <v>1726</v>
      </c>
      <c r="AH526" t="s">
        <v>81</v>
      </c>
      <c r="AI526" t="s">
        <v>1727</v>
      </c>
      <c r="AJ526" t="s">
        <v>1728</v>
      </c>
      <c r="AK526" t="s">
        <v>1729</v>
      </c>
      <c r="AM526" t="s">
        <v>576</v>
      </c>
      <c r="AN526" t="s">
        <v>169</v>
      </c>
      <c r="AO526" t="s">
        <v>1730</v>
      </c>
      <c r="AP526" t="s">
        <v>72</v>
      </c>
      <c r="AS526">
        <v>16017</v>
      </c>
      <c r="AT526" t="s">
        <v>73</v>
      </c>
      <c r="AU526" s="1" t="s">
        <v>3698</v>
      </c>
      <c r="AV526" t="s">
        <v>75</v>
      </c>
      <c r="AW526" t="s">
        <v>76</v>
      </c>
      <c r="AX526" t="s">
        <v>73</v>
      </c>
    </row>
    <row r="527" spans="1:50" ht="15" customHeight="1" x14ac:dyDescent="0.25">
      <c r="A527">
        <v>1511</v>
      </c>
      <c r="B527" t="s">
        <v>3694</v>
      </c>
      <c r="C527" t="s">
        <v>3695</v>
      </c>
      <c r="E527" t="s">
        <v>49</v>
      </c>
      <c r="F527" t="s">
        <v>50</v>
      </c>
      <c r="G527" t="s">
        <v>51</v>
      </c>
      <c r="H527" t="s">
        <v>52</v>
      </c>
      <c r="I527" t="s">
        <v>52</v>
      </c>
      <c r="K527" s="2">
        <v>42543</v>
      </c>
      <c r="L527" t="s">
        <v>53</v>
      </c>
      <c r="M527" t="s">
        <v>3696</v>
      </c>
      <c r="N527" t="s">
        <v>157</v>
      </c>
      <c r="O527" t="s">
        <v>158</v>
      </c>
      <c r="R527" t="s">
        <v>57</v>
      </c>
      <c r="S527">
        <v>16017</v>
      </c>
      <c r="T527" t="s">
        <v>58</v>
      </c>
      <c r="U527" t="s">
        <v>3694</v>
      </c>
      <c r="V527" t="s">
        <v>53</v>
      </c>
      <c r="W527" t="s">
        <v>3696</v>
      </c>
      <c r="X527" t="s">
        <v>3697</v>
      </c>
      <c r="Z527" t="s">
        <v>160</v>
      </c>
      <c r="AA527" t="s">
        <v>161</v>
      </c>
      <c r="AB527" t="str">
        <f t="shared" si="8"/>
        <v>WG33</v>
      </c>
      <c r="AC527">
        <v>11519986</v>
      </c>
      <c r="AD527" t="s">
        <v>3699</v>
      </c>
      <c r="AE527" t="s">
        <v>805</v>
      </c>
      <c r="AF527" t="s">
        <v>2784</v>
      </c>
      <c r="AG527" t="s">
        <v>3700</v>
      </c>
      <c r="AH527" t="s">
        <v>67</v>
      </c>
      <c r="AI527" t="s">
        <v>3701</v>
      </c>
      <c r="AJ527" t="s">
        <v>3702</v>
      </c>
      <c r="AK527" t="s">
        <v>3703</v>
      </c>
      <c r="AM527" t="s">
        <v>576</v>
      </c>
      <c r="AN527" t="s">
        <v>169</v>
      </c>
      <c r="AP527" t="s">
        <v>72</v>
      </c>
      <c r="AS527">
        <v>16017</v>
      </c>
      <c r="AT527" t="s">
        <v>73</v>
      </c>
      <c r="AU527" s="1" t="s">
        <v>3698</v>
      </c>
      <c r="AV527" t="s">
        <v>75</v>
      </c>
      <c r="AW527" t="s">
        <v>76</v>
      </c>
      <c r="AX527" t="s">
        <v>73</v>
      </c>
    </row>
    <row r="528" spans="1:50" ht="15" customHeight="1" x14ac:dyDescent="0.25">
      <c r="A528">
        <v>1529</v>
      </c>
      <c r="B528" t="s">
        <v>3704</v>
      </c>
      <c r="C528" t="s">
        <v>3705</v>
      </c>
      <c r="E528" t="s">
        <v>49</v>
      </c>
      <c r="F528" t="s">
        <v>50</v>
      </c>
      <c r="G528" t="s">
        <v>51</v>
      </c>
      <c r="H528" t="s">
        <v>52</v>
      </c>
      <c r="I528" t="s">
        <v>52</v>
      </c>
      <c r="K528" s="2">
        <v>42543</v>
      </c>
      <c r="L528" t="s">
        <v>53</v>
      </c>
      <c r="M528" t="s">
        <v>54</v>
      </c>
      <c r="N528" t="s">
        <v>474</v>
      </c>
      <c r="O528" t="s">
        <v>475</v>
      </c>
      <c r="P528">
        <v>30</v>
      </c>
      <c r="R528" t="s">
        <v>57</v>
      </c>
      <c r="S528">
        <v>16132</v>
      </c>
      <c r="T528" t="s">
        <v>58</v>
      </c>
      <c r="U528" t="s">
        <v>3704</v>
      </c>
      <c r="V528" t="s">
        <v>53</v>
      </c>
      <c r="W528" t="s">
        <v>54</v>
      </c>
      <c r="X528" t="s">
        <v>3706</v>
      </c>
      <c r="Z528" t="s">
        <v>477</v>
      </c>
      <c r="AA528" t="s">
        <v>478</v>
      </c>
      <c r="AB528" t="str">
        <f t="shared" si="8"/>
        <v xml:space="preserve">DWG </v>
      </c>
      <c r="AC528">
        <v>11518469</v>
      </c>
      <c r="AD528" t="s">
        <v>2399</v>
      </c>
      <c r="AE528" t="s">
        <v>846</v>
      </c>
      <c r="AF528" t="s">
        <v>2400</v>
      </c>
      <c r="AG528" t="s">
        <v>2401</v>
      </c>
      <c r="AH528" t="s">
        <v>81</v>
      </c>
      <c r="AI528" t="s">
        <v>2402</v>
      </c>
      <c r="AK528" t="s">
        <v>2403</v>
      </c>
      <c r="AL528" t="s">
        <v>2404</v>
      </c>
      <c r="AM528" t="s">
        <v>2405</v>
      </c>
      <c r="AN528" t="s">
        <v>1492</v>
      </c>
      <c r="AO528" t="s">
        <v>2406</v>
      </c>
      <c r="AP528" t="s">
        <v>72</v>
      </c>
      <c r="AS528">
        <v>16132</v>
      </c>
      <c r="AT528" t="s">
        <v>73</v>
      </c>
      <c r="AU528" s="1" t="s">
        <v>3707</v>
      </c>
      <c r="AV528" t="s">
        <v>75</v>
      </c>
      <c r="AW528" t="s">
        <v>76</v>
      </c>
      <c r="AX528" t="s">
        <v>104</v>
      </c>
    </row>
    <row r="529" spans="1:50" ht="15" customHeight="1" x14ac:dyDescent="0.25">
      <c r="A529">
        <v>1529</v>
      </c>
      <c r="B529" t="s">
        <v>3704</v>
      </c>
      <c r="C529" t="s">
        <v>3705</v>
      </c>
      <c r="E529" t="s">
        <v>49</v>
      </c>
      <c r="F529" t="s">
        <v>50</v>
      </c>
      <c r="G529" t="s">
        <v>51</v>
      </c>
      <c r="H529" t="s">
        <v>52</v>
      </c>
      <c r="I529" t="s">
        <v>52</v>
      </c>
      <c r="K529" s="2">
        <v>42543</v>
      </c>
      <c r="L529" t="s">
        <v>53</v>
      </c>
      <c r="M529" t="s">
        <v>54</v>
      </c>
      <c r="N529" t="s">
        <v>474</v>
      </c>
      <c r="O529" t="s">
        <v>475</v>
      </c>
      <c r="P529">
        <v>30</v>
      </c>
      <c r="R529" t="s">
        <v>57</v>
      </c>
      <c r="S529">
        <v>16132</v>
      </c>
      <c r="T529" t="s">
        <v>58</v>
      </c>
      <c r="U529" t="s">
        <v>3704</v>
      </c>
      <c r="V529" t="s">
        <v>53</v>
      </c>
      <c r="W529" t="s">
        <v>54</v>
      </c>
      <c r="X529" t="s">
        <v>3706</v>
      </c>
      <c r="Z529" t="s">
        <v>477</v>
      </c>
      <c r="AA529" t="s">
        <v>478</v>
      </c>
      <c r="AB529" t="str">
        <f t="shared" si="8"/>
        <v xml:space="preserve">DWG </v>
      </c>
      <c r="AC529">
        <v>11508690</v>
      </c>
      <c r="AD529" t="s">
        <v>2408</v>
      </c>
      <c r="AE529" t="s">
        <v>125</v>
      </c>
      <c r="AF529" t="s">
        <v>2409</v>
      </c>
      <c r="AG529" t="s">
        <v>80</v>
      </c>
      <c r="AH529" t="s">
        <v>67</v>
      </c>
      <c r="AI529" t="s">
        <v>2410</v>
      </c>
      <c r="AK529" t="s">
        <v>2411</v>
      </c>
      <c r="AL529" t="s">
        <v>2412</v>
      </c>
      <c r="AM529" t="s">
        <v>2413</v>
      </c>
      <c r="AN529" t="s">
        <v>1492</v>
      </c>
      <c r="AO529" t="s">
        <v>2414</v>
      </c>
      <c r="AP529" t="s">
        <v>72</v>
      </c>
      <c r="AS529">
        <v>16132</v>
      </c>
      <c r="AT529" t="s">
        <v>73</v>
      </c>
      <c r="AU529" s="1" t="s">
        <v>3707</v>
      </c>
      <c r="AV529" t="s">
        <v>75</v>
      </c>
      <c r="AW529" t="s">
        <v>76</v>
      </c>
      <c r="AX529" t="s">
        <v>104</v>
      </c>
    </row>
    <row r="530" spans="1:50" ht="15" customHeight="1" x14ac:dyDescent="0.25">
      <c r="A530">
        <v>1207</v>
      </c>
      <c r="B530" t="s">
        <v>1747</v>
      </c>
      <c r="C530" t="s">
        <v>3708</v>
      </c>
      <c r="E530" t="s">
        <v>49</v>
      </c>
      <c r="F530" t="s">
        <v>50</v>
      </c>
      <c r="G530" t="s">
        <v>51</v>
      </c>
      <c r="H530" t="s">
        <v>52</v>
      </c>
      <c r="I530" t="s">
        <v>52</v>
      </c>
      <c r="K530" s="2">
        <v>42543</v>
      </c>
      <c r="L530" t="s">
        <v>54</v>
      </c>
      <c r="M530" t="s">
        <v>559</v>
      </c>
      <c r="N530" t="s">
        <v>733</v>
      </c>
      <c r="O530" t="s">
        <v>734</v>
      </c>
      <c r="R530" t="s">
        <v>57</v>
      </c>
      <c r="S530">
        <v>16165</v>
      </c>
      <c r="T530" t="s">
        <v>58</v>
      </c>
      <c r="U530" t="s">
        <v>1747</v>
      </c>
      <c r="V530" t="s">
        <v>54</v>
      </c>
      <c r="W530" t="s">
        <v>559</v>
      </c>
      <c r="X530" t="s">
        <v>1749</v>
      </c>
      <c r="Y530" t="s">
        <v>60</v>
      </c>
      <c r="Z530" t="s">
        <v>325</v>
      </c>
      <c r="AA530" t="s">
        <v>326</v>
      </c>
      <c r="AB530" t="str">
        <f t="shared" si="8"/>
        <v>WG28</v>
      </c>
      <c r="AC530">
        <v>11518512</v>
      </c>
      <c r="AD530" t="s">
        <v>916</v>
      </c>
      <c r="AE530" t="s">
        <v>917</v>
      </c>
      <c r="AF530" t="s">
        <v>918</v>
      </c>
      <c r="AH530" t="s">
        <v>67</v>
      </c>
      <c r="AI530" t="s">
        <v>919</v>
      </c>
      <c r="AK530" t="s">
        <v>920</v>
      </c>
      <c r="AM530" t="s">
        <v>101</v>
      </c>
      <c r="AN530" t="s">
        <v>86</v>
      </c>
      <c r="AO530" t="s">
        <v>921</v>
      </c>
      <c r="AP530" t="s">
        <v>72</v>
      </c>
      <c r="AS530">
        <v>16165</v>
      </c>
      <c r="AT530" t="s">
        <v>73</v>
      </c>
      <c r="AU530" s="1" t="s">
        <v>1750</v>
      </c>
      <c r="AV530" t="s">
        <v>75</v>
      </c>
      <c r="AW530" t="s">
        <v>76</v>
      </c>
      <c r="AX530" t="s">
        <v>104</v>
      </c>
    </row>
    <row r="531" spans="1:50" ht="15" customHeight="1" x14ac:dyDescent="0.25">
      <c r="A531">
        <v>1207</v>
      </c>
      <c r="B531" t="s">
        <v>1747</v>
      </c>
      <c r="C531" t="s">
        <v>3708</v>
      </c>
      <c r="E531" t="s">
        <v>49</v>
      </c>
      <c r="F531" t="s">
        <v>50</v>
      </c>
      <c r="G531" t="s">
        <v>51</v>
      </c>
      <c r="H531" t="s">
        <v>52</v>
      </c>
      <c r="I531" t="s">
        <v>52</v>
      </c>
      <c r="K531" s="2">
        <v>42543</v>
      </c>
      <c r="L531" t="s">
        <v>54</v>
      </c>
      <c r="M531" t="s">
        <v>559</v>
      </c>
      <c r="N531" t="s">
        <v>733</v>
      </c>
      <c r="O531" t="s">
        <v>734</v>
      </c>
      <c r="R531" t="s">
        <v>57</v>
      </c>
      <c r="S531">
        <v>16165</v>
      </c>
      <c r="T531" t="s">
        <v>58</v>
      </c>
      <c r="U531" t="s">
        <v>1747</v>
      </c>
      <c r="V531" t="s">
        <v>54</v>
      </c>
      <c r="W531" t="s">
        <v>559</v>
      </c>
      <c r="X531" t="s">
        <v>1749</v>
      </c>
      <c r="Y531" t="s">
        <v>60</v>
      </c>
      <c r="Z531" t="s">
        <v>325</v>
      </c>
      <c r="AA531" t="s">
        <v>326</v>
      </c>
      <c r="AB531" t="str">
        <f t="shared" si="8"/>
        <v>WG28</v>
      </c>
      <c r="AC531">
        <v>11518989</v>
      </c>
      <c r="AD531" t="s">
        <v>1751</v>
      </c>
      <c r="AE531" t="s">
        <v>815</v>
      </c>
      <c r="AF531" t="s">
        <v>1752</v>
      </c>
      <c r="AG531" t="s">
        <v>80</v>
      </c>
      <c r="AH531" t="s">
        <v>81</v>
      </c>
      <c r="AI531" t="s">
        <v>1753</v>
      </c>
      <c r="AJ531" t="s">
        <v>1754</v>
      </c>
      <c r="AK531" t="s">
        <v>153</v>
      </c>
      <c r="AM531" t="s">
        <v>142</v>
      </c>
      <c r="AN531" t="s">
        <v>143</v>
      </c>
      <c r="AO531" t="s">
        <v>1755</v>
      </c>
      <c r="AP531" t="s">
        <v>72</v>
      </c>
      <c r="AS531">
        <v>16165</v>
      </c>
      <c r="AT531" t="s">
        <v>73</v>
      </c>
      <c r="AU531" s="1" t="s">
        <v>1750</v>
      </c>
      <c r="AV531" t="s">
        <v>75</v>
      </c>
      <c r="AW531" t="s">
        <v>76</v>
      </c>
      <c r="AX531" t="s">
        <v>104</v>
      </c>
    </row>
    <row r="532" spans="1:50" ht="15" customHeight="1" x14ac:dyDescent="0.25">
      <c r="A532">
        <v>1207</v>
      </c>
      <c r="B532" t="s">
        <v>1747</v>
      </c>
      <c r="C532" t="s">
        <v>3708</v>
      </c>
      <c r="E532" t="s">
        <v>49</v>
      </c>
      <c r="F532" t="s">
        <v>50</v>
      </c>
      <c r="G532" t="s">
        <v>51</v>
      </c>
      <c r="H532" t="s">
        <v>52</v>
      </c>
      <c r="I532" t="s">
        <v>52</v>
      </c>
      <c r="K532" s="2">
        <v>42543</v>
      </c>
      <c r="L532" t="s">
        <v>54</v>
      </c>
      <c r="M532" t="s">
        <v>559</v>
      </c>
      <c r="N532" t="s">
        <v>733</v>
      </c>
      <c r="O532" t="s">
        <v>734</v>
      </c>
      <c r="R532" t="s">
        <v>57</v>
      </c>
      <c r="S532">
        <v>16165</v>
      </c>
      <c r="T532" t="s">
        <v>58</v>
      </c>
      <c r="U532" t="s">
        <v>1747</v>
      </c>
      <c r="V532" t="s">
        <v>54</v>
      </c>
      <c r="W532" t="s">
        <v>559</v>
      </c>
      <c r="X532" t="s">
        <v>1749</v>
      </c>
      <c r="Y532" t="s">
        <v>60</v>
      </c>
      <c r="Z532" t="s">
        <v>325</v>
      </c>
      <c r="AA532" t="s">
        <v>326</v>
      </c>
      <c r="AB532" t="str">
        <f t="shared" si="8"/>
        <v>WG28</v>
      </c>
      <c r="AC532">
        <v>11519903</v>
      </c>
      <c r="AD532" t="s">
        <v>1756</v>
      </c>
      <c r="AE532" t="s">
        <v>338</v>
      </c>
      <c r="AF532" t="s">
        <v>1757</v>
      </c>
      <c r="AG532" t="s">
        <v>80</v>
      </c>
      <c r="AH532" t="s">
        <v>81</v>
      </c>
      <c r="AI532" t="s">
        <v>1758</v>
      </c>
      <c r="AJ532" t="s">
        <v>1759</v>
      </c>
      <c r="AK532" t="s">
        <v>1760</v>
      </c>
      <c r="AM532" t="s">
        <v>142</v>
      </c>
      <c r="AN532" t="s">
        <v>143</v>
      </c>
      <c r="AO532" t="s">
        <v>921</v>
      </c>
      <c r="AP532" t="s">
        <v>72</v>
      </c>
      <c r="AS532">
        <v>16165</v>
      </c>
      <c r="AT532" t="s">
        <v>73</v>
      </c>
      <c r="AU532" s="1" t="s">
        <v>1750</v>
      </c>
      <c r="AV532" t="s">
        <v>75</v>
      </c>
      <c r="AW532" t="s">
        <v>76</v>
      </c>
      <c r="AX532" t="s">
        <v>104</v>
      </c>
    </row>
    <row r="533" spans="1:50" ht="15" customHeight="1" x14ac:dyDescent="0.25">
      <c r="A533">
        <v>1557</v>
      </c>
      <c r="B533" t="s">
        <v>3709</v>
      </c>
      <c r="C533" t="s">
        <v>3710</v>
      </c>
      <c r="E533" t="s">
        <v>49</v>
      </c>
      <c r="F533" t="s">
        <v>50</v>
      </c>
      <c r="G533" t="s">
        <v>51</v>
      </c>
      <c r="H533" t="s">
        <v>52</v>
      </c>
      <c r="I533" t="s">
        <v>52</v>
      </c>
      <c r="K533" s="2">
        <v>42543</v>
      </c>
      <c r="L533" t="s">
        <v>54</v>
      </c>
      <c r="M533" t="s">
        <v>559</v>
      </c>
      <c r="N533" t="s">
        <v>296</v>
      </c>
      <c r="O533" t="s">
        <v>297</v>
      </c>
      <c r="R533" t="s">
        <v>57</v>
      </c>
      <c r="S533">
        <v>16407</v>
      </c>
      <c r="T533" t="s">
        <v>58</v>
      </c>
      <c r="U533" t="s">
        <v>3709</v>
      </c>
      <c r="V533" t="s">
        <v>54</v>
      </c>
      <c r="W533" t="s">
        <v>559</v>
      </c>
      <c r="X533" t="s">
        <v>3372</v>
      </c>
      <c r="Y533" t="s">
        <v>60</v>
      </c>
      <c r="Z533" t="s">
        <v>61</v>
      </c>
      <c r="AA533" t="s">
        <v>62</v>
      </c>
      <c r="AB533" t="str">
        <f t="shared" si="8"/>
        <v>WG07</v>
      </c>
      <c r="AC533">
        <v>11520004</v>
      </c>
      <c r="AD533" t="s">
        <v>3373</v>
      </c>
      <c r="AE533" t="s">
        <v>3374</v>
      </c>
      <c r="AF533" t="s">
        <v>3375</v>
      </c>
      <c r="AG533" t="s">
        <v>3376</v>
      </c>
      <c r="AH533" t="s">
        <v>67</v>
      </c>
      <c r="AI533" t="s">
        <v>3377</v>
      </c>
      <c r="AJ533" t="s">
        <v>3378</v>
      </c>
      <c r="AK533" t="s">
        <v>3379</v>
      </c>
      <c r="AM533" t="s">
        <v>2323</v>
      </c>
      <c r="AN533" t="s">
        <v>2324</v>
      </c>
      <c r="AO533" t="s">
        <v>3380</v>
      </c>
      <c r="AP533" t="s">
        <v>72</v>
      </c>
      <c r="AS533">
        <v>16407</v>
      </c>
      <c r="AT533" t="s">
        <v>73</v>
      </c>
      <c r="AU533" s="1" t="s">
        <v>3381</v>
      </c>
      <c r="AV533" t="s">
        <v>146</v>
      </c>
      <c r="AW533" t="s">
        <v>513</v>
      </c>
      <c r="AX533" t="s">
        <v>104</v>
      </c>
    </row>
    <row r="534" spans="1:50" ht="15" customHeight="1" x14ac:dyDescent="0.25">
      <c r="A534">
        <v>1557</v>
      </c>
      <c r="B534" t="s">
        <v>3709</v>
      </c>
      <c r="C534" t="s">
        <v>3710</v>
      </c>
      <c r="E534" t="s">
        <v>49</v>
      </c>
      <c r="F534" t="s">
        <v>50</v>
      </c>
      <c r="G534" t="s">
        <v>51</v>
      </c>
      <c r="H534" t="s">
        <v>52</v>
      </c>
      <c r="I534" t="s">
        <v>52</v>
      </c>
      <c r="K534" s="2">
        <v>42543</v>
      </c>
      <c r="L534" t="s">
        <v>54</v>
      </c>
      <c r="M534" t="s">
        <v>559</v>
      </c>
      <c r="N534" t="s">
        <v>296</v>
      </c>
      <c r="O534" t="s">
        <v>297</v>
      </c>
      <c r="R534" t="s">
        <v>57</v>
      </c>
      <c r="S534">
        <v>16407</v>
      </c>
      <c r="T534" t="s">
        <v>58</v>
      </c>
      <c r="U534" t="s">
        <v>3709</v>
      </c>
      <c r="V534" t="s">
        <v>54</v>
      </c>
      <c r="W534" t="s">
        <v>559</v>
      </c>
      <c r="X534" t="s">
        <v>3372</v>
      </c>
      <c r="Y534" t="s">
        <v>60</v>
      </c>
      <c r="Z534" t="s">
        <v>61</v>
      </c>
      <c r="AA534" t="s">
        <v>62</v>
      </c>
      <c r="AB534" t="str">
        <f t="shared" si="8"/>
        <v>WG07</v>
      </c>
      <c r="AC534">
        <v>1124657</v>
      </c>
      <c r="AD534" t="s">
        <v>3382</v>
      </c>
      <c r="AE534" t="s">
        <v>3383</v>
      </c>
      <c r="AF534" t="s">
        <v>3384</v>
      </c>
      <c r="AG534" t="s">
        <v>80</v>
      </c>
      <c r="AH534" t="s">
        <v>81</v>
      </c>
      <c r="AI534" t="s">
        <v>3385</v>
      </c>
      <c r="AJ534" t="s">
        <v>3386</v>
      </c>
      <c r="AK534" t="s">
        <v>3387</v>
      </c>
      <c r="AM534" t="s">
        <v>3388</v>
      </c>
      <c r="AN534" t="s">
        <v>528</v>
      </c>
      <c r="AO534" t="s">
        <v>3389</v>
      </c>
      <c r="AP534" t="s">
        <v>72</v>
      </c>
      <c r="AQ534" t="s">
        <v>3390</v>
      </c>
      <c r="AS534">
        <v>16407</v>
      </c>
      <c r="AT534" t="s">
        <v>73</v>
      </c>
      <c r="AU534" s="1" t="s">
        <v>3381</v>
      </c>
      <c r="AV534" t="s">
        <v>146</v>
      </c>
      <c r="AW534" t="s">
        <v>513</v>
      </c>
      <c r="AX534" t="s">
        <v>104</v>
      </c>
    </row>
    <row r="535" spans="1:50" ht="15" customHeight="1" x14ac:dyDescent="0.25">
      <c r="A535">
        <v>1557</v>
      </c>
      <c r="B535" t="s">
        <v>3709</v>
      </c>
      <c r="C535" t="s">
        <v>3710</v>
      </c>
      <c r="E535" t="s">
        <v>49</v>
      </c>
      <c r="F535" t="s">
        <v>50</v>
      </c>
      <c r="G535" t="s">
        <v>51</v>
      </c>
      <c r="H535" t="s">
        <v>52</v>
      </c>
      <c r="I535" t="s">
        <v>52</v>
      </c>
      <c r="K535" s="2">
        <v>42543</v>
      </c>
      <c r="L535" t="s">
        <v>54</v>
      </c>
      <c r="M535" t="s">
        <v>559</v>
      </c>
      <c r="N535" t="s">
        <v>296</v>
      </c>
      <c r="O535" t="s">
        <v>297</v>
      </c>
      <c r="R535" t="s">
        <v>57</v>
      </c>
      <c r="S535">
        <v>16407</v>
      </c>
      <c r="T535" t="s">
        <v>58</v>
      </c>
      <c r="U535" t="s">
        <v>3709</v>
      </c>
      <c r="V535" t="s">
        <v>54</v>
      </c>
      <c r="W535" t="s">
        <v>559</v>
      </c>
      <c r="X535" t="s">
        <v>3372</v>
      </c>
      <c r="Y535" t="s">
        <v>60</v>
      </c>
      <c r="Z535" t="s">
        <v>61</v>
      </c>
      <c r="AA535" t="s">
        <v>62</v>
      </c>
      <c r="AB535" t="str">
        <f t="shared" si="8"/>
        <v>WG07</v>
      </c>
      <c r="AC535">
        <v>11519867</v>
      </c>
      <c r="AD535" t="s">
        <v>2319</v>
      </c>
      <c r="AE535" t="s">
        <v>600</v>
      </c>
      <c r="AF535" t="s">
        <v>2320</v>
      </c>
      <c r="AG535" t="s">
        <v>1487</v>
      </c>
      <c r="AH535" t="s">
        <v>81</v>
      </c>
      <c r="AI535" t="s">
        <v>2321</v>
      </c>
      <c r="AK535" t="s">
        <v>2322</v>
      </c>
      <c r="AM535" t="s">
        <v>2323</v>
      </c>
      <c r="AN535" t="s">
        <v>2324</v>
      </c>
      <c r="AO535" t="s">
        <v>2325</v>
      </c>
      <c r="AP535" t="s">
        <v>72</v>
      </c>
      <c r="AS535">
        <v>16407</v>
      </c>
      <c r="AT535" t="s">
        <v>73</v>
      </c>
      <c r="AU535" s="1" t="s">
        <v>3381</v>
      </c>
      <c r="AV535" t="s">
        <v>146</v>
      </c>
      <c r="AW535" t="s">
        <v>513</v>
      </c>
      <c r="AX535" t="s">
        <v>104</v>
      </c>
    </row>
    <row r="536" spans="1:50" ht="15" customHeight="1" x14ac:dyDescent="0.25">
      <c r="A536">
        <v>1254</v>
      </c>
      <c r="B536" t="s">
        <v>3711</v>
      </c>
      <c r="C536" t="s">
        <v>3712</v>
      </c>
      <c r="E536" t="s">
        <v>49</v>
      </c>
      <c r="F536" t="s">
        <v>50</v>
      </c>
      <c r="G536" t="s">
        <v>51</v>
      </c>
      <c r="H536" t="s">
        <v>52</v>
      </c>
      <c r="I536" t="s">
        <v>52</v>
      </c>
      <c r="K536" s="2">
        <v>42543</v>
      </c>
      <c r="L536" t="s">
        <v>54</v>
      </c>
      <c r="M536" t="s">
        <v>559</v>
      </c>
      <c r="N536" t="s">
        <v>434</v>
      </c>
      <c r="O536" t="s">
        <v>435</v>
      </c>
      <c r="R536" t="s">
        <v>57</v>
      </c>
      <c r="S536">
        <v>16458</v>
      </c>
      <c r="T536" t="s">
        <v>58</v>
      </c>
      <c r="U536" t="s">
        <v>3711</v>
      </c>
      <c r="V536" t="s">
        <v>54</v>
      </c>
      <c r="W536" t="s">
        <v>559</v>
      </c>
      <c r="X536" t="s">
        <v>2868</v>
      </c>
      <c r="Y536" t="s">
        <v>60</v>
      </c>
      <c r="Z536" t="s">
        <v>229</v>
      </c>
      <c r="AA536" t="s">
        <v>299</v>
      </c>
      <c r="AB536" t="str">
        <f t="shared" si="8"/>
        <v>WG27</v>
      </c>
      <c r="AC536">
        <v>11520260</v>
      </c>
      <c r="AD536" t="s">
        <v>2869</v>
      </c>
      <c r="AE536" t="s">
        <v>2557</v>
      </c>
      <c r="AF536" t="s">
        <v>2870</v>
      </c>
      <c r="AG536" t="s">
        <v>2871</v>
      </c>
      <c r="AH536" t="s">
        <v>81</v>
      </c>
      <c r="AI536" t="s">
        <v>2872</v>
      </c>
      <c r="AK536" t="s">
        <v>2873</v>
      </c>
      <c r="AM536" t="s">
        <v>953</v>
      </c>
      <c r="AN536" t="s">
        <v>195</v>
      </c>
      <c r="AO536" t="s">
        <v>954</v>
      </c>
      <c r="AP536" t="s">
        <v>72</v>
      </c>
      <c r="AS536">
        <v>16458</v>
      </c>
      <c r="AT536" t="s">
        <v>73</v>
      </c>
      <c r="AU536" s="1" t="s">
        <v>3713</v>
      </c>
      <c r="AV536" t="s">
        <v>75</v>
      </c>
      <c r="AW536" t="s">
        <v>76</v>
      </c>
      <c r="AX536" t="s">
        <v>73</v>
      </c>
    </row>
    <row r="537" spans="1:50" ht="15" customHeight="1" x14ac:dyDescent="0.25">
      <c r="A537">
        <v>1254</v>
      </c>
      <c r="B537" t="s">
        <v>3711</v>
      </c>
      <c r="C537" t="s">
        <v>3712</v>
      </c>
      <c r="E537" t="s">
        <v>49</v>
      </c>
      <c r="F537" t="s">
        <v>50</v>
      </c>
      <c r="G537" t="s">
        <v>51</v>
      </c>
      <c r="H537" t="s">
        <v>52</v>
      </c>
      <c r="I537" t="s">
        <v>52</v>
      </c>
      <c r="K537" s="2">
        <v>42543</v>
      </c>
      <c r="L537" t="s">
        <v>54</v>
      </c>
      <c r="M537" t="s">
        <v>559</v>
      </c>
      <c r="N537" t="s">
        <v>434</v>
      </c>
      <c r="O537" t="s">
        <v>435</v>
      </c>
      <c r="R537" t="s">
        <v>57</v>
      </c>
      <c r="S537">
        <v>16458</v>
      </c>
      <c r="T537" t="s">
        <v>58</v>
      </c>
      <c r="U537" t="s">
        <v>3711</v>
      </c>
      <c r="V537" t="s">
        <v>54</v>
      </c>
      <c r="W537" t="s">
        <v>559</v>
      </c>
      <c r="X537" t="s">
        <v>2868</v>
      </c>
      <c r="Y537" t="s">
        <v>60</v>
      </c>
      <c r="Z537" t="s">
        <v>229</v>
      </c>
      <c r="AA537" t="s">
        <v>299</v>
      </c>
      <c r="AB537" t="str">
        <f t="shared" si="8"/>
        <v>WG27</v>
      </c>
      <c r="AC537">
        <v>5925270</v>
      </c>
      <c r="AD537" t="s">
        <v>2875</v>
      </c>
      <c r="AE537" t="s">
        <v>338</v>
      </c>
      <c r="AF537" t="s">
        <v>2876</v>
      </c>
      <c r="AH537" t="s">
        <v>67</v>
      </c>
      <c r="AI537" t="s">
        <v>2877</v>
      </c>
      <c r="AJ537" t="s">
        <v>2878</v>
      </c>
      <c r="AK537" t="s">
        <v>2879</v>
      </c>
      <c r="AM537" t="s">
        <v>2880</v>
      </c>
      <c r="AN537" t="s">
        <v>1492</v>
      </c>
      <c r="AO537" t="s">
        <v>2881</v>
      </c>
      <c r="AP537" t="s">
        <v>72</v>
      </c>
      <c r="AS537">
        <v>16458</v>
      </c>
      <c r="AT537" t="s">
        <v>73</v>
      </c>
      <c r="AU537" s="1" t="s">
        <v>3713</v>
      </c>
      <c r="AV537" t="s">
        <v>75</v>
      </c>
      <c r="AW537" t="s">
        <v>76</v>
      </c>
      <c r="AX537" t="s">
        <v>73</v>
      </c>
    </row>
    <row r="538" spans="1:50" ht="15" customHeight="1" x14ac:dyDescent="0.25">
      <c r="A538">
        <v>1254</v>
      </c>
      <c r="B538" t="s">
        <v>3711</v>
      </c>
      <c r="C538" t="s">
        <v>3712</v>
      </c>
      <c r="E538" t="s">
        <v>49</v>
      </c>
      <c r="F538" t="s">
        <v>50</v>
      </c>
      <c r="G538" t="s">
        <v>51</v>
      </c>
      <c r="H538" t="s">
        <v>52</v>
      </c>
      <c r="I538" t="s">
        <v>52</v>
      </c>
      <c r="K538" s="2">
        <v>42543</v>
      </c>
      <c r="L538" t="s">
        <v>54</v>
      </c>
      <c r="M538" t="s">
        <v>559</v>
      </c>
      <c r="N538" t="s">
        <v>434</v>
      </c>
      <c r="O538" t="s">
        <v>435</v>
      </c>
      <c r="R538" t="s">
        <v>57</v>
      </c>
      <c r="S538">
        <v>16458</v>
      </c>
      <c r="T538" t="s">
        <v>58</v>
      </c>
      <c r="U538" t="s">
        <v>3711</v>
      </c>
      <c r="V538" t="s">
        <v>54</v>
      </c>
      <c r="W538" t="s">
        <v>559</v>
      </c>
      <c r="X538" t="s">
        <v>2868</v>
      </c>
      <c r="Y538" t="s">
        <v>60</v>
      </c>
      <c r="Z538" t="s">
        <v>229</v>
      </c>
      <c r="AA538" t="s">
        <v>299</v>
      </c>
      <c r="AB538" t="str">
        <f t="shared" si="8"/>
        <v>WG27</v>
      </c>
      <c r="AC538">
        <v>11520262</v>
      </c>
      <c r="AD538" t="s">
        <v>2882</v>
      </c>
      <c r="AE538" t="s">
        <v>611</v>
      </c>
      <c r="AF538" t="s">
        <v>2883</v>
      </c>
      <c r="AH538" t="s">
        <v>81</v>
      </c>
      <c r="AI538" t="s">
        <v>2884</v>
      </c>
      <c r="AK538" t="s">
        <v>2885</v>
      </c>
      <c r="AM538" t="s">
        <v>2480</v>
      </c>
      <c r="AN538" t="s">
        <v>86</v>
      </c>
      <c r="AP538" t="s">
        <v>72</v>
      </c>
      <c r="AS538">
        <v>16458</v>
      </c>
      <c r="AT538" t="s">
        <v>73</v>
      </c>
      <c r="AU538" s="1" t="s">
        <v>3713</v>
      </c>
      <c r="AV538" t="s">
        <v>75</v>
      </c>
      <c r="AW538" t="s">
        <v>76</v>
      </c>
      <c r="AX538" t="s">
        <v>73</v>
      </c>
    </row>
    <row r="539" spans="1:50" ht="15" customHeight="1" x14ac:dyDescent="0.25">
      <c r="A539">
        <v>1254</v>
      </c>
      <c r="B539" t="s">
        <v>3711</v>
      </c>
      <c r="C539" t="s">
        <v>3712</v>
      </c>
      <c r="E539" t="s">
        <v>49</v>
      </c>
      <c r="F539" t="s">
        <v>50</v>
      </c>
      <c r="G539" t="s">
        <v>51</v>
      </c>
      <c r="H539" t="s">
        <v>52</v>
      </c>
      <c r="I539" t="s">
        <v>52</v>
      </c>
      <c r="K539" s="2">
        <v>42543</v>
      </c>
      <c r="L539" t="s">
        <v>54</v>
      </c>
      <c r="M539" t="s">
        <v>559</v>
      </c>
      <c r="N539" t="s">
        <v>434</v>
      </c>
      <c r="O539" t="s">
        <v>435</v>
      </c>
      <c r="R539" t="s">
        <v>57</v>
      </c>
      <c r="S539">
        <v>16458</v>
      </c>
      <c r="T539" t="s">
        <v>58</v>
      </c>
      <c r="U539" t="s">
        <v>3711</v>
      </c>
      <c r="V539" t="s">
        <v>54</v>
      </c>
      <c r="W539" t="s">
        <v>559</v>
      </c>
      <c r="X539" t="s">
        <v>2868</v>
      </c>
      <c r="Y539" t="s">
        <v>60</v>
      </c>
      <c r="Z539" t="s">
        <v>229</v>
      </c>
      <c r="AA539" t="s">
        <v>299</v>
      </c>
      <c r="AB539" t="str">
        <f t="shared" si="8"/>
        <v>WG27</v>
      </c>
      <c r="AC539">
        <v>11520261</v>
      </c>
      <c r="AD539" t="s">
        <v>2886</v>
      </c>
      <c r="AE539" t="s">
        <v>863</v>
      </c>
      <c r="AF539" t="s">
        <v>2887</v>
      </c>
      <c r="AH539" t="s">
        <v>81</v>
      </c>
      <c r="AI539" t="s">
        <v>2888</v>
      </c>
      <c r="AK539" t="s">
        <v>2885</v>
      </c>
      <c r="AM539" t="s">
        <v>2480</v>
      </c>
      <c r="AP539" t="s">
        <v>72</v>
      </c>
      <c r="AS539">
        <v>16458</v>
      </c>
      <c r="AT539" t="s">
        <v>73</v>
      </c>
      <c r="AU539" s="1" t="s">
        <v>3713</v>
      </c>
      <c r="AV539" t="s">
        <v>75</v>
      </c>
      <c r="AW539" t="s">
        <v>76</v>
      </c>
      <c r="AX539" t="s">
        <v>73</v>
      </c>
    </row>
    <row r="540" spans="1:50" ht="15" customHeight="1" x14ac:dyDescent="0.25">
      <c r="A540">
        <v>1532</v>
      </c>
      <c r="B540" t="s">
        <v>3714</v>
      </c>
      <c r="C540" t="s">
        <v>3715</v>
      </c>
      <c r="E540" t="s">
        <v>49</v>
      </c>
      <c r="F540" t="s">
        <v>50</v>
      </c>
      <c r="G540" t="s">
        <v>51</v>
      </c>
      <c r="H540" t="s">
        <v>52</v>
      </c>
      <c r="I540" t="s">
        <v>52</v>
      </c>
      <c r="K540" s="2">
        <v>42543</v>
      </c>
      <c r="L540" t="s">
        <v>54</v>
      </c>
      <c r="M540" t="s">
        <v>559</v>
      </c>
      <c r="N540" t="s">
        <v>474</v>
      </c>
      <c r="O540" t="s">
        <v>475</v>
      </c>
      <c r="P540">
        <v>30</v>
      </c>
      <c r="R540" t="s">
        <v>57</v>
      </c>
      <c r="S540">
        <v>16156</v>
      </c>
      <c r="T540" t="s">
        <v>58</v>
      </c>
      <c r="U540" t="s">
        <v>3714</v>
      </c>
      <c r="V540" t="s">
        <v>54</v>
      </c>
      <c r="W540" t="s">
        <v>559</v>
      </c>
      <c r="X540" t="s">
        <v>2923</v>
      </c>
      <c r="Z540" t="s">
        <v>477</v>
      </c>
      <c r="AA540" t="s">
        <v>478</v>
      </c>
      <c r="AB540" t="str">
        <f t="shared" si="8"/>
        <v xml:space="preserve">DWG </v>
      </c>
      <c r="AC540">
        <v>11519708</v>
      </c>
      <c r="AD540" t="s">
        <v>2923</v>
      </c>
      <c r="AE540" t="s">
        <v>2621</v>
      </c>
      <c r="AF540" t="s">
        <v>2924</v>
      </c>
      <c r="AG540" t="s">
        <v>2925</v>
      </c>
      <c r="AH540" t="s">
        <v>67</v>
      </c>
      <c r="AI540" t="s">
        <v>2926</v>
      </c>
      <c r="AJ540" t="s">
        <v>2927</v>
      </c>
      <c r="AK540" t="s">
        <v>2928</v>
      </c>
      <c r="AM540" t="s">
        <v>2929</v>
      </c>
      <c r="AN540" t="s">
        <v>249</v>
      </c>
      <c r="AO540" t="s">
        <v>2930</v>
      </c>
      <c r="AP540" t="s">
        <v>72</v>
      </c>
      <c r="AS540">
        <v>16156</v>
      </c>
      <c r="AT540" t="s">
        <v>73</v>
      </c>
      <c r="AU540" t="s">
        <v>2931</v>
      </c>
      <c r="AV540" t="s">
        <v>75</v>
      </c>
      <c r="AW540" t="s">
        <v>76</v>
      </c>
      <c r="AX540" t="s">
        <v>73</v>
      </c>
    </row>
    <row r="541" spans="1:50" ht="15" customHeight="1" x14ac:dyDescent="0.25">
      <c r="A541">
        <v>1396</v>
      </c>
      <c r="B541" t="s">
        <v>3716</v>
      </c>
      <c r="C541" t="s">
        <v>3717</v>
      </c>
      <c r="E541" t="s">
        <v>49</v>
      </c>
      <c r="F541" t="s">
        <v>50</v>
      </c>
      <c r="G541" t="s">
        <v>51</v>
      </c>
      <c r="H541" t="s">
        <v>52</v>
      </c>
      <c r="I541" t="s">
        <v>52</v>
      </c>
      <c r="K541" s="2">
        <v>42543</v>
      </c>
      <c r="L541" t="s">
        <v>54</v>
      </c>
      <c r="M541" t="s">
        <v>559</v>
      </c>
      <c r="N541" t="s">
        <v>419</v>
      </c>
      <c r="O541" t="s">
        <v>420</v>
      </c>
      <c r="R541" t="s">
        <v>57</v>
      </c>
      <c r="S541">
        <v>16234</v>
      </c>
      <c r="T541" t="s">
        <v>58</v>
      </c>
      <c r="U541" t="s">
        <v>3716</v>
      </c>
      <c r="V541" t="s">
        <v>54</v>
      </c>
      <c r="W541" t="s">
        <v>559</v>
      </c>
      <c r="X541" t="s">
        <v>3718</v>
      </c>
      <c r="Y541" t="s">
        <v>60</v>
      </c>
      <c r="Z541" t="s">
        <v>408</v>
      </c>
      <c r="AA541" t="s">
        <v>422</v>
      </c>
      <c r="AB541" t="str">
        <f t="shared" si="8"/>
        <v>WG04</v>
      </c>
      <c r="AC541">
        <v>11493490</v>
      </c>
      <c r="AD541" t="s">
        <v>3718</v>
      </c>
      <c r="AE541" t="s">
        <v>1424</v>
      </c>
      <c r="AF541" t="s">
        <v>3719</v>
      </c>
      <c r="AG541" t="s">
        <v>691</v>
      </c>
      <c r="AH541" t="s">
        <v>67</v>
      </c>
      <c r="AI541" t="s">
        <v>3720</v>
      </c>
      <c r="AJ541" t="s">
        <v>3721</v>
      </c>
      <c r="AK541" t="s">
        <v>3722</v>
      </c>
      <c r="AM541" t="s">
        <v>101</v>
      </c>
      <c r="AN541" t="s">
        <v>86</v>
      </c>
      <c r="AO541" t="s">
        <v>1384</v>
      </c>
      <c r="AP541" t="s">
        <v>72</v>
      </c>
      <c r="AS541">
        <v>16234</v>
      </c>
      <c r="AT541" t="s">
        <v>73</v>
      </c>
      <c r="AU541" s="1" t="s">
        <v>3723</v>
      </c>
      <c r="AV541" t="s">
        <v>122</v>
      </c>
      <c r="AW541" t="s">
        <v>76</v>
      </c>
      <c r="AX541" t="s">
        <v>104</v>
      </c>
    </row>
    <row r="542" spans="1:50" ht="15" customHeight="1" x14ac:dyDescent="0.25">
      <c r="A542">
        <v>1377</v>
      </c>
      <c r="B542" t="s">
        <v>3724</v>
      </c>
      <c r="C542" t="s">
        <v>3725</v>
      </c>
      <c r="E542" t="s">
        <v>49</v>
      </c>
      <c r="F542" t="s">
        <v>50</v>
      </c>
      <c r="G542" t="s">
        <v>51</v>
      </c>
      <c r="H542" t="s">
        <v>52</v>
      </c>
      <c r="I542" t="s">
        <v>52</v>
      </c>
      <c r="K542" s="2">
        <v>42543</v>
      </c>
      <c r="L542" t="s">
        <v>54</v>
      </c>
      <c r="M542" t="s">
        <v>559</v>
      </c>
      <c r="N542" t="s">
        <v>1206</v>
      </c>
      <c r="O542" t="s">
        <v>1207</v>
      </c>
      <c r="R542" t="s">
        <v>57</v>
      </c>
      <c r="S542">
        <v>16093</v>
      </c>
      <c r="T542" t="s">
        <v>58</v>
      </c>
      <c r="U542" t="s">
        <v>3724</v>
      </c>
      <c r="V542" t="s">
        <v>54</v>
      </c>
      <c r="W542" t="s">
        <v>559</v>
      </c>
      <c r="X542" t="s">
        <v>3726</v>
      </c>
      <c r="Y542" t="s">
        <v>60</v>
      </c>
      <c r="Z542" t="s">
        <v>202</v>
      </c>
      <c r="AA542" t="s">
        <v>1673</v>
      </c>
      <c r="AB542" t="str">
        <f t="shared" si="8"/>
        <v>WG20</v>
      </c>
      <c r="AC542">
        <v>11519741</v>
      </c>
      <c r="AD542" t="s">
        <v>3726</v>
      </c>
      <c r="AE542" t="s">
        <v>715</v>
      </c>
      <c r="AF542" t="s">
        <v>3727</v>
      </c>
      <c r="AG542" t="s">
        <v>395</v>
      </c>
      <c r="AH542" t="s">
        <v>67</v>
      </c>
      <c r="AI542" t="s">
        <v>3728</v>
      </c>
      <c r="AK542" t="s">
        <v>3729</v>
      </c>
      <c r="AM542" t="s">
        <v>3730</v>
      </c>
      <c r="AN542" t="s">
        <v>1492</v>
      </c>
      <c r="AO542" t="s">
        <v>3731</v>
      </c>
      <c r="AP542" t="s">
        <v>72</v>
      </c>
      <c r="AS542">
        <v>16093</v>
      </c>
      <c r="AT542" t="s">
        <v>73</v>
      </c>
      <c r="AU542" t="s">
        <v>3732</v>
      </c>
      <c r="AV542" t="s">
        <v>75</v>
      </c>
      <c r="AW542" t="s">
        <v>76</v>
      </c>
      <c r="AX542" t="s">
        <v>73</v>
      </c>
    </row>
    <row r="543" spans="1:50" ht="15" customHeight="1" x14ac:dyDescent="0.25">
      <c r="A543">
        <v>1186</v>
      </c>
      <c r="B543" t="s">
        <v>3733</v>
      </c>
      <c r="C543" t="s">
        <v>3734</v>
      </c>
      <c r="E543" t="s">
        <v>49</v>
      </c>
      <c r="F543" t="s">
        <v>50</v>
      </c>
      <c r="G543" t="s">
        <v>51</v>
      </c>
      <c r="H543" t="s">
        <v>52</v>
      </c>
      <c r="I543" t="s">
        <v>52</v>
      </c>
      <c r="K543" s="2">
        <v>42543</v>
      </c>
      <c r="L543" t="s">
        <v>54</v>
      </c>
      <c r="M543" t="s">
        <v>559</v>
      </c>
      <c r="N543" t="s">
        <v>389</v>
      </c>
      <c r="O543" t="s">
        <v>390</v>
      </c>
      <c r="R543" t="s">
        <v>57</v>
      </c>
      <c r="S543">
        <v>16103</v>
      </c>
      <c r="T543" t="s">
        <v>58</v>
      </c>
      <c r="U543" t="s">
        <v>3733</v>
      </c>
      <c r="V543" t="s">
        <v>54</v>
      </c>
      <c r="W543" t="s">
        <v>559</v>
      </c>
      <c r="X543" t="s">
        <v>3735</v>
      </c>
      <c r="Y543" t="s">
        <v>60</v>
      </c>
      <c r="Z543" t="s">
        <v>229</v>
      </c>
      <c r="AA543" t="s">
        <v>391</v>
      </c>
      <c r="AB543" t="str">
        <f t="shared" si="8"/>
        <v>WG26</v>
      </c>
      <c r="AC543">
        <v>11519281</v>
      </c>
      <c r="AD543" t="s">
        <v>3735</v>
      </c>
      <c r="AE543" t="s">
        <v>1640</v>
      </c>
      <c r="AF543" t="s">
        <v>1406</v>
      </c>
      <c r="AH543" t="s">
        <v>67</v>
      </c>
      <c r="AI543" t="s">
        <v>3736</v>
      </c>
      <c r="AP543" t="s">
        <v>72</v>
      </c>
      <c r="AS543">
        <v>16103</v>
      </c>
      <c r="AT543" t="s">
        <v>73</v>
      </c>
      <c r="AU543" s="1" t="s">
        <v>3737</v>
      </c>
      <c r="AV543" t="s">
        <v>75</v>
      </c>
      <c r="AW543" t="s">
        <v>76</v>
      </c>
      <c r="AX543" t="s">
        <v>104</v>
      </c>
    </row>
    <row r="544" spans="1:50" ht="15" customHeight="1" x14ac:dyDescent="0.25">
      <c r="A544">
        <v>1225</v>
      </c>
      <c r="B544" t="s">
        <v>3738</v>
      </c>
      <c r="C544" t="s">
        <v>3739</v>
      </c>
      <c r="E544" t="s">
        <v>49</v>
      </c>
      <c r="F544" t="s">
        <v>50</v>
      </c>
      <c r="G544" t="s">
        <v>51</v>
      </c>
      <c r="H544" t="s">
        <v>52</v>
      </c>
      <c r="I544" t="s">
        <v>52</v>
      </c>
      <c r="K544" s="2">
        <v>42543</v>
      </c>
      <c r="L544" t="s">
        <v>54</v>
      </c>
      <c r="M544" t="s">
        <v>559</v>
      </c>
      <c r="N544" t="s">
        <v>1198</v>
      </c>
      <c r="O544" t="s">
        <v>1199</v>
      </c>
      <c r="R544" t="s">
        <v>57</v>
      </c>
      <c r="S544">
        <v>16260</v>
      </c>
      <c r="T544" t="s">
        <v>58</v>
      </c>
      <c r="U544" t="s">
        <v>3738</v>
      </c>
      <c r="V544" t="s">
        <v>54</v>
      </c>
      <c r="W544" t="s">
        <v>559</v>
      </c>
      <c r="X544" t="s">
        <v>1378</v>
      </c>
      <c r="Y544" t="s">
        <v>60</v>
      </c>
      <c r="Z544" t="s">
        <v>202</v>
      </c>
      <c r="AA544" t="s">
        <v>1737</v>
      </c>
      <c r="AB544" t="str">
        <f t="shared" si="8"/>
        <v>WG18</v>
      </c>
      <c r="AC544">
        <v>11519269</v>
      </c>
      <c r="AD544" t="s">
        <v>1378</v>
      </c>
      <c r="AE544" t="s">
        <v>338</v>
      </c>
      <c r="AF544" t="s">
        <v>1379</v>
      </c>
      <c r="AH544" t="s">
        <v>67</v>
      </c>
      <c r="AI544" t="s">
        <v>1380</v>
      </c>
      <c r="AJ544" t="s">
        <v>1381</v>
      </c>
      <c r="AK544" t="s">
        <v>1382</v>
      </c>
      <c r="AL544" t="s">
        <v>1383</v>
      </c>
      <c r="AM544" t="s">
        <v>101</v>
      </c>
      <c r="AN544" t="s">
        <v>86</v>
      </c>
      <c r="AO544" t="s">
        <v>1384</v>
      </c>
      <c r="AP544" t="s">
        <v>72</v>
      </c>
      <c r="AS544">
        <v>16260</v>
      </c>
      <c r="AT544" t="s">
        <v>73</v>
      </c>
      <c r="AU544" t="s">
        <v>3740</v>
      </c>
      <c r="AV544" t="s">
        <v>122</v>
      </c>
      <c r="AW544" t="s">
        <v>76</v>
      </c>
      <c r="AX544" t="s">
        <v>104</v>
      </c>
    </row>
    <row r="545" spans="1:50" ht="15" customHeight="1" x14ac:dyDescent="0.25">
      <c r="A545">
        <v>1400</v>
      </c>
      <c r="B545" t="s">
        <v>3741</v>
      </c>
      <c r="C545" t="s">
        <v>3742</v>
      </c>
      <c r="E545" t="s">
        <v>49</v>
      </c>
      <c r="F545" t="s">
        <v>50</v>
      </c>
      <c r="G545" t="s">
        <v>51</v>
      </c>
      <c r="H545" t="s">
        <v>52</v>
      </c>
      <c r="I545" t="s">
        <v>52</v>
      </c>
      <c r="K545" s="2">
        <v>42543</v>
      </c>
      <c r="L545" t="s">
        <v>54</v>
      </c>
      <c r="M545" t="s">
        <v>559</v>
      </c>
      <c r="N545" t="s">
        <v>1202</v>
      </c>
      <c r="O545" t="s">
        <v>1203</v>
      </c>
      <c r="R545" t="s">
        <v>57</v>
      </c>
      <c r="S545">
        <v>16257</v>
      </c>
      <c r="T545" t="s">
        <v>58</v>
      </c>
      <c r="U545" t="s">
        <v>3741</v>
      </c>
      <c r="V545" t="s">
        <v>54</v>
      </c>
      <c r="W545" t="s">
        <v>559</v>
      </c>
      <c r="X545" t="s">
        <v>3743</v>
      </c>
      <c r="Y545" t="s">
        <v>60</v>
      </c>
      <c r="Z545" t="s">
        <v>202</v>
      </c>
      <c r="AA545" t="s">
        <v>1632</v>
      </c>
      <c r="AB545" t="str">
        <f t="shared" si="8"/>
        <v>WG19</v>
      </c>
      <c r="AC545">
        <v>11520004</v>
      </c>
      <c r="AD545" t="s">
        <v>3373</v>
      </c>
      <c r="AE545" t="s">
        <v>3374</v>
      </c>
      <c r="AF545" t="s">
        <v>3375</v>
      </c>
      <c r="AG545" t="s">
        <v>3376</v>
      </c>
      <c r="AH545" t="s">
        <v>81</v>
      </c>
      <c r="AI545" t="s">
        <v>3377</v>
      </c>
      <c r="AJ545" t="s">
        <v>3378</v>
      </c>
      <c r="AK545" t="s">
        <v>3379</v>
      </c>
      <c r="AM545" t="s">
        <v>2323</v>
      </c>
      <c r="AN545" t="s">
        <v>2324</v>
      </c>
      <c r="AO545" t="s">
        <v>3380</v>
      </c>
      <c r="AP545" t="s">
        <v>72</v>
      </c>
      <c r="AS545">
        <v>16257</v>
      </c>
      <c r="AT545" t="s">
        <v>73</v>
      </c>
      <c r="AU545" t="s">
        <v>3744</v>
      </c>
      <c r="AV545" t="s">
        <v>122</v>
      </c>
      <c r="AW545" t="s">
        <v>513</v>
      </c>
      <c r="AX545" t="s">
        <v>104</v>
      </c>
    </row>
    <row r="546" spans="1:50" ht="15" customHeight="1" x14ac:dyDescent="0.25">
      <c r="A546">
        <v>1400</v>
      </c>
      <c r="B546" t="s">
        <v>3741</v>
      </c>
      <c r="C546" t="s">
        <v>3742</v>
      </c>
      <c r="E546" t="s">
        <v>49</v>
      </c>
      <c r="F546" t="s">
        <v>50</v>
      </c>
      <c r="G546" t="s">
        <v>51</v>
      </c>
      <c r="H546" t="s">
        <v>52</v>
      </c>
      <c r="I546" t="s">
        <v>52</v>
      </c>
      <c r="K546" s="2">
        <v>42543</v>
      </c>
      <c r="L546" t="s">
        <v>54</v>
      </c>
      <c r="M546" t="s">
        <v>559</v>
      </c>
      <c r="N546" t="s">
        <v>1202</v>
      </c>
      <c r="O546" t="s">
        <v>1203</v>
      </c>
      <c r="R546" t="s">
        <v>57</v>
      </c>
      <c r="S546">
        <v>16257</v>
      </c>
      <c r="T546" t="s">
        <v>58</v>
      </c>
      <c r="U546" t="s">
        <v>3741</v>
      </c>
      <c r="V546" t="s">
        <v>54</v>
      </c>
      <c r="W546" t="s">
        <v>559</v>
      </c>
      <c r="X546" t="s">
        <v>3743</v>
      </c>
      <c r="Y546" t="s">
        <v>60</v>
      </c>
      <c r="Z546" t="s">
        <v>202</v>
      </c>
      <c r="AA546" t="s">
        <v>1632</v>
      </c>
      <c r="AB546" t="str">
        <f t="shared" si="8"/>
        <v>WG19</v>
      </c>
      <c r="AC546">
        <v>11520110</v>
      </c>
      <c r="AD546" t="s">
        <v>3745</v>
      </c>
      <c r="AE546" t="s">
        <v>3746</v>
      </c>
      <c r="AF546" t="s">
        <v>3747</v>
      </c>
      <c r="AH546" t="s">
        <v>81</v>
      </c>
      <c r="AI546" t="s">
        <v>3748</v>
      </c>
      <c r="AK546" t="s">
        <v>3749</v>
      </c>
      <c r="AM546" t="s">
        <v>2323</v>
      </c>
      <c r="AN546" t="s">
        <v>2324</v>
      </c>
      <c r="AO546" t="s">
        <v>3750</v>
      </c>
      <c r="AP546" t="s">
        <v>72</v>
      </c>
      <c r="AS546">
        <v>16257</v>
      </c>
      <c r="AT546" t="s">
        <v>73</v>
      </c>
      <c r="AU546" t="s">
        <v>3744</v>
      </c>
      <c r="AV546" t="s">
        <v>122</v>
      </c>
      <c r="AW546" t="s">
        <v>513</v>
      </c>
      <c r="AX546" t="s">
        <v>104</v>
      </c>
    </row>
    <row r="547" spans="1:50" ht="15" customHeight="1" x14ac:dyDescent="0.25">
      <c r="A547">
        <v>1400</v>
      </c>
      <c r="B547" t="s">
        <v>3741</v>
      </c>
      <c r="C547" t="s">
        <v>3742</v>
      </c>
      <c r="E547" t="s">
        <v>49</v>
      </c>
      <c r="F547" t="s">
        <v>50</v>
      </c>
      <c r="G547" t="s">
        <v>51</v>
      </c>
      <c r="H547" t="s">
        <v>52</v>
      </c>
      <c r="I547" t="s">
        <v>52</v>
      </c>
      <c r="K547" s="2">
        <v>42543</v>
      </c>
      <c r="L547" t="s">
        <v>54</v>
      </c>
      <c r="M547" t="s">
        <v>559</v>
      </c>
      <c r="N547" t="s">
        <v>1202</v>
      </c>
      <c r="O547" t="s">
        <v>1203</v>
      </c>
      <c r="R547" t="s">
        <v>57</v>
      </c>
      <c r="S547">
        <v>16257</v>
      </c>
      <c r="T547" t="s">
        <v>58</v>
      </c>
      <c r="U547" t="s">
        <v>3741</v>
      </c>
      <c r="V547" t="s">
        <v>54</v>
      </c>
      <c r="W547" t="s">
        <v>559</v>
      </c>
      <c r="X547" t="s">
        <v>3743</v>
      </c>
      <c r="Y547" t="s">
        <v>60</v>
      </c>
      <c r="Z547" t="s">
        <v>202</v>
      </c>
      <c r="AA547" t="s">
        <v>1632</v>
      </c>
      <c r="AB547" t="str">
        <f t="shared" si="8"/>
        <v>WG19</v>
      </c>
      <c r="AC547">
        <v>11519867</v>
      </c>
      <c r="AD547" t="s">
        <v>2319</v>
      </c>
      <c r="AE547" t="s">
        <v>600</v>
      </c>
      <c r="AF547" t="s">
        <v>2320</v>
      </c>
      <c r="AG547" t="s">
        <v>1487</v>
      </c>
      <c r="AH547" t="s">
        <v>67</v>
      </c>
      <c r="AI547" t="s">
        <v>2321</v>
      </c>
      <c r="AK547" t="s">
        <v>2322</v>
      </c>
      <c r="AM547" t="s">
        <v>2323</v>
      </c>
      <c r="AN547" t="s">
        <v>2324</v>
      </c>
      <c r="AO547" t="s">
        <v>2325</v>
      </c>
      <c r="AP547" t="s">
        <v>72</v>
      </c>
      <c r="AS547">
        <v>16257</v>
      </c>
      <c r="AT547" t="s">
        <v>73</v>
      </c>
      <c r="AU547" t="s">
        <v>3744</v>
      </c>
      <c r="AV547" t="s">
        <v>122</v>
      </c>
      <c r="AW547" t="s">
        <v>513</v>
      </c>
      <c r="AX547" t="s">
        <v>104</v>
      </c>
    </row>
    <row r="548" spans="1:50" ht="15" customHeight="1" x14ac:dyDescent="0.25">
      <c r="A548">
        <v>1400</v>
      </c>
      <c r="B548" t="s">
        <v>3741</v>
      </c>
      <c r="C548" t="s">
        <v>3742</v>
      </c>
      <c r="E548" t="s">
        <v>49</v>
      </c>
      <c r="F548" t="s">
        <v>50</v>
      </c>
      <c r="G548" t="s">
        <v>51</v>
      </c>
      <c r="H548" t="s">
        <v>52</v>
      </c>
      <c r="I548" t="s">
        <v>52</v>
      </c>
      <c r="K548" s="2">
        <v>42543</v>
      </c>
      <c r="L548" t="s">
        <v>54</v>
      </c>
      <c r="M548" t="s">
        <v>559</v>
      </c>
      <c r="N548" t="s">
        <v>1202</v>
      </c>
      <c r="O548" t="s">
        <v>1203</v>
      </c>
      <c r="R548" t="s">
        <v>57</v>
      </c>
      <c r="S548">
        <v>16257</v>
      </c>
      <c r="T548" t="s">
        <v>58</v>
      </c>
      <c r="U548" t="s">
        <v>3741</v>
      </c>
      <c r="V548" t="s">
        <v>54</v>
      </c>
      <c r="W548" t="s">
        <v>559</v>
      </c>
      <c r="X548" t="s">
        <v>3743</v>
      </c>
      <c r="Y548" t="s">
        <v>60</v>
      </c>
      <c r="Z548" t="s">
        <v>202</v>
      </c>
      <c r="AA548" t="s">
        <v>1632</v>
      </c>
      <c r="AB548" t="str">
        <f t="shared" si="8"/>
        <v>WG19</v>
      </c>
      <c r="AC548">
        <v>11520109</v>
      </c>
      <c r="AD548" t="s">
        <v>3751</v>
      </c>
      <c r="AE548" t="s">
        <v>1664</v>
      </c>
      <c r="AF548" t="s">
        <v>3752</v>
      </c>
      <c r="AH548" t="s">
        <v>81</v>
      </c>
      <c r="AI548" t="s">
        <v>3753</v>
      </c>
      <c r="AK548" t="s">
        <v>3754</v>
      </c>
      <c r="AM548" t="s">
        <v>2323</v>
      </c>
      <c r="AN548" t="s">
        <v>2324</v>
      </c>
      <c r="AO548" t="s">
        <v>3755</v>
      </c>
      <c r="AP548" t="s">
        <v>72</v>
      </c>
      <c r="AS548">
        <v>16257</v>
      </c>
      <c r="AT548" t="s">
        <v>73</v>
      </c>
      <c r="AU548" t="s">
        <v>3744</v>
      </c>
      <c r="AV548" t="s">
        <v>122</v>
      </c>
      <c r="AW548" t="s">
        <v>513</v>
      </c>
      <c r="AX548" t="s">
        <v>104</v>
      </c>
    </row>
    <row r="549" spans="1:50" ht="15" customHeight="1" x14ac:dyDescent="0.25">
      <c r="A549">
        <v>1469</v>
      </c>
      <c r="B549" t="s">
        <v>922</v>
      </c>
      <c r="C549" t="s">
        <v>3756</v>
      </c>
      <c r="E549" t="s">
        <v>49</v>
      </c>
      <c r="F549" t="s">
        <v>50</v>
      </c>
      <c r="G549" t="s">
        <v>51</v>
      </c>
      <c r="H549" t="s">
        <v>52</v>
      </c>
      <c r="I549" t="s">
        <v>52</v>
      </c>
      <c r="K549" s="2">
        <v>42543</v>
      </c>
      <c r="L549" t="s">
        <v>54</v>
      </c>
      <c r="M549" t="s">
        <v>559</v>
      </c>
      <c r="N549" t="s">
        <v>1210</v>
      </c>
      <c r="O549" t="s">
        <v>1211</v>
      </c>
      <c r="R549" t="s">
        <v>57</v>
      </c>
      <c r="S549">
        <v>16282</v>
      </c>
      <c r="T549" t="s">
        <v>58</v>
      </c>
      <c r="U549" t="s">
        <v>922</v>
      </c>
      <c r="V549" t="s">
        <v>54</v>
      </c>
      <c r="W549" t="s">
        <v>559</v>
      </c>
      <c r="X549" t="s">
        <v>924</v>
      </c>
      <c r="Y549" t="s">
        <v>60</v>
      </c>
      <c r="Z549" t="s">
        <v>202</v>
      </c>
      <c r="AA549" t="s">
        <v>1365</v>
      </c>
      <c r="AB549" t="str">
        <f t="shared" si="8"/>
        <v>WG21</v>
      </c>
      <c r="AC549">
        <v>11520127</v>
      </c>
      <c r="AD549" t="s">
        <v>924</v>
      </c>
      <c r="AE549" t="s">
        <v>925</v>
      </c>
      <c r="AF549" t="s">
        <v>926</v>
      </c>
      <c r="AG549" t="s">
        <v>927</v>
      </c>
      <c r="AH549" t="s">
        <v>67</v>
      </c>
      <c r="AI549" t="s">
        <v>928</v>
      </c>
      <c r="AJ549" t="s">
        <v>929</v>
      </c>
      <c r="AK549" t="s">
        <v>930</v>
      </c>
      <c r="AL549" t="s">
        <v>931</v>
      </c>
      <c r="AM549" t="s">
        <v>799</v>
      </c>
      <c r="AN549" t="s">
        <v>510</v>
      </c>
      <c r="AO549" t="s">
        <v>800</v>
      </c>
      <c r="AP549" t="s">
        <v>72</v>
      </c>
      <c r="AS549">
        <v>16282</v>
      </c>
      <c r="AT549" t="s">
        <v>73</v>
      </c>
      <c r="AU549" t="s">
        <v>932</v>
      </c>
      <c r="AV549" t="s">
        <v>75</v>
      </c>
      <c r="AW549" t="s">
        <v>76</v>
      </c>
      <c r="AX549" t="s">
        <v>73</v>
      </c>
    </row>
    <row r="550" spans="1:50" ht="15" customHeight="1" x14ac:dyDescent="0.25">
      <c r="A550">
        <v>1595</v>
      </c>
      <c r="B550" t="s">
        <v>3757</v>
      </c>
      <c r="C550" t="s">
        <v>3758</v>
      </c>
      <c r="E550" t="s">
        <v>49</v>
      </c>
      <c r="F550" t="s">
        <v>50</v>
      </c>
      <c r="G550" t="s">
        <v>51</v>
      </c>
      <c r="H550" t="s">
        <v>52</v>
      </c>
      <c r="I550" t="s">
        <v>52</v>
      </c>
      <c r="K550" s="2">
        <v>42543</v>
      </c>
      <c r="L550" t="s">
        <v>54</v>
      </c>
      <c r="M550" t="s">
        <v>559</v>
      </c>
      <c r="N550" t="s">
        <v>267</v>
      </c>
      <c r="O550" t="s">
        <v>268</v>
      </c>
      <c r="R550" t="s">
        <v>57</v>
      </c>
      <c r="S550">
        <v>16708</v>
      </c>
      <c r="T550" t="s">
        <v>58</v>
      </c>
      <c r="U550" t="s">
        <v>3757</v>
      </c>
      <c r="V550" t="s">
        <v>54</v>
      </c>
      <c r="W550" t="s">
        <v>559</v>
      </c>
      <c r="X550" t="s">
        <v>3759</v>
      </c>
      <c r="Y550" t="s">
        <v>60</v>
      </c>
      <c r="Z550" t="s">
        <v>229</v>
      </c>
      <c r="AA550" t="s">
        <v>270</v>
      </c>
      <c r="AB550" t="str">
        <f t="shared" si="8"/>
        <v>WG25</v>
      </c>
      <c r="AC550">
        <v>1114586</v>
      </c>
      <c r="AD550" t="s">
        <v>1223</v>
      </c>
      <c r="AE550" t="s">
        <v>1224</v>
      </c>
      <c r="AF550" t="s">
        <v>1225</v>
      </c>
      <c r="AG550" t="s">
        <v>1226</v>
      </c>
      <c r="AH550" t="s">
        <v>67</v>
      </c>
      <c r="AI550" t="s">
        <v>1227</v>
      </c>
      <c r="AJ550" t="s">
        <v>1228</v>
      </c>
      <c r="AK550" t="s">
        <v>1229</v>
      </c>
      <c r="AM550" t="s">
        <v>1230</v>
      </c>
      <c r="AN550" t="s">
        <v>86</v>
      </c>
      <c r="AO550" t="s">
        <v>1231</v>
      </c>
      <c r="AP550" t="s">
        <v>72</v>
      </c>
      <c r="AS550">
        <v>16708</v>
      </c>
      <c r="AT550" t="s">
        <v>73</v>
      </c>
      <c r="AU550" s="1" t="s">
        <v>3760</v>
      </c>
      <c r="AV550" t="s">
        <v>75</v>
      </c>
      <c r="AW550" t="s">
        <v>76</v>
      </c>
      <c r="AX550" t="s">
        <v>104</v>
      </c>
    </row>
    <row r="551" spans="1:50" ht="15" customHeight="1" x14ac:dyDescent="0.25">
      <c r="A551">
        <v>1595</v>
      </c>
      <c r="B551" t="s">
        <v>3757</v>
      </c>
      <c r="C551" t="s">
        <v>3758</v>
      </c>
      <c r="E551" t="s">
        <v>49</v>
      </c>
      <c r="F551" t="s">
        <v>50</v>
      </c>
      <c r="G551" t="s">
        <v>51</v>
      </c>
      <c r="H551" t="s">
        <v>52</v>
      </c>
      <c r="I551" t="s">
        <v>52</v>
      </c>
      <c r="K551" s="2">
        <v>42543</v>
      </c>
      <c r="L551" t="s">
        <v>54</v>
      </c>
      <c r="M551" t="s">
        <v>559</v>
      </c>
      <c r="N551" t="s">
        <v>267</v>
      </c>
      <c r="O551" t="s">
        <v>268</v>
      </c>
      <c r="R551" t="s">
        <v>57</v>
      </c>
      <c r="S551">
        <v>16708</v>
      </c>
      <c r="T551" t="s">
        <v>58</v>
      </c>
      <c r="U551" t="s">
        <v>3757</v>
      </c>
      <c r="V551" t="s">
        <v>54</v>
      </c>
      <c r="W551" t="s">
        <v>559</v>
      </c>
      <c r="X551" t="s">
        <v>3759</v>
      </c>
      <c r="Y551" t="s">
        <v>60</v>
      </c>
      <c r="Z551" t="s">
        <v>229</v>
      </c>
      <c r="AA551" t="s">
        <v>270</v>
      </c>
      <c r="AB551" t="str">
        <f t="shared" si="8"/>
        <v>WG25</v>
      </c>
      <c r="AC551">
        <v>1100589</v>
      </c>
      <c r="AD551" t="s">
        <v>2691</v>
      </c>
      <c r="AE551" t="s">
        <v>1664</v>
      </c>
      <c r="AF551" t="s">
        <v>2692</v>
      </c>
      <c r="AH551" t="s">
        <v>81</v>
      </c>
      <c r="AI551" t="s">
        <v>2693</v>
      </c>
      <c r="AJ551" t="s">
        <v>2694</v>
      </c>
      <c r="AK551" t="s">
        <v>2695</v>
      </c>
      <c r="AM551" t="s">
        <v>2696</v>
      </c>
      <c r="AN551" t="s">
        <v>2697</v>
      </c>
      <c r="AO551" t="s">
        <v>2698</v>
      </c>
      <c r="AP551" t="s">
        <v>72</v>
      </c>
      <c r="AQ551" t="s">
        <v>2699</v>
      </c>
      <c r="AR551" t="s">
        <v>2700</v>
      </c>
      <c r="AS551">
        <v>16708</v>
      </c>
      <c r="AT551" t="s">
        <v>73</v>
      </c>
      <c r="AU551" s="1" t="s">
        <v>3760</v>
      </c>
      <c r="AV551" t="s">
        <v>75</v>
      </c>
      <c r="AW551" t="s">
        <v>76</v>
      </c>
      <c r="AX551" t="s">
        <v>104</v>
      </c>
    </row>
    <row r="552" spans="1:50" ht="15" customHeight="1" x14ac:dyDescent="0.25">
      <c r="A552">
        <v>1263</v>
      </c>
      <c r="B552" t="s">
        <v>676</v>
      </c>
      <c r="C552" t="s">
        <v>3761</v>
      </c>
      <c r="E552" t="s">
        <v>49</v>
      </c>
      <c r="F552" t="s">
        <v>50</v>
      </c>
      <c r="G552" t="s">
        <v>51</v>
      </c>
      <c r="H552" t="s">
        <v>52</v>
      </c>
      <c r="I552" t="s">
        <v>52</v>
      </c>
      <c r="K552" s="2">
        <v>42543</v>
      </c>
      <c r="L552" t="s">
        <v>54</v>
      </c>
      <c r="M552" t="s">
        <v>559</v>
      </c>
      <c r="N552" t="s">
        <v>726</v>
      </c>
      <c r="O552" t="s">
        <v>727</v>
      </c>
      <c r="R552" t="s">
        <v>57</v>
      </c>
      <c r="S552">
        <v>16518</v>
      </c>
      <c r="T552" t="s">
        <v>58</v>
      </c>
      <c r="U552" t="s">
        <v>676</v>
      </c>
      <c r="V552" t="s">
        <v>54</v>
      </c>
      <c r="W552" t="s">
        <v>559</v>
      </c>
      <c r="X552" t="s">
        <v>678</v>
      </c>
      <c r="Z552" t="s">
        <v>325</v>
      </c>
      <c r="AA552" t="s">
        <v>326</v>
      </c>
      <c r="AB552" t="str">
        <f t="shared" si="8"/>
        <v>WG28</v>
      </c>
      <c r="AC552">
        <v>1112978</v>
      </c>
      <c r="AD552" t="s">
        <v>678</v>
      </c>
      <c r="AE552" t="s">
        <v>437</v>
      </c>
      <c r="AF552" t="s">
        <v>679</v>
      </c>
      <c r="AG552" t="s">
        <v>680</v>
      </c>
      <c r="AH552" t="s">
        <v>67</v>
      </c>
      <c r="AI552" t="s">
        <v>681</v>
      </c>
      <c r="AJ552" t="s">
        <v>682</v>
      </c>
      <c r="AK552" t="s">
        <v>683</v>
      </c>
      <c r="AM552" t="s">
        <v>101</v>
      </c>
      <c r="AN552" t="s">
        <v>86</v>
      </c>
      <c r="AO552" t="s">
        <v>102</v>
      </c>
      <c r="AP552" t="s">
        <v>72</v>
      </c>
      <c r="AS552">
        <v>16518</v>
      </c>
      <c r="AT552" t="s">
        <v>73</v>
      </c>
      <c r="AU552" s="1" t="s">
        <v>3762</v>
      </c>
      <c r="AV552" t="s">
        <v>75</v>
      </c>
      <c r="AW552" t="s">
        <v>76</v>
      </c>
      <c r="AX552" t="s">
        <v>73</v>
      </c>
    </row>
    <row r="553" spans="1:50" ht="15" customHeight="1" x14ac:dyDescent="0.25">
      <c r="A553">
        <v>1521</v>
      </c>
      <c r="B553" t="s">
        <v>3763</v>
      </c>
      <c r="C553" t="s">
        <v>3764</v>
      </c>
      <c r="E553" t="s">
        <v>49</v>
      </c>
      <c r="F553" t="s">
        <v>50</v>
      </c>
      <c r="G553" t="s">
        <v>51</v>
      </c>
      <c r="H553" t="s">
        <v>52</v>
      </c>
      <c r="I553" t="s">
        <v>52</v>
      </c>
      <c r="K553" s="2">
        <v>42543</v>
      </c>
      <c r="L553" t="s">
        <v>54</v>
      </c>
      <c r="M553" t="s">
        <v>559</v>
      </c>
      <c r="N553" t="s">
        <v>157</v>
      </c>
      <c r="O553" t="s">
        <v>158</v>
      </c>
      <c r="R553" t="s">
        <v>57</v>
      </c>
      <c r="S553">
        <v>16074</v>
      </c>
      <c r="T553" t="s">
        <v>58</v>
      </c>
      <c r="U553" t="s">
        <v>3763</v>
      </c>
      <c r="V553" t="s">
        <v>54</v>
      </c>
      <c r="W553" t="s">
        <v>559</v>
      </c>
      <c r="X553" t="s">
        <v>3765</v>
      </c>
      <c r="Y553" t="s">
        <v>60</v>
      </c>
      <c r="Z553" t="s">
        <v>160</v>
      </c>
      <c r="AA553" t="s">
        <v>161</v>
      </c>
      <c r="AB553" t="str">
        <f t="shared" si="8"/>
        <v>WG33</v>
      </c>
      <c r="AC553">
        <v>11484310</v>
      </c>
      <c r="AD553" t="s">
        <v>3766</v>
      </c>
      <c r="AE553" t="s">
        <v>3767</v>
      </c>
      <c r="AF553" t="s">
        <v>3768</v>
      </c>
      <c r="AG553" t="s">
        <v>523</v>
      </c>
      <c r="AH553" t="s">
        <v>81</v>
      </c>
      <c r="AI553" t="s">
        <v>3769</v>
      </c>
      <c r="AK553" t="s">
        <v>3770</v>
      </c>
      <c r="AL553" t="s">
        <v>2798</v>
      </c>
      <c r="AM553" t="s">
        <v>576</v>
      </c>
      <c r="AN553" t="s">
        <v>169</v>
      </c>
      <c r="AO553" t="s">
        <v>1730</v>
      </c>
      <c r="AP553" t="s">
        <v>72</v>
      </c>
      <c r="AS553">
        <v>16074</v>
      </c>
      <c r="AT553" t="s">
        <v>73</v>
      </c>
      <c r="AU553" s="1" t="s">
        <v>3771</v>
      </c>
      <c r="AV553" t="s">
        <v>75</v>
      </c>
      <c r="AW553" t="s">
        <v>76</v>
      </c>
      <c r="AX553" t="s">
        <v>104</v>
      </c>
    </row>
    <row r="554" spans="1:50" ht="15" customHeight="1" x14ac:dyDescent="0.25">
      <c r="A554">
        <v>1521</v>
      </c>
      <c r="B554" t="s">
        <v>3763</v>
      </c>
      <c r="C554" t="s">
        <v>3764</v>
      </c>
      <c r="E554" t="s">
        <v>49</v>
      </c>
      <c r="F554" t="s">
        <v>50</v>
      </c>
      <c r="G554" t="s">
        <v>51</v>
      </c>
      <c r="H554" t="s">
        <v>52</v>
      </c>
      <c r="I554" t="s">
        <v>52</v>
      </c>
      <c r="K554" s="2">
        <v>42543</v>
      </c>
      <c r="L554" t="s">
        <v>54</v>
      </c>
      <c r="M554" t="s">
        <v>559</v>
      </c>
      <c r="N554" t="s">
        <v>157</v>
      </c>
      <c r="O554" t="s">
        <v>158</v>
      </c>
      <c r="R554" t="s">
        <v>57</v>
      </c>
      <c r="S554">
        <v>16074</v>
      </c>
      <c r="T554" t="s">
        <v>58</v>
      </c>
      <c r="U554" t="s">
        <v>3763</v>
      </c>
      <c r="V554" t="s">
        <v>54</v>
      </c>
      <c r="W554" t="s">
        <v>559</v>
      </c>
      <c r="X554" t="s">
        <v>3765</v>
      </c>
      <c r="Y554" t="s">
        <v>60</v>
      </c>
      <c r="Z554" t="s">
        <v>160</v>
      </c>
      <c r="AA554" t="s">
        <v>161</v>
      </c>
      <c r="AB554" t="str">
        <f t="shared" si="8"/>
        <v>WG33</v>
      </c>
      <c r="AC554">
        <v>11512120</v>
      </c>
      <c r="AD554" t="s">
        <v>3772</v>
      </c>
      <c r="AE554" t="s">
        <v>611</v>
      </c>
      <c r="AF554" t="s">
        <v>3773</v>
      </c>
      <c r="AG554" t="s">
        <v>3774</v>
      </c>
      <c r="AH554" t="s">
        <v>67</v>
      </c>
      <c r="AI554" t="s">
        <v>3775</v>
      </c>
      <c r="AJ554" t="s">
        <v>3776</v>
      </c>
      <c r="AK554" t="s">
        <v>3777</v>
      </c>
      <c r="AM554" t="s">
        <v>576</v>
      </c>
      <c r="AN554" t="s">
        <v>169</v>
      </c>
      <c r="AO554" t="s">
        <v>577</v>
      </c>
      <c r="AP554" t="s">
        <v>72</v>
      </c>
      <c r="AS554">
        <v>16074</v>
      </c>
      <c r="AT554" t="s">
        <v>73</v>
      </c>
      <c r="AU554" s="1" t="s">
        <v>3771</v>
      </c>
      <c r="AV554" t="s">
        <v>75</v>
      </c>
      <c r="AW554" t="s">
        <v>76</v>
      </c>
      <c r="AX554" t="s">
        <v>104</v>
      </c>
    </row>
    <row r="555" spans="1:50" ht="15" customHeight="1" x14ac:dyDescent="0.25">
      <c r="A555">
        <v>1521</v>
      </c>
      <c r="B555" t="s">
        <v>3763</v>
      </c>
      <c r="C555" t="s">
        <v>3764</v>
      </c>
      <c r="E555" t="s">
        <v>49</v>
      </c>
      <c r="F555" t="s">
        <v>50</v>
      </c>
      <c r="G555" t="s">
        <v>51</v>
      </c>
      <c r="H555" t="s">
        <v>52</v>
      </c>
      <c r="I555" t="s">
        <v>52</v>
      </c>
      <c r="K555" s="2">
        <v>42543</v>
      </c>
      <c r="L555" t="s">
        <v>54</v>
      </c>
      <c r="M555" t="s">
        <v>559</v>
      </c>
      <c r="N555" t="s">
        <v>157</v>
      </c>
      <c r="O555" t="s">
        <v>158</v>
      </c>
      <c r="R555" t="s">
        <v>57</v>
      </c>
      <c r="S555">
        <v>16074</v>
      </c>
      <c r="T555" t="s">
        <v>58</v>
      </c>
      <c r="U555" t="s">
        <v>3763</v>
      </c>
      <c r="V555" t="s">
        <v>54</v>
      </c>
      <c r="W555" t="s">
        <v>559</v>
      </c>
      <c r="X555" t="s">
        <v>3765</v>
      </c>
      <c r="Y555" t="s">
        <v>60</v>
      </c>
      <c r="Z555" t="s">
        <v>160</v>
      </c>
      <c r="AA555" t="s">
        <v>161</v>
      </c>
      <c r="AB555" t="str">
        <f t="shared" si="8"/>
        <v>WG33</v>
      </c>
      <c r="AC555">
        <v>11518955</v>
      </c>
      <c r="AD555" t="s">
        <v>3778</v>
      </c>
      <c r="AE555" t="s">
        <v>1872</v>
      </c>
      <c r="AF555" t="s">
        <v>3779</v>
      </c>
      <c r="AH555" t="s">
        <v>81</v>
      </c>
      <c r="AI555" t="s">
        <v>3780</v>
      </c>
      <c r="AK555" t="s">
        <v>3781</v>
      </c>
      <c r="AM555" t="s">
        <v>576</v>
      </c>
      <c r="AN555" t="s">
        <v>169</v>
      </c>
      <c r="AP555" t="s">
        <v>72</v>
      </c>
      <c r="AS555">
        <v>16074</v>
      </c>
      <c r="AT555" t="s">
        <v>73</v>
      </c>
      <c r="AU555" s="1" t="s">
        <v>3771</v>
      </c>
      <c r="AV555" t="s">
        <v>75</v>
      </c>
      <c r="AW555" t="s">
        <v>76</v>
      </c>
      <c r="AX555" t="s">
        <v>104</v>
      </c>
    </row>
    <row r="556" spans="1:50" ht="15" customHeight="1" x14ac:dyDescent="0.25">
      <c r="A556">
        <v>1499</v>
      </c>
      <c r="B556" t="s">
        <v>3782</v>
      </c>
      <c r="C556" t="s">
        <v>3783</v>
      </c>
      <c r="E556" t="s">
        <v>49</v>
      </c>
      <c r="F556" t="s">
        <v>50</v>
      </c>
      <c r="G556" t="s">
        <v>51</v>
      </c>
      <c r="H556" t="s">
        <v>52</v>
      </c>
      <c r="I556" t="s">
        <v>52</v>
      </c>
      <c r="K556" s="2">
        <v>42543</v>
      </c>
      <c r="L556" t="s">
        <v>54</v>
      </c>
      <c r="M556" t="s">
        <v>559</v>
      </c>
      <c r="N556" t="s">
        <v>1308</v>
      </c>
      <c r="O556" t="s">
        <v>1309</v>
      </c>
      <c r="R556" t="s">
        <v>57</v>
      </c>
      <c r="S556">
        <v>15959</v>
      </c>
      <c r="T556" t="s">
        <v>58</v>
      </c>
      <c r="U556" t="s">
        <v>3782</v>
      </c>
      <c r="V556" t="s">
        <v>54</v>
      </c>
      <c r="W556" t="s">
        <v>559</v>
      </c>
      <c r="X556" t="s">
        <v>3784</v>
      </c>
      <c r="Z556" t="s">
        <v>93</v>
      </c>
      <c r="AA556" t="s">
        <v>3526</v>
      </c>
      <c r="AB556" t="str">
        <f t="shared" si="8"/>
        <v>WG13</v>
      </c>
      <c r="AC556">
        <v>11519861</v>
      </c>
      <c r="AD556" t="s">
        <v>3785</v>
      </c>
      <c r="AE556" t="s">
        <v>3786</v>
      </c>
      <c r="AF556" t="s">
        <v>3787</v>
      </c>
      <c r="AG556" t="s">
        <v>3788</v>
      </c>
      <c r="AH556" t="s">
        <v>67</v>
      </c>
      <c r="AI556" t="s">
        <v>3789</v>
      </c>
      <c r="AJ556" t="s">
        <v>3790</v>
      </c>
      <c r="AK556" t="s">
        <v>3791</v>
      </c>
      <c r="AL556" t="s">
        <v>3792</v>
      </c>
      <c r="AM556" t="s">
        <v>3793</v>
      </c>
      <c r="AN556" t="s">
        <v>249</v>
      </c>
      <c r="AO556" t="s">
        <v>3794</v>
      </c>
      <c r="AP556" t="s">
        <v>72</v>
      </c>
      <c r="AS556">
        <v>15959</v>
      </c>
      <c r="AT556" t="s">
        <v>73</v>
      </c>
      <c r="AU556" s="1" t="s">
        <v>3795</v>
      </c>
      <c r="AV556" t="s">
        <v>75</v>
      </c>
      <c r="AW556" t="s">
        <v>76</v>
      </c>
      <c r="AX556" t="s">
        <v>104</v>
      </c>
    </row>
    <row r="557" spans="1:50" ht="15" customHeight="1" x14ac:dyDescent="0.25">
      <c r="A557">
        <v>1499</v>
      </c>
      <c r="B557" t="s">
        <v>3782</v>
      </c>
      <c r="C557" t="s">
        <v>3783</v>
      </c>
      <c r="E557" t="s">
        <v>49</v>
      </c>
      <c r="F557" t="s">
        <v>50</v>
      </c>
      <c r="G557" t="s">
        <v>51</v>
      </c>
      <c r="H557" t="s">
        <v>52</v>
      </c>
      <c r="I557" t="s">
        <v>52</v>
      </c>
      <c r="K557" s="2">
        <v>42543</v>
      </c>
      <c r="L557" t="s">
        <v>54</v>
      </c>
      <c r="M557" t="s">
        <v>559</v>
      </c>
      <c r="N557" t="s">
        <v>1308</v>
      </c>
      <c r="O557" t="s">
        <v>1309</v>
      </c>
      <c r="R557" t="s">
        <v>57</v>
      </c>
      <c r="S557">
        <v>15959</v>
      </c>
      <c r="T557" t="s">
        <v>58</v>
      </c>
      <c r="U557" t="s">
        <v>3782</v>
      </c>
      <c r="V557" t="s">
        <v>54</v>
      </c>
      <c r="W557" t="s">
        <v>559</v>
      </c>
      <c r="X557" t="s">
        <v>3784</v>
      </c>
      <c r="Z557" t="s">
        <v>93</v>
      </c>
      <c r="AA557" t="s">
        <v>3526</v>
      </c>
      <c r="AB557" t="str">
        <f t="shared" si="8"/>
        <v>WG13</v>
      </c>
      <c r="AC557">
        <v>11519952</v>
      </c>
      <c r="AD557" t="s">
        <v>3796</v>
      </c>
      <c r="AE557" t="s">
        <v>3797</v>
      </c>
      <c r="AF557" t="s">
        <v>3798</v>
      </c>
      <c r="AG557" t="s">
        <v>3799</v>
      </c>
      <c r="AH557" t="s">
        <v>81</v>
      </c>
      <c r="AI557" t="s">
        <v>3800</v>
      </c>
      <c r="AJ557" t="s">
        <v>3801</v>
      </c>
      <c r="AK557" t="s">
        <v>3802</v>
      </c>
      <c r="AL557" t="s">
        <v>3803</v>
      </c>
      <c r="AM557" t="s">
        <v>2480</v>
      </c>
      <c r="AN557" t="s">
        <v>86</v>
      </c>
      <c r="AO557" t="s">
        <v>3804</v>
      </c>
      <c r="AP557" t="s">
        <v>72</v>
      </c>
      <c r="AS557">
        <v>15959</v>
      </c>
      <c r="AT557" t="s">
        <v>73</v>
      </c>
      <c r="AU557" s="1" t="s">
        <v>3795</v>
      </c>
      <c r="AV557" t="s">
        <v>75</v>
      </c>
      <c r="AW557" t="s">
        <v>76</v>
      </c>
      <c r="AX557" t="s">
        <v>104</v>
      </c>
    </row>
    <row r="558" spans="1:50" ht="15" customHeight="1" x14ac:dyDescent="0.25">
      <c r="A558">
        <v>1296</v>
      </c>
      <c r="B558" t="s">
        <v>3805</v>
      </c>
      <c r="C558" t="s">
        <v>3806</v>
      </c>
      <c r="E558" t="s">
        <v>49</v>
      </c>
      <c r="F558" t="s">
        <v>50</v>
      </c>
      <c r="G558" t="s">
        <v>51</v>
      </c>
      <c r="H558" t="s">
        <v>52</v>
      </c>
      <c r="I558" t="s">
        <v>52</v>
      </c>
      <c r="K558" s="2">
        <v>42543</v>
      </c>
      <c r="L558" t="s">
        <v>54</v>
      </c>
      <c r="M558" t="s">
        <v>559</v>
      </c>
      <c r="N558" t="s">
        <v>1220</v>
      </c>
      <c r="O558" t="s">
        <v>1221</v>
      </c>
      <c r="P558">
        <v>30</v>
      </c>
      <c r="R558" t="s">
        <v>57</v>
      </c>
      <c r="S558">
        <v>15977</v>
      </c>
      <c r="T558" t="s">
        <v>58</v>
      </c>
      <c r="U558" t="s">
        <v>3805</v>
      </c>
      <c r="V558" t="s">
        <v>54</v>
      </c>
      <c r="W558" t="s">
        <v>559</v>
      </c>
      <c r="X558" t="s">
        <v>3807</v>
      </c>
      <c r="Y558" t="s">
        <v>60</v>
      </c>
      <c r="Z558" t="s">
        <v>61</v>
      </c>
      <c r="AA558" t="s">
        <v>503</v>
      </c>
      <c r="AB558" t="str">
        <f t="shared" si="8"/>
        <v>WG08</v>
      </c>
      <c r="AC558">
        <v>11519839</v>
      </c>
      <c r="AD558" t="s">
        <v>3807</v>
      </c>
      <c r="AE558" t="s">
        <v>3808</v>
      </c>
      <c r="AF558" t="s">
        <v>3809</v>
      </c>
      <c r="AG558" t="s">
        <v>3810</v>
      </c>
      <c r="AH558" t="s">
        <v>67</v>
      </c>
      <c r="AI558" t="s">
        <v>3811</v>
      </c>
      <c r="AJ558" t="s">
        <v>3812</v>
      </c>
      <c r="AK558" t="s">
        <v>3813</v>
      </c>
      <c r="AM558" t="s">
        <v>509</v>
      </c>
      <c r="AN558" t="s">
        <v>510</v>
      </c>
      <c r="AO558" t="s">
        <v>1533</v>
      </c>
      <c r="AP558" t="s">
        <v>72</v>
      </c>
      <c r="AS558">
        <v>15977</v>
      </c>
      <c r="AT558" t="s">
        <v>73</v>
      </c>
      <c r="AU558" t="s">
        <v>3814</v>
      </c>
      <c r="AV558" t="s">
        <v>75</v>
      </c>
      <c r="AW558" t="s">
        <v>76</v>
      </c>
      <c r="AX558" t="s">
        <v>104</v>
      </c>
    </row>
    <row r="559" spans="1:50" ht="15" customHeight="1" x14ac:dyDescent="0.25">
      <c r="A559">
        <v>1383</v>
      </c>
      <c r="B559" t="s">
        <v>3815</v>
      </c>
      <c r="C559" t="s">
        <v>3816</v>
      </c>
      <c r="E559" t="s">
        <v>49</v>
      </c>
      <c r="F559" t="s">
        <v>50</v>
      </c>
      <c r="G559" t="s">
        <v>51</v>
      </c>
      <c r="H559" t="s">
        <v>52</v>
      </c>
      <c r="I559" t="s">
        <v>52</v>
      </c>
      <c r="K559" s="2">
        <v>42543</v>
      </c>
      <c r="L559" t="s">
        <v>54</v>
      </c>
      <c r="M559" t="s">
        <v>559</v>
      </c>
      <c r="N559" t="s">
        <v>1186</v>
      </c>
      <c r="O559" t="s">
        <v>1187</v>
      </c>
      <c r="P559">
        <v>30</v>
      </c>
      <c r="R559" t="s">
        <v>57</v>
      </c>
      <c r="S559">
        <v>16161</v>
      </c>
      <c r="T559" t="s">
        <v>58</v>
      </c>
      <c r="U559" t="s">
        <v>3815</v>
      </c>
      <c r="V559" t="s">
        <v>54</v>
      </c>
      <c r="W559" t="s">
        <v>559</v>
      </c>
      <c r="X559" t="s">
        <v>2350</v>
      </c>
      <c r="Y559" t="s">
        <v>60</v>
      </c>
      <c r="Z559" t="s">
        <v>202</v>
      </c>
      <c r="AA559" t="s">
        <v>1502</v>
      </c>
      <c r="AB559" t="str">
        <f t="shared" si="8"/>
        <v>WG17</v>
      </c>
      <c r="AC559">
        <v>1109584</v>
      </c>
      <c r="AD559" t="s">
        <v>2350</v>
      </c>
      <c r="AE559" t="s">
        <v>579</v>
      </c>
      <c r="AF559" t="s">
        <v>2351</v>
      </c>
      <c r="AG559" t="s">
        <v>2352</v>
      </c>
      <c r="AH559" t="s">
        <v>67</v>
      </c>
      <c r="AI559" t="s">
        <v>2353</v>
      </c>
      <c r="AJ559" t="s">
        <v>2354</v>
      </c>
      <c r="AK559" t="s">
        <v>2355</v>
      </c>
      <c r="AM559" t="s">
        <v>1441</v>
      </c>
      <c r="AN559" t="s">
        <v>1442</v>
      </c>
      <c r="AO559" t="s">
        <v>2356</v>
      </c>
      <c r="AP559" t="s">
        <v>72</v>
      </c>
      <c r="AS559">
        <v>16161</v>
      </c>
      <c r="AT559" t="s">
        <v>73</v>
      </c>
      <c r="AU559" s="1" t="s">
        <v>2349</v>
      </c>
      <c r="AV559" t="s">
        <v>75</v>
      </c>
      <c r="AW559" t="s">
        <v>76</v>
      </c>
      <c r="AX559" t="s">
        <v>73</v>
      </c>
    </row>
    <row r="560" spans="1:50" ht="15" customHeight="1" x14ac:dyDescent="0.25">
      <c r="A560">
        <v>1192</v>
      </c>
      <c r="B560" t="s">
        <v>3817</v>
      </c>
      <c r="C560" t="s">
        <v>3818</v>
      </c>
      <c r="E560" t="s">
        <v>49</v>
      </c>
      <c r="F560" t="s">
        <v>50</v>
      </c>
      <c r="G560" t="s">
        <v>51</v>
      </c>
      <c r="H560" t="s">
        <v>52</v>
      </c>
      <c r="I560" t="s">
        <v>52</v>
      </c>
      <c r="K560" s="2">
        <v>42543</v>
      </c>
      <c r="L560" t="s">
        <v>54</v>
      </c>
      <c r="M560" t="s">
        <v>559</v>
      </c>
      <c r="N560" t="s">
        <v>199</v>
      </c>
      <c r="O560" t="s">
        <v>200</v>
      </c>
      <c r="R560" t="s">
        <v>57</v>
      </c>
      <c r="S560">
        <v>16120</v>
      </c>
      <c r="T560" t="s">
        <v>58</v>
      </c>
      <c r="U560" t="s">
        <v>3817</v>
      </c>
      <c r="V560" t="s">
        <v>54</v>
      </c>
      <c r="W560" t="s">
        <v>559</v>
      </c>
      <c r="X560" t="s">
        <v>3819</v>
      </c>
      <c r="Y560" t="s">
        <v>60</v>
      </c>
      <c r="Z560" t="s">
        <v>202</v>
      </c>
      <c r="AA560" t="s">
        <v>203</v>
      </c>
      <c r="AB560" t="str">
        <f t="shared" si="8"/>
        <v>WG16</v>
      </c>
      <c r="AC560">
        <v>11518945</v>
      </c>
      <c r="AD560" t="s">
        <v>3674</v>
      </c>
      <c r="AE560" t="s">
        <v>3675</v>
      </c>
      <c r="AF560" t="s">
        <v>3676</v>
      </c>
      <c r="AG560" t="s">
        <v>3677</v>
      </c>
      <c r="AH560" t="s">
        <v>67</v>
      </c>
      <c r="AI560" t="s">
        <v>3678</v>
      </c>
      <c r="AK560" t="s">
        <v>3679</v>
      </c>
      <c r="AM560" t="s">
        <v>1509</v>
      </c>
      <c r="AN560" t="s">
        <v>528</v>
      </c>
      <c r="AO560" t="s">
        <v>2675</v>
      </c>
      <c r="AP560" t="s">
        <v>72</v>
      </c>
      <c r="AS560">
        <v>16120</v>
      </c>
      <c r="AT560" t="s">
        <v>73</v>
      </c>
      <c r="AU560" t="s">
        <v>3820</v>
      </c>
      <c r="AV560" t="s">
        <v>75</v>
      </c>
      <c r="AW560" t="s">
        <v>123</v>
      </c>
      <c r="AX560" t="s">
        <v>104</v>
      </c>
    </row>
    <row r="561" spans="1:50" ht="15" customHeight="1" x14ac:dyDescent="0.25">
      <c r="A561">
        <v>1192</v>
      </c>
      <c r="B561" t="s">
        <v>3817</v>
      </c>
      <c r="C561" t="s">
        <v>3818</v>
      </c>
      <c r="E561" t="s">
        <v>49</v>
      </c>
      <c r="F561" t="s">
        <v>50</v>
      </c>
      <c r="G561" t="s">
        <v>51</v>
      </c>
      <c r="H561" t="s">
        <v>52</v>
      </c>
      <c r="I561" t="s">
        <v>52</v>
      </c>
      <c r="K561" s="2">
        <v>42543</v>
      </c>
      <c r="L561" t="s">
        <v>54</v>
      </c>
      <c r="M561" t="s">
        <v>559</v>
      </c>
      <c r="N561" t="s">
        <v>199</v>
      </c>
      <c r="O561" t="s">
        <v>200</v>
      </c>
      <c r="R561" t="s">
        <v>57</v>
      </c>
      <c r="S561">
        <v>16120</v>
      </c>
      <c r="T561" t="s">
        <v>58</v>
      </c>
      <c r="U561" t="s">
        <v>3817</v>
      </c>
      <c r="V561" t="s">
        <v>54</v>
      </c>
      <c r="W561" t="s">
        <v>559</v>
      </c>
      <c r="X561" t="s">
        <v>3819</v>
      </c>
      <c r="Y561" t="s">
        <v>60</v>
      </c>
      <c r="Z561" t="s">
        <v>202</v>
      </c>
      <c r="AA561" t="s">
        <v>203</v>
      </c>
      <c r="AB561" t="str">
        <f t="shared" si="8"/>
        <v>WG16</v>
      </c>
      <c r="AC561">
        <v>11483990</v>
      </c>
      <c r="AD561" t="s">
        <v>3681</v>
      </c>
      <c r="AE561" t="s">
        <v>3682</v>
      </c>
      <c r="AF561" t="s">
        <v>3683</v>
      </c>
      <c r="AG561" t="s">
        <v>3677</v>
      </c>
      <c r="AH561" t="s">
        <v>81</v>
      </c>
      <c r="AI561" t="s">
        <v>3684</v>
      </c>
      <c r="AJ561" t="s">
        <v>3685</v>
      </c>
      <c r="AK561" t="s">
        <v>3686</v>
      </c>
      <c r="AM561" t="s">
        <v>3687</v>
      </c>
      <c r="AN561" t="s">
        <v>528</v>
      </c>
      <c r="AO561" t="s">
        <v>3688</v>
      </c>
      <c r="AP561" t="s">
        <v>72</v>
      </c>
      <c r="AS561">
        <v>16120</v>
      </c>
      <c r="AT561" t="s">
        <v>73</v>
      </c>
      <c r="AU561" t="s">
        <v>3820</v>
      </c>
      <c r="AV561" t="s">
        <v>75</v>
      </c>
      <c r="AW561" t="s">
        <v>123</v>
      </c>
      <c r="AX561" t="s">
        <v>104</v>
      </c>
    </row>
    <row r="562" spans="1:50" ht="15" customHeight="1" x14ac:dyDescent="0.25">
      <c r="A562">
        <v>1192</v>
      </c>
      <c r="B562" t="s">
        <v>3817</v>
      </c>
      <c r="C562" t="s">
        <v>3818</v>
      </c>
      <c r="E562" t="s">
        <v>49</v>
      </c>
      <c r="F562" t="s">
        <v>50</v>
      </c>
      <c r="G562" t="s">
        <v>51</v>
      </c>
      <c r="H562" t="s">
        <v>52</v>
      </c>
      <c r="I562" t="s">
        <v>52</v>
      </c>
      <c r="K562" s="2">
        <v>42543</v>
      </c>
      <c r="L562" t="s">
        <v>54</v>
      </c>
      <c r="M562" t="s">
        <v>559</v>
      </c>
      <c r="N562" t="s">
        <v>199</v>
      </c>
      <c r="O562" t="s">
        <v>200</v>
      </c>
      <c r="R562" t="s">
        <v>57</v>
      </c>
      <c r="S562">
        <v>16120</v>
      </c>
      <c r="T562" t="s">
        <v>58</v>
      </c>
      <c r="U562" t="s">
        <v>3817</v>
      </c>
      <c r="V562" t="s">
        <v>54</v>
      </c>
      <c r="W562" t="s">
        <v>559</v>
      </c>
      <c r="X562" t="s">
        <v>3819</v>
      </c>
      <c r="Y562" t="s">
        <v>60</v>
      </c>
      <c r="Z562" t="s">
        <v>202</v>
      </c>
      <c r="AA562" t="s">
        <v>203</v>
      </c>
      <c r="AB562" t="str">
        <f t="shared" si="8"/>
        <v>WG16</v>
      </c>
      <c r="AC562">
        <v>11520033</v>
      </c>
      <c r="AD562" t="s">
        <v>3821</v>
      </c>
      <c r="AE562" t="s">
        <v>3822</v>
      </c>
      <c r="AF562" t="s">
        <v>2905</v>
      </c>
      <c r="AH562" t="s">
        <v>81</v>
      </c>
      <c r="AI562" t="s">
        <v>3823</v>
      </c>
      <c r="AK562" t="s">
        <v>3824</v>
      </c>
      <c r="AM562" t="s">
        <v>2710</v>
      </c>
      <c r="AN562" t="s">
        <v>528</v>
      </c>
      <c r="AO562" t="s">
        <v>2675</v>
      </c>
      <c r="AP562" t="s">
        <v>72</v>
      </c>
      <c r="AS562">
        <v>16120</v>
      </c>
      <c r="AT562" t="s">
        <v>73</v>
      </c>
      <c r="AU562" t="s">
        <v>3820</v>
      </c>
      <c r="AV562" t="s">
        <v>75</v>
      </c>
      <c r="AW562" t="s">
        <v>123</v>
      </c>
      <c r="AX562" t="s">
        <v>104</v>
      </c>
    </row>
    <row r="563" spans="1:50" ht="15" customHeight="1" x14ac:dyDescent="0.25">
      <c r="A563">
        <v>1265</v>
      </c>
      <c r="B563" t="s">
        <v>3049</v>
      </c>
      <c r="C563" t="s">
        <v>3825</v>
      </c>
      <c r="E563" t="s">
        <v>49</v>
      </c>
      <c r="F563" t="s">
        <v>50</v>
      </c>
      <c r="G563" t="s">
        <v>51</v>
      </c>
      <c r="H563" t="s">
        <v>52</v>
      </c>
      <c r="I563" t="s">
        <v>52</v>
      </c>
      <c r="K563" s="2">
        <v>42543</v>
      </c>
      <c r="L563" t="s">
        <v>54</v>
      </c>
      <c r="M563" t="s">
        <v>559</v>
      </c>
      <c r="N563" t="s">
        <v>90</v>
      </c>
      <c r="O563" t="s">
        <v>91</v>
      </c>
      <c r="R563" t="s">
        <v>57</v>
      </c>
      <c r="S563">
        <v>16530</v>
      </c>
      <c r="T563" t="s">
        <v>58</v>
      </c>
      <c r="U563" t="s">
        <v>3049</v>
      </c>
      <c r="V563" t="s">
        <v>54</v>
      </c>
      <c r="W563" t="s">
        <v>559</v>
      </c>
      <c r="X563" t="s">
        <v>3051</v>
      </c>
      <c r="Y563" t="s">
        <v>60</v>
      </c>
      <c r="Z563" t="s">
        <v>93</v>
      </c>
      <c r="AA563" t="s">
        <v>94</v>
      </c>
      <c r="AB563" t="str">
        <f t="shared" si="8"/>
        <v>WG11</v>
      </c>
      <c r="AC563">
        <v>1114536</v>
      </c>
      <c r="AD563" t="s">
        <v>3052</v>
      </c>
      <c r="AE563" t="s">
        <v>715</v>
      </c>
      <c r="AF563" t="s">
        <v>3053</v>
      </c>
      <c r="AG563" t="s">
        <v>2766</v>
      </c>
      <c r="AH563" t="s">
        <v>81</v>
      </c>
      <c r="AI563" t="s">
        <v>3054</v>
      </c>
      <c r="AJ563" t="s">
        <v>3055</v>
      </c>
      <c r="AK563" t="s">
        <v>3056</v>
      </c>
      <c r="AL563" t="s">
        <v>3057</v>
      </c>
      <c r="AM563" t="s">
        <v>3058</v>
      </c>
      <c r="AN563" t="s">
        <v>528</v>
      </c>
      <c r="AO563" t="s">
        <v>1021</v>
      </c>
      <c r="AP563" t="s">
        <v>72</v>
      </c>
      <c r="AS563">
        <v>16530</v>
      </c>
      <c r="AT563" t="s">
        <v>73</v>
      </c>
      <c r="AU563" s="1" t="s">
        <v>3059</v>
      </c>
      <c r="AV563" t="s">
        <v>75</v>
      </c>
      <c r="AW563" t="s">
        <v>76</v>
      </c>
      <c r="AX563" t="s">
        <v>73</v>
      </c>
    </row>
    <row r="564" spans="1:50" ht="15" customHeight="1" x14ac:dyDescent="0.25">
      <c r="A564">
        <v>1265</v>
      </c>
      <c r="B564" t="s">
        <v>3049</v>
      </c>
      <c r="C564" t="s">
        <v>3825</v>
      </c>
      <c r="E564" t="s">
        <v>49</v>
      </c>
      <c r="F564" t="s">
        <v>50</v>
      </c>
      <c r="G564" t="s">
        <v>51</v>
      </c>
      <c r="H564" t="s">
        <v>52</v>
      </c>
      <c r="I564" t="s">
        <v>52</v>
      </c>
      <c r="K564" s="2">
        <v>42543</v>
      </c>
      <c r="L564" t="s">
        <v>54</v>
      </c>
      <c r="M564" t="s">
        <v>559</v>
      </c>
      <c r="N564" t="s">
        <v>90</v>
      </c>
      <c r="O564" t="s">
        <v>91</v>
      </c>
      <c r="R564" t="s">
        <v>57</v>
      </c>
      <c r="S564">
        <v>16530</v>
      </c>
      <c r="T564" t="s">
        <v>58</v>
      </c>
      <c r="U564" t="s">
        <v>3049</v>
      </c>
      <c r="V564" t="s">
        <v>54</v>
      </c>
      <c r="W564" t="s">
        <v>559</v>
      </c>
      <c r="X564" t="s">
        <v>3051</v>
      </c>
      <c r="Y564" t="s">
        <v>60</v>
      </c>
      <c r="Z564" t="s">
        <v>93</v>
      </c>
      <c r="AA564" t="s">
        <v>94</v>
      </c>
      <c r="AB564" t="str">
        <f t="shared" si="8"/>
        <v>WG11</v>
      </c>
      <c r="AC564">
        <v>6247730</v>
      </c>
      <c r="AD564" t="s">
        <v>3060</v>
      </c>
      <c r="AE564" t="s">
        <v>622</v>
      </c>
      <c r="AF564" t="s">
        <v>2274</v>
      </c>
      <c r="AH564" t="s">
        <v>81</v>
      </c>
      <c r="AI564" t="s">
        <v>3061</v>
      </c>
      <c r="AJ564" t="s">
        <v>3062</v>
      </c>
      <c r="AK564" t="s">
        <v>3063</v>
      </c>
      <c r="AM564" t="s">
        <v>1509</v>
      </c>
      <c r="AN564" t="s">
        <v>528</v>
      </c>
      <c r="AO564" t="s">
        <v>3064</v>
      </c>
      <c r="AP564" t="s">
        <v>72</v>
      </c>
      <c r="AS564">
        <v>16530</v>
      </c>
      <c r="AT564" t="s">
        <v>73</v>
      </c>
      <c r="AU564" s="1" t="s">
        <v>3059</v>
      </c>
      <c r="AV564" t="s">
        <v>75</v>
      </c>
      <c r="AW564" t="s">
        <v>76</v>
      </c>
      <c r="AX564" t="s">
        <v>73</v>
      </c>
    </row>
    <row r="565" spans="1:50" ht="15" customHeight="1" x14ac:dyDescent="0.25">
      <c r="A565">
        <v>1265</v>
      </c>
      <c r="B565" t="s">
        <v>3049</v>
      </c>
      <c r="C565" t="s">
        <v>3825</v>
      </c>
      <c r="E565" t="s">
        <v>49</v>
      </c>
      <c r="F565" t="s">
        <v>50</v>
      </c>
      <c r="G565" t="s">
        <v>51</v>
      </c>
      <c r="H565" t="s">
        <v>52</v>
      </c>
      <c r="I565" t="s">
        <v>52</v>
      </c>
      <c r="K565" s="2">
        <v>42543</v>
      </c>
      <c r="L565" t="s">
        <v>54</v>
      </c>
      <c r="M565" t="s">
        <v>559</v>
      </c>
      <c r="N565" t="s">
        <v>90</v>
      </c>
      <c r="O565" t="s">
        <v>91</v>
      </c>
      <c r="R565" t="s">
        <v>57</v>
      </c>
      <c r="S565">
        <v>16530</v>
      </c>
      <c r="T565" t="s">
        <v>58</v>
      </c>
      <c r="U565" t="s">
        <v>3049</v>
      </c>
      <c r="V565" t="s">
        <v>54</v>
      </c>
      <c r="W565" t="s">
        <v>559</v>
      </c>
      <c r="X565" t="s">
        <v>3051</v>
      </c>
      <c r="Y565" t="s">
        <v>60</v>
      </c>
      <c r="Z565" t="s">
        <v>93</v>
      </c>
      <c r="AA565" t="s">
        <v>94</v>
      </c>
      <c r="AB565" t="str">
        <f t="shared" si="8"/>
        <v>WG11</v>
      </c>
      <c r="AC565">
        <v>11519440</v>
      </c>
      <c r="AD565" t="s">
        <v>3065</v>
      </c>
      <c r="AE565" t="s">
        <v>3066</v>
      </c>
      <c r="AF565" t="s">
        <v>3067</v>
      </c>
      <c r="AH565" t="s">
        <v>67</v>
      </c>
      <c r="AI565" t="s">
        <v>3068</v>
      </c>
      <c r="AK565" t="s">
        <v>3069</v>
      </c>
      <c r="AM565" t="s">
        <v>3070</v>
      </c>
      <c r="AN565" t="s">
        <v>195</v>
      </c>
      <c r="AO565" t="s">
        <v>3071</v>
      </c>
      <c r="AP565" t="s">
        <v>72</v>
      </c>
      <c r="AS565">
        <v>16530</v>
      </c>
      <c r="AT565" t="s">
        <v>73</v>
      </c>
      <c r="AU565" s="1" t="s">
        <v>3059</v>
      </c>
      <c r="AV565" t="s">
        <v>75</v>
      </c>
      <c r="AW565" t="s">
        <v>76</v>
      </c>
      <c r="AX565" t="s">
        <v>73</v>
      </c>
    </row>
    <row r="566" spans="1:50" ht="15" customHeight="1" x14ac:dyDescent="0.25">
      <c r="A566">
        <v>1265</v>
      </c>
      <c r="B566" t="s">
        <v>3049</v>
      </c>
      <c r="C566" t="s">
        <v>3825</v>
      </c>
      <c r="E566" t="s">
        <v>49</v>
      </c>
      <c r="F566" t="s">
        <v>50</v>
      </c>
      <c r="G566" t="s">
        <v>51</v>
      </c>
      <c r="H566" t="s">
        <v>52</v>
      </c>
      <c r="I566" t="s">
        <v>52</v>
      </c>
      <c r="K566" s="2">
        <v>42543</v>
      </c>
      <c r="L566" t="s">
        <v>54</v>
      </c>
      <c r="M566" t="s">
        <v>559</v>
      </c>
      <c r="N566" t="s">
        <v>90</v>
      </c>
      <c r="O566" t="s">
        <v>91</v>
      </c>
      <c r="R566" t="s">
        <v>57</v>
      </c>
      <c r="S566">
        <v>16530</v>
      </c>
      <c r="T566" t="s">
        <v>58</v>
      </c>
      <c r="U566" t="s">
        <v>3049</v>
      </c>
      <c r="V566" t="s">
        <v>54</v>
      </c>
      <c r="W566" t="s">
        <v>559</v>
      </c>
      <c r="X566" t="s">
        <v>3051</v>
      </c>
      <c r="Y566" t="s">
        <v>60</v>
      </c>
      <c r="Z566" t="s">
        <v>93</v>
      </c>
      <c r="AA566" t="s">
        <v>94</v>
      </c>
      <c r="AB566" t="str">
        <f t="shared" si="8"/>
        <v>WG11</v>
      </c>
      <c r="AC566">
        <v>11518841</v>
      </c>
      <c r="AD566" t="s">
        <v>3072</v>
      </c>
      <c r="AE566" t="s">
        <v>242</v>
      </c>
      <c r="AF566" t="s">
        <v>3073</v>
      </c>
      <c r="AG566" t="s">
        <v>3074</v>
      </c>
      <c r="AH566" t="s">
        <v>81</v>
      </c>
      <c r="AI566" t="s">
        <v>3075</v>
      </c>
      <c r="AJ566" t="s">
        <v>3076</v>
      </c>
      <c r="AK566" t="s">
        <v>1010</v>
      </c>
      <c r="AM566" t="s">
        <v>1011</v>
      </c>
      <c r="AN566" t="s">
        <v>528</v>
      </c>
      <c r="AO566" t="s">
        <v>3077</v>
      </c>
      <c r="AP566" t="s">
        <v>72</v>
      </c>
      <c r="AS566">
        <v>16530</v>
      </c>
      <c r="AT566" t="s">
        <v>73</v>
      </c>
      <c r="AU566" s="1" t="s">
        <v>3059</v>
      </c>
      <c r="AV566" t="s">
        <v>75</v>
      </c>
      <c r="AW566" t="s">
        <v>76</v>
      </c>
      <c r="AX566" t="s">
        <v>73</v>
      </c>
    </row>
    <row r="567" spans="1:50" ht="15" customHeight="1" x14ac:dyDescent="0.25">
      <c r="A567">
        <v>1214</v>
      </c>
      <c r="B567" t="s">
        <v>3826</v>
      </c>
      <c r="C567" t="s">
        <v>3827</v>
      </c>
      <c r="E567" t="s">
        <v>49</v>
      </c>
      <c r="F567" t="s">
        <v>50</v>
      </c>
      <c r="G567" t="s">
        <v>51</v>
      </c>
      <c r="H567" t="s">
        <v>52</v>
      </c>
      <c r="I567" t="s">
        <v>52</v>
      </c>
      <c r="K567" s="2">
        <v>42543</v>
      </c>
      <c r="L567" t="s">
        <v>54</v>
      </c>
      <c r="M567" t="s">
        <v>559</v>
      </c>
      <c r="N567" t="s">
        <v>322</v>
      </c>
      <c r="O567" t="s">
        <v>323</v>
      </c>
      <c r="R567" t="s">
        <v>57</v>
      </c>
      <c r="S567">
        <v>16181</v>
      </c>
      <c r="T567" t="s">
        <v>58</v>
      </c>
      <c r="U567" t="s">
        <v>3826</v>
      </c>
      <c r="V567" t="s">
        <v>54</v>
      </c>
      <c r="W567" t="s">
        <v>559</v>
      </c>
      <c r="X567" t="s">
        <v>3828</v>
      </c>
      <c r="Y567" t="s">
        <v>60</v>
      </c>
      <c r="Z567" t="s">
        <v>325</v>
      </c>
      <c r="AA567" t="s">
        <v>326</v>
      </c>
      <c r="AB567" t="str">
        <f t="shared" si="8"/>
        <v>WG28</v>
      </c>
      <c r="AC567">
        <v>11512380</v>
      </c>
      <c r="AD567" t="s">
        <v>3828</v>
      </c>
      <c r="AE567" t="s">
        <v>3829</v>
      </c>
      <c r="AF567" t="s">
        <v>3830</v>
      </c>
      <c r="AH567" t="s">
        <v>67</v>
      </c>
      <c r="AI567" t="s">
        <v>3831</v>
      </c>
      <c r="AJ567" t="s">
        <v>3832</v>
      </c>
      <c r="AK567" t="s">
        <v>153</v>
      </c>
      <c r="AM567" t="s">
        <v>142</v>
      </c>
      <c r="AN567" t="s">
        <v>143</v>
      </c>
      <c r="AO567" t="s">
        <v>921</v>
      </c>
      <c r="AP567" t="s">
        <v>72</v>
      </c>
      <c r="AS567">
        <v>16181</v>
      </c>
      <c r="AT567" t="s">
        <v>73</v>
      </c>
      <c r="AU567" s="1" t="s">
        <v>3833</v>
      </c>
      <c r="AV567" t="s">
        <v>75</v>
      </c>
      <c r="AW567" t="s">
        <v>76</v>
      </c>
      <c r="AX567" t="s">
        <v>73</v>
      </c>
    </row>
    <row r="568" spans="1:50" ht="15" customHeight="1" x14ac:dyDescent="0.25">
      <c r="A568">
        <v>1198</v>
      </c>
      <c r="B568" t="s">
        <v>3834</v>
      </c>
      <c r="C568" t="s">
        <v>3835</v>
      </c>
      <c r="E568" t="s">
        <v>49</v>
      </c>
      <c r="F568" t="s">
        <v>50</v>
      </c>
      <c r="G568" t="s">
        <v>51</v>
      </c>
      <c r="H568" t="s">
        <v>52</v>
      </c>
      <c r="I568" t="s">
        <v>52</v>
      </c>
      <c r="K568" s="2">
        <v>42543</v>
      </c>
      <c r="L568" t="s">
        <v>54</v>
      </c>
      <c r="M568" t="s">
        <v>559</v>
      </c>
      <c r="N568" t="s">
        <v>1156</v>
      </c>
      <c r="O568" t="s">
        <v>1157</v>
      </c>
      <c r="R568" t="s">
        <v>57</v>
      </c>
      <c r="S568">
        <v>16142</v>
      </c>
      <c r="T568" t="s">
        <v>58</v>
      </c>
      <c r="U568" t="s">
        <v>3834</v>
      </c>
      <c r="V568" t="s">
        <v>54</v>
      </c>
      <c r="W568" t="s">
        <v>559</v>
      </c>
      <c r="X568" t="s">
        <v>3836</v>
      </c>
      <c r="Z568" t="s">
        <v>477</v>
      </c>
      <c r="AA568" t="s">
        <v>2456</v>
      </c>
      <c r="AB568" t="str">
        <f t="shared" si="8"/>
        <v xml:space="preserve">DWG </v>
      </c>
      <c r="AC568">
        <v>11520205</v>
      </c>
      <c r="AD568" t="s">
        <v>3837</v>
      </c>
      <c r="AE568" t="s">
        <v>95</v>
      </c>
      <c r="AF568" t="s">
        <v>3838</v>
      </c>
      <c r="AG568" t="s">
        <v>3839</v>
      </c>
      <c r="AH568" t="s">
        <v>81</v>
      </c>
      <c r="AI568" t="s">
        <v>3840</v>
      </c>
      <c r="AJ568" t="s">
        <v>3841</v>
      </c>
      <c r="AK568" t="s">
        <v>3842</v>
      </c>
      <c r="AL568" t="s">
        <v>3843</v>
      </c>
      <c r="AM568" t="s">
        <v>85</v>
      </c>
      <c r="AN568" t="s">
        <v>86</v>
      </c>
      <c r="AO568" t="s">
        <v>616</v>
      </c>
      <c r="AP568" t="s">
        <v>72</v>
      </c>
      <c r="AS568">
        <v>16142</v>
      </c>
      <c r="AT568" t="s">
        <v>73</v>
      </c>
      <c r="AU568" s="1" t="s">
        <v>3844</v>
      </c>
      <c r="AV568" t="s">
        <v>75</v>
      </c>
      <c r="AW568" t="s">
        <v>76</v>
      </c>
      <c r="AX568" t="s">
        <v>104</v>
      </c>
    </row>
    <row r="569" spans="1:50" ht="15" customHeight="1" x14ac:dyDescent="0.25">
      <c r="A569">
        <v>1198</v>
      </c>
      <c r="B569" t="s">
        <v>3834</v>
      </c>
      <c r="C569" t="s">
        <v>3835</v>
      </c>
      <c r="E569" t="s">
        <v>49</v>
      </c>
      <c r="F569" t="s">
        <v>50</v>
      </c>
      <c r="G569" t="s">
        <v>51</v>
      </c>
      <c r="H569" t="s">
        <v>52</v>
      </c>
      <c r="I569" t="s">
        <v>52</v>
      </c>
      <c r="K569" s="2">
        <v>42543</v>
      </c>
      <c r="L569" t="s">
        <v>54</v>
      </c>
      <c r="M569" t="s">
        <v>559</v>
      </c>
      <c r="N569" t="s">
        <v>1156</v>
      </c>
      <c r="O569" t="s">
        <v>1157</v>
      </c>
      <c r="R569" t="s">
        <v>57</v>
      </c>
      <c r="S569">
        <v>16142</v>
      </c>
      <c r="T569" t="s">
        <v>58</v>
      </c>
      <c r="U569" t="s">
        <v>3834</v>
      </c>
      <c r="V569" t="s">
        <v>54</v>
      </c>
      <c r="W569" t="s">
        <v>559</v>
      </c>
      <c r="X569" t="s">
        <v>3836</v>
      </c>
      <c r="Z569" t="s">
        <v>477</v>
      </c>
      <c r="AA569" t="s">
        <v>2456</v>
      </c>
      <c r="AB569" t="str">
        <f t="shared" si="8"/>
        <v xml:space="preserve">DWG </v>
      </c>
      <c r="AC569">
        <v>11519909</v>
      </c>
      <c r="AD569" t="s">
        <v>3845</v>
      </c>
      <c r="AE569" t="s">
        <v>3201</v>
      </c>
      <c r="AF569" t="s">
        <v>3846</v>
      </c>
      <c r="AG569" t="s">
        <v>80</v>
      </c>
      <c r="AH569" t="s">
        <v>67</v>
      </c>
      <c r="AI569" t="s">
        <v>3847</v>
      </c>
      <c r="AJ569" t="s">
        <v>3848</v>
      </c>
      <c r="AK569" t="s">
        <v>3842</v>
      </c>
      <c r="AL569" t="s">
        <v>3849</v>
      </c>
      <c r="AM569" t="s">
        <v>85</v>
      </c>
      <c r="AN569" t="s">
        <v>86</v>
      </c>
      <c r="AO569" t="s">
        <v>616</v>
      </c>
      <c r="AP569" t="s">
        <v>72</v>
      </c>
      <c r="AQ569" t="s">
        <v>3850</v>
      </c>
      <c r="AS569">
        <v>16142</v>
      </c>
      <c r="AT569" t="s">
        <v>73</v>
      </c>
      <c r="AU569" s="1" t="s">
        <v>3844</v>
      </c>
      <c r="AV569" t="s">
        <v>75</v>
      </c>
      <c r="AW569" t="s">
        <v>76</v>
      </c>
      <c r="AX569" t="s">
        <v>104</v>
      </c>
    </row>
    <row r="570" spans="1:50" ht="15" customHeight="1" x14ac:dyDescent="0.25">
      <c r="A570">
        <v>1386</v>
      </c>
      <c r="B570" t="s">
        <v>3851</v>
      </c>
      <c r="C570" t="s">
        <v>3852</v>
      </c>
      <c r="E570" t="s">
        <v>49</v>
      </c>
      <c r="F570" t="s">
        <v>50</v>
      </c>
      <c r="G570" t="s">
        <v>51</v>
      </c>
      <c r="H570" t="s">
        <v>52</v>
      </c>
      <c r="I570" t="s">
        <v>52</v>
      </c>
      <c r="K570" s="2">
        <v>42543</v>
      </c>
      <c r="L570" t="s">
        <v>54</v>
      </c>
      <c r="M570" t="s">
        <v>559</v>
      </c>
      <c r="N570" t="s">
        <v>1434</v>
      </c>
      <c r="O570" t="s">
        <v>1435</v>
      </c>
      <c r="R570" t="s">
        <v>57</v>
      </c>
      <c r="S570">
        <v>16186</v>
      </c>
      <c r="T570" t="s">
        <v>58</v>
      </c>
      <c r="U570" t="s">
        <v>3851</v>
      </c>
      <c r="V570" t="s">
        <v>54</v>
      </c>
      <c r="W570" t="s">
        <v>559</v>
      </c>
      <c r="X570" t="s">
        <v>3853</v>
      </c>
      <c r="Y570" t="s">
        <v>60</v>
      </c>
      <c r="Z570" t="s">
        <v>202</v>
      </c>
      <c r="AA570" t="s">
        <v>1437</v>
      </c>
      <c r="AB570" t="str">
        <f t="shared" si="8"/>
        <v>WG15</v>
      </c>
      <c r="AC570">
        <v>11520065</v>
      </c>
      <c r="AD570" t="s">
        <v>3854</v>
      </c>
      <c r="AE570" t="s">
        <v>647</v>
      </c>
      <c r="AF570" t="s">
        <v>3855</v>
      </c>
      <c r="AG570" t="s">
        <v>3856</v>
      </c>
      <c r="AH570" t="s">
        <v>81</v>
      </c>
      <c r="AI570" t="s">
        <v>3857</v>
      </c>
      <c r="AJ570" t="s">
        <v>3858</v>
      </c>
      <c r="AK570" t="s">
        <v>3859</v>
      </c>
      <c r="AL570" t="s">
        <v>3860</v>
      </c>
      <c r="AM570" t="s">
        <v>85</v>
      </c>
      <c r="AN570" t="s">
        <v>86</v>
      </c>
      <c r="AO570" t="s">
        <v>616</v>
      </c>
      <c r="AP570" t="s">
        <v>72</v>
      </c>
      <c r="AS570">
        <v>16186</v>
      </c>
      <c r="AT570" t="s">
        <v>73</v>
      </c>
      <c r="AU570" t="s">
        <v>3861</v>
      </c>
      <c r="AV570" t="s">
        <v>75</v>
      </c>
      <c r="AW570" t="s">
        <v>76</v>
      </c>
      <c r="AX570" t="s">
        <v>73</v>
      </c>
    </row>
    <row r="571" spans="1:50" ht="15" customHeight="1" x14ac:dyDescent="0.25">
      <c r="A571">
        <v>1386</v>
      </c>
      <c r="B571" t="s">
        <v>3851</v>
      </c>
      <c r="C571" t="s">
        <v>3852</v>
      </c>
      <c r="E571" t="s">
        <v>49</v>
      </c>
      <c r="F571" t="s">
        <v>50</v>
      </c>
      <c r="G571" t="s">
        <v>51</v>
      </c>
      <c r="H571" t="s">
        <v>52</v>
      </c>
      <c r="I571" t="s">
        <v>52</v>
      </c>
      <c r="K571" s="2">
        <v>42543</v>
      </c>
      <c r="L571" t="s">
        <v>54</v>
      </c>
      <c r="M571" t="s">
        <v>559</v>
      </c>
      <c r="N571" t="s">
        <v>1434</v>
      </c>
      <c r="O571" t="s">
        <v>1435</v>
      </c>
      <c r="R571" t="s">
        <v>57</v>
      </c>
      <c r="S571">
        <v>16186</v>
      </c>
      <c r="T571" t="s">
        <v>58</v>
      </c>
      <c r="U571" t="s">
        <v>3851</v>
      </c>
      <c r="V571" t="s">
        <v>54</v>
      </c>
      <c r="W571" t="s">
        <v>559</v>
      </c>
      <c r="X571" t="s">
        <v>3853</v>
      </c>
      <c r="Y571" t="s">
        <v>60</v>
      </c>
      <c r="Z571" t="s">
        <v>202</v>
      </c>
      <c r="AA571" t="s">
        <v>1437</v>
      </c>
      <c r="AB571" t="str">
        <f t="shared" si="8"/>
        <v>WG15</v>
      </c>
      <c r="AC571">
        <v>11520064</v>
      </c>
      <c r="AD571" t="s">
        <v>3862</v>
      </c>
      <c r="AE571" t="s">
        <v>3665</v>
      </c>
      <c r="AF571" t="s">
        <v>3863</v>
      </c>
      <c r="AG571" t="s">
        <v>3864</v>
      </c>
      <c r="AH571" t="s">
        <v>81</v>
      </c>
      <c r="AI571" t="s">
        <v>3865</v>
      </c>
      <c r="AJ571" t="s">
        <v>3866</v>
      </c>
      <c r="AK571" t="s">
        <v>3859</v>
      </c>
      <c r="AL571" t="s">
        <v>3860</v>
      </c>
      <c r="AM571" t="s">
        <v>85</v>
      </c>
      <c r="AN571" t="s">
        <v>86</v>
      </c>
      <c r="AO571" t="s">
        <v>616</v>
      </c>
      <c r="AP571" t="s">
        <v>72</v>
      </c>
      <c r="AS571">
        <v>16186</v>
      </c>
      <c r="AT571" t="s">
        <v>73</v>
      </c>
      <c r="AU571" t="s">
        <v>3861</v>
      </c>
      <c r="AV571" t="s">
        <v>75</v>
      </c>
      <c r="AW571" t="s">
        <v>76</v>
      </c>
      <c r="AX571" t="s">
        <v>73</v>
      </c>
    </row>
    <row r="572" spans="1:50" ht="15" customHeight="1" x14ac:dyDescent="0.25">
      <c r="A572">
        <v>1386</v>
      </c>
      <c r="B572" t="s">
        <v>3851</v>
      </c>
      <c r="C572" t="s">
        <v>3852</v>
      </c>
      <c r="E572" t="s">
        <v>49</v>
      </c>
      <c r="F572" t="s">
        <v>50</v>
      </c>
      <c r="G572" t="s">
        <v>51</v>
      </c>
      <c r="H572" t="s">
        <v>52</v>
      </c>
      <c r="I572" t="s">
        <v>52</v>
      </c>
      <c r="K572" s="2">
        <v>42543</v>
      </c>
      <c r="L572" t="s">
        <v>54</v>
      </c>
      <c r="M572" t="s">
        <v>559</v>
      </c>
      <c r="N572" t="s">
        <v>1434</v>
      </c>
      <c r="O572" t="s">
        <v>1435</v>
      </c>
      <c r="R572" t="s">
        <v>57</v>
      </c>
      <c r="S572">
        <v>16186</v>
      </c>
      <c r="T572" t="s">
        <v>58</v>
      </c>
      <c r="U572" t="s">
        <v>3851</v>
      </c>
      <c r="V572" t="s">
        <v>54</v>
      </c>
      <c r="W572" t="s">
        <v>559</v>
      </c>
      <c r="X572" t="s">
        <v>3853</v>
      </c>
      <c r="Y572" t="s">
        <v>60</v>
      </c>
      <c r="Z572" t="s">
        <v>202</v>
      </c>
      <c r="AA572" t="s">
        <v>1437</v>
      </c>
      <c r="AB572" t="str">
        <f t="shared" si="8"/>
        <v>WG15</v>
      </c>
      <c r="AC572">
        <v>11520061</v>
      </c>
      <c r="AD572" t="s">
        <v>3867</v>
      </c>
      <c r="AE572" t="s">
        <v>3868</v>
      </c>
      <c r="AF572" t="s">
        <v>3869</v>
      </c>
      <c r="AG572" t="s">
        <v>3870</v>
      </c>
      <c r="AH572" t="s">
        <v>67</v>
      </c>
      <c r="AI572" t="s">
        <v>3871</v>
      </c>
      <c r="AJ572" t="s">
        <v>3872</v>
      </c>
      <c r="AK572" t="s">
        <v>3873</v>
      </c>
      <c r="AL572" t="s">
        <v>2663</v>
      </c>
      <c r="AM572" t="s">
        <v>101</v>
      </c>
      <c r="AN572" t="s">
        <v>86</v>
      </c>
      <c r="AP572" t="s">
        <v>72</v>
      </c>
      <c r="AS572">
        <v>16186</v>
      </c>
      <c r="AT572" t="s">
        <v>73</v>
      </c>
      <c r="AU572" t="s">
        <v>3861</v>
      </c>
      <c r="AV572" t="s">
        <v>75</v>
      </c>
      <c r="AW572" t="s">
        <v>76</v>
      </c>
      <c r="AX572" t="s">
        <v>73</v>
      </c>
    </row>
    <row r="573" spans="1:50" ht="15" customHeight="1" x14ac:dyDescent="0.25">
      <c r="A573">
        <v>1386</v>
      </c>
      <c r="B573" t="s">
        <v>3851</v>
      </c>
      <c r="C573" t="s">
        <v>3852</v>
      </c>
      <c r="E573" t="s">
        <v>49</v>
      </c>
      <c r="F573" t="s">
        <v>50</v>
      </c>
      <c r="G573" t="s">
        <v>51</v>
      </c>
      <c r="H573" t="s">
        <v>52</v>
      </c>
      <c r="I573" t="s">
        <v>52</v>
      </c>
      <c r="K573" s="2">
        <v>42543</v>
      </c>
      <c r="L573" t="s">
        <v>54</v>
      </c>
      <c r="M573" t="s">
        <v>559</v>
      </c>
      <c r="N573" t="s">
        <v>1434</v>
      </c>
      <c r="O573" t="s">
        <v>1435</v>
      </c>
      <c r="R573" t="s">
        <v>57</v>
      </c>
      <c r="S573">
        <v>16186</v>
      </c>
      <c r="T573" t="s">
        <v>58</v>
      </c>
      <c r="U573" t="s">
        <v>3851</v>
      </c>
      <c r="V573" t="s">
        <v>54</v>
      </c>
      <c r="W573" t="s">
        <v>559</v>
      </c>
      <c r="X573" t="s">
        <v>3853</v>
      </c>
      <c r="Y573" t="s">
        <v>60</v>
      </c>
      <c r="Z573" t="s">
        <v>202</v>
      </c>
      <c r="AA573" t="s">
        <v>1437</v>
      </c>
      <c r="AB573" t="str">
        <f t="shared" si="8"/>
        <v>WG15</v>
      </c>
      <c r="AC573">
        <v>11520063</v>
      </c>
      <c r="AD573" t="s">
        <v>3874</v>
      </c>
      <c r="AE573" t="s">
        <v>3875</v>
      </c>
      <c r="AF573" t="s">
        <v>3876</v>
      </c>
      <c r="AH573" t="s">
        <v>81</v>
      </c>
      <c r="AI573" t="s">
        <v>3877</v>
      </c>
      <c r="AK573" t="s">
        <v>3859</v>
      </c>
      <c r="AL573" t="s">
        <v>3860</v>
      </c>
      <c r="AM573" t="s">
        <v>85</v>
      </c>
      <c r="AN573" t="s">
        <v>86</v>
      </c>
      <c r="AO573" t="s">
        <v>616</v>
      </c>
      <c r="AP573" t="s">
        <v>72</v>
      </c>
      <c r="AS573">
        <v>16186</v>
      </c>
      <c r="AT573" t="s">
        <v>73</v>
      </c>
      <c r="AU573" t="s">
        <v>3861</v>
      </c>
      <c r="AV573" t="s">
        <v>75</v>
      </c>
      <c r="AW573" t="s">
        <v>76</v>
      </c>
      <c r="AX573" t="s">
        <v>73</v>
      </c>
    </row>
    <row r="574" spans="1:50" ht="15" customHeight="1" x14ac:dyDescent="0.25">
      <c r="A574">
        <v>1327</v>
      </c>
      <c r="B574" t="s">
        <v>3878</v>
      </c>
      <c r="C574" t="s">
        <v>3879</v>
      </c>
      <c r="D574" t="s">
        <v>3880</v>
      </c>
      <c r="E574" t="s">
        <v>49</v>
      </c>
      <c r="F574" t="s">
        <v>50</v>
      </c>
      <c r="G574" t="s">
        <v>51</v>
      </c>
      <c r="H574" t="s">
        <v>52</v>
      </c>
      <c r="I574" t="s">
        <v>52</v>
      </c>
      <c r="K574" s="2">
        <v>42543</v>
      </c>
      <c r="L574" t="s">
        <v>559</v>
      </c>
      <c r="M574" t="s">
        <v>348</v>
      </c>
      <c r="N574" t="s">
        <v>1220</v>
      </c>
      <c r="O574" t="s">
        <v>1221</v>
      </c>
      <c r="P574">
        <v>30</v>
      </c>
      <c r="R574" t="s">
        <v>57</v>
      </c>
      <c r="S574">
        <v>16359</v>
      </c>
      <c r="T574" t="s">
        <v>58</v>
      </c>
      <c r="U574" t="s">
        <v>3878</v>
      </c>
      <c r="V574" t="s">
        <v>559</v>
      </c>
      <c r="W574" t="s">
        <v>348</v>
      </c>
      <c r="X574" t="s">
        <v>3489</v>
      </c>
      <c r="Y574" t="s">
        <v>60</v>
      </c>
      <c r="Z574" t="s">
        <v>61</v>
      </c>
      <c r="AA574" t="s">
        <v>503</v>
      </c>
      <c r="AB574" t="str">
        <f t="shared" si="8"/>
        <v>WG08</v>
      </c>
      <c r="AC574">
        <v>11520184</v>
      </c>
      <c r="AD574" t="s">
        <v>3489</v>
      </c>
      <c r="AE574" t="s">
        <v>487</v>
      </c>
      <c r="AF574" t="s">
        <v>3490</v>
      </c>
      <c r="AG574" t="s">
        <v>3491</v>
      </c>
      <c r="AH574" t="s">
        <v>67</v>
      </c>
      <c r="AI574" t="s">
        <v>3492</v>
      </c>
      <c r="AJ574" t="s">
        <v>3493</v>
      </c>
      <c r="AK574" t="s">
        <v>3494</v>
      </c>
      <c r="AM574" t="s">
        <v>1591</v>
      </c>
      <c r="AN574" t="s">
        <v>869</v>
      </c>
      <c r="AO574" t="s">
        <v>3495</v>
      </c>
      <c r="AP574" t="s">
        <v>72</v>
      </c>
      <c r="AS574">
        <v>16359</v>
      </c>
      <c r="AT574" t="s">
        <v>73</v>
      </c>
      <c r="AU574" s="1" t="s">
        <v>3881</v>
      </c>
      <c r="AV574" t="s">
        <v>75</v>
      </c>
      <c r="AW574" t="s">
        <v>76</v>
      </c>
      <c r="AX574" t="s">
        <v>104</v>
      </c>
    </row>
    <row r="575" spans="1:50" ht="15" customHeight="1" x14ac:dyDescent="0.25">
      <c r="A575">
        <v>1503</v>
      </c>
      <c r="B575" t="s">
        <v>3882</v>
      </c>
      <c r="C575" t="s">
        <v>3883</v>
      </c>
      <c r="E575" t="s">
        <v>49</v>
      </c>
      <c r="F575" t="s">
        <v>50</v>
      </c>
      <c r="G575" t="s">
        <v>51</v>
      </c>
      <c r="H575" t="s">
        <v>52</v>
      </c>
      <c r="I575" t="s">
        <v>52</v>
      </c>
      <c r="K575" s="2">
        <v>42543</v>
      </c>
      <c r="L575" t="s">
        <v>559</v>
      </c>
      <c r="M575" t="s">
        <v>348</v>
      </c>
      <c r="N575" t="s">
        <v>296</v>
      </c>
      <c r="O575" t="s">
        <v>297</v>
      </c>
      <c r="R575" t="s">
        <v>57</v>
      </c>
      <c r="S575">
        <v>15981</v>
      </c>
      <c r="T575" t="s">
        <v>58</v>
      </c>
      <c r="U575" t="s">
        <v>3882</v>
      </c>
      <c r="V575" t="s">
        <v>559</v>
      </c>
      <c r="W575" t="s">
        <v>348</v>
      </c>
      <c r="X575" t="s">
        <v>3884</v>
      </c>
      <c r="Y575" t="s">
        <v>60</v>
      </c>
      <c r="Z575" t="s">
        <v>61</v>
      </c>
      <c r="AA575" t="s">
        <v>62</v>
      </c>
      <c r="AB575" t="str">
        <f t="shared" si="8"/>
        <v>WG07</v>
      </c>
      <c r="AC575">
        <v>11518724</v>
      </c>
      <c r="AD575" t="s">
        <v>777</v>
      </c>
      <c r="AE575" t="s">
        <v>778</v>
      </c>
      <c r="AF575" t="s">
        <v>779</v>
      </c>
      <c r="AG575" t="s">
        <v>780</v>
      </c>
      <c r="AH575" t="s">
        <v>81</v>
      </c>
      <c r="AI575" t="s">
        <v>781</v>
      </c>
      <c r="AK575" t="s">
        <v>782</v>
      </c>
      <c r="AM575" t="s">
        <v>783</v>
      </c>
      <c r="AN575" t="s">
        <v>169</v>
      </c>
      <c r="AO575" t="s">
        <v>784</v>
      </c>
      <c r="AP575" t="s">
        <v>72</v>
      </c>
      <c r="AQ575" t="s">
        <v>785</v>
      </c>
      <c r="AR575" s="1" t="s">
        <v>786</v>
      </c>
      <c r="AS575">
        <v>15981</v>
      </c>
      <c r="AT575" t="s">
        <v>73</v>
      </c>
      <c r="AU575" t="s">
        <v>3885</v>
      </c>
      <c r="AV575" t="s">
        <v>146</v>
      </c>
      <c r="AW575" t="s">
        <v>834</v>
      </c>
      <c r="AX575" t="s">
        <v>104</v>
      </c>
    </row>
    <row r="576" spans="1:50" ht="15" customHeight="1" x14ac:dyDescent="0.25">
      <c r="A576">
        <v>1294</v>
      </c>
      <c r="B576" t="s">
        <v>2590</v>
      </c>
      <c r="C576" t="s">
        <v>3886</v>
      </c>
      <c r="E576" t="s">
        <v>49</v>
      </c>
      <c r="F576" t="s">
        <v>50</v>
      </c>
      <c r="G576" t="s">
        <v>51</v>
      </c>
      <c r="H576" t="s">
        <v>52</v>
      </c>
      <c r="I576" t="s">
        <v>52</v>
      </c>
      <c r="K576" s="2">
        <v>42543</v>
      </c>
      <c r="L576" t="s">
        <v>559</v>
      </c>
      <c r="M576" t="s">
        <v>348</v>
      </c>
      <c r="N576" t="s">
        <v>1156</v>
      </c>
      <c r="O576" t="s">
        <v>1157</v>
      </c>
      <c r="R576" t="s">
        <v>57</v>
      </c>
      <c r="S576">
        <v>16820</v>
      </c>
      <c r="T576" t="s">
        <v>58</v>
      </c>
      <c r="U576" t="s">
        <v>2590</v>
      </c>
      <c r="V576" t="s">
        <v>559</v>
      </c>
      <c r="W576" t="s">
        <v>348</v>
      </c>
      <c r="X576" t="s">
        <v>2591</v>
      </c>
      <c r="Z576" t="s">
        <v>477</v>
      </c>
      <c r="AA576" t="s">
        <v>2456</v>
      </c>
      <c r="AB576" t="str">
        <f t="shared" si="8"/>
        <v xml:space="preserve">DWG </v>
      </c>
      <c r="AC576">
        <v>1125794</v>
      </c>
      <c r="AD576" t="s">
        <v>2592</v>
      </c>
      <c r="AE576" t="s">
        <v>242</v>
      </c>
      <c r="AF576" t="s">
        <v>2593</v>
      </c>
      <c r="AG576" t="s">
        <v>2594</v>
      </c>
      <c r="AH576" t="s">
        <v>67</v>
      </c>
      <c r="AI576" t="s">
        <v>2595</v>
      </c>
      <c r="AJ576" t="s">
        <v>2596</v>
      </c>
      <c r="AK576" t="s">
        <v>2597</v>
      </c>
      <c r="AM576" t="s">
        <v>1710</v>
      </c>
      <c r="AN576" t="s">
        <v>212</v>
      </c>
      <c r="AO576" t="s">
        <v>2598</v>
      </c>
      <c r="AP576" t="s">
        <v>72</v>
      </c>
      <c r="AS576">
        <v>16820</v>
      </c>
      <c r="AT576" t="s">
        <v>73</v>
      </c>
      <c r="AU576" t="s">
        <v>2599</v>
      </c>
      <c r="AV576" t="s">
        <v>75</v>
      </c>
      <c r="AW576" t="s">
        <v>76</v>
      </c>
      <c r="AX576" t="s">
        <v>104</v>
      </c>
    </row>
    <row r="577" spans="1:50" ht="15" customHeight="1" x14ac:dyDescent="0.25">
      <c r="A577">
        <v>1294</v>
      </c>
      <c r="B577" t="s">
        <v>2590</v>
      </c>
      <c r="C577" t="s">
        <v>3886</v>
      </c>
      <c r="E577" t="s">
        <v>49</v>
      </c>
      <c r="F577" t="s">
        <v>50</v>
      </c>
      <c r="G577" t="s">
        <v>51</v>
      </c>
      <c r="H577" t="s">
        <v>52</v>
      </c>
      <c r="I577" t="s">
        <v>52</v>
      </c>
      <c r="K577" s="2">
        <v>42543</v>
      </c>
      <c r="L577" t="s">
        <v>559</v>
      </c>
      <c r="M577" t="s">
        <v>348</v>
      </c>
      <c r="N577" t="s">
        <v>1156</v>
      </c>
      <c r="O577" t="s">
        <v>1157</v>
      </c>
      <c r="R577" t="s">
        <v>57</v>
      </c>
      <c r="S577">
        <v>16820</v>
      </c>
      <c r="T577" t="s">
        <v>58</v>
      </c>
      <c r="U577" t="s">
        <v>2590</v>
      </c>
      <c r="V577" t="s">
        <v>559</v>
      </c>
      <c r="W577" t="s">
        <v>348</v>
      </c>
      <c r="X577" t="s">
        <v>2591</v>
      </c>
      <c r="Z577" t="s">
        <v>477</v>
      </c>
      <c r="AA577" t="s">
        <v>2456</v>
      </c>
      <c r="AB577" t="str">
        <f t="shared" si="8"/>
        <v xml:space="preserve">DWG </v>
      </c>
      <c r="AC577">
        <v>11510310</v>
      </c>
      <c r="AD577" t="s">
        <v>2600</v>
      </c>
      <c r="AE577" t="s">
        <v>437</v>
      </c>
      <c r="AF577" t="s">
        <v>1366</v>
      </c>
      <c r="AH577" t="s">
        <v>81</v>
      </c>
      <c r="AI577" t="s">
        <v>2601</v>
      </c>
      <c r="AJ577" t="s">
        <v>2602</v>
      </c>
      <c r="AK577" t="s">
        <v>2603</v>
      </c>
      <c r="AL577" t="s">
        <v>2604</v>
      </c>
      <c r="AM577" t="s">
        <v>1703</v>
      </c>
      <c r="AN577" t="s">
        <v>212</v>
      </c>
      <c r="AO577" t="s">
        <v>1711</v>
      </c>
      <c r="AP577" t="s">
        <v>72</v>
      </c>
      <c r="AS577">
        <v>16820</v>
      </c>
      <c r="AT577" t="s">
        <v>73</v>
      </c>
      <c r="AU577" t="s">
        <v>2599</v>
      </c>
      <c r="AV577" t="s">
        <v>75</v>
      </c>
      <c r="AW577" t="s">
        <v>76</v>
      </c>
      <c r="AX577" t="s">
        <v>104</v>
      </c>
    </row>
    <row r="578" spans="1:50" ht="15" customHeight="1" x14ac:dyDescent="0.25">
      <c r="A578">
        <v>1294</v>
      </c>
      <c r="B578" t="s">
        <v>2590</v>
      </c>
      <c r="C578" t="s">
        <v>3886</v>
      </c>
      <c r="E578" t="s">
        <v>49</v>
      </c>
      <c r="F578" t="s">
        <v>50</v>
      </c>
      <c r="G578" t="s">
        <v>51</v>
      </c>
      <c r="H578" t="s">
        <v>52</v>
      </c>
      <c r="I578" t="s">
        <v>52</v>
      </c>
      <c r="K578" s="2">
        <v>42543</v>
      </c>
      <c r="L578" t="s">
        <v>559</v>
      </c>
      <c r="M578" t="s">
        <v>348</v>
      </c>
      <c r="N578" t="s">
        <v>1156</v>
      </c>
      <c r="O578" t="s">
        <v>1157</v>
      </c>
      <c r="R578" t="s">
        <v>57</v>
      </c>
      <c r="S578">
        <v>16820</v>
      </c>
      <c r="T578" t="s">
        <v>58</v>
      </c>
      <c r="U578" t="s">
        <v>2590</v>
      </c>
      <c r="V578" t="s">
        <v>559</v>
      </c>
      <c r="W578" t="s">
        <v>348</v>
      </c>
      <c r="X578" t="s">
        <v>2591</v>
      </c>
      <c r="Z578" t="s">
        <v>477</v>
      </c>
      <c r="AA578" t="s">
        <v>2456</v>
      </c>
      <c r="AB578" t="str">
        <f t="shared" si="8"/>
        <v xml:space="preserve">DWG </v>
      </c>
      <c r="AC578">
        <v>11520466</v>
      </c>
      <c r="AD578" t="s">
        <v>2605</v>
      </c>
      <c r="AE578" t="s">
        <v>2606</v>
      </c>
      <c r="AF578" t="s">
        <v>2607</v>
      </c>
      <c r="AH578" t="s">
        <v>81</v>
      </c>
      <c r="AI578" t="s">
        <v>2608</v>
      </c>
      <c r="AJ578" t="s">
        <v>2609</v>
      </c>
      <c r="AP578" t="s">
        <v>72</v>
      </c>
      <c r="AS578">
        <v>16820</v>
      </c>
      <c r="AT578" t="s">
        <v>73</v>
      </c>
      <c r="AU578" t="s">
        <v>2599</v>
      </c>
      <c r="AV578" t="s">
        <v>75</v>
      </c>
      <c r="AW578" t="s">
        <v>76</v>
      </c>
      <c r="AX578" t="s">
        <v>104</v>
      </c>
    </row>
    <row r="579" spans="1:50" ht="15" customHeight="1" x14ac:dyDescent="0.25">
      <c r="A579">
        <v>1294</v>
      </c>
      <c r="B579" t="s">
        <v>2590</v>
      </c>
      <c r="C579" t="s">
        <v>3886</v>
      </c>
      <c r="E579" t="s">
        <v>49</v>
      </c>
      <c r="F579" t="s">
        <v>50</v>
      </c>
      <c r="G579" t="s">
        <v>51</v>
      </c>
      <c r="H579" t="s">
        <v>52</v>
      </c>
      <c r="I579" t="s">
        <v>52</v>
      </c>
      <c r="K579" s="2">
        <v>42543</v>
      </c>
      <c r="L579" t="s">
        <v>559</v>
      </c>
      <c r="M579" t="s">
        <v>348</v>
      </c>
      <c r="N579" t="s">
        <v>1156</v>
      </c>
      <c r="O579" t="s">
        <v>1157</v>
      </c>
      <c r="R579" t="s">
        <v>57</v>
      </c>
      <c r="S579">
        <v>16820</v>
      </c>
      <c r="T579" t="s">
        <v>58</v>
      </c>
      <c r="U579" t="s">
        <v>2590</v>
      </c>
      <c r="V579" t="s">
        <v>559</v>
      </c>
      <c r="W579" t="s">
        <v>348</v>
      </c>
      <c r="X579" t="s">
        <v>2591</v>
      </c>
      <c r="Z579" t="s">
        <v>477</v>
      </c>
      <c r="AA579" t="s">
        <v>2456</v>
      </c>
      <c r="AB579" t="str">
        <f t="shared" ref="AB579:AB642" si="9">LEFT(AA579,4)</f>
        <v xml:space="preserve">DWG </v>
      </c>
      <c r="AC579">
        <v>11520467</v>
      </c>
      <c r="AD579" t="s">
        <v>2610</v>
      </c>
      <c r="AE579" t="s">
        <v>1387</v>
      </c>
      <c r="AF579" t="s">
        <v>2611</v>
      </c>
      <c r="AH579" t="s">
        <v>81</v>
      </c>
      <c r="AI579" t="s">
        <v>2612</v>
      </c>
      <c r="AJ579" t="s">
        <v>2613</v>
      </c>
      <c r="AP579" t="s">
        <v>72</v>
      </c>
      <c r="AS579">
        <v>16820</v>
      </c>
      <c r="AT579" t="s">
        <v>73</v>
      </c>
      <c r="AU579" t="s">
        <v>2599</v>
      </c>
      <c r="AV579" t="s">
        <v>75</v>
      </c>
      <c r="AW579" t="s">
        <v>76</v>
      </c>
      <c r="AX579" t="s">
        <v>104</v>
      </c>
    </row>
    <row r="580" spans="1:50" ht="15" customHeight="1" x14ac:dyDescent="0.25">
      <c r="A580">
        <v>1294</v>
      </c>
      <c r="B580" t="s">
        <v>2590</v>
      </c>
      <c r="C580" t="s">
        <v>3886</v>
      </c>
      <c r="E580" t="s">
        <v>49</v>
      </c>
      <c r="F580" t="s">
        <v>50</v>
      </c>
      <c r="G580" t="s">
        <v>51</v>
      </c>
      <c r="H580" t="s">
        <v>52</v>
      </c>
      <c r="I580" t="s">
        <v>52</v>
      </c>
      <c r="K580" s="2">
        <v>42543</v>
      </c>
      <c r="L580" t="s">
        <v>559</v>
      </c>
      <c r="M580" t="s">
        <v>348</v>
      </c>
      <c r="N580" t="s">
        <v>1156</v>
      </c>
      <c r="O580" t="s">
        <v>1157</v>
      </c>
      <c r="R580" t="s">
        <v>57</v>
      </c>
      <c r="S580">
        <v>16820</v>
      </c>
      <c r="T580" t="s">
        <v>58</v>
      </c>
      <c r="U580" t="s">
        <v>2590</v>
      </c>
      <c r="V580" t="s">
        <v>559</v>
      </c>
      <c r="W580" t="s">
        <v>348</v>
      </c>
      <c r="X580" t="s">
        <v>2591</v>
      </c>
      <c r="Z580" t="s">
        <v>477</v>
      </c>
      <c r="AA580" t="s">
        <v>2456</v>
      </c>
      <c r="AB580" t="str">
        <f t="shared" si="9"/>
        <v xml:space="preserve">DWG </v>
      </c>
      <c r="AC580">
        <v>11491190</v>
      </c>
      <c r="AD580" t="s">
        <v>2614</v>
      </c>
      <c r="AE580" t="s">
        <v>2615</v>
      </c>
      <c r="AF580" t="s">
        <v>2616</v>
      </c>
      <c r="AH580" t="s">
        <v>81</v>
      </c>
      <c r="AI580" t="s">
        <v>2617</v>
      </c>
      <c r="AJ580" t="s">
        <v>2618</v>
      </c>
      <c r="AK580" t="s">
        <v>2619</v>
      </c>
      <c r="AM580" t="s">
        <v>1710</v>
      </c>
      <c r="AN580" t="s">
        <v>212</v>
      </c>
      <c r="AO580" t="s">
        <v>1711</v>
      </c>
      <c r="AP580" t="s">
        <v>72</v>
      </c>
      <c r="AS580">
        <v>16820</v>
      </c>
      <c r="AT580" t="s">
        <v>73</v>
      </c>
      <c r="AU580" t="s">
        <v>2599</v>
      </c>
      <c r="AV580" t="s">
        <v>75</v>
      </c>
      <c r="AW580" t="s">
        <v>76</v>
      </c>
      <c r="AX580" t="s">
        <v>104</v>
      </c>
    </row>
    <row r="581" spans="1:50" ht="15" customHeight="1" x14ac:dyDescent="0.25">
      <c r="A581">
        <v>1294</v>
      </c>
      <c r="B581" t="s">
        <v>2590</v>
      </c>
      <c r="C581" t="s">
        <v>3886</v>
      </c>
      <c r="E581" t="s">
        <v>49</v>
      </c>
      <c r="F581" t="s">
        <v>50</v>
      </c>
      <c r="G581" t="s">
        <v>51</v>
      </c>
      <c r="H581" t="s">
        <v>52</v>
      </c>
      <c r="I581" t="s">
        <v>52</v>
      </c>
      <c r="K581" s="2">
        <v>42543</v>
      </c>
      <c r="L581" t="s">
        <v>559</v>
      </c>
      <c r="M581" t="s">
        <v>348</v>
      </c>
      <c r="N581" t="s">
        <v>1156</v>
      </c>
      <c r="O581" t="s">
        <v>1157</v>
      </c>
      <c r="R581" t="s">
        <v>57</v>
      </c>
      <c r="S581">
        <v>16820</v>
      </c>
      <c r="T581" t="s">
        <v>58</v>
      </c>
      <c r="U581" t="s">
        <v>2590</v>
      </c>
      <c r="V581" t="s">
        <v>559</v>
      </c>
      <c r="W581" t="s">
        <v>348</v>
      </c>
      <c r="X581" t="s">
        <v>2591</v>
      </c>
      <c r="Z581" t="s">
        <v>477</v>
      </c>
      <c r="AA581" t="s">
        <v>2456</v>
      </c>
      <c r="AB581" t="str">
        <f t="shared" si="9"/>
        <v xml:space="preserve">DWG </v>
      </c>
      <c r="AC581">
        <v>11520468</v>
      </c>
      <c r="AD581" t="s">
        <v>2620</v>
      </c>
      <c r="AE581" t="s">
        <v>2621</v>
      </c>
      <c r="AF581" t="s">
        <v>2622</v>
      </c>
      <c r="AH581" t="s">
        <v>81</v>
      </c>
      <c r="AI581" t="s">
        <v>2623</v>
      </c>
      <c r="AJ581" t="s">
        <v>2624</v>
      </c>
      <c r="AP581" t="s">
        <v>72</v>
      </c>
      <c r="AS581">
        <v>16820</v>
      </c>
      <c r="AT581" t="s">
        <v>73</v>
      </c>
      <c r="AU581" t="s">
        <v>2599</v>
      </c>
      <c r="AV581" t="s">
        <v>75</v>
      </c>
      <c r="AW581" t="s">
        <v>76</v>
      </c>
      <c r="AX581" t="s">
        <v>104</v>
      </c>
    </row>
    <row r="582" spans="1:50" ht="15" customHeight="1" x14ac:dyDescent="0.25">
      <c r="A582">
        <v>1166</v>
      </c>
      <c r="B582" t="s">
        <v>3887</v>
      </c>
      <c r="C582" t="s">
        <v>3888</v>
      </c>
      <c r="E582" t="s">
        <v>49</v>
      </c>
      <c r="F582" t="s">
        <v>50</v>
      </c>
      <c r="G582" t="s">
        <v>51</v>
      </c>
      <c r="H582" t="s">
        <v>52</v>
      </c>
      <c r="I582" t="s">
        <v>52</v>
      </c>
      <c r="K582" s="2">
        <v>42543</v>
      </c>
      <c r="L582" t="s">
        <v>559</v>
      </c>
      <c r="M582" t="s">
        <v>348</v>
      </c>
      <c r="N582" t="s">
        <v>322</v>
      </c>
      <c r="O582" t="s">
        <v>323</v>
      </c>
      <c r="R582" t="s">
        <v>57</v>
      </c>
      <c r="S582">
        <v>16005</v>
      </c>
      <c r="T582" t="s">
        <v>58</v>
      </c>
      <c r="U582" t="s">
        <v>3887</v>
      </c>
      <c r="V582" t="s">
        <v>559</v>
      </c>
      <c r="W582" t="s">
        <v>348</v>
      </c>
      <c r="X582" t="s">
        <v>3889</v>
      </c>
      <c r="Y582" t="s">
        <v>60</v>
      </c>
      <c r="Z582" t="s">
        <v>325</v>
      </c>
      <c r="AA582" t="s">
        <v>326</v>
      </c>
      <c r="AB582" t="str">
        <f t="shared" si="9"/>
        <v>WG28</v>
      </c>
      <c r="AC582">
        <v>11519977</v>
      </c>
      <c r="AD582" t="s">
        <v>3889</v>
      </c>
      <c r="AE582" t="s">
        <v>3890</v>
      </c>
      <c r="AF582" t="s">
        <v>522</v>
      </c>
      <c r="AH582" t="s">
        <v>67</v>
      </c>
      <c r="AI582" t="s">
        <v>3891</v>
      </c>
      <c r="AK582" t="s">
        <v>3892</v>
      </c>
      <c r="AM582" t="s">
        <v>953</v>
      </c>
      <c r="AN582" t="s">
        <v>195</v>
      </c>
      <c r="AP582" t="s">
        <v>72</v>
      </c>
      <c r="AS582">
        <v>16005</v>
      </c>
      <c r="AT582" t="s">
        <v>73</v>
      </c>
      <c r="AU582" t="s">
        <v>3893</v>
      </c>
      <c r="AV582" t="s">
        <v>122</v>
      </c>
      <c r="AW582" t="s">
        <v>76</v>
      </c>
      <c r="AX582" t="s">
        <v>73</v>
      </c>
    </row>
    <row r="583" spans="1:50" ht="15" customHeight="1" x14ac:dyDescent="0.25">
      <c r="A583">
        <v>1540</v>
      </c>
      <c r="B583" t="s">
        <v>3894</v>
      </c>
      <c r="C583" t="s">
        <v>3895</v>
      </c>
      <c r="E583" t="s">
        <v>49</v>
      </c>
      <c r="F583" t="s">
        <v>50</v>
      </c>
      <c r="G583" t="s">
        <v>51</v>
      </c>
      <c r="H583" t="s">
        <v>52</v>
      </c>
      <c r="I583" t="s">
        <v>52</v>
      </c>
      <c r="K583" s="2">
        <v>42543</v>
      </c>
      <c r="L583" t="s">
        <v>559</v>
      </c>
      <c r="M583" t="s">
        <v>348</v>
      </c>
      <c r="N583" t="s">
        <v>131</v>
      </c>
      <c r="O583" t="s">
        <v>132</v>
      </c>
      <c r="R583" t="s">
        <v>57</v>
      </c>
      <c r="S583">
        <v>16281</v>
      </c>
      <c r="T583" t="s">
        <v>58</v>
      </c>
      <c r="U583" t="s">
        <v>3894</v>
      </c>
      <c r="V583" t="s">
        <v>559</v>
      </c>
      <c r="W583" t="s">
        <v>348</v>
      </c>
      <c r="X583" t="s">
        <v>3896</v>
      </c>
      <c r="Z583" t="s">
        <v>325</v>
      </c>
      <c r="AA583" t="s">
        <v>519</v>
      </c>
      <c r="AB583" t="str">
        <f t="shared" si="9"/>
        <v>WG29</v>
      </c>
      <c r="AC583">
        <v>1110620</v>
      </c>
      <c r="AD583" t="s">
        <v>3897</v>
      </c>
      <c r="AE583" t="s">
        <v>815</v>
      </c>
      <c r="AF583" t="s">
        <v>3898</v>
      </c>
      <c r="AH583" t="s">
        <v>81</v>
      </c>
      <c r="AK583" t="s">
        <v>3899</v>
      </c>
      <c r="AM583" t="s">
        <v>771</v>
      </c>
      <c r="AN583" t="s">
        <v>195</v>
      </c>
      <c r="AO583" t="s">
        <v>3900</v>
      </c>
      <c r="AP583" t="s">
        <v>72</v>
      </c>
      <c r="AS583">
        <v>16281</v>
      </c>
      <c r="AT583" t="s">
        <v>73</v>
      </c>
      <c r="AU583" t="s">
        <v>3901</v>
      </c>
      <c r="AV583" t="s">
        <v>146</v>
      </c>
      <c r="AW583" t="s">
        <v>834</v>
      </c>
      <c r="AX583" t="s">
        <v>104</v>
      </c>
    </row>
    <row r="584" spans="1:50" ht="15" customHeight="1" x14ac:dyDescent="0.25">
      <c r="A584">
        <v>1540</v>
      </c>
      <c r="B584" t="s">
        <v>3894</v>
      </c>
      <c r="C584" t="s">
        <v>3895</v>
      </c>
      <c r="E584" t="s">
        <v>49</v>
      </c>
      <c r="F584" t="s">
        <v>50</v>
      </c>
      <c r="G584" t="s">
        <v>51</v>
      </c>
      <c r="H584" t="s">
        <v>52</v>
      </c>
      <c r="I584" t="s">
        <v>52</v>
      </c>
      <c r="K584" s="2">
        <v>42543</v>
      </c>
      <c r="L584" t="s">
        <v>559</v>
      </c>
      <c r="M584" t="s">
        <v>348</v>
      </c>
      <c r="N584" t="s">
        <v>131</v>
      </c>
      <c r="O584" t="s">
        <v>132</v>
      </c>
      <c r="R584" t="s">
        <v>57</v>
      </c>
      <c r="S584">
        <v>16281</v>
      </c>
      <c r="T584" t="s">
        <v>58</v>
      </c>
      <c r="U584" t="s">
        <v>3894</v>
      </c>
      <c r="V584" t="s">
        <v>559</v>
      </c>
      <c r="W584" t="s">
        <v>348</v>
      </c>
      <c r="X584" t="s">
        <v>3896</v>
      </c>
      <c r="Z584" t="s">
        <v>325</v>
      </c>
      <c r="AA584" t="s">
        <v>519</v>
      </c>
      <c r="AB584" t="str">
        <f t="shared" si="9"/>
        <v>WG29</v>
      </c>
      <c r="AC584">
        <v>11509960</v>
      </c>
      <c r="AD584" t="s">
        <v>3902</v>
      </c>
      <c r="AE584" t="s">
        <v>2196</v>
      </c>
      <c r="AF584" t="s">
        <v>3903</v>
      </c>
      <c r="AH584" t="s">
        <v>67</v>
      </c>
      <c r="AI584" t="s">
        <v>3904</v>
      </c>
      <c r="AK584" t="s">
        <v>3905</v>
      </c>
      <c r="AM584" t="s">
        <v>3906</v>
      </c>
      <c r="AN584" t="s">
        <v>86</v>
      </c>
      <c r="AO584" t="s">
        <v>3907</v>
      </c>
      <c r="AP584" t="s">
        <v>72</v>
      </c>
      <c r="AS584">
        <v>16281</v>
      </c>
      <c r="AT584" t="s">
        <v>73</v>
      </c>
      <c r="AU584" t="s">
        <v>3901</v>
      </c>
      <c r="AV584" t="s">
        <v>146</v>
      </c>
      <c r="AW584" t="s">
        <v>834</v>
      </c>
      <c r="AX584" t="s">
        <v>104</v>
      </c>
    </row>
    <row r="585" spans="1:50" ht="15" customHeight="1" x14ac:dyDescent="0.25">
      <c r="A585">
        <v>1540</v>
      </c>
      <c r="B585" t="s">
        <v>3894</v>
      </c>
      <c r="C585" t="s">
        <v>3895</v>
      </c>
      <c r="E585" t="s">
        <v>49</v>
      </c>
      <c r="F585" t="s">
        <v>50</v>
      </c>
      <c r="G585" t="s">
        <v>51</v>
      </c>
      <c r="H585" t="s">
        <v>52</v>
      </c>
      <c r="I585" t="s">
        <v>52</v>
      </c>
      <c r="K585" s="2">
        <v>42543</v>
      </c>
      <c r="L585" t="s">
        <v>559</v>
      </c>
      <c r="M585" t="s">
        <v>348</v>
      </c>
      <c r="N585" t="s">
        <v>131</v>
      </c>
      <c r="O585" t="s">
        <v>132</v>
      </c>
      <c r="R585" t="s">
        <v>57</v>
      </c>
      <c r="S585">
        <v>16281</v>
      </c>
      <c r="T585" t="s">
        <v>58</v>
      </c>
      <c r="U585" t="s">
        <v>3894</v>
      </c>
      <c r="V585" t="s">
        <v>559</v>
      </c>
      <c r="W585" t="s">
        <v>348</v>
      </c>
      <c r="X585" t="s">
        <v>3896</v>
      </c>
      <c r="Z585" t="s">
        <v>325</v>
      </c>
      <c r="AA585" t="s">
        <v>519</v>
      </c>
      <c r="AB585" t="str">
        <f t="shared" si="9"/>
        <v>WG29</v>
      </c>
      <c r="AC585">
        <v>11518512</v>
      </c>
      <c r="AD585" t="s">
        <v>916</v>
      </c>
      <c r="AE585" t="s">
        <v>917</v>
      </c>
      <c r="AF585" t="s">
        <v>918</v>
      </c>
      <c r="AH585" t="s">
        <v>81</v>
      </c>
      <c r="AI585" t="s">
        <v>919</v>
      </c>
      <c r="AK585" t="s">
        <v>920</v>
      </c>
      <c r="AM585" t="s">
        <v>101</v>
      </c>
      <c r="AN585" t="s">
        <v>86</v>
      </c>
      <c r="AO585" t="s">
        <v>921</v>
      </c>
      <c r="AP585" t="s">
        <v>72</v>
      </c>
      <c r="AS585">
        <v>16281</v>
      </c>
      <c r="AT585" t="s">
        <v>73</v>
      </c>
      <c r="AU585" t="s">
        <v>3901</v>
      </c>
      <c r="AV585" t="s">
        <v>146</v>
      </c>
      <c r="AW585" t="s">
        <v>834</v>
      </c>
      <c r="AX585" t="s">
        <v>104</v>
      </c>
    </row>
    <row r="586" spans="1:50" ht="15" customHeight="1" x14ac:dyDescent="0.25">
      <c r="A586">
        <v>1145</v>
      </c>
      <c r="B586" t="s">
        <v>3908</v>
      </c>
      <c r="C586" t="s">
        <v>3909</v>
      </c>
      <c r="E586" t="s">
        <v>49</v>
      </c>
      <c r="F586" t="s">
        <v>50</v>
      </c>
      <c r="G586" t="s">
        <v>51</v>
      </c>
      <c r="H586" t="s">
        <v>52</v>
      </c>
      <c r="I586" t="s">
        <v>52</v>
      </c>
      <c r="K586" s="2">
        <v>42543</v>
      </c>
      <c r="L586" t="s">
        <v>559</v>
      </c>
      <c r="M586" t="s">
        <v>348</v>
      </c>
      <c r="N586" t="s">
        <v>389</v>
      </c>
      <c r="O586" t="s">
        <v>390</v>
      </c>
      <c r="R586" t="s">
        <v>57</v>
      </c>
      <c r="S586">
        <v>15897</v>
      </c>
      <c r="T586" t="s">
        <v>58</v>
      </c>
      <c r="U586" t="s">
        <v>3908</v>
      </c>
      <c r="V586" t="s">
        <v>559</v>
      </c>
      <c r="W586" t="s">
        <v>348</v>
      </c>
      <c r="X586" t="s">
        <v>3910</v>
      </c>
      <c r="Y586" t="s">
        <v>60</v>
      </c>
      <c r="Z586" t="s">
        <v>229</v>
      </c>
      <c r="AA586" t="s">
        <v>391</v>
      </c>
      <c r="AB586" t="str">
        <f t="shared" si="9"/>
        <v>WG26</v>
      </c>
      <c r="AC586">
        <v>11519911</v>
      </c>
      <c r="AD586" t="s">
        <v>3910</v>
      </c>
      <c r="AE586" t="s">
        <v>1085</v>
      </c>
      <c r="AF586" t="s">
        <v>3911</v>
      </c>
      <c r="AG586" t="s">
        <v>3912</v>
      </c>
      <c r="AH586" t="s">
        <v>67</v>
      </c>
      <c r="AI586" t="s">
        <v>3913</v>
      </c>
      <c r="AJ586" t="s">
        <v>3914</v>
      </c>
      <c r="AK586" t="s">
        <v>3915</v>
      </c>
      <c r="AL586" t="s">
        <v>3916</v>
      </c>
      <c r="AM586" t="s">
        <v>2480</v>
      </c>
      <c r="AN586" t="s">
        <v>86</v>
      </c>
      <c r="AO586" t="s">
        <v>2481</v>
      </c>
      <c r="AP586" t="s">
        <v>72</v>
      </c>
      <c r="AS586">
        <v>15897</v>
      </c>
      <c r="AT586" t="s">
        <v>73</v>
      </c>
      <c r="AU586" s="1" t="s">
        <v>3917</v>
      </c>
      <c r="AV586" t="s">
        <v>75</v>
      </c>
      <c r="AW586" t="s">
        <v>76</v>
      </c>
      <c r="AX586" t="s">
        <v>73</v>
      </c>
    </row>
    <row r="587" spans="1:50" ht="15" customHeight="1" x14ac:dyDescent="0.25">
      <c r="A587">
        <v>1333</v>
      </c>
      <c r="B587" t="s">
        <v>3918</v>
      </c>
      <c r="C587" t="s">
        <v>3919</v>
      </c>
      <c r="E587" t="s">
        <v>49</v>
      </c>
      <c r="F587" t="s">
        <v>50</v>
      </c>
      <c r="G587" t="s">
        <v>51</v>
      </c>
      <c r="H587" t="s">
        <v>52</v>
      </c>
      <c r="I587" t="s">
        <v>52</v>
      </c>
      <c r="K587" s="2">
        <v>42543</v>
      </c>
      <c r="L587" t="s">
        <v>559</v>
      </c>
      <c r="M587" t="s">
        <v>348</v>
      </c>
      <c r="N587" t="s">
        <v>1434</v>
      </c>
      <c r="O587" t="s">
        <v>1435</v>
      </c>
      <c r="R587" t="s">
        <v>57</v>
      </c>
      <c r="S587">
        <v>15695</v>
      </c>
      <c r="T587" t="s">
        <v>351</v>
      </c>
      <c r="U587" t="s">
        <v>3918</v>
      </c>
      <c r="V587" t="s">
        <v>559</v>
      </c>
      <c r="W587" t="s">
        <v>348</v>
      </c>
      <c r="X587" t="s">
        <v>3920</v>
      </c>
      <c r="Y587" t="s">
        <v>60</v>
      </c>
      <c r="Z587" t="s">
        <v>202</v>
      </c>
      <c r="AA587" t="s">
        <v>1437</v>
      </c>
      <c r="AB587" t="str">
        <f t="shared" si="9"/>
        <v>WG15</v>
      </c>
      <c r="AC587">
        <v>11519731</v>
      </c>
      <c r="AD587" t="s">
        <v>3921</v>
      </c>
      <c r="AE587" t="s">
        <v>3922</v>
      </c>
      <c r="AF587" t="s">
        <v>3923</v>
      </c>
      <c r="AG587" t="s">
        <v>3924</v>
      </c>
      <c r="AH587" t="s">
        <v>81</v>
      </c>
      <c r="AI587" t="s">
        <v>3925</v>
      </c>
      <c r="AJ587" t="s">
        <v>3926</v>
      </c>
      <c r="AK587" t="s">
        <v>1272</v>
      </c>
      <c r="AL587" t="s">
        <v>3927</v>
      </c>
      <c r="AM587" t="s">
        <v>142</v>
      </c>
      <c r="AN587" t="s">
        <v>143</v>
      </c>
      <c r="AO587" t="s">
        <v>1265</v>
      </c>
      <c r="AP587" t="s">
        <v>72</v>
      </c>
      <c r="AS587">
        <v>15695</v>
      </c>
      <c r="AT587" t="s">
        <v>73</v>
      </c>
      <c r="AU587" s="1" t="s">
        <v>3928</v>
      </c>
      <c r="AV587" t="s">
        <v>122</v>
      </c>
      <c r="AW587" t="s">
        <v>252</v>
      </c>
      <c r="AX587" t="s">
        <v>73</v>
      </c>
    </row>
    <row r="588" spans="1:50" ht="15" customHeight="1" x14ac:dyDescent="0.25">
      <c r="A588">
        <v>1333</v>
      </c>
      <c r="B588" t="s">
        <v>3918</v>
      </c>
      <c r="C588" t="s">
        <v>3919</v>
      </c>
      <c r="E588" t="s">
        <v>49</v>
      </c>
      <c r="F588" t="s">
        <v>50</v>
      </c>
      <c r="G588" t="s">
        <v>51</v>
      </c>
      <c r="H588" t="s">
        <v>52</v>
      </c>
      <c r="I588" t="s">
        <v>52</v>
      </c>
      <c r="K588" s="2">
        <v>42543</v>
      </c>
      <c r="L588" t="s">
        <v>559</v>
      </c>
      <c r="M588" t="s">
        <v>348</v>
      </c>
      <c r="N588" t="s">
        <v>1434</v>
      </c>
      <c r="O588" t="s">
        <v>1435</v>
      </c>
      <c r="R588" t="s">
        <v>57</v>
      </c>
      <c r="S588">
        <v>15695</v>
      </c>
      <c r="T588" t="s">
        <v>351</v>
      </c>
      <c r="U588" t="s">
        <v>3918</v>
      </c>
      <c r="V588" t="s">
        <v>559</v>
      </c>
      <c r="W588" t="s">
        <v>348</v>
      </c>
      <c r="X588" t="s">
        <v>3920</v>
      </c>
      <c r="Y588" t="s">
        <v>60</v>
      </c>
      <c r="Z588" t="s">
        <v>202</v>
      </c>
      <c r="AA588" t="s">
        <v>1437</v>
      </c>
      <c r="AB588" t="str">
        <f t="shared" si="9"/>
        <v>WG15</v>
      </c>
      <c r="AC588">
        <v>11519129</v>
      </c>
      <c r="AD588" t="s">
        <v>3929</v>
      </c>
      <c r="AE588" t="s">
        <v>189</v>
      </c>
      <c r="AF588" t="s">
        <v>3930</v>
      </c>
      <c r="AG588" t="s">
        <v>3924</v>
      </c>
      <c r="AH588" t="s">
        <v>67</v>
      </c>
      <c r="AI588" t="s">
        <v>3931</v>
      </c>
      <c r="AJ588" t="s">
        <v>3932</v>
      </c>
      <c r="AK588" t="s">
        <v>3933</v>
      </c>
      <c r="AL588" t="s">
        <v>3934</v>
      </c>
      <c r="AM588" t="s">
        <v>913</v>
      </c>
      <c r="AN588" t="s">
        <v>86</v>
      </c>
      <c r="AO588" t="s">
        <v>1240</v>
      </c>
      <c r="AP588" t="s">
        <v>72</v>
      </c>
      <c r="AQ588" t="s">
        <v>3935</v>
      </c>
      <c r="AS588">
        <v>15695</v>
      </c>
      <c r="AT588" t="s">
        <v>73</v>
      </c>
      <c r="AU588" s="1" t="s">
        <v>3928</v>
      </c>
      <c r="AV588" t="s">
        <v>122</v>
      </c>
      <c r="AW588" t="s">
        <v>252</v>
      </c>
      <c r="AX588" t="s">
        <v>73</v>
      </c>
    </row>
    <row r="589" spans="1:50" ht="15" customHeight="1" x14ac:dyDescent="0.25">
      <c r="A589">
        <v>1427</v>
      </c>
      <c r="B589" t="s">
        <v>3936</v>
      </c>
      <c r="C589" t="s">
        <v>3937</v>
      </c>
      <c r="E589" t="s">
        <v>49</v>
      </c>
      <c r="F589" t="s">
        <v>50</v>
      </c>
      <c r="G589" t="s">
        <v>51</v>
      </c>
      <c r="H589" t="s">
        <v>52</v>
      </c>
      <c r="I589" t="s">
        <v>52</v>
      </c>
      <c r="K589" s="2">
        <v>42543</v>
      </c>
      <c r="L589" t="s">
        <v>559</v>
      </c>
      <c r="M589" t="s">
        <v>348</v>
      </c>
      <c r="N589" t="s">
        <v>1186</v>
      </c>
      <c r="O589" t="s">
        <v>1187</v>
      </c>
      <c r="P589">
        <v>30</v>
      </c>
      <c r="R589" t="s">
        <v>57</v>
      </c>
      <c r="S589">
        <v>16506</v>
      </c>
      <c r="T589" t="s">
        <v>351</v>
      </c>
      <c r="U589" t="s">
        <v>3936</v>
      </c>
      <c r="V589" t="s">
        <v>559</v>
      </c>
      <c r="W589" t="s">
        <v>348</v>
      </c>
      <c r="X589" t="s">
        <v>3938</v>
      </c>
      <c r="Y589" t="s">
        <v>60</v>
      </c>
      <c r="Z589" t="s">
        <v>202</v>
      </c>
      <c r="AA589" t="s">
        <v>1502</v>
      </c>
      <c r="AB589" t="str">
        <f t="shared" si="9"/>
        <v>WG17</v>
      </c>
      <c r="AC589">
        <v>11520275</v>
      </c>
      <c r="AD589" t="s">
        <v>3647</v>
      </c>
      <c r="AE589" t="s">
        <v>3648</v>
      </c>
      <c r="AF589" t="s">
        <v>3649</v>
      </c>
      <c r="AG589" t="s">
        <v>80</v>
      </c>
      <c r="AH589" t="s">
        <v>67</v>
      </c>
      <c r="AI589" t="s">
        <v>3650</v>
      </c>
      <c r="AK589" t="s">
        <v>3651</v>
      </c>
      <c r="AM589" t="s">
        <v>3388</v>
      </c>
      <c r="AN589" t="s">
        <v>528</v>
      </c>
      <c r="AP589" t="s">
        <v>72</v>
      </c>
      <c r="AS589">
        <v>16506</v>
      </c>
      <c r="AT589" t="s">
        <v>73</v>
      </c>
      <c r="AU589" t="s">
        <v>3939</v>
      </c>
      <c r="AV589" t="s">
        <v>75</v>
      </c>
      <c r="AW589" t="s">
        <v>76</v>
      </c>
      <c r="AX589" t="s">
        <v>104</v>
      </c>
    </row>
    <row r="590" spans="1:50" ht="15" customHeight="1" x14ac:dyDescent="0.25">
      <c r="A590">
        <v>1427</v>
      </c>
      <c r="B590" t="s">
        <v>3936</v>
      </c>
      <c r="C590" t="s">
        <v>3937</v>
      </c>
      <c r="E590" t="s">
        <v>49</v>
      </c>
      <c r="F590" t="s">
        <v>50</v>
      </c>
      <c r="G590" t="s">
        <v>51</v>
      </c>
      <c r="H590" t="s">
        <v>52</v>
      </c>
      <c r="I590" t="s">
        <v>52</v>
      </c>
      <c r="K590" s="2">
        <v>42543</v>
      </c>
      <c r="L590" t="s">
        <v>559</v>
      </c>
      <c r="M590" t="s">
        <v>348</v>
      </c>
      <c r="N590" t="s">
        <v>1186</v>
      </c>
      <c r="O590" t="s">
        <v>1187</v>
      </c>
      <c r="P590">
        <v>30</v>
      </c>
      <c r="R590" t="s">
        <v>57</v>
      </c>
      <c r="S590">
        <v>16506</v>
      </c>
      <c r="T590" t="s">
        <v>351</v>
      </c>
      <c r="U590" t="s">
        <v>3936</v>
      </c>
      <c r="V590" t="s">
        <v>559</v>
      </c>
      <c r="W590" t="s">
        <v>348</v>
      </c>
      <c r="X590" t="s">
        <v>3938</v>
      </c>
      <c r="Y590" t="s">
        <v>60</v>
      </c>
      <c r="Z590" t="s">
        <v>202</v>
      </c>
      <c r="AA590" t="s">
        <v>1502</v>
      </c>
      <c r="AB590" t="str">
        <f t="shared" si="9"/>
        <v>WG17</v>
      </c>
      <c r="AC590">
        <v>11497270</v>
      </c>
      <c r="AD590" t="s">
        <v>3652</v>
      </c>
      <c r="AE590" t="s">
        <v>3648</v>
      </c>
      <c r="AF590" t="s">
        <v>3653</v>
      </c>
      <c r="AH590" t="s">
        <v>81</v>
      </c>
      <c r="AI590" t="s">
        <v>3654</v>
      </c>
      <c r="AK590" t="s">
        <v>1010</v>
      </c>
      <c r="AM590" t="s">
        <v>3655</v>
      </c>
      <c r="AN590" t="s">
        <v>528</v>
      </c>
      <c r="AO590" t="s">
        <v>1021</v>
      </c>
      <c r="AP590" t="s">
        <v>72</v>
      </c>
      <c r="AS590">
        <v>16506</v>
      </c>
      <c r="AT590" t="s">
        <v>73</v>
      </c>
      <c r="AU590" t="s">
        <v>3939</v>
      </c>
      <c r="AV590" t="s">
        <v>75</v>
      </c>
      <c r="AW590" t="s">
        <v>76</v>
      </c>
      <c r="AX590" t="s">
        <v>104</v>
      </c>
    </row>
    <row r="591" spans="1:50" ht="15" customHeight="1" x14ac:dyDescent="0.25">
      <c r="A591">
        <v>1408</v>
      </c>
      <c r="B591" t="s">
        <v>3940</v>
      </c>
      <c r="C591" t="s">
        <v>3941</v>
      </c>
      <c r="E591" t="s">
        <v>49</v>
      </c>
      <c r="F591" t="s">
        <v>50</v>
      </c>
      <c r="G591" t="s">
        <v>51</v>
      </c>
      <c r="H591" t="s">
        <v>52</v>
      </c>
      <c r="I591" t="s">
        <v>52</v>
      </c>
      <c r="K591" s="2">
        <v>42543</v>
      </c>
      <c r="L591" t="s">
        <v>559</v>
      </c>
      <c r="M591" t="s">
        <v>348</v>
      </c>
      <c r="N591" t="s">
        <v>1206</v>
      </c>
      <c r="O591" t="s">
        <v>1207</v>
      </c>
      <c r="R591" t="s">
        <v>57</v>
      </c>
      <c r="S591">
        <v>16336</v>
      </c>
      <c r="T591" t="s">
        <v>58</v>
      </c>
      <c r="U591" t="s">
        <v>3940</v>
      </c>
      <c r="V591" t="s">
        <v>559</v>
      </c>
      <c r="W591" t="s">
        <v>348</v>
      </c>
      <c r="X591" t="s">
        <v>3942</v>
      </c>
      <c r="Y591" t="s">
        <v>60</v>
      </c>
      <c r="Z591" t="s">
        <v>202</v>
      </c>
      <c r="AA591" t="s">
        <v>1673</v>
      </c>
      <c r="AB591" t="str">
        <f t="shared" si="9"/>
        <v>WG20</v>
      </c>
      <c r="AC591">
        <v>11514650</v>
      </c>
      <c r="AD591" t="s">
        <v>3942</v>
      </c>
      <c r="AE591" t="s">
        <v>3943</v>
      </c>
      <c r="AF591" t="s">
        <v>3944</v>
      </c>
      <c r="AG591" t="s">
        <v>3945</v>
      </c>
      <c r="AH591" t="s">
        <v>67</v>
      </c>
      <c r="AI591" t="s">
        <v>3946</v>
      </c>
      <c r="AJ591" t="s">
        <v>3947</v>
      </c>
      <c r="AK591" t="s">
        <v>3948</v>
      </c>
      <c r="AM591" t="s">
        <v>3949</v>
      </c>
      <c r="AN591" t="s">
        <v>86</v>
      </c>
      <c r="AO591" t="s">
        <v>616</v>
      </c>
      <c r="AP591" t="s">
        <v>72</v>
      </c>
      <c r="AS591">
        <v>16336</v>
      </c>
      <c r="AT591" t="s">
        <v>73</v>
      </c>
      <c r="AU591" t="s">
        <v>3950</v>
      </c>
      <c r="AV591" t="s">
        <v>75</v>
      </c>
      <c r="AW591" t="s">
        <v>76</v>
      </c>
      <c r="AX591" t="s">
        <v>104</v>
      </c>
    </row>
    <row r="592" spans="1:50" ht="15" customHeight="1" x14ac:dyDescent="0.25">
      <c r="A592">
        <v>1556</v>
      </c>
      <c r="B592" t="s">
        <v>3951</v>
      </c>
      <c r="C592" t="s">
        <v>3952</v>
      </c>
      <c r="E592" t="s">
        <v>49</v>
      </c>
      <c r="F592" t="s">
        <v>50</v>
      </c>
      <c r="G592" t="s">
        <v>51</v>
      </c>
      <c r="H592" t="s">
        <v>52</v>
      </c>
      <c r="I592" t="s">
        <v>52</v>
      </c>
      <c r="K592" s="2">
        <v>42543</v>
      </c>
      <c r="L592" t="s">
        <v>559</v>
      </c>
      <c r="M592" t="s">
        <v>348</v>
      </c>
      <c r="N592" t="s">
        <v>157</v>
      </c>
      <c r="O592" t="s">
        <v>158</v>
      </c>
      <c r="R592" t="s">
        <v>57</v>
      </c>
      <c r="S592">
        <v>16406</v>
      </c>
      <c r="T592" t="s">
        <v>58</v>
      </c>
      <c r="U592" t="s">
        <v>3951</v>
      </c>
      <c r="V592" t="s">
        <v>559</v>
      </c>
      <c r="W592" t="s">
        <v>348</v>
      </c>
      <c r="X592" t="s">
        <v>3953</v>
      </c>
      <c r="Y592" t="s">
        <v>60</v>
      </c>
      <c r="Z592" t="s">
        <v>160</v>
      </c>
      <c r="AA592" t="s">
        <v>161</v>
      </c>
      <c r="AB592" t="str">
        <f t="shared" si="9"/>
        <v>WG33</v>
      </c>
      <c r="AC592">
        <v>11520229</v>
      </c>
      <c r="AD592" t="s">
        <v>3953</v>
      </c>
      <c r="AE592" t="s">
        <v>3954</v>
      </c>
      <c r="AF592" t="s">
        <v>3955</v>
      </c>
      <c r="AG592" t="s">
        <v>3956</v>
      </c>
      <c r="AH592" t="s">
        <v>67</v>
      </c>
      <c r="AI592" t="s">
        <v>3957</v>
      </c>
      <c r="AK592" t="s">
        <v>3958</v>
      </c>
      <c r="AM592" t="s">
        <v>593</v>
      </c>
      <c r="AO592" t="s">
        <v>3958</v>
      </c>
      <c r="AP592" t="s">
        <v>595</v>
      </c>
      <c r="AS592">
        <v>16406</v>
      </c>
      <c r="AT592" t="s">
        <v>73</v>
      </c>
      <c r="AU592" t="s">
        <v>3959</v>
      </c>
      <c r="AV592" t="s">
        <v>75</v>
      </c>
      <c r="AW592" t="s">
        <v>76</v>
      </c>
      <c r="AX592" t="s">
        <v>73</v>
      </c>
    </row>
    <row r="593" spans="1:50" ht="15" customHeight="1" x14ac:dyDescent="0.25">
      <c r="A593">
        <v>1539</v>
      </c>
      <c r="B593" t="s">
        <v>3960</v>
      </c>
      <c r="C593" t="s">
        <v>3961</v>
      </c>
      <c r="E593" t="s">
        <v>49</v>
      </c>
      <c r="F593" t="s">
        <v>50</v>
      </c>
      <c r="G593" t="s">
        <v>51</v>
      </c>
      <c r="H593" t="s">
        <v>52</v>
      </c>
      <c r="I593" t="s">
        <v>52</v>
      </c>
      <c r="K593" s="2">
        <v>42543</v>
      </c>
      <c r="L593" t="s">
        <v>559</v>
      </c>
      <c r="M593" t="s">
        <v>348</v>
      </c>
      <c r="N593" t="s">
        <v>474</v>
      </c>
      <c r="O593" t="s">
        <v>475</v>
      </c>
      <c r="P593">
        <v>30</v>
      </c>
      <c r="R593" t="s">
        <v>57</v>
      </c>
      <c r="S593">
        <v>16264</v>
      </c>
      <c r="T593" t="s">
        <v>58</v>
      </c>
      <c r="U593" t="s">
        <v>3960</v>
      </c>
      <c r="V593" t="s">
        <v>559</v>
      </c>
      <c r="W593" t="s">
        <v>348</v>
      </c>
      <c r="X593" t="s">
        <v>3962</v>
      </c>
      <c r="Z593" t="s">
        <v>477</v>
      </c>
      <c r="AA593" t="s">
        <v>478</v>
      </c>
      <c r="AB593" t="str">
        <f t="shared" si="9"/>
        <v xml:space="preserve">DWG </v>
      </c>
      <c r="AC593">
        <v>1114237</v>
      </c>
      <c r="AD593" t="s">
        <v>3962</v>
      </c>
      <c r="AE593" t="s">
        <v>290</v>
      </c>
      <c r="AF593" t="s">
        <v>3963</v>
      </c>
      <c r="AH593" t="s">
        <v>67</v>
      </c>
      <c r="AI593" t="s">
        <v>3964</v>
      </c>
      <c r="AJ593" t="s">
        <v>3965</v>
      </c>
      <c r="AK593" t="s">
        <v>3966</v>
      </c>
      <c r="AM593" t="s">
        <v>3967</v>
      </c>
      <c r="AN593" t="s">
        <v>195</v>
      </c>
      <c r="AO593" t="s">
        <v>3968</v>
      </c>
      <c r="AP593" t="s">
        <v>72</v>
      </c>
      <c r="AS593">
        <v>16264</v>
      </c>
      <c r="AT593" t="s">
        <v>73</v>
      </c>
      <c r="AU593" t="s">
        <v>3969</v>
      </c>
      <c r="AV593" t="s">
        <v>75</v>
      </c>
      <c r="AW593" t="s">
        <v>76</v>
      </c>
      <c r="AX593" t="s">
        <v>104</v>
      </c>
    </row>
    <row r="594" spans="1:50" ht="15" customHeight="1" x14ac:dyDescent="0.25">
      <c r="A594">
        <v>1281</v>
      </c>
      <c r="B594" t="s">
        <v>3012</v>
      </c>
      <c r="C594" t="s">
        <v>3970</v>
      </c>
      <c r="E594" t="s">
        <v>49</v>
      </c>
      <c r="F594" t="s">
        <v>50</v>
      </c>
      <c r="G594" t="s">
        <v>51</v>
      </c>
      <c r="H594" t="s">
        <v>52</v>
      </c>
      <c r="I594" t="s">
        <v>52</v>
      </c>
      <c r="K594" s="2">
        <v>42543</v>
      </c>
      <c r="L594" t="s">
        <v>559</v>
      </c>
      <c r="M594" t="s">
        <v>348</v>
      </c>
      <c r="N594" t="s">
        <v>726</v>
      </c>
      <c r="O594" t="s">
        <v>727</v>
      </c>
      <c r="R594" t="s">
        <v>57</v>
      </c>
      <c r="S594">
        <v>16610</v>
      </c>
      <c r="T594" t="s">
        <v>58</v>
      </c>
      <c r="U594" t="s">
        <v>3012</v>
      </c>
      <c r="V594" t="s">
        <v>559</v>
      </c>
      <c r="W594" t="s">
        <v>348</v>
      </c>
      <c r="X594" t="s">
        <v>3014</v>
      </c>
      <c r="Z594" t="s">
        <v>325</v>
      </c>
      <c r="AA594" t="s">
        <v>326</v>
      </c>
      <c r="AB594" t="str">
        <f t="shared" si="9"/>
        <v>WG28</v>
      </c>
      <c r="AC594">
        <v>11519062</v>
      </c>
      <c r="AD594" t="s">
        <v>3015</v>
      </c>
      <c r="AE594" t="s">
        <v>3016</v>
      </c>
      <c r="AF594" t="s">
        <v>3017</v>
      </c>
      <c r="AH594" t="s">
        <v>81</v>
      </c>
      <c r="AI594" t="s">
        <v>3018</v>
      </c>
      <c r="AK594" t="s">
        <v>3019</v>
      </c>
      <c r="AM594" t="s">
        <v>85</v>
      </c>
      <c r="AN594" t="s">
        <v>86</v>
      </c>
      <c r="AO594" t="s">
        <v>616</v>
      </c>
      <c r="AP594" t="s">
        <v>72</v>
      </c>
      <c r="AS594">
        <v>16610</v>
      </c>
      <c r="AT594" t="s">
        <v>73</v>
      </c>
      <c r="AU594" t="s">
        <v>3020</v>
      </c>
      <c r="AV594" t="s">
        <v>75</v>
      </c>
      <c r="AW594" t="s">
        <v>76</v>
      </c>
      <c r="AX594" t="s">
        <v>104</v>
      </c>
    </row>
    <row r="595" spans="1:50" ht="15" customHeight="1" x14ac:dyDescent="0.25">
      <c r="A595">
        <v>1281</v>
      </c>
      <c r="B595" t="s">
        <v>3012</v>
      </c>
      <c r="C595" t="s">
        <v>3970</v>
      </c>
      <c r="E595" t="s">
        <v>49</v>
      </c>
      <c r="F595" t="s">
        <v>50</v>
      </c>
      <c r="G595" t="s">
        <v>51</v>
      </c>
      <c r="H595" t="s">
        <v>52</v>
      </c>
      <c r="I595" t="s">
        <v>52</v>
      </c>
      <c r="K595" s="2">
        <v>42543</v>
      </c>
      <c r="L595" t="s">
        <v>559</v>
      </c>
      <c r="M595" t="s">
        <v>348</v>
      </c>
      <c r="N595" t="s">
        <v>726</v>
      </c>
      <c r="O595" t="s">
        <v>727</v>
      </c>
      <c r="R595" t="s">
        <v>57</v>
      </c>
      <c r="S595">
        <v>16610</v>
      </c>
      <c r="T595" t="s">
        <v>58</v>
      </c>
      <c r="U595" t="s">
        <v>3012</v>
      </c>
      <c r="V595" t="s">
        <v>559</v>
      </c>
      <c r="W595" t="s">
        <v>348</v>
      </c>
      <c r="X595" t="s">
        <v>3014</v>
      </c>
      <c r="Z595" t="s">
        <v>325</v>
      </c>
      <c r="AA595" t="s">
        <v>326</v>
      </c>
      <c r="AB595" t="str">
        <f t="shared" si="9"/>
        <v>WG28</v>
      </c>
      <c r="AC595">
        <v>1117367</v>
      </c>
      <c r="AD595" t="s">
        <v>3021</v>
      </c>
      <c r="AE595" t="s">
        <v>437</v>
      </c>
      <c r="AF595" t="s">
        <v>3022</v>
      </c>
      <c r="AH595" t="s">
        <v>67</v>
      </c>
      <c r="AI595" t="s">
        <v>3023</v>
      </c>
      <c r="AJ595" t="s">
        <v>3024</v>
      </c>
      <c r="AK595" t="s">
        <v>3025</v>
      </c>
      <c r="AL595" t="s">
        <v>931</v>
      </c>
      <c r="AM595" t="s">
        <v>799</v>
      </c>
      <c r="AN595" t="s">
        <v>510</v>
      </c>
      <c r="AO595" t="s">
        <v>800</v>
      </c>
      <c r="AP595" t="s">
        <v>72</v>
      </c>
      <c r="AS595">
        <v>16610</v>
      </c>
      <c r="AT595" t="s">
        <v>73</v>
      </c>
      <c r="AU595" t="s">
        <v>3020</v>
      </c>
      <c r="AV595" t="s">
        <v>75</v>
      </c>
      <c r="AW595" t="s">
        <v>76</v>
      </c>
      <c r="AX595" t="s">
        <v>104</v>
      </c>
    </row>
    <row r="596" spans="1:50" ht="15" customHeight="1" x14ac:dyDescent="0.25">
      <c r="A596">
        <v>1281</v>
      </c>
      <c r="B596" t="s">
        <v>3012</v>
      </c>
      <c r="C596" t="s">
        <v>3970</v>
      </c>
      <c r="E596" t="s">
        <v>49</v>
      </c>
      <c r="F596" t="s">
        <v>50</v>
      </c>
      <c r="G596" t="s">
        <v>51</v>
      </c>
      <c r="H596" t="s">
        <v>52</v>
      </c>
      <c r="I596" t="s">
        <v>52</v>
      </c>
      <c r="K596" s="2">
        <v>42543</v>
      </c>
      <c r="L596" t="s">
        <v>559</v>
      </c>
      <c r="M596" t="s">
        <v>348</v>
      </c>
      <c r="N596" t="s">
        <v>726</v>
      </c>
      <c r="O596" t="s">
        <v>727</v>
      </c>
      <c r="R596" t="s">
        <v>57</v>
      </c>
      <c r="S596">
        <v>16610</v>
      </c>
      <c r="T596" t="s">
        <v>58</v>
      </c>
      <c r="U596" t="s">
        <v>3012</v>
      </c>
      <c r="V596" t="s">
        <v>559</v>
      </c>
      <c r="W596" t="s">
        <v>348</v>
      </c>
      <c r="X596" t="s">
        <v>3014</v>
      </c>
      <c r="Z596" t="s">
        <v>325</v>
      </c>
      <c r="AA596" t="s">
        <v>326</v>
      </c>
      <c r="AB596" t="str">
        <f t="shared" si="9"/>
        <v>WG28</v>
      </c>
      <c r="AC596">
        <v>11518878</v>
      </c>
      <c r="AD596" t="s">
        <v>1555</v>
      </c>
      <c r="AE596" t="s">
        <v>1556</v>
      </c>
      <c r="AF596" t="s">
        <v>1557</v>
      </c>
      <c r="AG596" t="s">
        <v>1558</v>
      </c>
      <c r="AH596" t="s">
        <v>81</v>
      </c>
      <c r="AI596" t="s">
        <v>1559</v>
      </c>
      <c r="AJ596" t="s">
        <v>1560</v>
      </c>
      <c r="AK596" t="s">
        <v>1561</v>
      </c>
      <c r="AM596" t="s">
        <v>811</v>
      </c>
      <c r="AN596" t="s">
        <v>86</v>
      </c>
      <c r="AO596" t="s">
        <v>1562</v>
      </c>
      <c r="AP596" t="s">
        <v>72</v>
      </c>
      <c r="AS596">
        <v>16610</v>
      </c>
      <c r="AT596" t="s">
        <v>73</v>
      </c>
      <c r="AU596" t="s">
        <v>3020</v>
      </c>
      <c r="AV596" t="s">
        <v>75</v>
      </c>
      <c r="AW596" t="s">
        <v>76</v>
      </c>
      <c r="AX596" t="s">
        <v>104</v>
      </c>
    </row>
    <row r="597" spans="1:50" ht="15" customHeight="1" x14ac:dyDescent="0.25">
      <c r="A597">
        <v>1281</v>
      </c>
      <c r="B597" t="s">
        <v>3012</v>
      </c>
      <c r="C597" t="s">
        <v>3970</v>
      </c>
      <c r="E597" t="s">
        <v>49</v>
      </c>
      <c r="F597" t="s">
        <v>50</v>
      </c>
      <c r="G597" t="s">
        <v>51</v>
      </c>
      <c r="H597" t="s">
        <v>52</v>
      </c>
      <c r="I597" t="s">
        <v>52</v>
      </c>
      <c r="K597" s="2">
        <v>42543</v>
      </c>
      <c r="L597" t="s">
        <v>559</v>
      </c>
      <c r="M597" t="s">
        <v>348</v>
      </c>
      <c r="N597" t="s">
        <v>726</v>
      </c>
      <c r="O597" t="s">
        <v>727</v>
      </c>
      <c r="R597" t="s">
        <v>57</v>
      </c>
      <c r="S597">
        <v>16610</v>
      </c>
      <c r="T597" t="s">
        <v>58</v>
      </c>
      <c r="U597" t="s">
        <v>3012</v>
      </c>
      <c r="V597" t="s">
        <v>559</v>
      </c>
      <c r="W597" t="s">
        <v>348</v>
      </c>
      <c r="X597" t="s">
        <v>3014</v>
      </c>
      <c r="Z597" t="s">
        <v>325</v>
      </c>
      <c r="AA597" t="s">
        <v>326</v>
      </c>
      <c r="AB597" t="str">
        <f t="shared" si="9"/>
        <v>WG28</v>
      </c>
      <c r="AC597">
        <v>1124865</v>
      </c>
      <c r="AD597" t="s">
        <v>1574</v>
      </c>
      <c r="AE597" t="s">
        <v>95</v>
      </c>
      <c r="AF597" t="s">
        <v>1575</v>
      </c>
      <c r="AG597" t="s">
        <v>1576</v>
      </c>
      <c r="AH597" t="s">
        <v>81</v>
      </c>
      <c r="AI597" t="s">
        <v>1577</v>
      </c>
      <c r="AJ597" t="s">
        <v>1578</v>
      </c>
      <c r="AK597" t="s">
        <v>1579</v>
      </c>
      <c r="AM597" t="s">
        <v>1580</v>
      </c>
      <c r="AN597" t="s">
        <v>119</v>
      </c>
      <c r="AO597" t="s">
        <v>1581</v>
      </c>
      <c r="AP597" t="s">
        <v>72</v>
      </c>
      <c r="AQ597" t="s">
        <v>1582</v>
      </c>
      <c r="AR597" t="s">
        <v>1583</v>
      </c>
      <c r="AS597">
        <v>16610</v>
      </c>
      <c r="AT597" t="s">
        <v>73</v>
      </c>
      <c r="AU597" t="s">
        <v>3020</v>
      </c>
      <c r="AV597" t="s">
        <v>75</v>
      </c>
      <c r="AW597" t="s">
        <v>76</v>
      </c>
      <c r="AX597" t="s">
        <v>104</v>
      </c>
    </row>
    <row r="598" spans="1:50" ht="15" customHeight="1" x14ac:dyDescent="0.25">
      <c r="A598">
        <v>1474</v>
      </c>
      <c r="B598" t="s">
        <v>3971</v>
      </c>
      <c r="C598" t="s">
        <v>3972</v>
      </c>
      <c r="E598" t="s">
        <v>49</v>
      </c>
      <c r="F598" t="s">
        <v>50</v>
      </c>
      <c r="G598" t="s">
        <v>51</v>
      </c>
      <c r="H598" t="s">
        <v>52</v>
      </c>
      <c r="I598" t="s">
        <v>52</v>
      </c>
      <c r="K598" s="2">
        <v>42543</v>
      </c>
      <c r="L598" t="s">
        <v>559</v>
      </c>
      <c r="M598" t="s">
        <v>348</v>
      </c>
      <c r="N598" t="s">
        <v>1210</v>
      </c>
      <c r="O598" t="s">
        <v>1211</v>
      </c>
      <c r="R598" t="s">
        <v>57</v>
      </c>
      <c r="S598">
        <v>16591</v>
      </c>
      <c r="T598" t="s">
        <v>58</v>
      </c>
      <c r="U598" t="s">
        <v>3971</v>
      </c>
      <c r="V598" t="s">
        <v>559</v>
      </c>
      <c r="W598" t="s">
        <v>348</v>
      </c>
      <c r="X598" t="s">
        <v>3973</v>
      </c>
      <c r="Y598" t="s">
        <v>60</v>
      </c>
      <c r="Z598" t="s">
        <v>202</v>
      </c>
      <c r="AA598" t="s">
        <v>1365</v>
      </c>
      <c r="AB598" t="str">
        <f t="shared" si="9"/>
        <v>WG21</v>
      </c>
      <c r="AC598">
        <v>11520316</v>
      </c>
      <c r="AD598" t="s">
        <v>3974</v>
      </c>
      <c r="AE598" t="s">
        <v>2557</v>
      </c>
      <c r="AF598" t="s">
        <v>3975</v>
      </c>
      <c r="AG598" t="s">
        <v>3976</v>
      </c>
      <c r="AH598" t="s">
        <v>67</v>
      </c>
      <c r="AI598" t="s">
        <v>3977</v>
      </c>
      <c r="AJ598" t="s">
        <v>3978</v>
      </c>
      <c r="AK598" t="s">
        <v>3979</v>
      </c>
      <c r="AM598" t="s">
        <v>377</v>
      </c>
      <c r="AN598" t="s">
        <v>378</v>
      </c>
      <c r="AO598" t="s">
        <v>379</v>
      </c>
      <c r="AP598" t="s">
        <v>72</v>
      </c>
      <c r="AS598">
        <v>16591</v>
      </c>
      <c r="AT598" t="s">
        <v>73</v>
      </c>
      <c r="AU598" t="s">
        <v>3980</v>
      </c>
      <c r="AV598" t="s">
        <v>75</v>
      </c>
      <c r="AW598" t="s">
        <v>76</v>
      </c>
      <c r="AX598" t="s">
        <v>104</v>
      </c>
    </row>
    <row r="599" spans="1:50" ht="15" customHeight="1" x14ac:dyDescent="0.25">
      <c r="A599">
        <v>1474</v>
      </c>
      <c r="B599" t="s">
        <v>3971</v>
      </c>
      <c r="C599" t="s">
        <v>3972</v>
      </c>
      <c r="E599" t="s">
        <v>49</v>
      </c>
      <c r="F599" t="s">
        <v>50</v>
      </c>
      <c r="G599" t="s">
        <v>51</v>
      </c>
      <c r="H599" t="s">
        <v>52</v>
      </c>
      <c r="I599" t="s">
        <v>52</v>
      </c>
      <c r="K599" s="2">
        <v>42543</v>
      </c>
      <c r="L599" t="s">
        <v>559</v>
      </c>
      <c r="M599" t="s">
        <v>348</v>
      </c>
      <c r="N599" t="s">
        <v>1210</v>
      </c>
      <c r="O599" t="s">
        <v>1211</v>
      </c>
      <c r="R599" t="s">
        <v>57</v>
      </c>
      <c r="S599">
        <v>16591</v>
      </c>
      <c r="T599" t="s">
        <v>58</v>
      </c>
      <c r="U599" t="s">
        <v>3971</v>
      </c>
      <c r="V599" t="s">
        <v>559</v>
      </c>
      <c r="W599" t="s">
        <v>348</v>
      </c>
      <c r="X599" t="s">
        <v>3973</v>
      </c>
      <c r="Y599" t="s">
        <v>60</v>
      </c>
      <c r="Z599" t="s">
        <v>202</v>
      </c>
      <c r="AA599" t="s">
        <v>1365</v>
      </c>
      <c r="AB599" t="str">
        <f t="shared" si="9"/>
        <v>WG21</v>
      </c>
      <c r="AC599">
        <v>11520490</v>
      </c>
      <c r="AD599" t="s">
        <v>3981</v>
      </c>
      <c r="AE599" t="s">
        <v>216</v>
      </c>
      <c r="AF599" t="s">
        <v>3982</v>
      </c>
      <c r="AG599" t="s">
        <v>3983</v>
      </c>
      <c r="AH599" t="s">
        <v>81</v>
      </c>
      <c r="AI599" t="s">
        <v>3984</v>
      </c>
      <c r="AJ599" t="s">
        <v>3985</v>
      </c>
      <c r="AK599" t="s">
        <v>3986</v>
      </c>
      <c r="AM599" t="s">
        <v>360</v>
      </c>
      <c r="AN599" t="s">
        <v>361</v>
      </c>
      <c r="AP599" t="s">
        <v>72</v>
      </c>
      <c r="AS599">
        <v>16591</v>
      </c>
      <c r="AT599" t="s">
        <v>73</v>
      </c>
      <c r="AU599" t="s">
        <v>3980</v>
      </c>
      <c r="AV599" t="s">
        <v>75</v>
      </c>
      <c r="AW599" t="s">
        <v>76</v>
      </c>
      <c r="AX599" t="s">
        <v>104</v>
      </c>
    </row>
    <row r="600" spans="1:50" ht="15" customHeight="1" x14ac:dyDescent="0.25">
      <c r="A600">
        <v>1474</v>
      </c>
      <c r="B600" t="s">
        <v>3971</v>
      </c>
      <c r="C600" t="s">
        <v>3972</v>
      </c>
      <c r="E600" t="s">
        <v>49</v>
      </c>
      <c r="F600" t="s">
        <v>50</v>
      </c>
      <c r="G600" t="s">
        <v>51</v>
      </c>
      <c r="H600" t="s">
        <v>52</v>
      </c>
      <c r="I600" t="s">
        <v>52</v>
      </c>
      <c r="K600" s="2">
        <v>42543</v>
      </c>
      <c r="L600" t="s">
        <v>559</v>
      </c>
      <c r="M600" t="s">
        <v>348</v>
      </c>
      <c r="N600" t="s">
        <v>1210</v>
      </c>
      <c r="O600" t="s">
        <v>1211</v>
      </c>
      <c r="R600" t="s">
        <v>57</v>
      </c>
      <c r="S600">
        <v>16591</v>
      </c>
      <c r="T600" t="s">
        <v>58</v>
      </c>
      <c r="U600" t="s">
        <v>3971</v>
      </c>
      <c r="V600" t="s">
        <v>559</v>
      </c>
      <c r="W600" t="s">
        <v>348</v>
      </c>
      <c r="X600" t="s">
        <v>3973</v>
      </c>
      <c r="Y600" t="s">
        <v>60</v>
      </c>
      <c r="Z600" t="s">
        <v>202</v>
      </c>
      <c r="AA600" t="s">
        <v>1365</v>
      </c>
      <c r="AB600" t="str">
        <f t="shared" si="9"/>
        <v>WG21</v>
      </c>
      <c r="AC600">
        <v>11520264</v>
      </c>
      <c r="AD600" t="s">
        <v>3987</v>
      </c>
      <c r="AE600" t="s">
        <v>3988</v>
      </c>
      <c r="AF600" t="s">
        <v>3989</v>
      </c>
      <c r="AG600" t="s">
        <v>3990</v>
      </c>
      <c r="AH600" t="s">
        <v>81</v>
      </c>
      <c r="AI600" t="s">
        <v>3991</v>
      </c>
      <c r="AJ600" t="s">
        <v>3992</v>
      </c>
      <c r="AK600" t="s">
        <v>3993</v>
      </c>
      <c r="AM600" t="s">
        <v>377</v>
      </c>
      <c r="AN600" t="s">
        <v>378</v>
      </c>
      <c r="AP600" t="s">
        <v>72</v>
      </c>
      <c r="AS600">
        <v>16591</v>
      </c>
      <c r="AT600" t="s">
        <v>73</v>
      </c>
      <c r="AU600" t="s">
        <v>3980</v>
      </c>
      <c r="AV600" t="s">
        <v>75</v>
      </c>
      <c r="AW600" t="s">
        <v>76</v>
      </c>
      <c r="AX600" t="s">
        <v>104</v>
      </c>
    </row>
    <row r="601" spans="1:50" ht="15" customHeight="1" x14ac:dyDescent="0.25">
      <c r="A601">
        <v>1394</v>
      </c>
      <c r="B601" t="s">
        <v>3994</v>
      </c>
      <c r="C601" t="s">
        <v>3995</v>
      </c>
      <c r="E601" t="s">
        <v>49</v>
      </c>
      <c r="F601" t="s">
        <v>50</v>
      </c>
      <c r="G601" t="s">
        <v>51</v>
      </c>
      <c r="H601" t="s">
        <v>52</v>
      </c>
      <c r="I601" t="s">
        <v>52</v>
      </c>
      <c r="K601" s="2">
        <v>42543</v>
      </c>
      <c r="L601" t="s">
        <v>559</v>
      </c>
      <c r="M601" t="s">
        <v>348</v>
      </c>
      <c r="N601" t="s">
        <v>419</v>
      </c>
      <c r="O601" t="s">
        <v>420</v>
      </c>
      <c r="R601" t="s">
        <v>57</v>
      </c>
      <c r="S601">
        <v>16232</v>
      </c>
      <c r="T601" t="s">
        <v>58</v>
      </c>
      <c r="U601" t="s">
        <v>3994</v>
      </c>
      <c r="V601" t="s">
        <v>559</v>
      </c>
      <c r="W601" t="s">
        <v>348</v>
      </c>
      <c r="X601" t="s">
        <v>3718</v>
      </c>
      <c r="Y601" t="s">
        <v>60</v>
      </c>
      <c r="Z601" t="s">
        <v>408</v>
      </c>
      <c r="AA601" t="s">
        <v>422</v>
      </c>
      <c r="AB601" t="str">
        <f t="shared" si="9"/>
        <v>WG04</v>
      </c>
      <c r="AC601">
        <v>11493490</v>
      </c>
      <c r="AD601" t="s">
        <v>3718</v>
      </c>
      <c r="AE601" t="s">
        <v>1424</v>
      </c>
      <c r="AF601" t="s">
        <v>3719</v>
      </c>
      <c r="AG601" t="s">
        <v>691</v>
      </c>
      <c r="AH601" t="s">
        <v>67</v>
      </c>
      <c r="AI601" t="s">
        <v>3720</v>
      </c>
      <c r="AJ601" t="s">
        <v>3721</v>
      </c>
      <c r="AK601" t="s">
        <v>3722</v>
      </c>
      <c r="AM601" t="s">
        <v>101</v>
      </c>
      <c r="AN601" t="s">
        <v>86</v>
      </c>
      <c r="AO601" t="s">
        <v>1384</v>
      </c>
      <c r="AP601" t="s">
        <v>72</v>
      </c>
      <c r="AS601">
        <v>16232</v>
      </c>
      <c r="AT601" t="s">
        <v>73</v>
      </c>
      <c r="AU601" s="1" t="s">
        <v>3996</v>
      </c>
      <c r="AV601" t="s">
        <v>122</v>
      </c>
      <c r="AW601" t="s">
        <v>76</v>
      </c>
      <c r="AX601" t="s">
        <v>104</v>
      </c>
    </row>
    <row r="602" spans="1:50" ht="15" customHeight="1" x14ac:dyDescent="0.25">
      <c r="A602">
        <v>1123</v>
      </c>
      <c r="B602" t="s">
        <v>3997</v>
      </c>
      <c r="C602" t="s">
        <v>3998</v>
      </c>
      <c r="E602" t="s">
        <v>49</v>
      </c>
      <c r="F602" t="s">
        <v>50</v>
      </c>
      <c r="G602" t="s">
        <v>51</v>
      </c>
      <c r="H602" t="s">
        <v>52</v>
      </c>
      <c r="I602" t="s">
        <v>52</v>
      </c>
      <c r="K602" s="2">
        <v>42543</v>
      </c>
      <c r="L602" t="s">
        <v>559</v>
      </c>
      <c r="M602" t="s">
        <v>348</v>
      </c>
      <c r="N602" t="s">
        <v>90</v>
      </c>
      <c r="O602" t="s">
        <v>91</v>
      </c>
      <c r="R602" t="s">
        <v>57</v>
      </c>
      <c r="S602">
        <v>15525</v>
      </c>
      <c r="T602" t="s">
        <v>351</v>
      </c>
      <c r="U602" t="s">
        <v>3997</v>
      </c>
      <c r="V602" t="s">
        <v>559</v>
      </c>
      <c r="W602" t="s">
        <v>348</v>
      </c>
      <c r="X602" t="s">
        <v>3999</v>
      </c>
      <c r="Y602" t="s">
        <v>60</v>
      </c>
      <c r="Z602" t="s">
        <v>93</v>
      </c>
      <c r="AA602" t="s">
        <v>94</v>
      </c>
      <c r="AB602" t="str">
        <f t="shared" si="9"/>
        <v>WG11</v>
      </c>
      <c r="AC602">
        <v>7365040</v>
      </c>
      <c r="AD602" t="s">
        <v>3999</v>
      </c>
      <c r="AE602" t="s">
        <v>4000</v>
      </c>
      <c r="AF602" t="s">
        <v>4001</v>
      </c>
      <c r="AH602" t="s">
        <v>67</v>
      </c>
      <c r="AI602" t="s">
        <v>4002</v>
      </c>
      <c r="AK602" t="s">
        <v>4003</v>
      </c>
      <c r="AM602" t="s">
        <v>4004</v>
      </c>
      <c r="AN602" t="s">
        <v>1492</v>
      </c>
      <c r="AO602" t="s">
        <v>4005</v>
      </c>
      <c r="AP602" t="s">
        <v>72</v>
      </c>
      <c r="AS602">
        <v>15525</v>
      </c>
      <c r="AT602" t="s">
        <v>73</v>
      </c>
      <c r="AU602" s="1" t="s">
        <v>4006</v>
      </c>
      <c r="AV602" t="s">
        <v>75</v>
      </c>
      <c r="AW602" t="s">
        <v>76</v>
      </c>
      <c r="AX602" t="s">
        <v>73</v>
      </c>
    </row>
    <row r="603" spans="1:50" ht="15" customHeight="1" x14ac:dyDescent="0.25">
      <c r="A603">
        <v>1259</v>
      </c>
      <c r="B603" t="s">
        <v>4007</v>
      </c>
      <c r="C603" t="s">
        <v>4008</v>
      </c>
      <c r="E603" t="s">
        <v>49</v>
      </c>
      <c r="F603" t="s">
        <v>50</v>
      </c>
      <c r="G603" t="s">
        <v>51</v>
      </c>
      <c r="H603" t="s">
        <v>52</v>
      </c>
      <c r="I603" t="s">
        <v>52</v>
      </c>
      <c r="K603" s="2">
        <v>42543</v>
      </c>
      <c r="L603" t="s">
        <v>559</v>
      </c>
      <c r="M603" t="s">
        <v>348</v>
      </c>
      <c r="N603" t="s">
        <v>199</v>
      </c>
      <c r="O603" t="s">
        <v>200</v>
      </c>
      <c r="R603" t="s">
        <v>57</v>
      </c>
      <c r="S603">
        <v>16492</v>
      </c>
      <c r="T603" t="s">
        <v>351</v>
      </c>
      <c r="U603" t="s">
        <v>4007</v>
      </c>
      <c r="V603" t="s">
        <v>559</v>
      </c>
      <c r="W603" t="s">
        <v>348</v>
      </c>
      <c r="X603" t="s">
        <v>4009</v>
      </c>
      <c r="Z603" t="s">
        <v>202</v>
      </c>
      <c r="AA603" t="s">
        <v>203</v>
      </c>
      <c r="AB603" t="str">
        <f t="shared" si="9"/>
        <v>WG16</v>
      </c>
      <c r="AC603">
        <v>11519720</v>
      </c>
      <c r="AD603" t="s">
        <v>2020</v>
      </c>
      <c r="AE603" t="s">
        <v>2021</v>
      </c>
      <c r="AF603" t="s">
        <v>2022</v>
      </c>
      <c r="AG603" t="s">
        <v>2023</v>
      </c>
      <c r="AH603" t="s">
        <v>67</v>
      </c>
      <c r="AI603" t="s">
        <v>2024</v>
      </c>
      <c r="AJ603" t="s">
        <v>2025</v>
      </c>
      <c r="AK603" t="s">
        <v>2026</v>
      </c>
      <c r="AM603" t="s">
        <v>2027</v>
      </c>
      <c r="AN603" t="s">
        <v>2028</v>
      </c>
      <c r="AO603" t="s">
        <v>2029</v>
      </c>
      <c r="AP603" t="s">
        <v>72</v>
      </c>
      <c r="AS603">
        <v>16492</v>
      </c>
      <c r="AT603" t="s">
        <v>73</v>
      </c>
      <c r="AU603" t="s">
        <v>4010</v>
      </c>
      <c r="AV603" t="s">
        <v>75</v>
      </c>
      <c r="AW603" t="s">
        <v>76</v>
      </c>
      <c r="AX603" t="s">
        <v>104</v>
      </c>
    </row>
    <row r="604" spans="1:50" ht="15" customHeight="1" x14ac:dyDescent="0.25">
      <c r="A604">
        <v>1259</v>
      </c>
      <c r="B604" t="s">
        <v>4007</v>
      </c>
      <c r="C604" t="s">
        <v>4008</v>
      </c>
      <c r="E604" t="s">
        <v>49</v>
      </c>
      <c r="F604" t="s">
        <v>50</v>
      </c>
      <c r="G604" t="s">
        <v>51</v>
      </c>
      <c r="H604" t="s">
        <v>52</v>
      </c>
      <c r="I604" t="s">
        <v>52</v>
      </c>
      <c r="K604" s="2">
        <v>42543</v>
      </c>
      <c r="L604" t="s">
        <v>559</v>
      </c>
      <c r="M604" t="s">
        <v>348</v>
      </c>
      <c r="N604" t="s">
        <v>199</v>
      </c>
      <c r="O604" t="s">
        <v>200</v>
      </c>
      <c r="R604" t="s">
        <v>57</v>
      </c>
      <c r="S604">
        <v>16492</v>
      </c>
      <c r="T604" t="s">
        <v>351</v>
      </c>
      <c r="U604" t="s">
        <v>4007</v>
      </c>
      <c r="V604" t="s">
        <v>559</v>
      </c>
      <c r="W604" t="s">
        <v>348</v>
      </c>
      <c r="X604" t="s">
        <v>4009</v>
      </c>
      <c r="Z604" t="s">
        <v>202</v>
      </c>
      <c r="AA604" t="s">
        <v>203</v>
      </c>
      <c r="AB604" t="str">
        <f t="shared" si="9"/>
        <v>WG16</v>
      </c>
      <c r="AC604">
        <v>11519487</v>
      </c>
      <c r="AD604" t="s">
        <v>2031</v>
      </c>
      <c r="AE604" t="s">
        <v>189</v>
      </c>
      <c r="AF604" t="s">
        <v>2032</v>
      </c>
      <c r="AG604" t="s">
        <v>2033</v>
      </c>
      <c r="AH604" t="s">
        <v>81</v>
      </c>
      <c r="AI604" t="s">
        <v>2034</v>
      </c>
      <c r="AJ604" t="s">
        <v>2035</v>
      </c>
      <c r="AK604" t="s">
        <v>2026</v>
      </c>
      <c r="AL604" t="s">
        <v>2036</v>
      </c>
      <c r="AM604" t="s">
        <v>2027</v>
      </c>
      <c r="AN604" t="s">
        <v>2028</v>
      </c>
      <c r="AO604" t="s">
        <v>2029</v>
      </c>
      <c r="AP604" t="s">
        <v>72</v>
      </c>
      <c r="AQ604" t="s">
        <v>2037</v>
      </c>
      <c r="AS604">
        <v>16492</v>
      </c>
      <c r="AT604" t="s">
        <v>73</v>
      </c>
      <c r="AU604" t="s">
        <v>4010</v>
      </c>
      <c r="AV604" t="s">
        <v>75</v>
      </c>
      <c r="AW604" t="s">
        <v>76</v>
      </c>
      <c r="AX604" t="s">
        <v>104</v>
      </c>
    </row>
    <row r="605" spans="1:50" ht="15" customHeight="1" x14ac:dyDescent="0.25">
      <c r="A605">
        <v>1259</v>
      </c>
      <c r="B605" t="s">
        <v>4007</v>
      </c>
      <c r="C605" t="s">
        <v>4008</v>
      </c>
      <c r="E605" t="s">
        <v>49</v>
      </c>
      <c r="F605" t="s">
        <v>50</v>
      </c>
      <c r="G605" t="s">
        <v>51</v>
      </c>
      <c r="H605" t="s">
        <v>52</v>
      </c>
      <c r="I605" t="s">
        <v>52</v>
      </c>
      <c r="K605" s="2">
        <v>42543</v>
      </c>
      <c r="L605" t="s">
        <v>559</v>
      </c>
      <c r="M605" t="s">
        <v>348</v>
      </c>
      <c r="N605" t="s">
        <v>199</v>
      </c>
      <c r="O605" t="s">
        <v>200</v>
      </c>
      <c r="R605" t="s">
        <v>57</v>
      </c>
      <c r="S605">
        <v>16492</v>
      </c>
      <c r="T605" t="s">
        <v>351</v>
      </c>
      <c r="U605" t="s">
        <v>4007</v>
      </c>
      <c r="V605" t="s">
        <v>559</v>
      </c>
      <c r="W605" t="s">
        <v>348</v>
      </c>
      <c r="X605" t="s">
        <v>4009</v>
      </c>
      <c r="Z605" t="s">
        <v>202</v>
      </c>
      <c r="AA605" t="s">
        <v>203</v>
      </c>
      <c r="AB605" t="str">
        <f t="shared" si="9"/>
        <v>WG16</v>
      </c>
      <c r="AC605">
        <v>11519488</v>
      </c>
      <c r="AD605" t="s">
        <v>2038</v>
      </c>
      <c r="AE605" t="s">
        <v>2039</v>
      </c>
      <c r="AF605" t="s">
        <v>2040</v>
      </c>
      <c r="AH605" t="s">
        <v>81</v>
      </c>
      <c r="AI605" t="s">
        <v>2041</v>
      </c>
      <c r="AJ605" t="s">
        <v>2042</v>
      </c>
      <c r="AK605" t="s">
        <v>2026</v>
      </c>
      <c r="AM605" t="s">
        <v>2027</v>
      </c>
      <c r="AN605" t="s">
        <v>2028</v>
      </c>
      <c r="AP605" t="s">
        <v>72</v>
      </c>
      <c r="AS605">
        <v>16492</v>
      </c>
      <c r="AT605" t="s">
        <v>73</v>
      </c>
      <c r="AU605" t="s">
        <v>4010</v>
      </c>
      <c r="AV605" t="s">
        <v>75</v>
      </c>
      <c r="AW605" t="s">
        <v>76</v>
      </c>
      <c r="AX605" t="s">
        <v>104</v>
      </c>
    </row>
    <row r="606" spans="1:50" ht="15" customHeight="1" x14ac:dyDescent="0.25">
      <c r="A606">
        <v>1130</v>
      </c>
      <c r="B606" t="s">
        <v>4011</v>
      </c>
      <c r="C606" t="s">
        <v>4012</v>
      </c>
      <c r="E606" t="s">
        <v>49</v>
      </c>
      <c r="F606" t="s">
        <v>50</v>
      </c>
      <c r="G606" t="s">
        <v>51</v>
      </c>
      <c r="H606" t="s">
        <v>52</v>
      </c>
      <c r="I606" t="s">
        <v>52</v>
      </c>
      <c r="K606" s="2">
        <v>42543</v>
      </c>
      <c r="L606" t="s">
        <v>559</v>
      </c>
      <c r="M606" t="s">
        <v>348</v>
      </c>
      <c r="N606" t="s">
        <v>733</v>
      </c>
      <c r="O606" t="s">
        <v>734</v>
      </c>
      <c r="R606" t="s">
        <v>57</v>
      </c>
      <c r="S606">
        <v>15735</v>
      </c>
      <c r="T606" t="s">
        <v>58</v>
      </c>
      <c r="U606" t="s">
        <v>4011</v>
      </c>
      <c r="V606" t="s">
        <v>559</v>
      </c>
      <c r="W606" t="s">
        <v>348</v>
      </c>
      <c r="X606" t="s">
        <v>4013</v>
      </c>
      <c r="Z606" t="s">
        <v>325</v>
      </c>
      <c r="AA606" t="s">
        <v>326</v>
      </c>
      <c r="AB606" t="str">
        <f t="shared" si="9"/>
        <v>WG28</v>
      </c>
      <c r="AC606">
        <v>11518632</v>
      </c>
      <c r="AD606" t="s">
        <v>4013</v>
      </c>
      <c r="AE606" t="s">
        <v>4014</v>
      </c>
      <c r="AF606" t="s">
        <v>4015</v>
      </c>
      <c r="AG606" t="s">
        <v>4016</v>
      </c>
      <c r="AH606" t="s">
        <v>67</v>
      </c>
      <c r="AI606" t="s">
        <v>4017</v>
      </c>
      <c r="AJ606" t="s">
        <v>4018</v>
      </c>
      <c r="AK606" t="s">
        <v>4019</v>
      </c>
      <c r="AM606" t="s">
        <v>4020</v>
      </c>
      <c r="AN606" t="s">
        <v>4021</v>
      </c>
      <c r="AO606" t="s">
        <v>4022</v>
      </c>
      <c r="AP606" t="s">
        <v>698</v>
      </c>
      <c r="AS606">
        <v>15735</v>
      </c>
      <c r="AT606" t="s">
        <v>73</v>
      </c>
      <c r="AU606" s="1" t="s">
        <v>4023</v>
      </c>
      <c r="AV606" t="s">
        <v>75</v>
      </c>
      <c r="AW606" t="s">
        <v>76</v>
      </c>
      <c r="AX606" t="s">
        <v>73</v>
      </c>
    </row>
    <row r="607" spans="1:50" ht="15" customHeight="1" x14ac:dyDescent="0.25">
      <c r="A607">
        <v>1183</v>
      </c>
      <c r="B607" t="s">
        <v>4024</v>
      </c>
      <c r="C607" t="s">
        <v>4025</v>
      </c>
      <c r="E607" t="s">
        <v>49</v>
      </c>
      <c r="F607" t="s">
        <v>50</v>
      </c>
      <c r="G607" t="s">
        <v>51</v>
      </c>
      <c r="H607" t="s">
        <v>52</v>
      </c>
      <c r="I607" t="s">
        <v>52</v>
      </c>
      <c r="K607" s="2">
        <v>42543</v>
      </c>
      <c r="L607" t="s">
        <v>559</v>
      </c>
      <c r="M607" t="s">
        <v>348</v>
      </c>
      <c r="N607" t="s">
        <v>1198</v>
      </c>
      <c r="O607" t="s">
        <v>1199</v>
      </c>
      <c r="R607" t="s">
        <v>57</v>
      </c>
      <c r="S607">
        <v>16098</v>
      </c>
      <c r="T607" t="s">
        <v>58</v>
      </c>
      <c r="U607" t="s">
        <v>4024</v>
      </c>
      <c r="V607" t="s">
        <v>559</v>
      </c>
      <c r="W607" t="s">
        <v>348</v>
      </c>
      <c r="X607" t="s">
        <v>4026</v>
      </c>
      <c r="Y607" t="s">
        <v>60</v>
      </c>
      <c r="Z607" t="s">
        <v>202</v>
      </c>
      <c r="AA607" t="s">
        <v>1737</v>
      </c>
      <c r="AB607" t="str">
        <f t="shared" si="9"/>
        <v>WG18</v>
      </c>
      <c r="AC607">
        <v>1124070</v>
      </c>
      <c r="AD607" t="s">
        <v>4027</v>
      </c>
      <c r="AE607" t="s">
        <v>4028</v>
      </c>
      <c r="AF607" t="s">
        <v>1446</v>
      </c>
      <c r="AH607" t="s">
        <v>81</v>
      </c>
      <c r="AI607" t="s">
        <v>4029</v>
      </c>
      <c r="AJ607" t="s">
        <v>4030</v>
      </c>
      <c r="AK607" t="s">
        <v>4031</v>
      </c>
      <c r="AM607" t="s">
        <v>460</v>
      </c>
      <c r="AN607" t="s">
        <v>461</v>
      </c>
      <c r="AO607" t="s">
        <v>4032</v>
      </c>
      <c r="AP607" t="s">
        <v>72</v>
      </c>
      <c r="AS607">
        <v>16098</v>
      </c>
      <c r="AT607" t="s">
        <v>73</v>
      </c>
      <c r="AU607" t="s">
        <v>4033</v>
      </c>
      <c r="AV607" t="s">
        <v>75</v>
      </c>
      <c r="AW607" t="s">
        <v>76</v>
      </c>
      <c r="AX607" t="s">
        <v>104</v>
      </c>
    </row>
    <row r="608" spans="1:50" ht="15" customHeight="1" x14ac:dyDescent="0.25">
      <c r="A608">
        <v>1183</v>
      </c>
      <c r="B608" t="s">
        <v>4024</v>
      </c>
      <c r="C608" t="s">
        <v>4025</v>
      </c>
      <c r="E608" t="s">
        <v>49</v>
      </c>
      <c r="F608" t="s">
        <v>50</v>
      </c>
      <c r="G608" t="s">
        <v>51</v>
      </c>
      <c r="H608" t="s">
        <v>52</v>
      </c>
      <c r="I608" t="s">
        <v>52</v>
      </c>
      <c r="K608" s="2">
        <v>42543</v>
      </c>
      <c r="L608" t="s">
        <v>559</v>
      </c>
      <c r="M608" t="s">
        <v>348</v>
      </c>
      <c r="N608" t="s">
        <v>1198</v>
      </c>
      <c r="O608" t="s">
        <v>1199</v>
      </c>
      <c r="R608" t="s">
        <v>57</v>
      </c>
      <c r="S608">
        <v>16098</v>
      </c>
      <c r="T608" t="s">
        <v>58</v>
      </c>
      <c r="U608" t="s">
        <v>4024</v>
      </c>
      <c r="V608" t="s">
        <v>559</v>
      </c>
      <c r="W608" t="s">
        <v>348</v>
      </c>
      <c r="X608" t="s">
        <v>4026</v>
      </c>
      <c r="Y608" t="s">
        <v>60</v>
      </c>
      <c r="Z608" t="s">
        <v>202</v>
      </c>
      <c r="AA608" t="s">
        <v>1737</v>
      </c>
      <c r="AB608" t="str">
        <f t="shared" si="9"/>
        <v>WG18</v>
      </c>
      <c r="AC608">
        <v>11518989</v>
      </c>
      <c r="AD608" t="s">
        <v>1751</v>
      </c>
      <c r="AE608" t="s">
        <v>815</v>
      </c>
      <c r="AF608" t="s">
        <v>1752</v>
      </c>
      <c r="AG608" t="s">
        <v>80</v>
      </c>
      <c r="AH608" t="s">
        <v>67</v>
      </c>
      <c r="AI608" t="s">
        <v>1753</v>
      </c>
      <c r="AJ608" t="s">
        <v>1754</v>
      </c>
      <c r="AK608" t="s">
        <v>153</v>
      </c>
      <c r="AM608" t="s">
        <v>142</v>
      </c>
      <c r="AN608" t="s">
        <v>143</v>
      </c>
      <c r="AO608" t="s">
        <v>1755</v>
      </c>
      <c r="AP608" t="s">
        <v>72</v>
      </c>
      <c r="AS608">
        <v>16098</v>
      </c>
      <c r="AT608" t="s">
        <v>73</v>
      </c>
      <c r="AU608" t="s">
        <v>4033</v>
      </c>
      <c r="AV608" t="s">
        <v>75</v>
      </c>
      <c r="AW608" t="s">
        <v>76</v>
      </c>
      <c r="AX608" t="s">
        <v>104</v>
      </c>
    </row>
    <row r="609" spans="1:50" ht="15" customHeight="1" x14ac:dyDescent="0.25">
      <c r="A609">
        <v>1183</v>
      </c>
      <c r="B609" t="s">
        <v>4024</v>
      </c>
      <c r="C609" t="s">
        <v>4025</v>
      </c>
      <c r="E609" t="s">
        <v>49</v>
      </c>
      <c r="F609" t="s">
        <v>50</v>
      </c>
      <c r="G609" t="s">
        <v>51</v>
      </c>
      <c r="H609" t="s">
        <v>52</v>
      </c>
      <c r="I609" t="s">
        <v>52</v>
      </c>
      <c r="K609" s="2">
        <v>42543</v>
      </c>
      <c r="L609" t="s">
        <v>559</v>
      </c>
      <c r="M609" t="s">
        <v>348</v>
      </c>
      <c r="N609" t="s">
        <v>1198</v>
      </c>
      <c r="O609" t="s">
        <v>1199</v>
      </c>
      <c r="R609" t="s">
        <v>57</v>
      </c>
      <c r="S609">
        <v>16098</v>
      </c>
      <c r="T609" t="s">
        <v>58</v>
      </c>
      <c r="U609" t="s">
        <v>4024</v>
      </c>
      <c r="V609" t="s">
        <v>559</v>
      </c>
      <c r="W609" t="s">
        <v>348</v>
      </c>
      <c r="X609" t="s">
        <v>4026</v>
      </c>
      <c r="Y609" t="s">
        <v>60</v>
      </c>
      <c r="Z609" t="s">
        <v>202</v>
      </c>
      <c r="AA609" t="s">
        <v>1737</v>
      </c>
      <c r="AB609" t="str">
        <f t="shared" si="9"/>
        <v>WG18</v>
      </c>
      <c r="AC609">
        <v>11520023</v>
      </c>
      <c r="AD609" t="s">
        <v>4034</v>
      </c>
      <c r="AE609" t="s">
        <v>338</v>
      </c>
      <c r="AF609" t="s">
        <v>4035</v>
      </c>
      <c r="AG609" t="s">
        <v>4036</v>
      </c>
      <c r="AH609" t="s">
        <v>81</v>
      </c>
      <c r="AI609" t="s">
        <v>4037</v>
      </c>
      <c r="AK609" t="s">
        <v>4038</v>
      </c>
      <c r="AL609" t="s">
        <v>4039</v>
      </c>
      <c r="AM609" t="s">
        <v>4040</v>
      </c>
      <c r="AN609" t="s">
        <v>3593</v>
      </c>
      <c r="AO609" t="s">
        <v>4041</v>
      </c>
      <c r="AP609" t="s">
        <v>72</v>
      </c>
      <c r="AS609">
        <v>16098</v>
      </c>
      <c r="AT609" t="s">
        <v>73</v>
      </c>
      <c r="AU609" t="s">
        <v>4033</v>
      </c>
      <c r="AV609" t="s">
        <v>75</v>
      </c>
      <c r="AW609" t="s">
        <v>76</v>
      </c>
      <c r="AX609" t="s">
        <v>104</v>
      </c>
    </row>
    <row r="610" spans="1:50" ht="15" customHeight="1" x14ac:dyDescent="0.25">
      <c r="A610">
        <v>1201</v>
      </c>
      <c r="B610" t="s">
        <v>4042</v>
      </c>
      <c r="C610" t="s">
        <v>4043</v>
      </c>
      <c r="E610" t="s">
        <v>49</v>
      </c>
      <c r="F610" t="s">
        <v>50</v>
      </c>
      <c r="G610" t="s">
        <v>51</v>
      </c>
      <c r="H610" t="s">
        <v>52</v>
      </c>
      <c r="I610" t="s">
        <v>52</v>
      </c>
      <c r="K610" s="2">
        <v>42543</v>
      </c>
      <c r="L610" t="s">
        <v>559</v>
      </c>
      <c r="M610" t="s">
        <v>348</v>
      </c>
      <c r="N610" t="s">
        <v>434</v>
      </c>
      <c r="O610" t="s">
        <v>435</v>
      </c>
      <c r="R610" t="s">
        <v>57</v>
      </c>
      <c r="S610">
        <v>16150</v>
      </c>
      <c r="T610" t="s">
        <v>58</v>
      </c>
      <c r="U610" t="s">
        <v>4042</v>
      </c>
      <c r="V610" t="s">
        <v>559</v>
      </c>
      <c r="W610" t="s">
        <v>348</v>
      </c>
      <c r="X610" t="s">
        <v>4044</v>
      </c>
      <c r="Y610" t="s">
        <v>60</v>
      </c>
      <c r="Z610" t="s">
        <v>229</v>
      </c>
      <c r="AA610" t="s">
        <v>299</v>
      </c>
      <c r="AB610" t="str">
        <f t="shared" si="9"/>
        <v>WG27</v>
      </c>
      <c r="AC610">
        <v>1119763</v>
      </c>
      <c r="AD610" t="s">
        <v>4045</v>
      </c>
      <c r="AE610" t="s">
        <v>488</v>
      </c>
      <c r="AF610" t="s">
        <v>4046</v>
      </c>
      <c r="AG610" t="s">
        <v>365</v>
      </c>
      <c r="AH610" t="s">
        <v>81</v>
      </c>
      <c r="AI610" t="s">
        <v>4047</v>
      </c>
      <c r="AJ610" t="s">
        <v>4048</v>
      </c>
      <c r="AK610" t="s">
        <v>4049</v>
      </c>
      <c r="AM610" t="s">
        <v>4050</v>
      </c>
      <c r="AN610" t="s">
        <v>2028</v>
      </c>
      <c r="AO610" t="s">
        <v>4051</v>
      </c>
      <c r="AP610" t="s">
        <v>72</v>
      </c>
      <c r="AR610" t="s">
        <v>4052</v>
      </c>
      <c r="AS610">
        <v>16150</v>
      </c>
      <c r="AT610" t="s">
        <v>73</v>
      </c>
      <c r="AU610" t="s">
        <v>4053</v>
      </c>
      <c r="AV610" t="s">
        <v>75</v>
      </c>
      <c r="AW610" t="s">
        <v>76</v>
      </c>
      <c r="AX610" t="s">
        <v>104</v>
      </c>
    </row>
    <row r="611" spans="1:50" ht="15" customHeight="1" x14ac:dyDescent="0.25">
      <c r="A611">
        <v>1201</v>
      </c>
      <c r="B611" t="s">
        <v>4042</v>
      </c>
      <c r="C611" t="s">
        <v>4043</v>
      </c>
      <c r="E611" t="s">
        <v>49</v>
      </c>
      <c r="F611" t="s">
        <v>50</v>
      </c>
      <c r="G611" t="s">
        <v>51</v>
      </c>
      <c r="H611" t="s">
        <v>52</v>
      </c>
      <c r="I611" t="s">
        <v>52</v>
      </c>
      <c r="K611" s="2">
        <v>42543</v>
      </c>
      <c r="L611" t="s">
        <v>559</v>
      </c>
      <c r="M611" t="s">
        <v>348</v>
      </c>
      <c r="N611" t="s">
        <v>434</v>
      </c>
      <c r="O611" t="s">
        <v>435</v>
      </c>
      <c r="R611" t="s">
        <v>57</v>
      </c>
      <c r="S611">
        <v>16150</v>
      </c>
      <c r="T611" t="s">
        <v>58</v>
      </c>
      <c r="U611" t="s">
        <v>4042</v>
      </c>
      <c r="V611" t="s">
        <v>559</v>
      </c>
      <c r="W611" t="s">
        <v>348</v>
      </c>
      <c r="X611" t="s">
        <v>4044</v>
      </c>
      <c r="Y611" t="s">
        <v>60</v>
      </c>
      <c r="Z611" t="s">
        <v>229</v>
      </c>
      <c r="AA611" t="s">
        <v>299</v>
      </c>
      <c r="AB611" t="str">
        <f t="shared" si="9"/>
        <v>WG27</v>
      </c>
      <c r="AC611">
        <v>1100589</v>
      </c>
      <c r="AD611" t="s">
        <v>2691</v>
      </c>
      <c r="AE611" t="s">
        <v>1664</v>
      </c>
      <c r="AF611" t="s">
        <v>2692</v>
      </c>
      <c r="AH611" t="s">
        <v>67</v>
      </c>
      <c r="AI611" t="s">
        <v>2693</v>
      </c>
      <c r="AJ611" t="s">
        <v>2694</v>
      </c>
      <c r="AK611" t="s">
        <v>2695</v>
      </c>
      <c r="AM611" t="s">
        <v>2696</v>
      </c>
      <c r="AN611" t="s">
        <v>2697</v>
      </c>
      <c r="AO611" t="s">
        <v>2698</v>
      </c>
      <c r="AP611" t="s">
        <v>72</v>
      </c>
      <c r="AQ611" t="s">
        <v>2699</v>
      </c>
      <c r="AR611" t="s">
        <v>2700</v>
      </c>
      <c r="AS611">
        <v>16150</v>
      </c>
      <c r="AT611" t="s">
        <v>73</v>
      </c>
      <c r="AU611" t="s">
        <v>4053</v>
      </c>
      <c r="AV611" t="s">
        <v>75</v>
      </c>
      <c r="AW611" t="s">
        <v>76</v>
      </c>
      <c r="AX611" t="s">
        <v>104</v>
      </c>
    </row>
    <row r="612" spans="1:50" ht="15" customHeight="1" x14ac:dyDescent="0.25">
      <c r="A612">
        <v>1201</v>
      </c>
      <c r="B612" t="s">
        <v>4042</v>
      </c>
      <c r="C612" t="s">
        <v>4043</v>
      </c>
      <c r="E612" t="s">
        <v>49</v>
      </c>
      <c r="F612" t="s">
        <v>50</v>
      </c>
      <c r="G612" t="s">
        <v>51</v>
      </c>
      <c r="H612" t="s">
        <v>52</v>
      </c>
      <c r="I612" t="s">
        <v>52</v>
      </c>
      <c r="K612" s="2">
        <v>42543</v>
      </c>
      <c r="L612" t="s">
        <v>559</v>
      </c>
      <c r="M612" t="s">
        <v>348</v>
      </c>
      <c r="N612" t="s">
        <v>434</v>
      </c>
      <c r="O612" t="s">
        <v>435</v>
      </c>
      <c r="R612" t="s">
        <v>57</v>
      </c>
      <c r="S612">
        <v>16150</v>
      </c>
      <c r="T612" t="s">
        <v>58</v>
      </c>
      <c r="U612" t="s">
        <v>4042</v>
      </c>
      <c r="V612" t="s">
        <v>559</v>
      </c>
      <c r="W612" t="s">
        <v>348</v>
      </c>
      <c r="X612" t="s">
        <v>4044</v>
      </c>
      <c r="Y612" t="s">
        <v>60</v>
      </c>
      <c r="Z612" t="s">
        <v>229</v>
      </c>
      <c r="AA612" t="s">
        <v>299</v>
      </c>
      <c r="AB612" t="str">
        <f t="shared" si="9"/>
        <v>WG27</v>
      </c>
      <c r="AC612">
        <v>1113376</v>
      </c>
      <c r="AD612" t="s">
        <v>4054</v>
      </c>
      <c r="AE612" t="s">
        <v>1007</v>
      </c>
      <c r="AF612" t="s">
        <v>4055</v>
      </c>
      <c r="AH612" t="s">
        <v>81</v>
      </c>
      <c r="AI612" t="s">
        <v>4056</v>
      </c>
      <c r="AJ612" t="s">
        <v>4057</v>
      </c>
      <c r="AK612" t="s">
        <v>4058</v>
      </c>
      <c r="AM612" t="s">
        <v>2696</v>
      </c>
      <c r="AN612" t="s">
        <v>2697</v>
      </c>
      <c r="AO612" t="s">
        <v>2698</v>
      </c>
      <c r="AP612" t="s">
        <v>72</v>
      </c>
      <c r="AS612">
        <v>16150</v>
      </c>
      <c r="AT612" t="s">
        <v>73</v>
      </c>
      <c r="AU612" t="s">
        <v>4053</v>
      </c>
      <c r="AV612" t="s">
        <v>75</v>
      </c>
      <c r="AW612" t="s">
        <v>76</v>
      </c>
      <c r="AX612" t="s">
        <v>104</v>
      </c>
    </row>
    <row r="613" spans="1:50" ht="15" customHeight="1" x14ac:dyDescent="0.25">
      <c r="A613">
        <v>1349</v>
      </c>
      <c r="B613" t="s">
        <v>2076</v>
      </c>
      <c r="C613" t="s">
        <v>4059</v>
      </c>
      <c r="E613" t="s">
        <v>49</v>
      </c>
      <c r="F613" t="s">
        <v>50</v>
      </c>
      <c r="G613" t="s">
        <v>51</v>
      </c>
      <c r="H613" t="s">
        <v>52</v>
      </c>
      <c r="I613" t="s">
        <v>52</v>
      </c>
      <c r="K613" s="2">
        <v>42543</v>
      </c>
      <c r="L613" t="s">
        <v>559</v>
      </c>
      <c r="M613" t="s">
        <v>348</v>
      </c>
      <c r="N613" t="s">
        <v>1202</v>
      </c>
      <c r="O613" t="s">
        <v>1203</v>
      </c>
      <c r="R613" t="s">
        <v>57</v>
      </c>
      <c r="S613">
        <v>15913</v>
      </c>
      <c r="T613" t="s">
        <v>58</v>
      </c>
      <c r="U613" t="s">
        <v>2076</v>
      </c>
      <c r="V613" t="s">
        <v>559</v>
      </c>
      <c r="W613" t="s">
        <v>348</v>
      </c>
      <c r="X613" t="s">
        <v>2078</v>
      </c>
      <c r="Y613" t="s">
        <v>60</v>
      </c>
      <c r="Z613" t="s">
        <v>202</v>
      </c>
      <c r="AA613" t="s">
        <v>1632</v>
      </c>
      <c r="AB613" t="str">
        <f t="shared" si="9"/>
        <v>WG19</v>
      </c>
      <c r="AC613">
        <v>1123439</v>
      </c>
      <c r="AD613" t="s">
        <v>2079</v>
      </c>
      <c r="AE613" t="s">
        <v>338</v>
      </c>
      <c r="AF613" t="s">
        <v>2080</v>
      </c>
      <c r="AH613" t="s">
        <v>67</v>
      </c>
      <c r="AJ613" t="s">
        <v>2081</v>
      </c>
      <c r="AK613" t="s">
        <v>2082</v>
      </c>
      <c r="AM613" t="s">
        <v>1752</v>
      </c>
      <c r="AN613" t="s">
        <v>86</v>
      </c>
      <c r="AO613" t="s">
        <v>2083</v>
      </c>
      <c r="AP613" t="s">
        <v>72</v>
      </c>
      <c r="AS613">
        <v>15913</v>
      </c>
      <c r="AT613" t="s">
        <v>73</v>
      </c>
      <c r="AU613" t="s">
        <v>2084</v>
      </c>
      <c r="AV613" t="s">
        <v>75</v>
      </c>
      <c r="AW613" t="s">
        <v>76</v>
      </c>
      <c r="AX613" t="s">
        <v>104</v>
      </c>
    </row>
    <row r="614" spans="1:50" ht="15" customHeight="1" x14ac:dyDescent="0.25">
      <c r="A614">
        <v>1349</v>
      </c>
      <c r="B614" t="s">
        <v>2076</v>
      </c>
      <c r="C614" t="s">
        <v>4059</v>
      </c>
      <c r="E614" t="s">
        <v>49</v>
      </c>
      <c r="F614" t="s">
        <v>50</v>
      </c>
      <c r="G614" t="s">
        <v>51</v>
      </c>
      <c r="H614" t="s">
        <v>52</v>
      </c>
      <c r="I614" t="s">
        <v>52</v>
      </c>
      <c r="K614" s="2">
        <v>42543</v>
      </c>
      <c r="L614" t="s">
        <v>559</v>
      </c>
      <c r="M614" t="s">
        <v>348</v>
      </c>
      <c r="N614" t="s">
        <v>1202</v>
      </c>
      <c r="O614" t="s">
        <v>1203</v>
      </c>
      <c r="R614" t="s">
        <v>57</v>
      </c>
      <c r="S614">
        <v>15913</v>
      </c>
      <c r="T614" t="s">
        <v>58</v>
      </c>
      <c r="U614" t="s">
        <v>2076</v>
      </c>
      <c r="V614" t="s">
        <v>559</v>
      </c>
      <c r="W614" t="s">
        <v>348</v>
      </c>
      <c r="X614" t="s">
        <v>2078</v>
      </c>
      <c r="Y614" t="s">
        <v>60</v>
      </c>
      <c r="Z614" t="s">
        <v>202</v>
      </c>
      <c r="AA614" t="s">
        <v>1632</v>
      </c>
      <c r="AB614" t="str">
        <f t="shared" si="9"/>
        <v>WG19</v>
      </c>
      <c r="AC614">
        <v>11507430</v>
      </c>
      <c r="AD614" t="s">
        <v>2085</v>
      </c>
      <c r="AE614" t="s">
        <v>815</v>
      </c>
      <c r="AF614" t="s">
        <v>2086</v>
      </c>
      <c r="AG614" t="s">
        <v>2087</v>
      </c>
      <c r="AH614" t="s">
        <v>81</v>
      </c>
      <c r="AI614" t="s">
        <v>2088</v>
      </c>
      <c r="AK614" t="s">
        <v>2089</v>
      </c>
      <c r="AM614" t="s">
        <v>652</v>
      </c>
      <c r="AN614" t="s">
        <v>86</v>
      </c>
      <c r="AO614" t="s">
        <v>2090</v>
      </c>
      <c r="AP614" t="s">
        <v>72</v>
      </c>
      <c r="AS614">
        <v>15913</v>
      </c>
      <c r="AT614" t="s">
        <v>73</v>
      </c>
      <c r="AU614" t="s">
        <v>2084</v>
      </c>
      <c r="AV614" t="s">
        <v>75</v>
      </c>
      <c r="AW614" t="s">
        <v>76</v>
      </c>
      <c r="AX614" t="s">
        <v>104</v>
      </c>
    </row>
    <row r="615" spans="1:50" ht="15" customHeight="1" x14ac:dyDescent="0.25">
      <c r="A615">
        <v>1518</v>
      </c>
      <c r="B615" t="s">
        <v>4060</v>
      </c>
      <c r="C615" t="s">
        <v>4061</v>
      </c>
      <c r="E615" t="s">
        <v>49</v>
      </c>
      <c r="F615" t="s">
        <v>50</v>
      </c>
      <c r="G615" t="s">
        <v>1116</v>
      </c>
      <c r="H615" t="s">
        <v>1117</v>
      </c>
      <c r="I615" t="s">
        <v>1117</v>
      </c>
      <c r="K615" s="2">
        <v>42543</v>
      </c>
      <c r="L615" t="s">
        <v>1097</v>
      </c>
      <c r="M615" t="s">
        <v>1118</v>
      </c>
      <c r="N615" t="s">
        <v>4062</v>
      </c>
      <c r="O615" t="s">
        <v>4063</v>
      </c>
      <c r="R615" t="s">
        <v>57</v>
      </c>
      <c r="S615">
        <v>16060</v>
      </c>
      <c r="T615" t="s">
        <v>58</v>
      </c>
      <c r="U615" t="s">
        <v>4060</v>
      </c>
      <c r="V615" t="s">
        <v>1097</v>
      </c>
      <c r="W615" t="s">
        <v>1118</v>
      </c>
      <c r="X615" t="s">
        <v>4064</v>
      </c>
      <c r="Y615" t="s">
        <v>60</v>
      </c>
      <c r="Z615" t="s">
        <v>1120</v>
      </c>
      <c r="AA615" t="s">
        <v>1117</v>
      </c>
      <c r="AB615" t="str">
        <f t="shared" si="9"/>
        <v>Spec</v>
      </c>
      <c r="AC615">
        <v>1109642</v>
      </c>
      <c r="AD615" t="s">
        <v>4065</v>
      </c>
      <c r="AE615" t="s">
        <v>2557</v>
      </c>
      <c r="AF615" t="s">
        <v>4066</v>
      </c>
      <c r="AG615" t="s">
        <v>4067</v>
      </c>
      <c r="AH615" t="s">
        <v>67</v>
      </c>
      <c r="AI615" t="s">
        <v>4068</v>
      </c>
      <c r="AJ615" t="s">
        <v>4069</v>
      </c>
      <c r="AK615" t="s">
        <v>4070</v>
      </c>
      <c r="AM615" t="s">
        <v>3906</v>
      </c>
      <c r="AN615" t="s">
        <v>86</v>
      </c>
      <c r="AO615" t="s">
        <v>4071</v>
      </c>
      <c r="AP615" t="s">
        <v>72</v>
      </c>
      <c r="AS615">
        <v>16060</v>
      </c>
      <c r="AT615" t="s">
        <v>73</v>
      </c>
      <c r="AU615" s="1" t="s">
        <v>4072</v>
      </c>
      <c r="AV615" t="s">
        <v>75</v>
      </c>
      <c r="AW615" t="s">
        <v>76</v>
      </c>
      <c r="AX615" t="s">
        <v>104</v>
      </c>
    </row>
    <row r="616" spans="1:50" ht="15" customHeight="1" x14ac:dyDescent="0.25">
      <c r="A616">
        <v>1518</v>
      </c>
      <c r="B616" t="s">
        <v>4060</v>
      </c>
      <c r="C616" t="s">
        <v>4061</v>
      </c>
      <c r="E616" t="s">
        <v>49</v>
      </c>
      <c r="F616" t="s">
        <v>50</v>
      </c>
      <c r="G616" t="s">
        <v>1116</v>
      </c>
      <c r="H616" t="s">
        <v>1117</v>
      </c>
      <c r="I616" t="s">
        <v>1117</v>
      </c>
      <c r="K616" s="2">
        <v>42543</v>
      </c>
      <c r="L616" t="s">
        <v>1097</v>
      </c>
      <c r="M616" t="s">
        <v>1118</v>
      </c>
      <c r="N616" t="s">
        <v>4062</v>
      </c>
      <c r="O616" t="s">
        <v>4063</v>
      </c>
      <c r="R616" t="s">
        <v>57</v>
      </c>
      <c r="S616">
        <v>16060</v>
      </c>
      <c r="T616" t="s">
        <v>58</v>
      </c>
      <c r="U616" t="s">
        <v>4060</v>
      </c>
      <c r="V616" t="s">
        <v>1097</v>
      </c>
      <c r="W616" t="s">
        <v>1118</v>
      </c>
      <c r="X616" t="s">
        <v>4064</v>
      </c>
      <c r="Y616" t="s">
        <v>60</v>
      </c>
      <c r="Z616" t="s">
        <v>1120</v>
      </c>
      <c r="AA616" t="s">
        <v>1117</v>
      </c>
      <c r="AB616" t="str">
        <f t="shared" si="9"/>
        <v>Spec</v>
      </c>
      <c r="AC616">
        <v>1100538</v>
      </c>
      <c r="AD616" t="s">
        <v>1188</v>
      </c>
      <c r="AE616" t="s">
        <v>622</v>
      </c>
      <c r="AF616" t="s">
        <v>1189</v>
      </c>
      <c r="AH616" t="s">
        <v>81</v>
      </c>
      <c r="AI616" t="s">
        <v>1190</v>
      </c>
      <c r="AJ616" t="s">
        <v>1191</v>
      </c>
      <c r="AK616" t="s">
        <v>1192</v>
      </c>
      <c r="AL616" t="s">
        <v>1193</v>
      </c>
      <c r="AM616" t="s">
        <v>1194</v>
      </c>
      <c r="AN616" t="s">
        <v>86</v>
      </c>
      <c r="AO616" t="s">
        <v>102</v>
      </c>
      <c r="AP616" t="s">
        <v>72</v>
      </c>
      <c r="AS616">
        <v>16060</v>
      </c>
      <c r="AT616" t="s">
        <v>73</v>
      </c>
      <c r="AU616" s="1" t="s">
        <v>4072</v>
      </c>
      <c r="AV616" t="s">
        <v>75</v>
      </c>
      <c r="AW616" t="s">
        <v>76</v>
      </c>
      <c r="AX616" t="s">
        <v>104</v>
      </c>
    </row>
    <row r="617" spans="1:50" ht="15" customHeight="1" x14ac:dyDescent="0.25">
      <c r="A617">
        <v>1518</v>
      </c>
      <c r="B617" t="s">
        <v>4060</v>
      </c>
      <c r="C617" t="s">
        <v>4061</v>
      </c>
      <c r="E617" t="s">
        <v>49</v>
      </c>
      <c r="F617" t="s">
        <v>50</v>
      </c>
      <c r="G617" t="s">
        <v>1116</v>
      </c>
      <c r="H617" t="s">
        <v>1117</v>
      </c>
      <c r="I617" t="s">
        <v>1117</v>
      </c>
      <c r="K617" s="2">
        <v>42543</v>
      </c>
      <c r="L617" t="s">
        <v>1097</v>
      </c>
      <c r="M617" t="s">
        <v>1118</v>
      </c>
      <c r="N617" t="s">
        <v>4062</v>
      </c>
      <c r="O617" t="s">
        <v>4063</v>
      </c>
      <c r="R617" t="s">
        <v>57</v>
      </c>
      <c r="S617">
        <v>16060</v>
      </c>
      <c r="T617" t="s">
        <v>58</v>
      </c>
      <c r="U617" t="s">
        <v>4060</v>
      </c>
      <c r="V617" t="s">
        <v>1097</v>
      </c>
      <c r="W617" t="s">
        <v>1118</v>
      </c>
      <c r="X617" t="s">
        <v>4064</v>
      </c>
      <c r="Y617" t="s">
        <v>60</v>
      </c>
      <c r="Z617" t="s">
        <v>1120</v>
      </c>
      <c r="AA617" t="s">
        <v>1117</v>
      </c>
      <c r="AB617" t="str">
        <f t="shared" si="9"/>
        <v>Spec</v>
      </c>
      <c r="AC617">
        <v>1103091</v>
      </c>
      <c r="AD617" t="s">
        <v>4073</v>
      </c>
      <c r="AE617" t="s">
        <v>2849</v>
      </c>
      <c r="AF617" t="s">
        <v>4074</v>
      </c>
      <c r="AH617" t="s">
        <v>81</v>
      </c>
      <c r="AI617" t="s">
        <v>4075</v>
      </c>
      <c r="AJ617" t="s">
        <v>4076</v>
      </c>
      <c r="AK617" t="s">
        <v>4077</v>
      </c>
      <c r="AM617" t="s">
        <v>4078</v>
      </c>
      <c r="AN617" t="s">
        <v>1372</v>
      </c>
      <c r="AO617" t="s">
        <v>4079</v>
      </c>
      <c r="AP617" t="s">
        <v>72</v>
      </c>
      <c r="AS617">
        <v>16060</v>
      </c>
      <c r="AT617" t="s">
        <v>73</v>
      </c>
      <c r="AU617" s="1" t="s">
        <v>4072</v>
      </c>
      <c r="AV617" t="s">
        <v>75</v>
      </c>
      <c r="AW617" t="s">
        <v>76</v>
      </c>
      <c r="AX617" t="s">
        <v>104</v>
      </c>
    </row>
    <row r="618" spans="1:50" ht="15" customHeight="1" x14ac:dyDescent="0.25">
      <c r="A618">
        <v>1518</v>
      </c>
      <c r="B618" t="s">
        <v>4060</v>
      </c>
      <c r="C618" t="s">
        <v>4061</v>
      </c>
      <c r="E618" t="s">
        <v>49</v>
      </c>
      <c r="F618" t="s">
        <v>50</v>
      </c>
      <c r="G618" t="s">
        <v>1116</v>
      </c>
      <c r="H618" t="s">
        <v>1117</v>
      </c>
      <c r="I618" t="s">
        <v>1117</v>
      </c>
      <c r="K618" s="2">
        <v>42543</v>
      </c>
      <c r="L618" t="s">
        <v>1097</v>
      </c>
      <c r="M618" t="s">
        <v>1118</v>
      </c>
      <c r="N618" t="s">
        <v>4062</v>
      </c>
      <c r="O618" t="s">
        <v>4063</v>
      </c>
      <c r="R618" t="s">
        <v>57</v>
      </c>
      <c r="S618">
        <v>16060</v>
      </c>
      <c r="T618" t="s">
        <v>58</v>
      </c>
      <c r="U618" t="s">
        <v>4060</v>
      </c>
      <c r="V618" t="s">
        <v>1097</v>
      </c>
      <c r="W618" t="s">
        <v>1118</v>
      </c>
      <c r="X618" t="s">
        <v>4064</v>
      </c>
      <c r="Y618" t="s">
        <v>60</v>
      </c>
      <c r="Z618" t="s">
        <v>1120</v>
      </c>
      <c r="AA618" t="s">
        <v>1117</v>
      </c>
      <c r="AB618" t="str">
        <f t="shared" si="9"/>
        <v>Spec</v>
      </c>
      <c r="AC618">
        <v>1117769</v>
      </c>
      <c r="AD618" t="s">
        <v>4080</v>
      </c>
      <c r="AE618" t="s">
        <v>4081</v>
      </c>
      <c r="AF618" t="s">
        <v>4082</v>
      </c>
      <c r="AH618" t="s">
        <v>81</v>
      </c>
      <c r="AI618" t="s">
        <v>4083</v>
      </c>
      <c r="AJ618" t="s">
        <v>4084</v>
      </c>
      <c r="AK618" t="s">
        <v>1303</v>
      </c>
      <c r="AL618" t="s">
        <v>4085</v>
      </c>
      <c r="AM618" t="s">
        <v>194</v>
      </c>
      <c r="AN618" t="s">
        <v>195</v>
      </c>
      <c r="AO618" t="s">
        <v>4086</v>
      </c>
      <c r="AP618" t="s">
        <v>72</v>
      </c>
      <c r="AS618">
        <v>16060</v>
      </c>
      <c r="AT618" t="s">
        <v>73</v>
      </c>
      <c r="AU618" s="1" t="s">
        <v>4072</v>
      </c>
      <c r="AV618" t="s">
        <v>75</v>
      </c>
      <c r="AW618" t="s">
        <v>76</v>
      </c>
      <c r="AX618" t="s">
        <v>104</v>
      </c>
    </row>
    <row r="619" spans="1:50" ht="15" customHeight="1" x14ac:dyDescent="0.25">
      <c r="A619">
        <v>1518</v>
      </c>
      <c r="B619" t="s">
        <v>4060</v>
      </c>
      <c r="C619" t="s">
        <v>4061</v>
      </c>
      <c r="E619" t="s">
        <v>49</v>
      </c>
      <c r="F619" t="s">
        <v>50</v>
      </c>
      <c r="G619" t="s">
        <v>1116</v>
      </c>
      <c r="H619" t="s">
        <v>1117</v>
      </c>
      <c r="I619" t="s">
        <v>1117</v>
      </c>
      <c r="K619" s="2">
        <v>42543</v>
      </c>
      <c r="L619" t="s">
        <v>1097</v>
      </c>
      <c r="M619" t="s">
        <v>1118</v>
      </c>
      <c r="N619" t="s">
        <v>4062</v>
      </c>
      <c r="O619" t="s">
        <v>4063</v>
      </c>
      <c r="R619" t="s">
        <v>57</v>
      </c>
      <c r="S619">
        <v>16060</v>
      </c>
      <c r="T619" t="s">
        <v>58</v>
      </c>
      <c r="U619" t="s">
        <v>4060</v>
      </c>
      <c r="V619" t="s">
        <v>1097</v>
      </c>
      <c r="W619" t="s">
        <v>1118</v>
      </c>
      <c r="X619" t="s">
        <v>4064</v>
      </c>
      <c r="Y619" t="s">
        <v>60</v>
      </c>
      <c r="Z619" t="s">
        <v>1120</v>
      </c>
      <c r="AA619" t="s">
        <v>1117</v>
      </c>
      <c r="AB619" t="str">
        <f t="shared" si="9"/>
        <v>Spec</v>
      </c>
      <c r="AC619">
        <v>1109076</v>
      </c>
      <c r="AD619" t="s">
        <v>4087</v>
      </c>
      <c r="AE619" t="s">
        <v>4088</v>
      </c>
      <c r="AF619" t="s">
        <v>4089</v>
      </c>
      <c r="AH619" t="s">
        <v>81</v>
      </c>
      <c r="AI619" t="s">
        <v>4090</v>
      </c>
      <c r="AJ619" t="s">
        <v>4091</v>
      </c>
      <c r="AK619" t="s">
        <v>4092</v>
      </c>
      <c r="AL619" t="s">
        <v>4093</v>
      </c>
      <c r="AM619" t="s">
        <v>4094</v>
      </c>
      <c r="AN619" t="s">
        <v>195</v>
      </c>
      <c r="AO619" t="s">
        <v>4095</v>
      </c>
      <c r="AP619" t="s">
        <v>72</v>
      </c>
      <c r="AS619">
        <v>16060</v>
      </c>
      <c r="AT619" t="s">
        <v>73</v>
      </c>
      <c r="AU619" s="1" t="s">
        <v>4072</v>
      </c>
      <c r="AV619" t="s">
        <v>75</v>
      </c>
      <c r="AW619" t="s">
        <v>76</v>
      </c>
      <c r="AX619" t="s">
        <v>104</v>
      </c>
    </row>
    <row r="620" spans="1:50" ht="15" customHeight="1" x14ac:dyDescent="0.25">
      <c r="A620">
        <v>1518</v>
      </c>
      <c r="B620" t="s">
        <v>4060</v>
      </c>
      <c r="C620" t="s">
        <v>4061</v>
      </c>
      <c r="E620" t="s">
        <v>49</v>
      </c>
      <c r="F620" t="s">
        <v>50</v>
      </c>
      <c r="G620" t="s">
        <v>1116</v>
      </c>
      <c r="H620" t="s">
        <v>1117</v>
      </c>
      <c r="I620" t="s">
        <v>1117</v>
      </c>
      <c r="K620" s="2">
        <v>42543</v>
      </c>
      <c r="L620" t="s">
        <v>1097</v>
      </c>
      <c r="M620" t="s">
        <v>1118</v>
      </c>
      <c r="N620" t="s">
        <v>4062</v>
      </c>
      <c r="O620" t="s">
        <v>4063</v>
      </c>
      <c r="R620" t="s">
        <v>57</v>
      </c>
      <c r="S620">
        <v>16060</v>
      </c>
      <c r="T620" t="s">
        <v>58</v>
      </c>
      <c r="U620" t="s">
        <v>4060</v>
      </c>
      <c r="V620" t="s">
        <v>1097</v>
      </c>
      <c r="W620" t="s">
        <v>1118</v>
      </c>
      <c r="X620" t="s">
        <v>4064</v>
      </c>
      <c r="Y620" t="s">
        <v>60</v>
      </c>
      <c r="Z620" t="s">
        <v>1120</v>
      </c>
      <c r="AA620" t="s">
        <v>1117</v>
      </c>
      <c r="AB620" t="str">
        <f t="shared" si="9"/>
        <v>Spec</v>
      </c>
      <c r="AC620">
        <v>1105247</v>
      </c>
      <c r="AD620" t="s">
        <v>4096</v>
      </c>
      <c r="AE620" t="s">
        <v>4097</v>
      </c>
      <c r="AF620" t="s">
        <v>4098</v>
      </c>
      <c r="AG620" t="s">
        <v>4099</v>
      </c>
      <c r="AH620" t="s">
        <v>81</v>
      </c>
      <c r="AI620" t="s">
        <v>4100</v>
      </c>
      <c r="AJ620" t="s">
        <v>4101</v>
      </c>
      <c r="AK620" t="s">
        <v>4102</v>
      </c>
      <c r="AM620" t="s">
        <v>1580</v>
      </c>
      <c r="AN620" t="s">
        <v>119</v>
      </c>
      <c r="AO620" t="s">
        <v>4103</v>
      </c>
      <c r="AP620" t="s">
        <v>72</v>
      </c>
      <c r="AQ620" t="s">
        <v>4104</v>
      </c>
      <c r="AS620">
        <v>16060</v>
      </c>
      <c r="AT620" t="s">
        <v>73</v>
      </c>
      <c r="AU620" s="1" t="s">
        <v>4072</v>
      </c>
      <c r="AV620" t="s">
        <v>75</v>
      </c>
      <c r="AW620" t="s">
        <v>76</v>
      </c>
      <c r="AX620" t="s">
        <v>104</v>
      </c>
    </row>
    <row r="621" spans="1:50" ht="15" customHeight="1" x14ac:dyDescent="0.25">
      <c r="A621">
        <v>1599</v>
      </c>
      <c r="B621" t="s">
        <v>4105</v>
      </c>
      <c r="C621" t="s">
        <v>4106</v>
      </c>
      <c r="E621" t="s">
        <v>49</v>
      </c>
      <c r="F621" t="s">
        <v>50</v>
      </c>
      <c r="G621" t="s">
        <v>1116</v>
      </c>
      <c r="H621" t="s">
        <v>1117</v>
      </c>
      <c r="I621" t="s">
        <v>1117</v>
      </c>
      <c r="K621" s="2">
        <v>42543</v>
      </c>
      <c r="L621" t="s">
        <v>1097</v>
      </c>
      <c r="M621" t="s">
        <v>1118</v>
      </c>
      <c r="N621" t="s">
        <v>726</v>
      </c>
      <c r="O621" t="s">
        <v>727</v>
      </c>
      <c r="R621" t="s">
        <v>57</v>
      </c>
      <c r="S621">
        <v>16789</v>
      </c>
      <c r="T621" t="s">
        <v>58</v>
      </c>
      <c r="U621" t="s">
        <v>4105</v>
      </c>
      <c r="V621" t="s">
        <v>1097</v>
      </c>
      <c r="W621" t="s">
        <v>1118</v>
      </c>
      <c r="X621" t="s">
        <v>1119</v>
      </c>
      <c r="Y621" t="s">
        <v>60</v>
      </c>
      <c r="Z621" t="s">
        <v>1120</v>
      </c>
      <c r="AA621" t="s">
        <v>1117</v>
      </c>
      <c r="AB621" t="str">
        <f t="shared" si="9"/>
        <v>Spec</v>
      </c>
      <c r="AC621">
        <v>1110625</v>
      </c>
      <c r="AD621" t="s">
        <v>1119</v>
      </c>
      <c r="AE621" t="s">
        <v>1121</v>
      </c>
      <c r="AF621" t="s">
        <v>1122</v>
      </c>
      <c r="AG621" t="s">
        <v>1123</v>
      </c>
      <c r="AH621" t="s">
        <v>67</v>
      </c>
      <c r="AI621" t="s">
        <v>1124</v>
      </c>
      <c r="AJ621" t="s">
        <v>1125</v>
      </c>
      <c r="AK621" t="s">
        <v>1126</v>
      </c>
      <c r="AM621" t="s">
        <v>1127</v>
      </c>
      <c r="AN621" t="s">
        <v>86</v>
      </c>
      <c r="AO621" t="s">
        <v>1128</v>
      </c>
      <c r="AP621" t="s">
        <v>72</v>
      </c>
      <c r="AS621">
        <v>16789</v>
      </c>
      <c r="AT621" t="s">
        <v>73</v>
      </c>
      <c r="AU621" t="s">
        <v>4107</v>
      </c>
      <c r="AV621" t="s">
        <v>75</v>
      </c>
      <c r="AW621" t="s">
        <v>76</v>
      </c>
      <c r="AX621" t="s">
        <v>104</v>
      </c>
    </row>
    <row r="622" spans="1:50" ht="15" customHeight="1" x14ac:dyDescent="0.25">
      <c r="A622">
        <v>1494</v>
      </c>
      <c r="B622" t="s">
        <v>4108</v>
      </c>
      <c r="C622" t="s">
        <v>4109</v>
      </c>
      <c r="E622" t="s">
        <v>49</v>
      </c>
      <c r="F622" t="s">
        <v>50</v>
      </c>
      <c r="G622" t="s">
        <v>1116</v>
      </c>
      <c r="H622" t="s">
        <v>1117</v>
      </c>
      <c r="I622" t="s">
        <v>1117</v>
      </c>
      <c r="K622" s="2">
        <v>42543</v>
      </c>
      <c r="L622" t="s">
        <v>1097</v>
      </c>
      <c r="M622" t="s">
        <v>1118</v>
      </c>
      <c r="N622" t="s">
        <v>1293</v>
      </c>
      <c r="O622" t="s">
        <v>1294</v>
      </c>
      <c r="R622" t="s">
        <v>57</v>
      </c>
      <c r="S622">
        <v>15840</v>
      </c>
      <c r="T622" t="s">
        <v>58</v>
      </c>
      <c r="U622" t="s">
        <v>4108</v>
      </c>
      <c r="V622" t="s">
        <v>1097</v>
      </c>
      <c r="W622" t="s">
        <v>1118</v>
      </c>
      <c r="X622" t="s">
        <v>4110</v>
      </c>
      <c r="Y622" t="s">
        <v>60</v>
      </c>
      <c r="Z622" t="s">
        <v>1120</v>
      </c>
      <c r="AA622" t="s">
        <v>1117</v>
      </c>
      <c r="AB622" t="str">
        <f t="shared" si="9"/>
        <v>Spec</v>
      </c>
      <c r="AC622">
        <v>11518560</v>
      </c>
      <c r="AD622" t="s">
        <v>4111</v>
      </c>
      <c r="AE622" t="s">
        <v>805</v>
      </c>
      <c r="AF622" t="s">
        <v>4112</v>
      </c>
      <c r="AG622" t="s">
        <v>4113</v>
      </c>
      <c r="AH622" t="s">
        <v>67</v>
      </c>
      <c r="AI622" t="s">
        <v>4114</v>
      </c>
      <c r="AJ622" t="s">
        <v>4115</v>
      </c>
      <c r="AK622" t="s">
        <v>4116</v>
      </c>
      <c r="AM622" t="s">
        <v>4117</v>
      </c>
      <c r="AN622" t="s">
        <v>4118</v>
      </c>
      <c r="AO622" t="s">
        <v>4119</v>
      </c>
      <c r="AP622" t="s">
        <v>698</v>
      </c>
      <c r="AS622">
        <v>15840</v>
      </c>
      <c r="AT622" t="s">
        <v>73</v>
      </c>
      <c r="AU622" s="1" t="s">
        <v>4120</v>
      </c>
      <c r="AV622" t="s">
        <v>75</v>
      </c>
      <c r="AW622" t="s">
        <v>76</v>
      </c>
      <c r="AX622" t="s">
        <v>104</v>
      </c>
    </row>
    <row r="623" spans="1:50" ht="15" customHeight="1" x14ac:dyDescent="0.25">
      <c r="A623">
        <v>1494</v>
      </c>
      <c r="B623" t="s">
        <v>4108</v>
      </c>
      <c r="C623" t="s">
        <v>4109</v>
      </c>
      <c r="E623" t="s">
        <v>49</v>
      </c>
      <c r="F623" t="s">
        <v>50</v>
      </c>
      <c r="G623" t="s">
        <v>1116</v>
      </c>
      <c r="H623" t="s">
        <v>1117</v>
      </c>
      <c r="I623" t="s">
        <v>1117</v>
      </c>
      <c r="K623" s="2">
        <v>42543</v>
      </c>
      <c r="L623" t="s">
        <v>1097</v>
      </c>
      <c r="M623" t="s">
        <v>1118</v>
      </c>
      <c r="N623" t="s">
        <v>1293</v>
      </c>
      <c r="O623" t="s">
        <v>1294</v>
      </c>
      <c r="R623" t="s">
        <v>57</v>
      </c>
      <c r="S623">
        <v>15840</v>
      </c>
      <c r="T623" t="s">
        <v>58</v>
      </c>
      <c r="U623" t="s">
        <v>4108</v>
      </c>
      <c r="V623" t="s">
        <v>1097</v>
      </c>
      <c r="W623" t="s">
        <v>1118</v>
      </c>
      <c r="X623" t="s">
        <v>4110</v>
      </c>
      <c r="Y623" t="s">
        <v>60</v>
      </c>
      <c r="Z623" t="s">
        <v>1120</v>
      </c>
      <c r="AA623" t="s">
        <v>1117</v>
      </c>
      <c r="AB623" t="str">
        <f t="shared" si="9"/>
        <v>Spec</v>
      </c>
      <c r="AC623">
        <v>1124337</v>
      </c>
      <c r="AD623" t="s">
        <v>4121</v>
      </c>
      <c r="AE623" t="s">
        <v>647</v>
      </c>
      <c r="AF623" t="s">
        <v>4122</v>
      </c>
      <c r="AH623" t="s">
        <v>81</v>
      </c>
      <c r="AI623" t="s">
        <v>4123</v>
      </c>
      <c r="AK623" t="s">
        <v>4124</v>
      </c>
      <c r="AM623" t="s">
        <v>576</v>
      </c>
      <c r="AN623" t="s">
        <v>169</v>
      </c>
      <c r="AO623" t="s">
        <v>4125</v>
      </c>
      <c r="AP623" t="s">
        <v>72</v>
      </c>
      <c r="AS623">
        <v>15840</v>
      </c>
      <c r="AT623" t="s">
        <v>73</v>
      </c>
      <c r="AU623" s="1" t="s">
        <v>4120</v>
      </c>
      <c r="AV623" t="s">
        <v>75</v>
      </c>
      <c r="AW623" t="s">
        <v>76</v>
      </c>
      <c r="AX623" t="s">
        <v>104</v>
      </c>
    </row>
    <row r="624" spans="1:50" ht="15" customHeight="1" x14ac:dyDescent="0.25">
      <c r="A624">
        <v>1494</v>
      </c>
      <c r="B624" t="s">
        <v>4108</v>
      </c>
      <c r="C624" t="s">
        <v>4109</v>
      </c>
      <c r="E624" t="s">
        <v>49</v>
      </c>
      <c r="F624" t="s">
        <v>50</v>
      </c>
      <c r="G624" t="s">
        <v>1116</v>
      </c>
      <c r="H624" t="s">
        <v>1117</v>
      </c>
      <c r="I624" t="s">
        <v>1117</v>
      </c>
      <c r="K624" s="2">
        <v>42543</v>
      </c>
      <c r="L624" t="s">
        <v>1097</v>
      </c>
      <c r="M624" t="s">
        <v>1118</v>
      </c>
      <c r="N624" t="s">
        <v>1293</v>
      </c>
      <c r="O624" t="s">
        <v>1294</v>
      </c>
      <c r="R624" t="s">
        <v>57</v>
      </c>
      <c r="S624">
        <v>15840</v>
      </c>
      <c r="T624" t="s">
        <v>58</v>
      </c>
      <c r="U624" t="s">
        <v>4108</v>
      </c>
      <c r="V624" t="s">
        <v>1097</v>
      </c>
      <c r="W624" t="s">
        <v>1118</v>
      </c>
      <c r="X624" t="s">
        <v>4110</v>
      </c>
      <c r="Y624" t="s">
        <v>60</v>
      </c>
      <c r="Z624" t="s">
        <v>1120</v>
      </c>
      <c r="AA624" t="s">
        <v>1117</v>
      </c>
      <c r="AB624" t="str">
        <f t="shared" si="9"/>
        <v>Spec</v>
      </c>
      <c r="AC624">
        <v>1119623</v>
      </c>
      <c r="AD624" t="s">
        <v>4126</v>
      </c>
      <c r="AE624" t="s">
        <v>4127</v>
      </c>
      <c r="AF624" t="s">
        <v>4122</v>
      </c>
      <c r="AH624" t="s">
        <v>81</v>
      </c>
      <c r="AI624" t="s">
        <v>4128</v>
      </c>
      <c r="AJ624" t="s">
        <v>4129</v>
      </c>
      <c r="AK624" t="s">
        <v>4130</v>
      </c>
      <c r="AL624" t="s">
        <v>4131</v>
      </c>
      <c r="AM624" t="s">
        <v>576</v>
      </c>
      <c r="AN624" t="s">
        <v>169</v>
      </c>
      <c r="AO624" t="s">
        <v>1730</v>
      </c>
      <c r="AP624" t="s">
        <v>72</v>
      </c>
      <c r="AS624">
        <v>15840</v>
      </c>
      <c r="AT624" t="s">
        <v>73</v>
      </c>
      <c r="AU624" s="1" t="s">
        <v>4120</v>
      </c>
      <c r="AV624" t="s">
        <v>75</v>
      </c>
      <c r="AW624" t="s">
        <v>76</v>
      </c>
      <c r="AX624" t="s">
        <v>104</v>
      </c>
    </row>
    <row r="625" spans="1:50" ht="15" customHeight="1" x14ac:dyDescent="0.25">
      <c r="A625">
        <v>1531</v>
      </c>
      <c r="B625" t="s">
        <v>4132</v>
      </c>
      <c r="C625" t="s">
        <v>4133</v>
      </c>
      <c r="E625" t="s">
        <v>49</v>
      </c>
      <c r="F625" t="s">
        <v>50</v>
      </c>
      <c r="G625" t="s">
        <v>1116</v>
      </c>
      <c r="H625" t="s">
        <v>1117</v>
      </c>
      <c r="I625" t="s">
        <v>1117</v>
      </c>
      <c r="K625" s="2">
        <v>42543</v>
      </c>
      <c r="L625" t="s">
        <v>1097</v>
      </c>
      <c r="M625" t="s">
        <v>1118</v>
      </c>
      <c r="N625" t="s">
        <v>419</v>
      </c>
      <c r="O625" t="s">
        <v>420</v>
      </c>
      <c r="R625" t="s">
        <v>57</v>
      </c>
      <c r="S625">
        <v>16152</v>
      </c>
      <c r="T625" t="s">
        <v>58</v>
      </c>
      <c r="U625" t="s">
        <v>4132</v>
      </c>
      <c r="V625" t="s">
        <v>1097</v>
      </c>
      <c r="W625" t="s">
        <v>1118</v>
      </c>
      <c r="X625" t="s">
        <v>4134</v>
      </c>
      <c r="Y625" t="s">
        <v>60</v>
      </c>
      <c r="Z625" t="s">
        <v>1120</v>
      </c>
      <c r="AA625" t="s">
        <v>1117</v>
      </c>
      <c r="AB625" t="str">
        <f t="shared" si="9"/>
        <v>Spec</v>
      </c>
      <c r="AC625">
        <v>11518210</v>
      </c>
      <c r="AD625" t="s">
        <v>4135</v>
      </c>
      <c r="AE625" t="s">
        <v>758</v>
      </c>
      <c r="AF625" t="s">
        <v>4136</v>
      </c>
      <c r="AG625" t="s">
        <v>2579</v>
      </c>
      <c r="AH625" t="s">
        <v>81</v>
      </c>
      <c r="AI625" t="s">
        <v>4137</v>
      </c>
      <c r="AJ625" t="s">
        <v>4138</v>
      </c>
      <c r="AK625" t="s">
        <v>4139</v>
      </c>
      <c r="AM625" t="s">
        <v>1509</v>
      </c>
      <c r="AN625" t="s">
        <v>528</v>
      </c>
      <c r="AO625" t="s">
        <v>4140</v>
      </c>
      <c r="AP625" t="s">
        <v>72</v>
      </c>
      <c r="AS625">
        <v>16152</v>
      </c>
      <c r="AT625" t="s">
        <v>73</v>
      </c>
      <c r="AU625" t="s">
        <v>4141</v>
      </c>
      <c r="AV625" t="s">
        <v>75</v>
      </c>
      <c r="AW625" t="s">
        <v>76</v>
      </c>
      <c r="AX625" t="s">
        <v>104</v>
      </c>
    </row>
    <row r="626" spans="1:50" ht="15" customHeight="1" x14ac:dyDescent="0.25">
      <c r="A626">
        <v>1531</v>
      </c>
      <c r="B626" t="s">
        <v>4132</v>
      </c>
      <c r="C626" t="s">
        <v>4133</v>
      </c>
      <c r="E626" t="s">
        <v>49</v>
      </c>
      <c r="F626" t="s">
        <v>50</v>
      </c>
      <c r="G626" t="s">
        <v>1116</v>
      </c>
      <c r="H626" t="s">
        <v>1117</v>
      </c>
      <c r="I626" t="s">
        <v>1117</v>
      </c>
      <c r="K626" s="2">
        <v>42543</v>
      </c>
      <c r="L626" t="s">
        <v>1097</v>
      </c>
      <c r="M626" t="s">
        <v>1118</v>
      </c>
      <c r="N626" t="s">
        <v>419</v>
      </c>
      <c r="O626" t="s">
        <v>420</v>
      </c>
      <c r="R626" t="s">
        <v>57</v>
      </c>
      <c r="S626">
        <v>16152</v>
      </c>
      <c r="T626" t="s">
        <v>58</v>
      </c>
      <c r="U626" t="s">
        <v>4132</v>
      </c>
      <c r="V626" t="s">
        <v>1097</v>
      </c>
      <c r="W626" t="s">
        <v>1118</v>
      </c>
      <c r="X626" t="s">
        <v>4134</v>
      </c>
      <c r="Y626" t="s">
        <v>60</v>
      </c>
      <c r="Z626" t="s">
        <v>1120</v>
      </c>
      <c r="AA626" t="s">
        <v>1117</v>
      </c>
      <c r="AB626" t="str">
        <f t="shared" si="9"/>
        <v>Spec</v>
      </c>
      <c r="AC626">
        <v>1124657</v>
      </c>
      <c r="AD626" t="s">
        <v>3382</v>
      </c>
      <c r="AE626" t="s">
        <v>3383</v>
      </c>
      <c r="AF626" t="s">
        <v>3384</v>
      </c>
      <c r="AG626" t="s">
        <v>80</v>
      </c>
      <c r="AH626" t="s">
        <v>67</v>
      </c>
      <c r="AI626" t="s">
        <v>3385</v>
      </c>
      <c r="AJ626" t="s">
        <v>3386</v>
      </c>
      <c r="AK626" t="s">
        <v>3387</v>
      </c>
      <c r="AM626" t="s">
        <v>3388</v>
      </c>
      <c r="AN626" t="s">
        <v>528</v>
      </c>
      <c r="AO626" t="s">
        <v>3389</v>
      </c>
      <c r="AP626" t="s">
        <v>72</v>
      </c>
      <c r="AQ626" t="s">
        <v>3390</v>
      </c>
      <c r="AS626">
        <v>16152</v>
      </c>
      <c r="AT626" t="s">
        <v>73</v>
      </c>
      <c r="AU626" t="s">
        <v>4141</v>
      </c>
      <c r="AV626" t="s">
        <v>75</v>
      </c>
      <c r="AW626" t="s">
        <v>76</v>
      </c>
      <c r="AX626" t="s">
        <v>104</v>
      </c>
    </row>
    <row r="627" spans="1:50" ht="15" customHeight="1" x14ac:dyDescent="0.25">
      <c r="A627">
        <v>1487</v>
      </c>
      <c r="B627" t="s">
        <v>4142</v>
      </c>
      <c r="C627" t="s">
        <v>4143</v>
      </c>
      <c r="E627" t="s">
        <v>49</v>
      </c>
      <c r="F627" t="s">
        <v>50</v>
      </c>
      <c r="G627" t="s">
        <v>1116</v>
      </c>
      <c r="H627" t="s">
        <v>1117</v>
      </c>
      <c r="I627" t="s">
        <v>1117</v>
      </c>
      <c r="K627" s="2">
        <v>42543</v>
      </c>
      <c r="L627" t="s">
        <v>1097</v>
      </c>
      <c r="M627" t="s">
        <v>1118</v>
      </c>
      <c r="N627" t="s">
        <v>1220</v>
      </c>
      <c r="O627" t="s">
        <v>1221</v>
      </c>
      <c r="R627" t="s">
        <v>57</v>
      </c>
      <c r="S627">
        <v>15698</v>
      </c>
      <c r="T627" t="s">
        <v>58</v>
      </c>
      <c r="U627" t="s">
        <v>4142</v>
      </c>
      <c r="V627" t="s">
        <v>1097</v>
      </c>
      <c r="W627" t="s">
        <v>1118</v>
      </c>
      <c r="X627" t="s">
        <v>4144</v>
      </c>
      <c r="Y627" t="s">
        <v>60</v>
      </c>
      <c r="Z627" t="s">
        <v>1120</v>
      </c>
      <c r="AA627" t="s">
        <v>1117</v>
      </c>
      <c r="AB627" t="str">
        <f t="shared" si="9"/>
        <v>Spec</v>
      </c>
      <c r="AC627">
        <v>1103384</v>
      </c>
      <c r="AD627" t="s">
        <v>4145</v>
      </c>
      <c r="AE627" t="s">
        <v>437</v>
      </c>
      <c r="AF627" t="s">
        <v>4146</v>
      </c>
      <c r="AG627" t="s">
        <v>4147</v>
      </c>
      <c r="AH627" t="s">
        <v>81</v>
      </c>
      <c r="AI627" t="s">
        <v>4148</v>
      </c>
      <c r="AJ627" t="s">
        <v>4149</v>
      </c>
      <c r="AK627" t="s">
        <v>4150</v>
      </c>
      <c r="AM627" t="s">
        <v>4151</v>
      </c>
      <c r="AN627" t="s">
        <v>4152</v>
      </c>
      <c r="AO627" t="s">
        <v>4153</v>
      </c>
      <c r="AP627" t="s">
        <v>72</v>
      </c>
      <c r="AS627">
        <v>15698</v>
      </c>
      <c r="AT627" t="s">
        <v>73</v>
      </c>
      <c r="AU627" s="1" t="s">
        <v>4154</v>
      </c>
      <c r="AV627" t="s">
        <v>75</v>
      </c>
      <c r="AW627" t="s">
        <v>76</v>
      </c>
      <c r="AX627" t="s">
        <v>104</v>
      </c>
    </row>
    <row r="628" spans="1:50" ht="15" customHeight="1" x14ac:dyDescent="0.25">
      <c r="A628">
        <v>1487</v>
      </c>
      <c r="B628" t="s">
        <v>4142</v>
      </c>
      <c r="C628" t="s">
        <v>4143</v>
      </c>
      <c r="E628" t="s">
        <v>49</v>
      </c>
      <c r="F628" t="s">
        <v>50</v>
      </c>
      <c r="G628" t="s">
        <v>1116</v>
      </c>
      <c r="H628" t="s">
        <v>1117</v>
      </c>
      <c r="I628" t="s">
        <v>1117</v>
      </c>
      <c r="K628" s="2">
        <v>42543</v>
      </c>
      <c r="L628" t="s">
        <v>1097</v>
      </c>
      <c r="M628" t="s">
        <v>1118</v>
      </c>
      <c r="N628" t="s">
        <v>1220</v>
      </c>
      <c r="O628" t="s">
        <v>1221</v>
      </c>
      <c r="R628" t="s">
        <v>57</v>
      </c>
      <c r="S628">
        <v>15698</v>
      </c>
      <c r="T628" t="s">
        <v>58</v>
      </c>
      <c r="U628" t="s">
        <v>4142</v>
      </c>
      <c r="V628" t="s">
        <v>1097</v>
      </c>
      <c r="W628" t="s">
        <v>1118</v>
      </c>
      <c r="X628" t="s">
        <v>4144</v>
      </c>
      <c r="Y628" t="s">
        <v>60</v>
      </c>
      <c r="Z628" t="s">
        <v>1120</v>
      </c>
      <c r="AA628" t="s">
        <v>1117</v>
      </c>
      <c r="AB628" t="str">
        <f t="shared" si="9"/>
        <v>Spec</v>
      </c>
      <c r="AC628">
        <v>1114586</v>
      </c>
      <c r="AD628" t="s">
        <v>1223</v>
      </c>
      <c r="AE628" t="s">
        <v>1224</v>
      </c>
      <c r="AF628" t="s">
        <v>1225</v>
      </c>
      <c r="AG628" t="s">
        <v>1226</v>
      </c>
      <c r="AH628" t="s">
        <v>67</v>
      </c>
      <c r="AI628" t="s">
        <v>1227</v>
      </c>
      <c r="AJ628" t="s">
        <v>1228</v>
      </c>
      <c r="AK628" t="s">
        <v>1229</v>
      </c>
      <c r="AM628" t="s">
        <v>1230</v>
      </c>
      <c r="AN628" t="s">
        <v>86</v>
      </c>
      <c r="AO628" t="s">
        <v>1231</v>
      </c>
      <c r="AP628" t="s">
        <v>72</v>
      </c>
      <c r="AS628">
        <v>15698</v>
      </c>
      <c r="AT628" t="s">
        <v>73</v>
      </c>
      <c r="AU628" s="1" t="s">
        <v>4154</v>
      </c>
      <c r="AV628" t="s">
        <v>75</v>
      </c>
      <c r="AW628" t="s">
        <v>76</v>
      </c>
      <c r="AX628" t="s">
        <v>104</v>
      </c>
    </row>
    <row r="629" spans="1:50" ht="15" customHeight="1" x14ac:dyDescent="0.25">
      <c r="A629">
        <v>1487</v>
      </c>
      <c r="B629" t="s">
        <v>4142</v>
      </c>
      <c r="C629" t="s">
        <v>4143</v>
      </c>
      <c r="E629" t="s">
        <v>49</v>
      </c>
      <c r="F629" t="s">
        <v>50</v>
      </c>
      <c r="G629" t="s">
        <v>1116</v>
      </c>
      <c r="H629" t="s">
        <v>1117</v>
      </c>
      <c r="I629" t="s">
        <v>1117</v>
      </c>
      <c r="K629" s="2">
        <v>42543</v>
      </c>
      <c r="L629" t="s">
        <v>1097</v>
      </c>
      <c r="M629" t="s">
        <v>1118</v>
      </c>
      <c r="N629" t="s">
        <v>1220</v>
      </c>
      <c r="O629" t="s">
        <v>1221</v>
      </c>
      <c r="R629" t="s">
        <v>57</v>
      </c>
      <c r="S629">
        <v>15698</v>
      </c>
      <c r="T629" t="s">
        <v>58</v>
      </c>
      <c r="U629" t="s">
        <v>4142</v>
      </c>
      <c r="V629" t="s">
        <v>1097</v>
      </c>
      <c r="W629" t="s">
        <v>1118</v>
      </c>
      <c r="X629" t="s">
        <v>4144</v>
      </c>
      <c r="Y629" t="s">
        <v>60</v>
      </c>
      <c r="Z629" t="s">
        <v>1120</v>
      </c>
      <c r="AA629" t="s">
        <v>1117</v>
      </c>
      <c r="AB629" t="str">
        <f t="shared" si="9"/>
        <v>Spec</v>
      </c>
      <c r="AC629">
        <v>1123719</v>
      </c>
      <c r="AD629" t="s">
        <v>4155</v>
      </c>
      <c r="AE629" t="s">
        <v>2251</v>
      </c>
      <c r="AF629" t="s">
        <v>4156</v>
      </c>
      <c r="AG629" t="s">
        <v>4157</v>
      </c>
      <c r="AH629" t="s">
        <v>81</v>
      </c>
      <c r="AI629" t="s">
        <v>4158</v>
      </c>
      <c r="AJ629" t="s">
        <v>4159</v>
      </c>
      <c r="AK629" t="s">
        <v>3915</v>
      </c>
      <c r="AM629" t="s">
        <v>2480</v>
      </c>
      <c r="AN629" t="s">
        <v>86</v>
      </c>
      <c r="AO629" t="s">
        <v>2481</v>
      </c>
      <c r="AP629" t="s">
        <v>72</v>
      </c>
      <c r="AS629">
        <v>15698</v>
      </c>
      <c r="AT629" t="s">
        <v>73</v>
      </c>
      <c r="AU629" s="1" t="s">
        <v>4154</v>
      </c>
      <c r="AV629" t="s">
        <v>75</v>
      </c>
      <c r="AW629" t="s">
        <v>76</v>
      </c>
      <c r="AX629" t="s">
        <v>104</v>
      </c>
    </row>
    <row r="630" spans="1:50" ht="15" customHeight="1" x14ac:dyDescent="0.25">
      <c r="A630">
        <v>1591</v>
      </c>
      <c r="B630" t="s">
        <v>3619</v>
      </c>
      <c r="C630" t="s">
        <v>4160</v>
      </c>
      <c r="E630" t="s">
        <v>49</v>
      </c>
      <c r="F630" t="s">
        <v>50</v>
      </c>
      <c r="G630" t="s">
        <v>1116</v>
      </c>
      <c r="H630" t="s">
        <v>1117</v>
      </c>
      <c r="I630" t="s">
        <v>1117</v>
      </c>
      <c r="K630" s="2">
        <v>42543</v>
      </c>
      <c r="L630" t="s">
        <v>1097</v>
      </c>
      <c r="M630" t="s">
        <v>1118</v>
      </c>
      <c r="N630" t="s">
        <v>296</v>
      </c>
      <c r="O630" t="s">
        <v>297</v>
      </c>
      <c r="R630" t="s">
        <v>57</v>
      </c>
      <c r="S630">
        <v>16630</v>
      </c>
      <c r="T630" t="s">
        <v>58</v>
      </c>
      <c r="U630" t="s">
        <v>3619</v>
      </c>
      <c r="V630" t="s">
        <v>1097</v>
      </c>
      <c r="W630" t="s">
        <v>1118</v>
      </c>
      <c r="X630" t="s">
        <v>3621</v>
      </c>
      <c r="Y630" t="s">
        <v>60</v>
      </c>
      <c r="Z630" t="s">
        <v>1120</v>
      </c>
      <c r="AA630" t="s">
        <v>1117</v>
      </c>
      <c r="AB630" t="str">
        <f t="shared" si="9"/>
        <v>Spec</v>
      </c>
      <c r="AC630">
        <v>11520073</v>
      </c>
      <c r="AD630" t="s">
        <v>3621</v>
      </c>
      <c r="AE630" t="s">
        <v>3622</v>
      </c>
      <c r="AF630" t="s">
        <v>3623</v>
      </c>
      <c r="AG630" t="s">
        <v>3624</v>
      </c>
      <c r="AH630" t="s">
        <v>67</v>
      </c>
      <c r="AI630" t="s">
        <v>3625</v>
      </c>
      <c r="AJ630" t="s">
        <v>3626</v>
      </c>
      <c r="AK630" t="s">
        <v>3627</v>
      </c>
      <c r="AM630" t="s">
        <v>3628</v>
      </c>
      <c r="AN630" t="s">
        <v>86</v>
      </c>
      <c r="AO630" t="s">
        <v>3629</v>
      </c>
      <c r="AP630" t="s">
        <v>72</v>
      </c>
      <c r="AS630">
        <v>16630</v>
      </c>
      <c r="AT630" t="s">
        <v>73</v>
      </c>
      <c r="AU630" s="1" t="s">
        <v>3630</v>
      </c>
      <c r="AV630" t="s">
        <v>146</v>
      </c>
      <c r="AW630" t="s">
        <v>834</v>
      </c>
      <c r="AX630" t="s">
        <v>104</v>
      </c>
    </row>
    <row r="631" spans="1:50" ht="15" customHeight="1" x14ac:dyDescent="0.25">
      <c r="A631">
        <v>1505</v>
      </c>
      <c r="B631" t="s">
        <v>4161</v>
      </c>
      <c r="C631" t="s">
        <v>4162</v>
      </c>
      <c r="E631" t="s">
        <v>49</v>
      </c>
      <c r="F631" t="s">
        <v>50</v>
      </c>
      <c r="G631" t="s">
        <v>1116</v>
      </c>
      <c r="H631" t="s">
        <v>1117</v>
      </c>
      <c r="I631" t="s">
        <v>1117</v>
      </c>
      <c r="K631" s="2">
        <v>42543</v>
      </c>
      <c r="L631" t="s">
        <v>1097</v>
      </c>
      <c r="M631" t="s">
        <v>1118</v>
      </c>
      <c r="N631" t="s">
        <v>1288</v>
      </c>
      <c r="O631" t="s">
        <v>1289</v>
      </c>
      <c r="R631" t="s">
        <v>57</v>
      </c>
      <c r="S631">
        <v>15992</v>
      </c>
      <c r="T631" t="s">
        <v>58</v>
      </c>
      <c r="U631" t="s">
        <v>4163</v>
      </c>
      <c r="V631" t="s">
        <v>1097</v>
      </c>
      <c r="W631" t="s">
        <v>1118</v>
      </c>
      <c r="X631" t="s">
        <v>4164</v>
      </c>
      <c r="Y631" t="s">
        <v>60</v>
      </c>
      <c r="Z631" t="s">
        <v>1120</v>
      </c>
      <c r="AA631" t="s">
        <v>1117</v>
      </c>
      <c r="AB631" t="str">
        <f t="shared" si="9"/>
        <v>Spec</v>
      </c>
      <c r="AC631">
        <v>5100482</v>
      </c>
      <c r="AD631" t="s">
        <v>4165</v>
      </c>
      <c r="AE631" t="s">
        <v>4166</v>
      </c>
      <c r="AF631" t="s">
        <v>4167</v>
      </c>
      <c r="AG631" t="s">
        <v>4168</v>
      </c>
      <c r="AH631" t="s">
        <v>67</v>
      </c>
      <c r="AI631" t="s">
        <v>4169</v>
      </c>
      <c r="AJ631" t="s">
        <v>4170</v>
      </c>
      <c r="AK631" t="s">
        <v>4171</v>
      </c>
      <c r="AL631" t="s">
        <v>3408</v>
      </c>
      <c r="AM631" t="s">
        <v>3409</v>
      </c>
      <c r="AN631" t="s">
        <v>4172</v>
      </c>
      <c r="AO631" t="s">
        <v>4173</v>
      </c>
      <c r="AP631" t="s">
        <v>698</v>
      </c>
      <c r="AS631">
        <v>15992</v>
      </c>
      <c r="AT631" t="s">
        <v>73</v>
      </c>
      <c r="AU631" s="1" t="s">
        <v>4174</v>
      </c>
      <c r="AV631" t="s">
        <v>75</v>
      </c>
      <c r="AW631" t="s">
        <v>76</v>
      </c>
      <c r="AX631" t="s">
        <v>104</v>
      </c>
    </row>
    <row r="632" spans="1:50" ht="15" customHeight="1" x14ac:dyDescent="0.25">
      <c r="A632">
        <v>1505</v>
      </c>
      <c r="B632" t="s">
        <v>4161</v>
      </c>
      <c r="C632" t="s">
        <v>4162</v>
      </c>
      <c r="E632" t="s">
        <v>49</v>
      </c>
      <c r="F632" t="s">
        <v>50</v>
      </c>
      <c r="G632" t="s">
        <v>1116</v>
      </c>
      <c r="H632" t="s">
        <v>1117</v>
      </c>
      <c r="I632" t="s">
        <v>1117</v>
      </c>
      <c r="K632" s="2">
        <v>42543</v>
      </c>
      <c r="L632" t="s">
        <v>1097</v>
      </c>
      <c r="M632" t="s">
        <v>1118</v>
      </c>
      <c r="N632" t="s">
        <v>1288</v>
      </c>
      <c r="O632" t="s">
        <v>1289</v>
      </c>
      <c r="R632" t="s">
        <v>57</v>
      </c>
      <c r="S632">
        <v>15992</v>
      </c>
      <c r="T632" t="s">
        <v>58</v>
      </c>
      <c r="U632" t="s">
        <v>4163</v>
      </c>
      <c r="V632" t="s">
        <v>1097</v>
      </c>
      <c r="W632" t="s">
        <v>1118</v>
      </c>
      <c r="X632" t="s">
        <v>4164</v>
      </c>
      <c r="Y632" t="s">
        <v>60</v>
      </c>
      <c r="Z632" t="s">
        <v>1120</v>
      </c>
      <c r="AA632" t="s">
        <v>1117</v>
      </c>
      <c r="AB632" t="str">
        <f t="shared" si="9"/>
        <v>Spec</v>
      </c>
      <c r="AC632">
        <v>11519969</v>
      </c>
      <c r="AD632" t="s">
        <v>4175</v>
      </c>
      <c r="AE632" t="s">
        <v>4176</v>
      </c>
      <c r="AF632" t="s">
        <v>4177</v>
      </c>
      <c r="AH632" t="s">
        <v>81</v>
      </c>
      <c r="AI632" t="s">
        <v>4178</v>
      </c>
      <c r="AK632" t="s">
        <v>4179</v>
      </c>
      <c r="AM632" t="s">
        <v>3409</v>
      </c>
      <c r="AO632" t="s">
        <v>4173</v>
      </c>
      <c r="AP632" t="s">
        <v>72</v>
      </c>
      <c r="AS632">
        <v>15992</v>
      </c>
      <c r="AT632" t="s">
        <v>73</v>
      </c>
      <c r="AU632" s="1" t="s">
        <v>4174</v>
      </c>
      <c r="AV632" t="s">
        <v>75</v>
      </c>
      <c r="AW632" t="s">
        <v>76</v>
      </c>
      <c r="AX632" t="s">
        <v>104</v>
      </c>
    </row>
    <row r="633" spans="1:50" ht="15" customHeight="1" x14ac:dyDescent="0.25">
      <c r="A633">
        <v>1505</v>
      </c>
      <c r="B633" t="s">
        <v>4161</v>
      </c>
      <c r="C633" t="s">
        <v>4162</v>
      </c>
      <c r="E633" t="s">
        <v>49</v>
      </c>
      <c r="F633" t="s">
        <v>50</v>
      </c>
      <c r="G633" t="s">
        <v>1116</v>
      </c>
      <c r="H633" t="s">
        <v>1117</v>
      </c>
      <c r="I633" t="s">
        <v>1117</v>
      </c>
      <c r="K633" s="2">
        <v>42543</v>
      </c>
      <c r="L633" t="s">
        <v>1097</v>
      </c>
      <c r="M633" t="s">
        <v>1118</v>
      </c>
      <c r="N633" t="s">
        <v>1288</v>
      </c>
      <c r="O633" t="s">
        <v>1289</v>
      </c>
      <c r="R633" t="s">
        <v>57</v>
      </c>
      <c r="S633">
        <v>15992</v>
      </c>
      <c r="T633" t="s">
        <v>58</v>
      </c>
      <c r="U633" t="s">
        <v>4163</v>
      </c>
      <c r="V633" t="s">
        <v>1097</v>
      </c>
      <c r="W633" t="s">
        <v>1118</v>
      </c>
      <c r="X633" t="s">
        <v>4164</v>
      </c>
      <c r="Y633" t="s">
        <v>60</v>
      </c>
      <c r="Z633" t="s">
        <v>1120</v>
      </c>
      <c r="AA633" t="s">
        <v>1117</v>
      </c>
      <c r="AB633" t="str">
        <f t="shared" si="9"/>
        <v>Spec</v>
      </c>
      <c r="AC633">
        <v>10723740</v>
      </c>
      <c r="AD633" t="s">
        <v>4180</v>
      </c>
      <c r="AE633" t="s">
        <v>647</v>
      </c>
      <c r="AF633" t="s">
        <v>4181</v>
      </c>
      <c r="AG633" t="s">
        <v>4182</v>
      </c>
      <c r="AH633" t="s">
        <v>81</v>
      </c>
      <c r="AI633" t="s">
        <v>4183</v>
      </c>
      <c r="AK633" t="s">
        <v>4171</v>
      </c>
      <c r="AM633" t="s">
        <v>3409</v>
      </c>
      <c r="AN633" t="s">
        <v>4172</v>
      </c>
      <c r="AO633" t="s">
        <v>4173</v>
      </c>
      <c r="AP633" t="s">
        <v>698</v>
      </c>
      <c r="AS633">
        <v>15992</v>
      </c>
      <c r="AT633" t="s">
        <v>73</v>
      </c>
      <c r="AU633" s="1" t="s">
        <v>4174</v>
      </c>
      <c r="AV633" t="s">
        <v>75</v>
      </c>
      <c r="AW633" t="s">
        <v>76</v>
      </c>
      <c r="AX633" t="s">
        <v>104</v>
      </c>
    </row>
    <row r="634" spans="1:50" ht="15" customHeight="1" x14ac:dyDescent="0.25">
      <c r="A634">
        <v>1505</v>
      </c>
      <c r="B634" t="s">
        <v>4161</v>
      </c>
      <c r="C634" t="s">
        <v>4162</v>
      </c>
      <c r="E634" t="s">
        <v>49</v>
      </c>
      <c r="F634" t="s">
        <v>50</v>
      </c>
      <c r="G634" t="s">
        <v>1116</v>
      </c>
      <c r="H634" t="s">
        <v>1117</v>
      </c>
      <c r="I634" t="s">
        <v>1117</v>
      </c>
      <c r="K634" s="2">
        <v>42543</v>
      </c>
      <c r="L634" t="s">
        <v>1097</v>
      </c>
      <c r="M634" t="s">
        <v>1118</v>
      </c>
      <c r="N634" t="s">
        <v>1288</v>
      </c>
      <c r="O634" t="s">
        <v>1289</v>
      </c>
      <c r="R634" t="s">
        <v>57</v>
      </c>
      <c r="S634">
        <v>15992</v>
      </c>
      <c r="T634" t="s">
        <v>58</v>
      </c>
      <c r="U634" t="s">
        <v>4163</v>
      </c>
      <c r="V634" t="s">
        <v>1097</v>
      </c>
      <c r="W634" t="s">
        <v>1118</v>
      </c>
      <c r="X634" t="s">
        <v>4164</v>
      </c>
      <c r="Y634" t="s">
        <v>60</v>
      </c>
      <c r="Z634" t="s">
        <v>1120</v>
      </c>
      <c r="AA634" t="s">
        <v>1117</v>
      </c>
      <c r="AB634" t="str">
        <f t="shared" si="9"/>
        <v>Spec</v>
      </c>
      <c r="AC634">
        <v>11519970</v>
      </c>
      <c r="AD634" t="s">
        <v>4184</v>
      </c>
      <c r="AE634" t="s">
        <v>4185</v>
      </c>
      <c r="AF634" t="s">
        <v>4186</v>
      </c>
      <c r="AH634" t="s">
        <v>81</v>
      </c>
      <c r="AI634" t="s">
        <v>4187</v>
      </c>
      <c r="AK634" t="s">
        <v>4179</v>
      </c>
      <c r="AM634" t="s">
        <v>3409</v>
      </c>
      <c r="AO634" t="s">
        <v>4173</v>
      </c>
      <c r="AP634" t="s">
        <v>72</v>
      </c>
      <c r="AS634">
        <v>15992</v>
      </c>
      <c r="AT634" t="s">
        <v>73</v>
      </c>
      <c r="AU634" s="1" t="s">
        <v>4174</v>
      </c>
      <c r="AV634" t="s">
        <v>75</v>
      </c>
      <c r="AW634" t="s">
        <v>76</v>
      </c>
      <c r="AX634" t="s">
        <v>104</v>
      </c>
    </row>
    <row r="635" spans="1:50" ht="15" customHeight="1" x14ac:dyDescent="0.25">
      <c r="A635">
        <v>1486</v>
      </c>
      <c r="B635" t="s">
        <v>4188</v>
      </c>
      <c r="C635" t="s">
        <v>4189</v>
      </c>
      <c r="E635" t="s">
        <v>49</v>
      </c>
      <c r="F635" t="s">
        <v>50</v>
      </c>
      <c r="G635" t="s">
        <v>1116</v>
      </c>
      <c r="H635" t="s">
        <v>1117</v>
      </c>
      <c r="I635" t="s">
        <v>1117</v>
      </c>
      <c r="K635" s="2">
        <v>42543</v>
      </c>
      <c r="L635" t="s">
        <v>1097</v>
      </c>
      <c r="M635" t="s">
        <v>1118</v>
      </c>
      <c r="N635" t="s">
        <v>3460</v>
      </c>
      <c r="O635" t="s">
        <v>3461</v>
      </c>
      <c r="R635" t="s">
        <v>57</v>
      </c>
      <c r="S635">
        <v>15674</v>
      </c>
      <c r="T635" t="s">
        <v>58</v>
      </c>
      <c r="U635" t="s">
        <v>4188</v>
      </c>
      <c r="V635" t="s">
        <v>1097</v>
      </c>
      <c r="W635" t="s">
        <v>1118</v>
      </c>
      <c r="X635" t="s">
        <v>4190</v>
      </c>
      <c r="Y635" t="s">
        <v>60</v>
      </c>
      <c r="Z635" t="s">
        <v>1120</v>
      </c>
      <c r="AA635" t="s">
        <v>1117</v>
      </c>
      <c r="AB635" t="str">
        <f t="shared" si="9"/>
        <v>Spec</v>
      </c>
      <c r="AC635">
        <v>11511260</v>
      </c>
      <c r="AD635" t="s">
        <v>4191</v>
      </c>
      <c r="AE635" t="s">
        <v>937</v>
      </c>
      <c r="AF635" t="s">
        <v>4192</v>
      </c>
      <c r="AG635" t="s">
        <v>80</v>
      </c>
      <c r="AH635" t="s">
        <v>81</v>
      </c>
      <c r="AI635" t="s">
        <v>4193</v>
      </c>
      <c r="AK635" t="s">
        <v>1272</v>
      </c>
      <c r="AM635" t="s">
        <v>142</v>
      </c>
      <c r="AN635" t="s">
        <v>143</v>
      </c>
      <c r="AO635" t="s">
        <v>4194</v>
      </c>
      <c r="AP635" t="s">
        <v>72</v>
      </c>
      <c r="AS635">
        <v>15674</v>
      </c>
      <c r="AT635" t="s">
        <v>73</v>
      </c>
      <c r="AU635" t="s">
        <v>4195</v>
      </c>
      <c r="AV635" t="s">
        <v>146</v>
      </c>
      <c r="AW635" t="s">
        <v>76</v>
      </c>
      <c r="AX635" t="s">
        <v>104</v>
      </c>
    </row>
    <row r="636" spans="1:50" ht="15" customHeight="1" x14ac:dyDescent="0.25">
      <c r="A636">
        <v>1486</v>
      </c>
      <c r="B636" t="s">
        <v>4188</v>
      </c>
      <c r="C636" t="s">
        <v>4189</v>
      </c>
      <c r="E636" t="s">
        <v>49</v>
      </c>
      <c r="F636" t="s">
        <v>50</v>
      </c>
      <c r="G636" t="s">
        <v>1116</v>
      </c>
      <c r="H636" t="s">
        <v>1117</v>
      </c>
      <c r="I636" t="s">
        <v>1117</v>
      </c>
      <c r="K636" s="2">
        <v>42543</v>
      </c>
      <c r="L636" t="s">
        <v>1097</v>
      </c>
      <c r="M636" t="s">
        <v>1118</v>
      </c>
      <c r="N636" t="s">
        <v>3460</v>
      </c>
      <c r="O636" t="s">
        <v>3461</v>
      </c>
      <c r="T636" t="s">
        <v>58</v>
      </c>
      <c r="V636" t="s">
        <v>1097</v>
      </c>
      <c r="W636" t="s">
        <v>1118</v>
      </c>
      <c r="AB636" t="str">
        <f t="shared" si="9"/>
        <v/>
      </c>
      <c r="AC636">
        <v>11517730</v>
      </c>
      <c r="AD636" t="s">
        <v>4196</v>
      </c>
      <c r="AE636" t="s">
        <v>4197</v>
      </c>
      <c r="AF636" t="s">
        <v>4198</v>
      </c>
      <c r="AH636" t="s">
        <v>67</v>
      </c>
      <c r="AI636" t="s">
        <v>4199</v>
      </c>
      <c r="AJ636" t="s">
        <v>4200</v>
      </c>
      <c r="AK636" t="s">
        <v>4201</v>
      </c>
      <c r="AM636" t="s">
        <v>4202</v>
      </c>
      <c r="AN636" t="s">
        <v>86</v>
      </c>
      <c r="AP636" t="s">
        <v>72</v>
      </c>
    </row>
    <row r="637" spans="1:50" ht="15" customHeight="1" x14ac:dyDescent="0.25">
      <c r="A637">
        <v>1491</v>
      </c>
      <c r="B637" t="s">
        <v>4203</v>
      </c>
      <c r="C637" t="s">
        <v>4204</v>
      </c>
      <c r="E637" t="s">
        <v>49</v>
      </c>
      <c r="F637" t="s">
        <v>50</v>
      </c>
      <c r="G637" t="s">
        <v>1116</v>
      </c>
      <c r="H637" t="s">
        <v>1117</v>
      </c>
      <c r="I637" t="s">
        <v>1117</v>
      </c>
      <c r="K637" s="2">
        <v>42543</v>
      </c>
      <c r="L637" t="s">
        <v>1097</v>
      </c>
      <c r="M637" t="s">
        <v>1118</v>
      </c>
      <c r="N637" t="s">
        <v>1174</v>
      </c>
      <c r="O637" t="s">
        <v>1175</v>
      </c>
      <c r="R637" t="s">
        <v>57</v>
      </c>
      <c r="S637">
        <v>15816</v>
      </c>
      <c r="T637" t="s">
        <v>58</v>
      </c>
      <c r="U637" t="s">
        <v>4203</v>
      </c>
      <c r="V637" t="s">
        <v>1097</v>
      </c>
      <c r="W637" t="s">
        <v>1118</v>
      </c>
      <c r="X637" t="s">
        <v>1176</v>
      </c>
      <c r="Y637" t="s">
        <v>60</v>
      </c>
      <c r="Z637" t="s">
        <v>1120</v>
      </c>
      <c r="AA637" t="s">
        <v>1117</v>
      </c>
      <c r="AB637" t="str">
        <f t="shared" si="9"/>
        <v>Spec</v>
      </c>
      <c r="AC637">
        <v>1108521</v>
      </c>
      <c r="AD637" t="s">
        <v>1176</v>
      </c>
      <c r="AE637" t="s">
        <v>758</v>
      </c>
      <c r="AF637" t="s">
        <v>1177</v>
      </c>
      <c r="AH637" t="s">
        <v>67</v>
      </c>
      <c r="AI637" t="s">
        <v>1178</v>
      </c>
      <c r="AJ637" t="s">
        <v>1179</v>
      </c>
      <c r="AK637" t="s">
        <v>1180</v>
      </c>
      <c r="AM637" t="s">
        <v>1181</v>
      </c>
      <c r="AN637" t="s">
        <v>86</v>
      </c>
      <c r="AO637" t="s">
        <v>1182</v>
      </c>
      <c r="AP637" t="s">
        <v>72</v>
      </c>
      <c r="AS637">
        <v>15816</v>
      </c>
      <c r="AT637" t="s">
        <v>73</v>
      </c>
      <c r="AU637" t="s">
        <v>4205</v>
      </c>
      <c r="AV637" t="s">
        <v>75</v>
      </c>
      <c r="AW637" t="s">
        <v>76</v>
      </c>
      <c r="AX637" t="s">
        <v>104</v>
      </c>
    </row>
    <row r="638" spans="1:50" ht="15" customHeight="1" x14ac:dyDescent="0.25">
      <c r="A638">
        <v>1501</v>
      </c>
      <c r="B638" t="s">
        <v>4206</v>
      </c>
      <c r="C638" t="s">
        <v>4207</v>
      </c>
      <c r="E638" t="s">
        <v>49</v>
      </c>
      <c r="F638" t="s">
        <v>50</v>
      </c>
      <c r="G638" t="s">
        <v>1116</v>
      </c>
      <c r="H638" t="s">
        <v>1117</v>
      </c>
      <c r="I638" t="s">
        <v>1117</v>
      </c>
      <c r="K638" s="2">
        <v>42543</v>
      </c>
      <c r="L638" t="s">
        <v>1097</v>
      </c>
      <c r="M638" t="s">
        <v>1118</v>
      </c>
      <c r="N638" t="s">
        <v>55</v>
      </c>
      <c r="O638" t="s">
        <v>56</v>
      </c>
      <c r="R638" t="s">
        <v>57</v>
      </c>
      <c r="S638">
        <v>15968</v>
      </c>
      <c r="T638" t="s">
        <v>58</v>
      </c>
      <c r="U638" t="s">
        <v>4206</v>
      </c>
      <c r="V638" t="s">
        <v>1097</v>
      </c>
      <c r="W638" t="s">
        <v>1118</v>
      </c>
      <c r="X638" t="s">
        <v>2045</v>
      </c>
      <c r="Y638" t="s">
        <v>60</v>
      </c>
      <c r="Z638" t="s">
        <v>1120</v>
      </c>
      <c r="AA638" t="s">
        <v>1117</v>
      </c>
      <c r="AB638" t="str">
        <f t="shared" si="9"/>
        <v>Spec</v>
      </c>
      <c r="AC638">
        <v>1124574</v>
      </c>
      <c r="AD638" t="s">
        <v>2045</v>
      </c>
      <c r="AE638" t="s">
        <v>2046</v>
      </c>
      <c r="AF638" t="s">
        <v>2047</v>
      </c>
      <c r="AG638" t="s">
        <v>2048</v>
      </c>
      <c r="AH638" t="s">
        <v>67</v>
      </c>
      <c r="AI638" t="s">
        <v>2049</v>
      </c>
      <c r="AJ638" t="s">
        <v>2050</v>
      </c>
      <c r="AK638" t="s">
        <v>2051</v>
      </c>
      <c r="AM638" t="s">
        <v>101</v>
      </c>
      <c r="AN638" t="s">
        <v>86</v>
      </c>
      <c r="AO638" t="s">
        <v>2052</v>
      </c>
      <c r="AP638" t="s">
        <v>72</v>
      </c>
      <c r="AS638">
        <v>15968</v>
      </c>
      <c r="AT638" t="s">
        <v>73</v>
      </c>
      <c r="AU638" t="s">
        <v>4208</v>
      </c>
      <c r="AV638" t="s">
        <v>75</v>
      </c>
      <c r="AW638" t="s">
        <v>76</v>
      </c>
      <c r="AX638" t="s">
        <v>104</v>
      </c>
    </row>
    <row r="639" spans="1:50" ht="15" customHeight="1" x14ac:dyDescent="0.25">
      <c r="A639">
        <v>1602</v>
      </c>
      <c r="B639" t="s">
        <v>4209</v>
      </c>
      <c r="C639" t="s">
        <v>4210</v>
      </c>
      <c r="E639" t="s">
        <v>49</v>
      </c>
      <c r="F639" t="s">
        <v>50</v>
      </c>
      <c r="G639" t="s">
        <v>1116</v>
      </c>
      <c r="H639" t="s">
        <v>1117</v>
      </c>
      <c r="I639" t="s">
        <v>1117</v>
      </c>
      <c r="K639" s="2">
        <v>42543</v>
      </c>
      <c r="L639" t="s">
        <v>1097</v>
      </c>
      <c r="M639" t="s">
        <v>1118</v>
      </c>
      <c r="N639" t="s">
        <v>1156</v>
      </c>
      <c r="O639" t="s">
        <v>1157</v>
      </c>
      <c r="R639" t="s">
        <v>57</v>
      </c>
      <c r="S639">
        <v>17648</v>
      </c>
      <c r="T639" t="s">
        <v>58</v>
      </c>
      <c r="U639" t="s">
        <v>4209</v>
      </c>
      <c r="V639" t="s">
        <v>1097</v>
      </c>
      <c r="W639" t="s">
        <v>1118</v>
      </c>
      <c r="X639" t="s">
        <v>1166</v>
      </c>
      <c r="Z639" t="s">
        <v>1120</v>
      </c>
      <c r="AA639" t="s">
        <v>1117</v>
      </c>
      <c r="AB639" t="str">
        <f t="shared" si="9"/>
        <v>Spec</v>
      </c>
      <c r="AC639">
        <v>1104418</v>
      </c>
      <c r="AD639" t="s">
        <v>1166</v>
      </c>
      <c r="AE639" t="s">
        <v>758</v>
      </c>
      <c r="AF639" t="s">
        <v>1167</v>
      </c>
      <c r="AH639" t="s">
        <v>67</v>
      </c>
      <c r="AI639" t="s">
        <v>1168</v>
      </c>
      <c r="AJ639" t="s">
        <v>1169</v>
      </c>
      <c r="AK639" t="s">
        <v>1170</v>
      </c>
      <c r="AM639" t="s">
        <v>879</v>
      </c>
      <c r="AN639" t="s">
        <v>86</v>
      </c>
      <c r="AO639" t="s">
        <v>1171</v>
      </c>
      <c r="AP639" t="s">
        <v>72</v>
      </c>
      <c r="AS639">
        <v>17648</v>
      </c>
      <c r="AT639" t="s">
        <v>73</v>
      </c>
      <c r="AU639" s="1" t="s">
        <v>4211</v>
      </c>
      <c r="AV639" t="s">
        <v>75</v>
      </c>
      <c r="AW639" t="s">
        <v>252</v>
      </c>
      <c r="AX639" t="s">
        <v>104</v>
      </c>
    </row>
    <row r="640" spans="1:50" ht="15" customHeight="1" x14ac:dyDescent="0.25">
      <c r="A640">
        <v>1187</v>
      </c>
      <c r="B640" t="s">
        <v>4212</v>
      </c>
      <c r="C640" t="s">
        <v>4213</v>
      </c>
      <c r="E640" t="s">
        <v>49</v>
      </c>
      <c r="F640" t="s">
        <v>50</v>
      </c>
      <c r="G640" t="s">
        <v>51</v>
      </c>
      <c r="H640" t="s">
        <v>52</v>
      </c>
      <c r="I640" t="s">
        <v>52</v>
      </c>
      <c r="K640" s="2">
        <v>42544</v>
      </c>
      <c r="L640" t="s">
        <v>1306</v>
      </c>
      <c r="M640" t="s">
        <v>1307</v>
      </c>
      <c r="N640" t="s">
        <v>3460</v>
      </c>
      <c r="O640" t="s">
        <v>3461</v>
      </c>
      <c r="R640" t="s">
        <v>57</v>
      </c>
      <c r="S640">
        <v>16105</v>
      </c>
      <c r="T640" t="s">
        <v>58</v>
      </c>
      <c r="U640" t="s">
        <v>4212</v>
      </c>
      <c r="V640" t="s">
        <v>1306</v>
      </c>
      <c r="W640" t="s">
        <v>1307</v>
      </c>
      <c r="X640" t="s">
        <v>4214</v>
      </c>
      <c r="Y640" t="s">
        <v>60</v>
      </c>
      <c r="Z640" t="s">
        <v>93</v>
      </c>
      <c r="AA640" t="s">
        <v>1484</v>
      </c>
      <c r="AB640" t="str">
        <f t="shared" si="9"/>
        <v>WG09</v>
      </c>
      <c r="AC640">
        <v>11520310</v>
      </c>
      <c r="AD640" t="s">
        <v>4215</v>
      </c>
      <c r="AE640" t="s">
        <v>216</v>
      </c>
      <c r="AF640" t="s">
        <v>4216</v>
      </c>
      <c r="AG640" t="s">
        <v>4217</v>
      </c>
      <c r="AH640" t="s">
        <v>81</v>
      </c>
      <c r="AI640" t="s">
        <v>4218</v>
      </c>
      <c r="AJ640" t="s">
        <v>4219</v>
      </c>
      <c r="AK640" t="s">
        <v>4220</v>
      </c>
      <c r="AM640" t="s">
        <v>533</v>
      </c>
      <c r="AN640" t="s">
        <v>461</v>
      </c>
      <c r="AP640" t="s">
        <v>72</v>
      </c>
      <c r="AS640">
        <v>16105</v>
      </c>
      <c r="AT640" t="s">
        <v>73</v>
      </c>
      <c r="AU640" t="s">
        <v>4221</v>
      </c>
      <c r="AV640" t="s">
        <v>146</v>
      </c>
      <c r="AW640" t="s">
        <v>123</v>
      </c>
      <c r="AX640" t="s">
        <v>104</v>
      </c>
    </row>
    <row r="641" spans="1:50" ht="15" customHeight="1" x14ac:dyDescent="0.25">
      <c r="A641">
        <v>1187</v>
      </c>
      <c r="B641" t="s">
        <v>4212</v>
      </c>
      <c r="C641" t="s">
        <v>4213</v>
      </c>
      <c r="E641" t="s">
        <v>49</v>
      </c>
      <c r="F641" t="s">
        <v>50</v>
      </c>
      <c r="G641" t="s">
        <v>51</v>
      </c>
      <c r="H641" t="s">
        <v>52</v>
      </c>
      <c r="I641" t="s">
        <v>52</v>
      </c>
      <c r="K641" s="2">
        <v>42544</v>
      </c>
      <c r="L641" t="s">
        <v>1306</v>
      </c>
      <c r="M641" t="s">
        <v>1307</v>
      </c>
      <c r="N641" t="s">
        <v>3460</v>
      </c>
      <c r="O641" t="s">
        <v>3461</v>
      </c>
      <c r="R641" t="s">
        <v>57</v>
      </c>
      <c r="S641">
        <v>16105</v>
      </c>
      <c r="T641" t="s">
        <v>58</v>
      </c>
      <c r="U641" t="s">
        <v>4212</v>
      </c>
      <c r="V641" t="s">
        <v>1306</v>
      </c>
      <c r="W641" t="s">
        <v>1307</v>
      </c>
      <c r="X641" t="s">
        <v>4214</v>
      </c>
      <c r="Y641" t="s">
        <v>60</v>
      </c>
      <c r="Z641" t="s">
        <v>93</v>
      </c>
      <c r="AA641" t="s">
        <v>1484</v>
      </c>
      <c r="AB641" t="str">
        <f t="shared" si="9"/>
        <v>WG09</v>
      </c>
      <c r="AC641">
        <v>11493100</v>
      </c>
      <c r="AD641" t="s">
        <v>4222</v>
      </c>
      <c r="AE641" t="s">
        <v>136</v>
      </c>
      <c r="AF641" t="s">
        <v>4223</v>
      </c>
      <c r="AG641" t="s">
        <v>4224</v>
      </c>
      <c r="AH641" t="s">
        <v>67</v>
      </c>
      <c r="AI641" t="s">
        <v>4225</v>
      </c>
      <c r="AJ641" t="s">
        <v>4226</v>
      </c>
      <c r="AK641" t="s">
        <v>4227</v>
      </c>
      <c r="AM641" t="s">
        <v>1441</v>
      </c>
      <c r="AN641" t="s">
        <v>1442</v>
      </c>
      <c r="AO641" t="s">
        <v>3670</v>
      </c>
      <c r="AP641" t="s">
        <v>72</v>
      </c>
      <c r="AS641">
        <v>16105</v>
      </c>
      <c r="AT641" t="s">
        <v>73</v>
      </c>
      <c r="AU641" t="s">
        <v>4221</v>
      </c>
      <c r="AV641" t="s">
        <v>146</v>
      </c>
      <c r="AW641" t="s">
        <v>123</v>
      </c>
      <c r="AX641" t="s">
        <v>104</v>
      </c>
    </row>
    <row r="642" spans="1:50" ht="15" customHeight="1" x14ac:dyDescent="0.25">
      <c r="A642">
        <v>1187</v>
      </c>
      <c r="B642" t="s">
        <v>4212</v>
      </c>
      <c r="C642" t="s">
        <v>4213</v>
      </c>
      <c r="E642" t="s">
        <v>49</v>
      </c>
      <c r="F642" t="s">
        <v>50</v>
      </c>
      <c r="G642" t="s">
        <v>51</v>
      </c>
      <c r="H642" t="s">
        <v>52</v>
      </c>
      <c r="I642" t="s">
        <v>52</v>
      </c>
      <c r="K642" s="2">
        <v>42544</v>
      </c>
      <c r="L642" t="s">
        <v>1306</v>
      </c>
      <c r="M642" t="s">
        <v>1307</v>
      </c>
      <c r="N642" t="s">
        <v>3460</v>
      </c>
      <c r="O642" t="s">
        <v>3461</v>
      </c>
      <c r="R642" t="s">
        <v>57</v>
      </c>
      <c r="S642">
        <v>16105</v>
      </c>
      <c r="T642" t="s">
        <v>58</v>
      </c>
      <c r="U642" t="s">
        <v>4212</v>
      </c>
      <c r="V642" t="s">
        <v>1306</v>
      </c>
      <c r="W642" t="s">
        <v>1307</v>
      </c>
      <c r="X642" t="s">
        <v>4214</v>
      </c>
      <c r="Y642" t="s">
        <v>60</v>
      </c>
      <c r="Z642" t="s">
        <v>93</v>
      </c>
      <c r="AA642" t="s">
        <v>1484</v>
      </c>
      <c r="AB642" t="str">
        <f t="shared" si="9"/>
        <v>WG09</v>
      </c>
      <c r="AC642">
        <v>11518476</v>
      </c>
      <c r="AD642" t="s">
        <v>4228</v>
      </c>
      <c r="AE642" t="s">
        <v>290</v>
      </c>
      <c r="AF642" t="s">
        <v>4229</v>
      </c>
      <c r="AG642" t="s">
        <v>4230</v>
      </c>
      <c r="AH642" t="s">
        <v>81</v>
      </c>
      <c r="AI642" t="s">
        <v>4231</v>
      </c>
      <c r="AK642" t="s">
        <v>4232</v>
      </c>
      <c r="AM642" t="s">
        <v>1441</v>
      </c>
      <c r="AN642" t="s">
        <v>1442</v>
      </c>
      <c r="AO642" t="s">
        <v>4233</v>
      </c>
      <c r="AP642" t="s">
        <v>72</v>
      </c>
      <c r="AS642">
        <v>16105</v>
      </c>
      <c r="AT642" t="s">
        <v>73</v>
      </c>
      <c r="AU642" t="s">
        <v>4221</v>
      </c>
      <c r="AV642" t="s">
        <v>146</v>
      </c>
      <c r="AW642" t="s">
        <v>123</v>
      </c>
      <c r="AX642" t="s">
        <v>104</v>
      </c>
    </row>
    <row r="643" spans="1:50" ht="15" customHeight="1" x14ac:dyDescent="0.25">
      <c r="A643">
        <v>1337</v>
      </c>
      <c r="B643" t="s">
        <v>4234</v>
      </c>
      <c r="C643" t="s">
        <v>4235</v>
      </c>
      <c r="E643" t="s">
        <v>49</v>
      </c>
      <c r="F643" t="s">
        <v>50</v>
      </c>
      <c r="G643" t="s">
        <v>51</v>
      </c>
      <c r="H643" t="s">
        <v>52</v>
      </c>
      <c r="I643" t="s">
        <v>52</v>
      </c>
      <c r="K643" s="2">
        <v>42544</v>
      </c>
      <c r="L643" t="s">
        <v>1306</v>
      </c>
      <c r="M643" t="s">
        <v>1746</v>
      </c>
      <c r="N643" t="s">
        <v>405</v>
      </c>
      <c r="O643" t="s">
        <v>406</v>
      </c>
      <c r="R643" t="s">
        <v>57</v>
      </c>
      <c r="S643">
        <v>15744</v>
      </c>
      <c r="T643" t="s">
        <v>58</v>
      </c>
      <c r="U643" t="s">
        <v>4234</v>
      </c>
      <c r="V643" t="s">
        <v>1306</v>
      </c>
      <c r="W643" t="s">
        <v>1746</v>
      </c>
      <c r="X643" t="s">
        <v>4144</v>
      </c>
      <c r="Y643" t="s">
        <v>60</v>
      </c>
      <c r="Z643" t="s">
        <v>229</v>
      </c>
      <c r="AA643" t="s">
        <v>4236</v>
      </c>
      <c r="AB643" t="str">
        <f t="shared" ref="AB643:AB706" si="10">LEFT(AA643,4)</f>
        <v>CGE</v>
      </c>
      <c r="AC643">
        <v>1103384</v>
      </c>
      <c r="AD643" t="s">
        <v>4145</v>
      </c>
      <c r="AE643" t="s">
        <v>437</v>
      </c>
      <c r="AF643" t="s">
        <v>4146</v>
      </c>
      <c r="AG643" t="s">
        <v>4147</v>
      </c>
      <c r="AH643" t="s">
        <v>81</v>
      </c>
      <c r="AI643" t="s">
        <v>4148</v>
      </c>
      <c r="AJ643" t="s">
        <v>4149</v>
      </c>
      <c r="AK643" t="s">
        <v>4150</v>
      </c>
      <c r="AM643" t="s">
        <v>4151</v>
      </c>
      <c r="AN643" t="s">
        <v>4152</v>
      </c>
      <c r="AO643" t="s">
        <v>4153</v>
      </c>
      <c r="AP643" t="s">
        <v>72</v>
      </c>
      <c r="AS643">
        <v>15744</v>
      </c>
      <c r="AT643" t="s">
        <v>73</v>
      </c>
      <c r="AU643" s="1" t="s">
        <v>4237</v>
      </c>
      <c r="AV643" t="s">
        <v>75</v>
      </c>
      <c r="AW643" t="s">
        <v>76</v>
      </c>
      <c r="AX643" t="s">
        <v>104</v>
      </c>
    </row>
    <row r="644" spans="1:50" ht="15" customHeight="1" x14ac:dyDescent="0.25">
      <c r="A644">
        <v>1337</v>
      </c>
      <c r="B644" t="s">
        <v>4234</v>
      </c>
      <c r="C644" t="s">
        <v>4235</v>
      </c>
      <c r="E644" t="s">
        <v>49</v>
      </c>
      <c r="F644" t="s">
        <v>50</v>
      </c>
      <c r="G644" t="s">
        <v>51</v>
      </c>
      <c r="H644" t="s">
        <v>52</v>
      </c>
      <c r="I644" t="s">
        <v>52</v>
      </c>
      <c r="K644" s="2">
        <v>42544</v>
      </c>
      <c r="L644" t="s">
        <v>1306</v>
      </c>
      <c r="M644" t="s">
        <v>1746</v>
      </c>
      <c r="N644" t="s">
        <v>405</v>
      </c>
      <c r="O644" t="s">
        <v>406</v>
      </c>
      <c r="R644" t="s">
        <v>57</v>
      </c>
      <c r="S644">
        <v>15744</v>
      </c>
      <c r="T644" t="s">
        <v>58</v>
      </c>
      <c r="U644" t="s">
        <v>4234</v>
      </c>
      <c r="V644" t="s">
        <v>1306</v>
      </c>
      <c r="W644" t="s">
        <v>1746</v>
      </c>
      <c r="X644" t="s">
        <v>4144</v>
      </c>
      <c r="Y644" t="s">
        <v>60</v>
      </c>
      <c r="Z644" t="s">
        <v>229</v>
      </c>
      <c r="AA644" t="s">
        <v>4236</v>
      </c>
      <c r="AB644" t="str">
        <f t="shared" si="10"/>
        <v>CGE</v>
      </c>
      <c r="AC644">
        <v>1114586</v>
      </c>
      <c r="AD644" t="s">
        <v>1223</v>
      </c>
      <c r="AE644" t="s">
        <v>1224</v>
      </c>
      <c r="AF644" t="s">
        <v>1225</v>
      </c>
      <c r="AG644" t="s">
        <v>1226</v>
      </c>
      <c r="AH644" t="s">
        <v>67</v>
      </c>
      <c r="AI644" t="s">
        <v>1227</v>
      </c>
      <c r="AJ644" t="s">
        <v>1228</v>
      </c>
      <c r="AK644" t="s">
        <v>1229</v>
      </c>
      <c r="AM644" t="s">
        <v>1230</v>
      </c>
      <c r="AN644" t="s">
        <v>86</v>
      </c>
      <c r="AO644" t="s">
        <v>1231</v>
      </c>
      <c r="AP644" t="s">
        <v>72</v>
      </c>
      <c r="AS644">
        <v>15744</v>
      </c>
      <c r="AT644" t="s">
        <v>73</v>
      </c>
      <c r="AU644" s="1" t="s">
        <v>4237</v>
      </c>
      <c r="AV644" t="s">
        <v>75</v>
      </c>
      <c r="AW644" t="s">
        <v>76</v>
      </c>
      <c r="AX644" t="s">
        <v>104</v>
      </c>
    </row>
    <row r="645" spans="1:50" ht="15" customHeight="1" x14ac:dyDescent="0.25">
      <c r="A645">
        <v>1337</v>
      </c>
      <c r="B645" t="s">
        <v>4234</v>
      </c>
      <c r="C645" t="s">
        <v>4235</v>
      </c>
      <c r="E645" t="s">
        <v>49</v>
      </c>
      <c r="F645" t="s">
        <v>50</v>
      </c>
      <c r="G645" t="s">
        <v>51</v>
      </c>
      <c r="H645" t="s">
        <v>52</v>
      </c>
      <c r="I645" t="s">
        <v>52</v>
      </c>
      <c r="K645" s="2">
        <v>42544</v>
      </c>
      <c r="L645" t="s">
        <v>1306</v>
      </c>
      <c r="M645" t="s">
        <v>1746</v>
      </c>
      <c r="N645" t="s">
        <v>405</v>
      </c>
      <c r="O645" t="s">
        <v>406</v>
      </c>
      <c r="R645" t="s">
        <v>57</v>
      </c>
      <c r="S645">
        <v>15744</v>
      </c>
      <c r="T645" t="s">
        <v>58</v>
      </c>
      <c r="U645" t="s">
        <v>4234</v>
      </c>
      <c r="V645" t="s">
        <v>1306</v>
      </c>
      <c r="W645" t="s">
        <v>1746</v>
      </c>
      <c r="X645" t="s">
        <v>4144</v>
      </c>
      <c r="Y645" t="s">
        <v>60</v>
      </c>
      <c r="Z645" t="s">
        <v>229</v>
      </c>
      <c r="AA645" t="s">
        <v>4236</v>
      </c>
      <c r="AB645" t="str">
        <f t="shared" si="10"/>
        <v>CGE</v>
      </c>
      <c r="AC645">
        <v>1123719</v>
      </c>
      <c r="AD645" t="s">
        <v>4155</v>
      </c>
      <c r="AE645" t="s">
        <v>2251</v>
      </c>
      <c r="AF645" t="s">
        <v>4156</v>
      </c>
      <c r="AG645" t="s">
        <v>4157</v>
      </c>
      <c r="AH645" t="s">
        <v>81</v>
      </c>
      <c r="AI645" t="s">
        <v>4158</v>
      </c>
      <c r="AJ645" t="s">
        <v>4159</v>
      </c>
      <c r="AK645" t="s">
        <v>3915</v>
      </c>
      <c r="AM645" t="s">
        <v>2480</v>
      </c>
      <c r="AN645" t="s">
        <v>86</v>
      </c>
      <c r="AO645" t="s">
        <v>2481</v>
      </c>
      <c r="AP645" t="s">
        <v>72</v>
      </c>
      <c r="AS645">
        <v>15744</v>
      </c>
      <c r="AT645" t="s">
        <v>73</v>
      </c>
      <c r="AU645" s="1" t="s">
        <v>4237</v>
      </c>
      <c r="AV645" t="s">
        <v>75</v>
      </c>
      <c r="AW645" t="s">
        <v>76</v>
      </c>
      <c r="AX645" t="s">
        <v>104</v>
      </c>
    </row>
    <row r="646" spans="1:50" ht="15" customHeight="1" x14ac:dyDescent="0.25">
      <c r="A646">
        <v>1158</v>
      </c>
      <c r="B646" t="s">
        <v>4238</v>
      </c>
      <c r="C646" t="s">
        <v>4239</v>
      </c>
      <c r="E646" t="s">
        <v>49</v>
      </c>
      <c r="F646" t="s">
        <v>50</v>
      </c>
      <c r="G646" t="s">
        <v>51</v>
      </c>
      <c r="H646" t="s">
        <v>52</v>
      </c>
      <c r="I646" t="s">
        <v>52</v>
      </c>
      <c r="K646" s="2">
        <v>42544</v>
      </c>
      <c r="L646" t="s">
        <v>1306</v>
      </c>
      <c r="M646" t="s">
        <v>1307</v>
      </c>
      <c r="N646" t="s">
        <v>1156</v>
      </c>
      <c r="O646" t="s">
        <v>1157</v>
      </c>
      <c r="R646" t="s">
        <v>57</v>
      </c>
      <c r="S646">
        <v>15965</v>
      </c>
      <c r="T646" t="s">
        <v>58</v>
      </c>
      <c r="U646" t="s">
        <v>4238</v>
      </c>
      <c r="V646" t="s">
        <v>1306</v>
      </c>
      <c r="W646" t="s">
        <v>1307</v>
      </c>
      <c r="X646" t="s">
        <v>4240</v>
      </c>
      <c r="Y646" t="s">
        <v>60</v>
      </c>
      <c r="Z646" t="s">
        <v>408</v>
      </c>
      <c r="AA646" t="s">
        <v>1333</v>
      </c>
      <c r="AB646" t="str">
        <f t="shared" si="10"/>
        <v>WG01</v>
      </c>
      <c r="AC646">
        <v>11519954</v>
      </c>
      <c r="AD646" t="s">
        <v>4240</v>
      </c>
      <c r="AE646" t="s">
        <v>1430</v>
      </c>
      <c r="AF646" t="s">
        <v>4241</v>
      </c>
      <c r="AH646" t="s">
        <v>67</v>
      </c>
      <c r="AI646" t="s">
        <v>4242</v>
      </c>
      <c r="AK646" t="s">
        <v>4243</v>
      </c>
      <c r="AL646" t="s">
        <v>4244</v>
      </c>
      <c r="AM646" t="s">
        <v>377</v>
      </c>
      <c r="AN646" t="s">
        <v>378</v>
      </c>
      <c r="AP646" t="s">
        <v>72</v>
      </c>
      <c r="AS646">
        <v>15965</v>
      </c>
      <c r="AT646" t="s">
        <v>73</v>
      </c>
      <c r="AU646" t="s">
        <v>4245</v>
      </c>
      <c r="AV646" t="s">
        <v>122</v>
      </c>
      <c r="AW646" t="s">
        <v>252</v>
      </c>
      <c r="AX646" t="s">
        <v>104</v>
      </c>
    </row>
    <row r="647" spans="1:50" ht="15" customHeight="1" x14ac:dyDescent="0.25">
      <c r="A647">
        <v>1550</v>
      </c>
      <c r="B647" t="s">
        <v>4246</v>
      </c>
      <c r="C647" t="s">
        <v>4247</v>
      </c>
      <c r="E647" t="s">
        <v>49</v>
      </c>
      <c r="F647" t="s">
        <v>50</v>
      </c>
      <c r="G647" t="s">
        <v>51</v>
      </c>
      <c r="H647" t="s">
        <v>52</v>
      </c>
      <c r="I647" t="s">
        <v>52</v>
      </c>
      <c r="K647" s="2">
        <v>42544</v>
      </c>
      <c r="L647" t="s">
        <v>1306</v>
      </c>
      <c r="M647" t="s">
        <v>1307</v>
      </c>
      <c r="N647" t="s">
        <v>55</v>
      </c>
      <c r="O647" t="s">
        <v>56</v>
      </c>
      <c r="R647" t="s">
        <v>57</v>
      </c>
      <c r="S647">
        <v>16346</v>
      </c>
      <c r="T647" t="s">
        <v>58</v>
      </c>
      <c r="U647" t="s">
        <v>4246</v>
      </c>
      <c r="V647" t="s">
        <v>1306</v>
      </c>
      <c r="W647" t="s">
        <v>1307</v>
      </c>
      <c r="X647" t="s">
        <v>4248</v>
      </c>
      <c r="Y647" t="s">
        <v>60</v>
      </c>
      <c r="Z647" t="s">
        <v>61</v>
      </c>
      <c r="AA647" t="s">
        <v>62</v>
      </c>
      <c r="AB647" t="str">
        <f t="shared" si="10"/>
        <v>WG07</v>
      </c>
      <c r="AC647">
        <v>11505090</v>
      </c>
      <c r="AD647" t="s">
        <v>4249</v>
      </c>
      <c r="AE647" t="s">
        <v>805</v>
      </c>
      <c r="AF647" t="s">
        <v>4250</v>
      </c>
      <c r="AH647" t="s">
        <v>67</v>
      </c>
      <c r="AI647" t="s">
        <v>4251</v>
      </c>
      <c r="AK647" t="s">
        <v>4252</v>
      </c>
      <c r="AM647" t="s">
        <v>85</v>
      </c>
      <c r="AN647" t="s">
        <v>86</v>
      </c>
      <c r="AO647" t="s">
        <v>616</v>
      </c>
      <c r="AP647" t="s">
        <v>72</v>
      </c>
      <c r="AS647">
        <v>16346</v>
      </c>
      <c r="AT647" t="s">
        <v>73</v>
      </c>
      <c r="AU647" t="s">
        <v>4253</v>
      </c>
      <c r="AV647" t="s">
        <v>122</v>
      </c>
      <c r="AW647" t="s">
        <v>252</v>
      </c>
      <c r="AX647" t="s">
        <v>104</v>
      </c>
    </row>
    <row r="648" spans="1:50" ht="15" customHeight="1" x14ac:dyDescent="0.25">
      <c r="A648">
        <v>1550</v>
      </c>
      <c r="B648" t="s">
        <v>4246</v>
      </c>
      <c r="C648" t="s">
        <v>4247</v>
      </c>
      <c r="E648" t="s">
        <v>49</v>
      </c>
      <c r="F648" t="s">
        <v>50</v>
      </c>
      <c r="G648" t="s">
        <v>51</v>
      </c>
      <c r="H648" t="s">
        <v>52</v>
      </c>
      <c r="I648" t="s">
        <v>52</v>
      </c>
      <c r="K648" s="2">
        <v>42544</v>
      </c>
      <c r="L648" t="s">
        <v>1306</v>
      </c>
      <c r="M648" t="s">
        <v>1307</v>
      </c>
      <c r="N648" t="s">
        <v>55</v>
      </c>
      <c r="O648" t="s">
        <v>56</v>
      </c>
      <c r="R648" t="s">
        <v>57</v>
      </c>
      <c r="S648">
        <v>16346</v>
      </c>
      <c r="T648" t="s">
        <v>58</v>
      </c>
      <c r="U648" t="s">
        <v>4246</v>
      </c>
      <c r="V648" t="s">
        <v>1306</v>
      </c>
      <c r="W648" t="s">
        <v>1307</v>
      </c>
      <c r="X648" t="s">
        <v>4248</v>
      </c>
      <c r="Y648" t="s">
        <v>60</v>
      </c>
      <c r="Z648" t="s">
        <v>61</v>
      </c>
      <c r="AA648" t="s">
        <v>62</v>
      </c>
      <c r="AB648" t="str">
        <f t="shared" si="10"/>
        <v>WG07</v>
      </c>
      <c r="AC648">
        <v>11503700</v>
      </c>
      <c r="AD648" t="s">
        <v>4254</v>
      </c>
      <c r="AE648" t="s">
        <v>4255</v>
      </c>
      <c r="AF648" t="s">
        <v>4256</v>
      </c>
      <c r="AG648" t="s">
        <v>2718</v>
      </c>
      <c r="AH648" t="s">
        <v>81</v>
      </c>
      <c r="AI648" t="s">
        <v>4257</v>
      </c>
      <c r="AK648" t="s">
        <v>4258</v>
      </c>
      <c r="AM648" t="s">
        <v>142</v>
      </c>
      <c r="AN648" t="s">
        <v>143</v>
      </c>
      <c r="AO648" t="s">
        <v>606</v>
      </c>
      <c r="AP648" t="s">
        <v>72</v>
      </c>
      <c r="AS648">
        <v>16346</v>
      </c>
      <c r="AT648" t="s">
        <v>73</v>
      </c>
      <c r="AU648" t="s">
        <v>4253</v>
      </c>
      <c r="AV648" t="s">
        <v>122</v>
      </c>
      <c r="AW648" t="s">
        <v>252</v>
      </c>
      <c r="AX648" t="s">
        <v>104</v>
      </c>
    </row>
    <row r="649" spans="1:50" ht="15" customHeight="1" x14ac:dyDescent="0.25">
      <c r="A649">
        <v>1550</v>
      </c>
      <c r="B649" t="s">
        <v>4246</v>
      </c>
      <c r="C649" t="s">
        <v>4247</v>
      </c>
      <c r="E649" t="s">
        <v>49</v>
      </c>
      <c r="F649" t="s">
        <v>50</v>
      </c>
      <c r="G649" t="s">
        <v>51</v>
      </c>
      <c r="H649" t="s">
        <v>52</v>
      </c>
      <c r="I649" t="s">
        <v>52</v>
      </c>
      <c r="K649" s="2">
        <v>42544</v>
      </c>
      <c r="L649" t="s">
        <v>1306</v>
      </c>
      <c r="M649" t="s">
        <v>1307</v>
      </c>
      <c r="N649" t="s">
        <v>55</v>
      </c>
      <c r="O649" t="s">
        <v>56</v>
      </c>
      <c r="R649" t="s">
        <v>57</v>
      </c>
      <c r="S649">
        <v>16346</v>
      </c>
      <c r="T649" t="s">
        <v>58</v>
      </c>
      <c r="U649" t="s">
        <v>4246</v>
      </c>
      <c r="V649" t="s">
        <v>1306</v>
      </c>
      <c r="W649" t="s">
        <v>1307</v>
      </c>
      <c r="X649" t="s">
        <v>4248</v>
      </c>
      <c r="Y649" t="s">
        <v>60</v>
      </c>
      <c r="Z649" t="s">
        <v>61</v>
      </c>
      <c r="AA649" t="s">
        <v>62</v>
      </c>
      <c r="AB649" t="str">
        <f t="shared" si="10"/>
        <v>WG07</v>
      </c>
      <c r="AC649">
        <v>11520197</v>
      </c>
      <c r="AD649" t="s">
        <v>4259</v>
      </c>
      <c r="AE649" t="s">
        <v>262</v>
      </c>
      <c r="AF649" t="s">
        <v>4260</v>
      </c>
      <c r="AG649" t="s">
        <v>4261</v>
      </c>
      <c r="AH649" t="s">
        <v>81</v>
      </c>
      <c r="AI649" t="s">
        <v>4262</v>
      </c>
      <c r="AK649" t="s">
        <v>4263</v>
      </c>
      <c r="AM649" t="s">
        <v>85</v>
      </c>
      <c r="AN649" t="s">
        <v>86</v>
      </c>
      <c r="AO649" t="s">
        <v>616</v>
      </c>
      <c r="AP649" t="s">
        <v>72</v>
      </c>
      <c r="AS649">
        <v>16346</v>
      </c>
      <c r="AT649" t="s">
        <v>73</v>
      </c>
      <c r="AU649" t="s">
        <v>4253</v>
      </c>
      <c r="AV649" t="s">
        <v>122</v>
      </c>
      <c r="AW649" t="s">
        <v>252</v>
      </c>
      <c r="AX649" t="s">
        <v>104</v>
      </c>
    </row>
    <row r="650" spans="1:50" ht="15" customHeight="1" x14ac:dyDescent="0.25">
      <c r="A650">
        <v>1278</v>
      </c>
      <c r="B650" t="s">
        <v>4264</v>
      </c>
      <c r="C650" t="s">
        <v>4265</v>
      </c>
      <c r="E650" t="s">
        <v>49</v>
      </c>
      <c r="F650" t="s">
        <v>50</v>
      </c>
      <c r="G650" t="s">
        <v>51</v>
      </c>
      <c r="H650" t="s">
        <v>52</v>
      </c>
      <c r="I650" t="s">
        <v>52</v>
      </c>
      <c r="K650" s="2">
        <v>42544</v>
      </c>
      <c r="L650" t="s">
        <v>1306</v>
      </c>
      <c r="M650" t="s">
        <v>1307</v>
      </c>
      <c r="N650" t="s">
        <v>90</v>
      </c>
      <c r="O650" t="s">
        <v>91</v>
      </c>
      <c r="R650" t="s">
        <v>57</v>
      </c>
      <c r="S650">
        <v>16604</v>
      </c>
      <c r="T650" t="s">
        <v>58</v>
      </c>
      <c r="U650" t="s">
        <v>4264</v>
      </c>
      <c r="V650" t="s">
        <v>1306</v>
      </c>
      <c r="W650" t="s">
        <v>1307</v>
      </c>
      <c r="X650" t="s">
        <v>3422</v>
      </c>
      <c r="Y650" t="s">
        <v>60</v>
      </c>
      <c r="Z650" t="s">
        <v>93</v>
      </c>
      <c r="AA650" t="s">
        <v>94</v>
      </c>
      <c r="AB650" t="str">
        <f t="shared" si="10"/>
        <v>WG11</v>
      </c>
      <c r="AC650">
        <v>11502160</v>
      </c>
      <c r="AD650" t="s">
        <v>3422</v>
      </c>
      <c r="AE650" t="s">
        <v>3423</v>
      </c>
      <c r="AF650" t="s">
        <v>3424</v>
      </c>
      <c r="AH650" t="s">
        <v>67</v>
      </c>
      <c r="AI650" t="s">
        <v>3425</v>
      </c>
      <c r="AJ650" t="s">
        <v>3426</v>
      </c>
      <c r="AK650" t="s">
        <v>3427</v>
      </c>
      <c r="AM650" t="s">
        <v>142</v>
      </c>
      <c r="AN650" t="s">
        <v>143</v>
      </c>
      <c r="AO650" t="s">
        <v>3428</v>
      </c>
      <c r="AP650" t="s">
        <v>72</v>
      </c>
      <c r="AQ650" t="s">
        <v>3429</v>
      </c>
      <c r="AR650" s="1" t="s">
        <v>3430</v>
      </c>
      <c r="AS650">
        <v>16604</v>
      </c>
      <c r="AT650" t="s">
        <v>73</v>
      </c>
      <c r="AU650" t="s">
        <v>4266</v>
      </c>
      <c r="AV650" t="s">
        <v>75</v>
      </c>
      <c r="AW650" t="s">
        <v>76</v>
      </c>
      <c r="AX650" t="s">
        <v>104</v>
      </c>
    </row>
    <row r="651" spans="1:50" ht="15" customHeight="1" x14ac:dyDescent="0.25">
      <c r="A651">
        <v>1323</v>
      </c>
      <c r="B651" t="s">
        <v>4267</v>
      </c>
      <c r="C651" t="s">
        <v>4268</v>
      </c>
      <c r="E651" t="s">
        <v>49</v>
      </c>
      <c r="F651" t="s">
        <v>50</v>
      </c>
      <c r="G651" t="s">
        <v>51</v>
      </c>
      <c r="H651" t="s">
        <v>52</v>
      </c>
      <c r="I651" t="s">
        <v>52</v>
      </c>
      <c r="K651" s="2">
        <v>42544</v>
      </c>
      <c r="L651" t="s">
        <v>1306</v>
      </c>
      <c r="M651" t="s">
        <v>1307</v>
      </c>
      <c r="N651" t="s">
        <v>237</v>
      </c>
      <c r="O651" t="s">
        <v>238</v>
      </c>
      <c r="R651" t="s">
        <v>57</v>
      </c>
      <c r="S651">
        <v>16737</v>
      </c>
      <c r="T651" t="s">
        <v>58</v>
      </c>
      <c r="U651" t="s">
        <v>4267</v>
      </c>
      <c r="V651" t="s">
        <v>1306</v>
      </c>
      <c r="W651" t="s">
        <v>1307</v>
      </c>
      <c r="X651" t="s">
        <v>4269</v>
      </c>
      <c r="Z651" t="s">
        <v>160</v>
      </c>
      <c r="AA651" t="s">
        <v>240</v>
      </c>
      <c r="AB651" t="str">
        <f t="shared" si="10"/>
        <v>WG31</v>
      </c>
      <c r="AC651">
        <v>11512350</v>
      </c>
      <c r="AD651" t="s">
        <v>4269</v>
      </c>
      <c r="AE651" t="s">
        <v>4270</v>
      </c>
      <c r="AF651" t="s">
        <v>4271</v>
      </c>
      <c r="AG651" t="s">
        <v>4272</v>
      </c>
      <c r="AH651" t="s">
        <v>67</v>
      </c>
      <c r="AI651" t="s">
        <v>4273</v>
      </c>
      <c r="AJ651" t="s">
        <v>4274</v>
      </c>
      <c r="AK651" t="s">
        <v>4275</v>
      </c>
      <c r="AM651" t="s">
        <v>1710</v>
      </c>
      <c r="AN651" t="s">
        <v>212</v>
      </c>
      <c r="AO651" t="s">
        <v>1711</v>
      </c>
      <c r="AP651" t="s">
        <v>72</v>
      </c>
      <c r="AS651">
        <v>16737</v>
      </c>
      <c r="AT651" t="s">
        <v>73</v>
      </c>
      <c r="AU651" t="s">
        <v>4276</v>
      </c>
      <c r="AV651" t="s">
        <v>75</v>
      </c>
      <c r="AW651" t="s">
        <v>76</v>
      </c>
      <c r="AX651" t="s">
        <v>104</v>
      </c>
    </row>
    <row r="652" spans="1:50" ht="15" customHeight="1" x14ac:dyDescent="0.25">
      <c r="A652">
        <v>1451</v>
      </c>
      <c r="B652" t="s">
        <v>4277</v>
      </c>
      <c r="C652" t="s">
        <v>4278</v>
      </c>
      <c r="E652" t="s">
        <v>49</v>
      </c>
      <c r="F652" t="s">
        <v>50</v>
      </c>
      <c r="G652" t="s">
        <v>51</v>
      </c>
      <c r="H652" t="s">
        <v>52</v>
      </c>
      <c r="I652" t="s">
        <v>52</v>
      </c>
      <c r="K652" s="2">
        <v>42544</v>
      </c>
      <c r="L652" t="s">
        <v>1306</v>
      </c>
      <c r="M652" t="s">
        <v>1307</v>
      </c>
      <c r="N652" t="s">
        <v>419</v>
      </c>
      <c r="O652" t="s">
        <v>420</v>
      </c>
      <c r="R652" t="s">
        <v>57</v>
      </c>
      <c r="S652">
        <v>16695</v>
      </c>
      <c r="T652" t="s">
        <v>58</v>
      </c>
      <c r="U652" t="s">
        <v>4277</v>
      </c>
      <c r="V652" t="s">
        <v>1306</v>
      </c>
      <c r="W652" t="s">
        <v>1307</v>
      </c>
      <c r="X652" t="s">
        <v>4279</v>
      </c>
      <c r="Y652" t="s">
        <v>60</v>
      </c>
      <c r="Z652" t="s">
        <v>408</v>
      </c>
      <c r="AA652" t="s">
        <v>422</v>
      </c>
      <c r="AB652" t="str">
        <f t="shared" si="10"/>
        <v>WG04</v>
      </c>
      <c r="AC652">
        <v>11520367</v>
      </c>
      <c r="AD652" t="s">
        <v>4280</v>
      </c>
      <c r="AE652" t="s">
        <v>2557</v>
      </c>
      <c r="AF652" t="s">
        <v>4281</v>
      </c>
      <c r="AH652" t="s">
        <v>81</v>
      </c>
      <c r="AI652" t="s">
        <v>4282</v>
      </c>
      <c r="AK652" t="s">
        <v>4283</v>
      </c>
      <c r="AM652" t="s">
        <v>4284</v>
      </c>
      <c r="AN652" t="s">
        <v>4152</v>
      </c>
      <c r="AO652" t="s">
        <v>4285</v>
      </c>
      <c r="AP652" t="s">
        <v>72</v>
      </c>
      <c r="AS652">
        <v>16695</v>
      </c>
      <c r="AT652" t="s">
        <v>73</v>
      </c>
      <c r="AU652" s="1" t="s">
        <v>4286</v>
      </c>
      <c r="AV652" t="s">
        <v>75</v>
      </c>
      <c r="AW652" t="s">
        <v>76</v>
      </c>
      <c r="AX652" t="s">
        <v>104</v>
      </c>
    </row>
    <row r="653" spans="1:50" ht="15" customHeight="1" x14ac:dyDescent="0.25">
      <c r="A653">
        <v>1451</v>
      </c>
      <c r="B653" t="s">
        <v>4277</v>
      </c>
      <c r="C653" t="s">
        <v>4278</v>
      </c>
      <c r="E653" t="s">
        <v>49</v>
      </c>
      <c r="F653" t="s">
        <v>50</v>
      </c>
      <c r="G653" t="s">
        <v>51</v>
      </c>
      <c r="H653" t="s">
        <v>52</v>
      </c>
      <c r="I653" t="s">
        <v>52</v>
      </c>
      <c r="K653" s="2">
        <v>42544</v>
      </c>
      <c r="L653" t="s">
        <v>1306</v>
      </c>
      <c r="M653" t="s">
        <v>1307</v>
      </c>
      <c r="N653" t="s">
        <v>419</v>
      </c>
      <c r="O653" t="s">
        <v>420</v>
      </c>
      <c r="R653" t="s">
        <v>57</v>
      </c>
      <c r="S653">
        <v>16695</v>
      </c>
      <c r="T653" t="s">
        <v>58</v>
      </c>
      <c r="U653" t="s">
        <v>4277</v>
      </c>
      <c r="V653" t="s">
        <v>1306</v>
      </c>
      <c r="W653" t="s">
        <v>1307</v>
      </c>
      <c r="X653" t="s">
        <v>4279</v>
      </c>
      <c r="Y653" t="s">
        <v>60</v>
      </c>
      <c r="Z653" t="s">
        <v>408</v>
      </c>
      <c r="AA653" t="s">
        <v>422</v>
      </c>
      <c r="AB653" t="str">
        <f t="shared" si="10"/>
        <v>WG04</v>
      </c>
      <c r="AC653">
        <v>11520382</v>
      </c>
      <c r="AD653" t="s">
        <v>4287</v>
      </c>
      <c r="AE653" t="s">
        <v>4288</v>
      </c>
      <c r="AF653" t="s">
        <v>4289</v>
      </c>
      <c r="AH653" t="s">
        <v>81</v>
      </c>
      <c r="AI653" t="s">
        <v>4290</v>
      </c>
      <c r="AK653" t="s">
        <v>4283</v>
      </c>
      <c r="AM653" t="s">
        <v>4284</v>
      </c>
      <c r="AN653" t="s">
        <v>4152</v>
      </c>
      <c r="AO653" t="s">
        <v>4285</v>
      </c>
      <c r="AP653" t="s">
        <v>72</v>
      </c>
      <c r="AS653">
        <v>16695</v>
      </c>
      <c r="AT653" t="s">
        <v>73</v>
      </c>
      <c r="AU653" s="1" t="s">
        <v>4286</v>
      </c>
      <c r="AV653" t="s">
        <v>75</v>
      </c>
      <c r="AW653" t="s">
        <v>76</v>
      </c>
      <c r="AX653" t="s">
        <v>104</v>
      </c>
    </row>
    <row r="654" spans="1:50" ht="15" customHeight="1" x14ac:dyDescent="0.25">
      <c r="A654">
        <v>1451</v>
      </c>
      <c r="B654" t="s">
        <v>4277</v>
      </c>
      <c r="C654" t="s">
        <v>4278</v>
      </c>
      <c r="E654" t="s">
        <v>49</v>
      </c>
      <c r="F654" t="s">
        <v>50</v>
      </c>
      <c r="G654" t="s">
        <v>51</v>
      </c>
      <c r="H654" t="s">
        <v>52</v>
      </c>
      <c r="I654" t="s">
        <v>52</v>
      </c>
      <c r="K654" s="2">
        <v>42544</v>
      </c>
      <c r="L654" t="s">
        <v>1306</v>
      </c>
      <c r="M654" t="s">
        <v>1307</v>
      </c>
      <c r="N654" t="s">
        <v>419</v>
      </c>
      <c r="O654" t="s">
        <v>420</v>
      </c>
      <c r="R654" t="s">
        <v>57</v>
      </c>
      <c r="S654">
        <v>16695</v>
      </c>
      <c r="T654" t="s">
        <v>58</v>
      </c>
      <c r="U654" t="s">
        <v>4277</v>
      </c>
      <c r="V654" t="s">
        <v>1306</v>
      </c>
      <c r="W654" t="s">
        <v>1307</v>
      </c>
      <c r="X654" t="s">
        <v>4279</v>
      </c>
      <c r="Y654" t="s">
        <v>60</v>
      </c>
      <c r="Z654" t="s">
        <v>408</v>
      </c>
      <c r="AA654" t="s">
        <v>422</v>
      </c>
      <c r="AB654" t="str">
        <f t="shared" si="10"/>
        <v>WG04</v>
      </c>
      <c r="AC654">
        <v>11520368</v>
      </c>
      <c r="AD654" t="s">
        <v>4291</v>
      </c>
      <c r="AE654" t="s">
        <v>4292</v>
      </c>
      <c r="AF654" t="s">
        <v>4293</v>
      </c>
      <c r="AH654" t="s">
        <v>81</v>
      </c>
      <c r="AI654" t="s">
        <v>4294</v>
      </c>
      <c r="AK654" t="s">
        <v>4283</v>
      </c>
      <c r="AM654" t="s">
        <v>4284</v>
      </c>
      <c r="AN654" t="s">
        <v>4152</v>
      </c>
      <c r="AO654" t="s">
        <v>4285</v>
      </c>
      <c r="AP654" t="s">
        <v>72</v>
      </c>
      <c r="AS654">
        <v>16695</v>
      </c>
      <c r="AT654" t="s">
        <v>73</v>
      </c>
      <c r="AU654" s="1" t="s">
        <v>4286</v>
      </c>
      <c r="AV654" t="s">
        <v>75</v>
      </c>
      <c r="AW654" t="s">
        <v>76</v>
      </c>
      <c r="AX654" t="s">
        <v>104</v>
      </c>
    </row>
    <row r="655" spans="1:50" ht="15" customHeight="1" x14ac:dyDescent="0.25">
      <c r="A655">
        <v>1451</v>
      </c>
      <c r="B655" t="s">
        <v>4277</v>
      </c>
      <c r="C655" t="s">
        <v>4278</v>
      </c>
      <c r="E655" t="s">
        <v>49</v>
      </c>
      <c r="F655" t="s">
        <v>50</v>
      </c>
      <c r="G655" t="s">
        <v>51</v>
      </c>
      <c r="H655" t="s">
        <v>52</v>
      </c>
      <c r="I655" t="s">
        <v>52</v>
      </c>
      <c r="K655" s="2">
        <v>42544</v>
      </c>
      <c r="L655" t="s">
        <v>1306</v>
      </c>
      <c r="M655" t="s">
        <v>1307</v>
      </c>
      <c r="N655" t="s">
        <v>419</v>
      </c>
      <c r="O655" t="s">
        <v>420</v>
      </c>
      <c r="R655" t="s">
        <v>57</v>
      </c>
      <c r="S655">
        <v>16695</v>
      </c>
      <c r="T655" t="s">
        <v>58</v>
      </c>
      <c r="U655" t="s">
        <v>4277</v>
      </c>
      <c r="V655" t="s">
        <v>1306</v>
      </c>
      <c r="W655" t="s">
        <v>1307</v>
      </c>
      <c r="X655" t="s">
        <v>4279</v>
      </c>
      <c r="Y655" t="s">
        <v>60</v>
      </c>
      <c r="Z655" t="s">
        <v>408</v>
      </c>
      <c r="AA655" t="s">
        <v>422</v>
      </c>
      <c r="AB655" t="str">
        <f t="shared" si="10"/>
        <v>WG04</v>
      </c>
      <c r="AC655">
        <v>11520369</v>
      </c>
      <c r="AD655" t="s">
        <v>4295</v>
      </c>
      <c r="AE655" t="s">
        <v>647</v>
      </c>
      <c r="AF655" t="s">
        <v>4296</v>
      </c>
      <c r="AH655" t="s">
        <v>81</v>
      </c>
      <c r="AI655" t="s">
        <v>4297</v>
      </c>
      <c r="AK655" t="s">
        <v>4298</v>
      </c>
      <c r="AM655" t="s">
        <v>4284</v>
      </c>
      <c r="AN655" t="s">
        <v>4152</v>
      </c>
      <c r="AO655" t="s">
        <v>4285</v>
      </c>
      <c r="AP655" t="s">
        <v>72</v>
      </c>
      <c r="AS655">
        <v>16695</v>
      </c>
      <c r="AT655" t="s">
        <v>73</v>
      </c>
      <c r="AU655" s="1" t="s">
        <v>4286</v>
      </c>
      <c r="AV655" t="s">
        <v>75</v>
      </c>
      <c r="AW655" t="s">
        <v>76</v>
      </c>
      <c r="AX655" t="s">
        <v>104</v>
      </c>
    </row>
    <row r="656" spans="1:50" ht="15" customHeight="1" x14ac:dyDescent="0.25">
      <c r="A656">
        <v>1451</v>
      </c>
      <c r="B656" t="s">
        <v>4277</v>
      </c>
      <c r="C656" t="s">
        <v>4278</v>
      </c>
      <c r="E656" t="s">
        <v>49</v>
      </c>
      <c r="F656" t="s">
        <v>50</v>
      </c>
      <c r="G656" t="s">
        <v>51</v>
      </c>
      <c r="H656" t="s">
        <v>52</v>
      </c>
      <c r="I656" t="s">
        <v>52</v>
      </c>
      <c r="K656" s="2">
        <v>42544</v>
      </c>
      <c r="L656" t="s">
        <v>1306</v>
      </c>
      <c r="M656" t="s">
        <v>1307</v>
      </c>
      <c r="N656" t="s">
        <v>419</v>
      </c>
      <c r="O656" t="s">
        <v>420</v>
      </c>
      <c r="R656" t="s">
        <v>57</v>
      </c>
      <c r="S656">
        <v>16695</v>
      </c>
      <c r="T656" t="s">
        <v>58</v>
      </c>
      <c r="U656" t="s">
        <v>4277</v>
      </c>
      <c r="V656" t="s">
        <v>1306</v>
      </c>
      <c r="W656" t="s">
        <v>1307</v>
      </c>
      <c r="X656" t="s">
        <v>4279</v>
      </c>
      <c r="Y656" t="s">
        <v>60</v>
      </c>
      <c r="Z656" t="s">
        <v>408</v>
      </c>
      <c r="AA656" t="s">
        <v>422</v>
      </c>
      <c r="AB656" t="str">
        <f t="shared" si="10"/>
        <v>WG04</v>
      </c>
      <c r="AC656">
        <v>11520366</v>
      </c>
      <c r="AD656" t="s">
        <v>4299</v>
      </c>
      <c r="AE656" t="s">
        <v>4300</v>
      </c>
      <c r="AF656" t="s">
        <v>3225</v>
      </c>
      <c r="AH656" t="s">
        <v>67</v>
      </c>
      <c r="AI656" t="s">
        <v>4301</v>
      </c>
      <c r="AK656" t="s">
        <v>4302</v>
      </c>
      <c r="AM656" t="s">
        <v>4303</v>
      </c>
      <c r="AN656" t="s">
        <v>4152</v>
      </c>
      <c r="AO656" t="s">
        <v>4304</v>
      </c>
      <c r="AP656" t="s">
        <v>72</v>
      </c>
      <c r="AS656">
        <v>16695</v>
      </c>
      <c r="AT656" t="s">
        <v>73</v>
      </c>
      <c r="AU656" s="1" t="s">
        <v>4286</v>
      </c>
      <c r="AV656" t="s">
        <v>75</v>
      </c>
      <c r="AW656" t="s">
        <v>76</v>
      </c>
      <c r="AX656" t="s">
        <v>104</v>
      </c>
    </row>
    <row r="657" spans="1:50" ht="15" customHeight="1" x14ac:dyDescent="0.25">
      <c r="A657">
        <v>1451</v>
      </c>
      <c r="B657" t="s">
        <v>4277</v>
      </c>
      <c r="C657" t="s">
        <v>4278</v>
      </c>
      <c r="E657" t="s">
        <v>49</v>
      </c>
      <c r="F657" t="s">
        <v>50</v>
      </c>
      <c r="G657" t="s">
        <v>51</v>
      </c>
      <c r="H657" t="s">
        <v>52</v>
      </c>
      <c r="I657" t="s">
        <v>52</v>
      </c>
      <c r="K657" s="2">
        <v>42544</v>
      </c>
      <c r="L657" t="s">
        <v>1306</v>
      </c>
      <c r="M657" t="s">
        <v>1307</v>
      </c>
      <c r="N657" t="s">
        <v>419</v>
      </c>
      <c r="O657" t="s">
        <v>420</v>
      </c>
      <c r="R657" t="s">
        <v>57</v>
      </c>
      <c r="S657">
        <v>16695</v>
      </c>
      <c r="T657" t="s">
        <v>58</v>
      </c>
      <c r="U657" t="s">
        <v>4277</v>
      </c>
      <c r="V657" t="s">
        <v>1306</v>
      </c>
      <c r="W657" t="s">
        <v>1307</v>
      </c>
      <c r="X657" t="s">
        <v>4279</v>
      </c>
      <c r="Y657" t="s">
        <v>60</v>
      </c>
      <c r="Z657" t="s">
        <v>408</v>
      </c>
      <c r="AA657" t="s">
        <v>422</v>
      </c>
      <c r="AB657" t="str">
        <f t="shared" si="10"/>
        <v>WG04</v>
      </c>
      <c r="AC657">
        <v>11520383</v>
      </c>
      <c r="AD657" t="s">
        <v>4305</v>
      </c>
      <c r="AE657" t="s">
        <v>4306</v>
      </c>
      <c r="AF657" t="s">
        <v>4307</v>
      </c>
      <c r="AH657" t="s">
        <v>81</v>
      </c>
      <c r="AI657" t="s">
        <v>4308</v>
      </c>
      <c r="AK657" t="s">
        <v>4283</v>
      </c>
      <c r="AM657" t="s">
        <v>4284</v>
      </c>
      <c r="AN657" t="s">
        <v>4152</v>
      </c>
      <c r="AO657" t="s">
        <v>4285</v>
      </c>
      <c r="AP657" t="s">
        <v>72</v>
      </c>
      <c r="AS657">
        <v>16695</v>
      </c>
      <c r="AT657" t="s">
        <v>73</v>
      </c>
      <c r="AU657" s="1" t="s">
        <v>4286</v>
      </c>
      <c r="AV657" t="s">
        <v>75</v>
      </c>
      <c r="AW657" t="s">
        <v>76</v>
      </c>
      <c r="AX657" t="s">
        <v>104</v>
      </c>
    </row>
    <row r="658" spans="1:50" ht="15" customHeight="1" x14ac:dyDescent="0.25">
      <c r="A658">
        <v>1451</v>
      </c>
      <c r="B658" t="s">
        <v>4277</v>
      </c>
      <c r="C658" t="s">
        <v>4278</v>
      </c>
      <c r="E658" t="s">
        <v>49</v>
      </c>
      <c r="F658" t="s">
        <v>50</v>
      </c>
      <c r="G658" t="s">
        <v>51</v>
      </c>
      <c r="H658" t="s">
        <v>52</v>
      </c>
      <c r="I658" t="s">
        <v>52</v>
      </c>
      <c r="K658" s="2">
        <v>42544</v>
      </c>
      <c r="L658" t="s">
        <v>1306</v>
      </c>
      <c r="M658" t="s">
        <v>1307</v>
      </c>
      <c r="N658" t="s">
        <v>419</v>
      </c>
      <c r="O658" t="s">
        <v>420</v>
      </c>
      <c r="R658" t="s">
        <v>57</v>
      </c>
      <c r="S658">
        <v>16695</v>
      </c>
      <c r="T658" t="s">
        <v>58</v>
      </c>
      <c r="U658" t="s">
        <v>4277</v>
      </c>
      <c r="V658" t="s">
        <v>1306</v>
      </c>
      <c r="W658" t="s">
        <v>1307</v>
      </c>
      <c r="X658" t="s">
        <v>4279</v>
      </c>
      <c r="Y658" t="s">
        <v>60</v>
      </c>
      <c r="Z658" t="s">
        <v>408</v>
      </c>
      <c r="AA658" t="s">
        <v>422</v>
      </c>
      <c r="AB658" t="str">
        <f t="shared" si="10"/>
        <v>WG04</v>
      </c>
      <c r="AC658">
        <v>11520370</v>
      </c>
      <c r="AD658" t="s">
        <v>4309</v>
      </c>
      <c r="AE658" t="s">
        <v>4166</v>
      </c>
      <c r="AF658" t="s">
        <v>4310</v>
      </c>
      <c r="AH658" t="s">
        <v>81</v>
      </c>
      <c r="AI658" t="s">
        <v>4311</v>
      </c>
      <c r="AK658" t="s">
        <v>4283</v>
      </c>
      <c r="AM658" t="s">
        <v>4284</v>
      </c>
      <c r="AN658" t="s">
        <v>4152</v>
      </c>
      <c r="AO658" t="s">
        <v>4285</v>
      </c>
      <c r="AP658" t="s">
        <v>72</v>
      </c>
      <c r="AS658">
        <v>16695</v>
      </c>
      <c r="AT658" t="s">
        <v>73</v>
      </c>
      <c r="AU658" s="1" t="s">
        <v>4286</v>
      </c>
      <c r="AV658" t="s">
        <v>75</v>
      </c>
      <c r="AW658" t="s">
        <v>76</v>
      </c>
      <c r="AX658" t="s">
        <v>104</v>
      </c>
    </row>
    <row r="659" spans="1:50" ht="15" customHeight="1" x14ac:dyDescent="0.25">
      <c r="A659">
        <v>1361</v>
      </c>
      <c r="B659" t="s">
        <v>4312</v>
      </c>
      <c r="C659" t="s">
        <v>4313</v>
      </c>
      <c r="E659" t="s">
        <v>49</v>
      </c>
      <c r="F659" t="s">
        <v>50</v>
      </c>
      <c r="G659" t="s">
        <v>51</v>
      </c>
      <c r="H659" t="s">
        <v>52</v>
      </c>
      <c r="I659" t="s">
        <v>52</v>
      </c>
      <c r="K659" s="2">
        <v>42544</v>
      </c>
      <c r="L659" t="s">
        <v>1306</v>
      </c>
      <c r="M659" t="s">
        <v>1307</v>
      </c>
      <c r="N659" t="s">
        <v>1206</v>
      </c>
      <c r="O659" t="s">
        <v>1207</v>
      </c>
      <c r="R659" t="s">
        <v>57</v>
      </c>
      <c r="S659">
        <v>15980</v>
      </c>
      <c r="T659" t="s">
        <v>58</v>
      </c>
      <c r="U659" t="s">
        <v>4312</v>
      </c>
      <c r="V659" t="s">
        <v>1306</v>
      </c>
      <c r="W659" t="s">
        <v>1307</v>
      </c>
      <c r="X659" t="s">
        <v>4314</v>
      </c>
      <c r="Y659" t="s">
        <v>60</v>
      </c>
      <c r="Z659" t="s">
        <v>202</v>
      </c>
      <c r="AA659" t="s">
        <v>1673</v>
      </c>
      <c r="AB659" t="str">
        <f t="shared" si="10"/>
        <v>WG20</v>
      </c>
      <c r="AC659">
        <v>11519868</v>
      </c>
      <c r="AD659" t="s">
        <v>4315</v>
      </c>
      <c r="AE659" t="s">
        <v>4316</v>
      </c>
      <c r="AF659" t="s">
        <v>4317</v>
      </c>
      <c r="AG659" t="s">
        <v>80</v>
      </c>
      <c r="AH659" t="s">
        <v>67</v>
      </c>
      <c r="AI659" t="s">
        <v>4318</v>
      </c>
      <c r="AJ659" t="s">
        <v>4319</v>
      </c>
      <c r="AK659" t="s">
        <v>4320</v>
      </c>
      <c r="AM659" t="s">
        <v>3514</v>
      </c>
      <c r="AN659" t="s">
        <v>2324</v>
      </c>
      <c r="AO659" t="s">
        <v>4321</v>
      </c>
      <c r="AP659" t="s">
        <v>72</v>
      </c>
      <c r="AS659">
        <v>15980</v>
      </c>
      <c r="AT659" t="s">
        <v>73</v>
      </c>
      <c r="AU659" t="s">
        <v>4322</v>
      </c>
      <c r="AV659" t="s">
        <v>122</v>
      </c>
      <c r="AW659" t="s">
        <v>513</v>
      </c>
      <c r="AX659" t="s">
        <v>104</v>
      </c>
    </row>
    <row r="660" spans="1:50" ht="15" customHeight="1" x14ac:dyDescent="0.25">
      <c r="A660">
        <v>1361</v>
      </c>
      <c r="B660" t="s">
        <v>4312</v>
      </c>
      <c r="C660" t="s">
        <v>4313</v>
      </c>
      <c r="E660" t="s">
        <v>49</v>
      </c>
      <c r="F660" t="s">
        <v>50</v>
      </c>
      <c r="G660" t="s">
        <v>51</v>
      </c>
      <c r="H660" t="s">
        <v>52</v>
      </c>
      <c r="I660" t="s">
        <v>52</v>
      </c>
      <c r="K660" s="2">
        <v>42544</v>
      </c>
      <c r="L660" t="s">
        <v>1306</v>
      </c>
      <c r="M660" t="s">
        <v>1307</v>
      </c>
      <c r="N660" t="s">
        <v>1206</v>
      </c>
      <c r="O660" t="s">
        <v>1207</v>
      </c>
      <c r="R660" t="s">
        <v>57</v>
      </c>
      <c r="S660">
        <v>15980</v>
      </c>
      <c r="T660" t="s">
        <v>58</v>
      </c>
      <c r="U660" t="s">
        <v>4312</v>
      </c>
      <c r="V660" t="s">
        <v>1306</v>
      </c>
      <c r="W660" t="s">
        <v>1307</v>
      </c>
      <c r="X660" t="s">
        <v>4314</v>
      </c>
      <c r="Y660" t="s">
        <v>60</v>
      </c>
      <c r="Z660" t="s">
        <v>202</v>
      </c>
      <c r="AA660" t="s">
        <v>1673</v>
      </c>
      <c r="AB660" t="str">
        <f t="shared" si="10"/>
        <v>WG20</v>
      </c>
      <c r="AC660">
        <v>11516680</v>
      </c>
      <c r="AD660" t="s">
        <v>3516</v>
      </c>
      <c r="AE660" t="s">
        <v>1353</v>
      </c>
      <c r="AF660" t="s">
        <v>3517</v>
      </c>
      <c r="AG660" t="s">
        <v>80</v>
      </c>
      <c r="AH660" t="s">
        <v>81</v>
      </c>
      <c r="AI660" t="s">
        <v>3518</v>
      </c>
      <c r="AJ660" t="s">
        <v>3519</v>
      </c>
      <c r="AK660" t="s">
        <v>3520</v>
      </c>
      <c r="AM660" t="s">
        <v>3521</v>
      </c>
      <c r="AN660" t="s">
        <v>169</v>
      </c>
      <c r="AO660" t="s">
        <v>3522</v>
      </c>
      <c r="AP660" t="s">
        <v>72</v>
      </c>
      <c r="AS660">
        <v>15980</v>
      </c>
      <c r="AT660" t="s">
        <v>73</v>
      </c>
      <c r="AU660" t="s">
        <v>4322</v>
      </c>
      <c r="AV660" t="s">
        <v>122</v>
      </c>
      <c r="AW660" t="s">
        <v>513</v>
      </c>
      <c r="AX660" t="s">
        <v>104</v>
      </c>
    </row>
    <row r="661" spans="1:50" ht="15" customHeight="1" x14ac:dyDescent="0.25">
      <c r="A661">
        <v>1406</v>
      </c>
      <c r="B661" t="s">
        <v>1868</v>
      </c>
      <c r="C661" t="s">
        <v>4323</v>
      </c>
      <c r="E661" t="s">
        <v>49</v>
      </c>
      <c r="F661" t="s">
        <v>50</v>
      </c>
      <c r="G661" t="s">
        <v>51</v>
      </c>
      <c r="H661" t="s">
        <v>52</v>
      </c>
      <c r="I661" t="s">
        <v>52</v>
      </c>
      <c r="K661" s="2">
        <v>42544</v>
      </c>
      <c r="L661" t="s">
        <v>1306</v>
      </c>
      <c r="M661" t="s">
        <v>1307</v>
      </c>
      <c r="N661" t="s">
        <v>500</v>
      </c>
      <c r="O661" t="s">
        <v>501</v>
      </c>
      <c r="R661" t="s">
        <v>57</v>
      </c>
      <c r="S661">
        <v>16312</v>
      </c>
      <c r="T661" t="s">
        <v>58</v>
      </c>
      <c r="U661" t="s">
        <v>1868</v>
      </c>
      <c r="V661" t="s">
        <v>1306</v>
      </c>
      <c r="W661" t="s">
        <v>1307</v>
      </c>
      <c r="X661" t="s">
        <v>1870</v>
      </c>
      <c r="Y661" t="s">
        <v>60</v>
      </c>
      <c r="Z661" t="s">
        <v>93</v>
      </c>
      <c r="AA661" t="s">
        <v>110</v>
      </c>
      <c r="AB661" t="str">
        <f t="shared" si="10"/>
        <v>WG12</v>
      </c>
      <c r="AC661">
        <v>11520164</v>
      </c>
      <c r="AD661" t="s">
        <v>1870</v>
      </c>
      <c r="AE661" t="s">
        <v>1871</v>
      </c>
      <c r="AF661" t="s">
        <v>1872</v>
      </c>
      <c r="AG661" t="s">
        <v>1873</v>
      </c>
      <c r="AH661" t="s">
        <v>67</v>
      </c>
      <c r="AI661" t="s">
        <v>1874</v>
      </c>
      <c r="AJ661" t="s">
        <v>1875</v>
      </c>
      <c r="AK661" t="s">
        <v>1876</v>
      </c>
      <c r="AL661" t="s">
        <v>1877</v>
      </c>
      <c r="AM661" t="s">
        <v>1878</v>
      </c>
      <c r="AN661" t="s">
        <v>86</v>
      </c>
      <c r="AO661" t="s">
        <v>1879</v>
      </c>
      <c r="AP661" t="s">
        <v>72</v>
      </c>
      <c r="AS661">
        <v>16312</v>
      </c>
      <c r="AT661" t="s">
        <v>73</v>
      </c>
      <c r="AU661" s="1" t="s">
        <v>4324</v>
      </c>
      <c r="AV661" t="s">
        <v>146</v>
      </c>
      <c r="AW661" t="s">
        <v>123</v>
      </c>
      <c r="AX661" t="s">
        <v>73</v>
      </c>
    </row>
    <row r="662" spans="1:50" ht="15" customHeight="1" x14ac:dyDescent="0.25">
      <c r="A662">
        <v>1131</v>
      </c>
      <c r="B662" t="s">
        <v>4325</v>
      </c>
      <c r="C662" t="s">
        <v>4326</v>
      </c>
      <c r="E662" t="s">
        <v>49</v>
      </c>
      <c r="F662" t="s">
        <v>50</v>
      </c>
      <c r="G662" t="s">
        <v>51</v>
      </c>
      <c r="H662" t="s">
        <v>52</v>
      </c>
      <c r="I662" t="s">
        <v>52</v>
      </c>
      <c r="K662" s="2">
        <v>42544</v>
      </c>
      <c r="L662" t="s">
        <v>1306</v>
      </c>
      <c r="M662" t="s">
        <v>1307</v>
      </c>
      <c r="N662" t="s">
        <v>1198</v>
      </c>
      <c r="O662" t="s">
        <v>1199</v>
      </c>
      <c r="R662" t="s">
        <v>57</v>
      </c>
      <c r="S662">
        <v>15736</v>
      </c>
      <c r="T662" t="s">
        <v>58</v>
      </c>
      <c r="U662" t="s">
        <v>4325</v>
      </c>
      <c r="V662" t="s">
        <v>1306</v>
      </c>
      <c r="W662" t="s">
        <v>1307</v>
      </c>
      <c r="X662" t="s">
        <v>4327</v>
      </c>
      <c r="Y662" t="s">
        <v>60</v>
      </c>
      <c r="Z662" t="s">
        <v>202</v>
      </c>
      <c r="AA662" t="s">
        <v>1737</v>
      </c>
      <c r="AB662" t="str">
        <f t="shared" si="10"/>
        <v>WG18</v>
      </c>
      <c r="AC662">
        <v>11519808</v>
      </c>
      <c r="AD662" t="s">
        <v>2737</v>
      </c>
      <c r="AE662" t="s">
        <v>815</v>
      </c>
      <c r="AF662" t="s">
        <v>2738</v>
      </c>
      <c r="AH662" t="s">
        <v>81</v>
      </c>
      <c r="AI662" t="s">
        <v>2739</v>
      </c>
      <c r="AK662" t="s">
        <v>2740</v>
      </c>
      <c r="AM662" t="s">
        <v>2741</v>
      </c>
      <c r="AN662" t="s">
        <v>2742</v>
      </c>
      <c r="AO662" t="s">
        <v>2743</v>
      </c>
      <c r="AP662" t="s">
        <v>72</v>
      </c>
      <c r="AS662">
        <v>15736</v>
      </c>
      <c r="AT662" t="s">
        <v>73</v>
      </c>
      <c r="AU662" t="s">
        <v>4328</v>
      </c>
      <c r="AV662" t="s">
        <v>75</v>
      </c>
      <c r="AW662" t="s">
        <v>123</v>
      </c>
      <c r="AX662" t="s">
        <v>73</v>
      </c>
    </row>
    <row r="663" spans="1:50" ht="15" customHeight="1" x14ac:dyDescent="0.25">
      <c r="A663">
        <v>1131</v>
      </c>
      <c r="B663" t="s">
        <v>4325</v>
      </c>
      <c r="C663" t="s">
        <v>4326</v>
      </c>
      <c r="E663" t="s">
        <v>49</v>
      </c>
      <c r="F663" t="s">
        <v>50</v>
      </c>
      <c r="G663" t="s">
        <v>51</v>
      </c>
      <c r="H663" t="s">
        <v>52</v>
      </c>
      <c r="I663" t="s">
        <v>52</v>
      </c>
      <c r="K663" s="2">
        <v>42544</v>
      </c>
      <c r="L663" t="s">
        <v>1306</v>
      </c>
      <c r="M663" t="s">
        <v>1307</v>
      </c>
      <c r="N663" t="s">
        <v>1198</v>
      </c>
      <c r="O663" t="s">
        <v>1199</v>
      </c>
      <c r="R663" t="s">
        <v>57</v>
      </c>
      <c r="S663">
        <v>15736</v>
      </c>
      <c r="T663" t="s">
        <v>58</v>
      </c>
      <c r="U663" t="s">
        <v>4325</v>
      </c>
      <c r="V663" t="s">
        <v>1306</v>
      </c>
      <c r="W663" t="s">
        <v>1307</v>
      </c>
      <c r="X663" t="s">
        <v>4327</v>
      </c>
      <c r="Y663" t="s">
        <v>60</v>
      </c>
      <c r="Z663" t="s">
        <v>202</v>
      </c>
      <c r="AA663" t="s">
        <v>1737</v>
      </c>
      <c r="AB663" t="str">
        <f t="shared" si="10"/>
        <v>WG18</v>
      </c>
      <c r="AC663">
        <v>11519825</v>
      </c>
      <c r="AD663" t="s">
        <v>4329</v>
      </c>
      <c r="AE663" t="s">
        <v>805</v>
      </c>
      <c r="AF663" t="s">
        <v>4330</v>
      </c>
      <c r="AH663" t="s">
        <v>81</v>
      </c>
      <c r="AI663" t="s">
        <v>4331</v>
      </c>
      <c r="AK663" t="s">
        <v>3042</v>
      </c>
      <c r="AM663" t="s">
        <v>4332</v>
      </c>
      <c r="AP663" t="s">
        <v>72</v>
      </c>
      <c r="AS663">
        <v>15736</v>
      </c>
      <c r="AT663" t="s">
        <v>73</v>
      </c>
      <c r="AU663" t="s">
        <v>4328</v>
      </c>
      <c r="AV663" t="s">
        <v>75</v>
      </c>
      <c r="AW663" t="s">
        <v>123</v>
      </c>
      <c r="AX663" t="s">
        <v>73</v>
      </c>
    </row>
    <row r="664" spans="1:50" ht="15" customHeight="1" x14ac:dyDescent="0.25">
      <c r="A664">
        <v>1131</v>
      </c>
      <c r="B664" t="s">
        <v>4325</v>
      </c>
      <c r="C664" t="s">
        <v>4326</v>
      </c>
      <c r="E664" t="s">
        <v>49</v>
      </c>
      <c r="F664" t="s">
        <v>50</v>
      </c>
      <c r="G664" t="s">
        <v>51</v>
      </c>
      <c r="H664" t="s">
        <v>52</v>
      </c>
      <c r="I664" t="s">
        <v>52</v>
      </c>
      <c r="K664" s="2">
        <v>42544</v>
      </c>
      <c r="L664" t="s">
        <v>1306</v>
      </c>
      <c r="M664" t="s">
        <v>1307</v>
      </c>
      <c r="N664" t="s">
        <v>1198</v>
      </c>
      <c r="O664" t="s">
        <v>1199</v>
      </c>
      <c r="R664" t="s">
        <v>57</v>
      </c>
      <c r="S664">
        <v>15736</v>
      </c>
      <c r="T664" t="s">
        <v>58</v>
      </c>
      <c r="U664" t="s">
        <v>4325</v>
      </c>
      <c r="V664" t="s">
        <v>1306</v>
      </c>
      <c r="W664" t="s">
        <v>1307</v>
      </c>
      <c r="X664" t="s">
        <v>4327</v>
      </c>
      <c r="Y664" t="s">
        <v>60</v>
      </c>
      <c r="Z664" t="s">
        <v>202</v>
      </c>
      <c r="AA664" t="s">
        <v>1737</v>
      </c>
      <c r="AB664" t="str">
        <f t="shared" si="10"/>
        <v>WG18</v>
      </c>
      <c r="AC664">
        <v>1126345</v>
      </c>
      <c r="AD664" t="s">
        <v>4333</v>
      </c>
      <c r="AE664" t="s">
        <v>1085</v>
      </c>
      <c r="AF664" t="s">
        <v>4334</v>
      </c>
      <c r="AG664" t="s">
        <v>80</v>
      </c>
      <c r="AH664" t="s">
        <v>67</v>
      </c>
      <c r="AI664" t="s">
        <v>4335</v>
      </c>
      <c r="AJ664" t="s">
        <v>4336</v>
      </c>
      <c r="AK664" t="s">
        <v>4337</v>
      </c>
      <c r="AM664" t="s">
        <v>4338</v>
      </c>
      <c r="AN664" t="s">
        <v>2742</v>
      </c>
      <c r="AO664" t="s">
        <v>4339</v>
      </c>
      <c r="AP664" t="s">
        <v>72</v>
      </c>
      <c r="AQ664" t="s">
        <v>4340</v>
      </c>
      <c r="AS664">
        <v>15736</v>
      </c>
      <c r="AT664" t="s">
        <v>73</v>
      </c>
      <c r="AU664" t="s">
        <v>4328</v>
      </c>
      <c r="AV664" t="s">
        <v>75</v>
      </c>
      <c r="AW664" t="s">
        <v>123</v>
      </c>
      <c r="AX664" t="s">
        <v>73</v>
      </c>
    </row>
    <row r="665" spans="1:50" ht="15" customHeight="1" x14ac:dyDescent="0.25">
      <c r="A665">
        <v>1367</v>
      </c>
      <c r="B665" t="s">
        <v>4341</v>
      </c>
      <c r="C665" t="s">
        <v>4342</v>
      </c>
      <c r="E665" t="s">
        <v>49</v>
      </c>
      <c r="F665" t="s">
        <v>50</v>
      </c>
      <c r="G665" t="s">
        <v>51</v>
      </c>
      <c r="H665" t="s">
        <v>52</v>
      </c>
      <c r="I665" t="s">
        <v>52</v>
      </c>
      <c r="K665" s="2">
        <v>42544</v>
      </c>
      <c r="L665" t="s">
        <v>1306</v>
      </c>
      <c r="M665" t="s">
        <v>1307</v>
      </c>
      <c r="N665" t="s">
        <v>296</v>
      </c>
      <c r="O665" t="s">
        <v>297</v>
      </c>
      <c r="R665" t="s">
        <v>57</v>
      </c>
      <c r="S665">
        <v>16013</v>
      </c>
      <c r="T665" t="s">
        <v>58</v>
      </c>
      <c r="U665" t="s">
        <v>4341</v>
      </c>
      <c r="V665" t="s">
        <v>1306</v>
      </c>
      <c r="W665" t="s">
        <v>1307</v>
      </c>
      <c r="X665" t="s">
        <v>4343</v>
      </c>
      <c r="Y665" t="s">
        <v>60</v>
      </c>
      <c r="Z665" t="s">
        <v>93</v>
      </c>
      <c r="AA665" t="s">
        <v>1311</v>
      </c>
      <c r="AB665" t="str">
        <f t="shared" si="10"/>
        <v>WG14</v>
      </c>
      <c r="AC665">
        <v>1119494</v>
      </c>
      <c r="AD665" t="s">
        <v>4344</v>
      </c>
      <c r="AE665" t="s">
        <v>262</v>
      </c>
      <c r="AF665" t="s">
        <v>4345</v>
      </c>
      <c r="AH665" t="s">
        <v>67</v>
      </c>
      <c r="AI665" t="s">
        <v>4346</v>
      </c>
      <c r="AJ665" t="s">
        <v>4347</v>
      </c>
      <c r="AK665" t="s">
        <v>3679</v>
      </c>
      <c r="AM665" t="s">
        <v>1509</v>
      </c>
      <c r="AN665" t="s">
        <v>528</v>
      </c>
      <c r="AO665" t="s">
        <v>4348</v>
      </c>
      <c r="AP665" t="s">
        <v>72</v>
      </c>
      <c r="AS665">
        <v>16013</v>
      </c>
      <c r="AT665" t="s">
        <v>73</v>
      </c>
      <c r="AU665" s="1" t="s">
        <v>4349</v>
      </c>
      <c r="AV665" t="s">
        <v>146</v>
      </c>
      <c r="AW665" t="s">
        <v>123</v>
      </c>
      <c r="AX665" t="s">
        <v>104</v>
      </c>
    </row>
    <row r="666" spans="1:50" ht="15" customHeight="1" x14ac:dyDescent="0.25">
      <c r="A666">
        <v>1367</v>
      </c>
      <c r="B666" t="s">
        <v>4341</v>
      </c>
      <c r="C666" t="s">
        <v>4342</v>
      </c>
      <c r="E666" t="s">
        <v>49</v>
      </c>
      <c r="F666" t="s">
        <v>50</v>
      </c>
      <c r="G666" t="s">
        <v>51</v>
      </c>
      <c r="H666" t="s">
        <v>52</v>
      </c>
      <c r="I666" t="s">
        <v>52</v>
      </c>
      <c r="K666" s="2">
        <v>42544</v>
      </c>
      <c r="L666" t="s">
        <v>1306</v>
      </c>
      <c r="M666" t="s">
        <v>1307</v>
      </c>
      <c r="N666" t="s">
        <v>296</v>
      </c>
      <c r="O666" t="s">
        <v>297</v>
      </c>
      <c r="R666" t="s">
        <v>57</v>
      </c>
      <c r="S666">
        <v>16013</v>
      </c>
      <c r="T666" t="s">
        <v>58</v>
      </c>
      <c r="U666" t="s">
        <v>4341</v>
      </c>
      <c r="V666" t="s">
        <v>1306</v>
      </c>
      <c r="W666" t="s">
        <v>1307</v>
      </c>
      <c r="X666" t="s">
        <v>4343</v>
      </c>
      <c r="Y666" t="s">
        <v>60</v>
      </c>
      <c r="Z666" t="s">
        <v>93</v>
      </c>
      <c r="AA666" t="s">
        <v>1311</v>
      </c>
      <c r="AB666" t="str">
        <f t="shared" si="10"/>
        <v>WG14</v>
      </c>
      <c r="AC666">
        <v>11518852</v>
      </c>
      <c r="AD666" t="s">
        <v>4350</v>
      </c>
      <c r="AE666" t="s">
        <v>1932</v>
      </c>
      <c r="AF666" t="s">
        <v>4351</v>
      </c>
      <c r="AH666" t="s">
        <v>81</v>
      </c>
      <c r="AI666" t="s">
        <v>4352</v>
      </c>
      <c r="AK666" t="s">
        <v>4353</v>
      </c>
      <c r="AL666" t="s">
        <v>4354</v>
      </c>
      <c r="AM666" t="s">
        <v>1509</v>
      </c>
      <c r="AN666" t="s">
        <v>528</v>
      </c>
      <c r="AO666" t="s">
        <v>1021</v>
      </c>
      <c r="AP666" t="s">
        <v>72</v>
      </c>
      <c r="AS666">
        <v>16013</v>
      </c>
      <c r="AT666" t="s">
        <v>73</v>
      </c>
      <c r="AU666" s="1" t="s">
        <v>4349</v>
      </c>
      <c r="AV666" t="s">
        <v>146</v>
      </c>
      <c r="AW666" t="s">
        <v>123</v>
      </c>
      <c r="AX666" t="s">
        <v>104</v>
      </c>
    </row>
    <row r="667" spans="1:50" ht="15" customHeight="1" x14ac:dyDescent="0.25">
      <c r="A667">
        <v>1367</v>
      </c>
      <c r="B667" t="s">
        <v>4341</v>
      </c>
      <c r="C667" t="s">
        <v>4342</v>
      </c>
      <c r="E667" t="s">
        <v>49</v>
      </c>
      <c r="F667" t="s">
        <v>50</v>
      </c>
      <c r="G667" t="s">
        <v>51</v>
      </c>
      <c r="H667" t="s">
        <v>52</v>
      </c>
      <c r="I667" t="s">
        <v>52</v>
      </c>
      <c r="K667" s="2">
        <v>42544</v>
      </c>
      <c r="L667" t="s">
        <v>1306</v>
      </c>
      <c r="M667" t="s">
        <v>1307</v>
      </c>
      <c r="N667" t="s">
        <v>296</v>
      </c>
      <c r="O667" t="s">
        <v>297</v>
      </c>
      <c r="R667" t="s">
        <v>57</v>
      </c>
      <c r="S667">
        <v>16013</v>
      </c>
      <c r="T667" t="s">
        <v>58</v>
      </c>
      <c r="U667" t="s">
        <v>4341</v>
      </c>
      <c r="V667" t="s">
        <v>1306</v>
      </c>
      <c r="W667" t="s">
        <v>1307</v>
      </c>
      <c r="X667" t="s">
        <v>4343</v>
      </c>
      <c r="Y667" t="s">
        <v>60</v>
      </c>
      <c r="Z667" t="s">
        <v>93</v>
      </c>
      <c r="AA667" t="s">
        <v>1311</v>
      </c>
      <c r="AB667" t="str">
        <f t="shared" si="10"/>
        <v>WG14</v>
      </c>
      <c r="AC667">
        <v>1119535</v>
      </c>
      <c r="AD667" t="s">
        <v>4355</v>
      </c>
      <c r="AE667" t="s">
        <v>149</v>
      </c>
      <c r="AF667" t="s">
        <v>4356</v>
      </c>
      <c r="AG667" t="s">
        <v>180</v>
      </c>
      <c r="AH667" t="s">
        <v>81</v>
      </c>
      <c r="AI667" t="s">
        <v>4357</v>
      </c>
      <c r="AJ667" t="s">
        <v>4358</v>
      </c>
      <c r="AK667" t="s">
        <v>4359</v>
      </c>
      <c r="AM667" t="s">
        <v>2674</v>
      </c>
      <c r="AN667" t="s">
        <v>528</v>
      </c>
      <c r="AO667" t="s">
        <v>4360</v>
      </c>
      <c r="AP667" t="s">
        <v>72</v>
      </c>
      <c r="AS667">
        <v>16013</v>
      </c>
      <c r="AT667" t="s">
        <v>73</v>
      </c>
      <c r="AU667" s="1" t="s">
        <v>4349</v>
      </c>
      <c r="AV667" t="s">
        <v>146</v>
      </c>
      <c r="AW667" t="s">
        <v>123</v>
      </c>
      <c r="AX667" t="s">
        <v>104</v>
      </c>
    </row>
    <row r="668" spans="1:50" ht="15" customHeight="1" x14ac:dyDescent="0.25">
      <c r="A668">
        <v>1367</v>
      </c>
      <c r="B668" t="s">
        <v>4341</v>
      </c>
      <c r="C668" t="s">
        <v>4342</v>
      </c>
      <c r="E668" t="s">
        <v>49</v>
      </c>
      <c r="F668" t="s">
        <v>50</v>
      </c>
      <c r="G668" t="s">
        <v>51</v>
      </c>
      <c r="H668" t="s">
        <v>52</v>
      </c>
      <c r="I668" t="s">
        <v>52</v>
      </c>
      <c r="K668" s="2">
        <v>42544</v>
      </c>
      <c r="L668" t="s">
        <v>1306</v>
      </c>
      <c r="M668" t="s">
        <v>1307</v>
      </c>
      <c r="N668" t="s">
        <v>296</v>
      </c>
      <c r="O668" t="s">
        <v>297</v>
      </c>
      <c r="R668" t="s">
        <v>57</v>
      </c>
      <c r="S668">
        <v>16013</v>
      </c>
      <c r="T668" t="s">
        <v>58</v>
      </c>
      <c r="U668" t="s">
        <v>4341</v>
      </c>
      <c r="V668" t="s">
        <v>1306</v>
      </c>
      <c r="W668" t="s">
        <v>1307</v>
      </c>
      <c r="X668" t="s">
        <v>4343</v>
      </c>
      <c r="Y668" t="s">
        <v>60</v>
      </c>
      <c r="Z668" t="s">
        <v>93</v>
      </c>
      <c r="AA668" t="s">
        <v>1311</v>
      </c>
      <c r="AB668" t="str">
        <f t="shared" si="10"/>
        <v>WG14</v>
      </c>
      <c r="AC668">
        <v>9221840</v>
      </c>
      <c r="AD668" t="s">
        <v>4361</v>
      </c>
      <c r="AE668" t="s">
        <v>805</v>
      </c>
      <c r="AF668" t="s">
        <v>4362</v>
      </c>
      <c r="AH668" t="s">
        <v>81</v>
      </c>
      <c r="AI668" t="s">
        <v>4363</v>
      </c>
      <c r="AJ668" t="s">
        <v>4364</v>
      </c>
      <c r="AK668" t="s">
        <v>4365</v>
      </c>
      <c r="AL668" t="s">
        <v>4366</v>
      </c>
      <c r="AM668" t="s">
        <v>3655</v>
      </c>
      <c r="AN668" t="s">
        <v>528</v>
      </c>
      <c r="AO668" t="s">
        <v>1021</v>
      </c>
      <c r="AP668" t="s">
        <v>72</v>
      </c>
      <c r="AS668">
        <v>16013</v>
      </c>
      <c r="AT668" t="s">
        <v>73</v>
      </c>
      <c r="AU668" s="1" t="s">
        <v>4349</v>
      </c>
      <c r="AV668" t="s">
        <v>146</v>
      </c>
      <c r="AW668" t="s">
        <v>123</v>
      </c>
      <c r="AX668" t="s">
        <v>104</v>
      </c>
    </row>
    <row r="669" spans="1:50" ht="15" customHeight="1" x14ac:dyDescent="0.25">
      <c r="A669">
        <v>1385</v>
      </c>
      <c r="B669" t="s">
        <v>4367</v>
      </c>
      <c r="C669" t="s">
        <v>4368</v>
      </c>
      <c r="E669" t="s">
        <v>49</v>
      </c>
      <c r="F669" t="s">
        <v>50</v>
      </c>
      <c r="G669" t="s">
        <v>51</v>
      </c>
      <c r="H669" t="s">
        <v>52</v>
      </c>
      <c r="I669" t="s">
        <v>52</v>
      </c>
      <c r="K669" s="2">
        <v>42544</v>
      </c>
      <c r="L669" t="s">
        <v>1306</v>
      </c>
      <c r="M669" t="s">
        <v>1307</v>
      </c>
      <c r="N669" t="s">
        <v>1202</v>
      </c>
      <c r="O669" t="s">
        <v>1203</v>
      </c>
      <c r="R669" t="s">
        <v>57</v>
      </c>
      <c r="S669">
        <v>16185</v>
      </c>
      <c r="T669" t="s">
        <v>58</v>
      </c>
      <c r="U669" t="s">
        <v>4367</v>
      </c>
      <c r="V669" t="s">
        <v>1306</v>
      </c>
      <c r="W669" t="s">
        <v>1307</v>
      </c>
      <c r="X669" t="s">
        <v>4369</v>
      </c>
      <c r="Y669" t="s">
        <v>60</v>
      </c>
      <c r="Z669" t="s">
        <v>202</v>
      </c>
      <c r="AA669" t="s">
        <v>1632</v>
      </c>
      <c r="AB669" t="str">
        <f t="shared" si="10"/>
        <v>WG19</v>
      </c>
      <c r="AC669">
        <v>5840550</v>
      </c>
      <c r="AD669" t="s">
        <v>4370</v>
      </c>
      <c r="AE669" t="s">
        <v>1556</v>
      </c>
      <c r="AF669" t="s">
        <v>1635</v>
      </c>
      <c r="AH669" t="s">
        <v>67</v>
      </c>
      <c r="AI669" t="s">
        <v>4371</v>
      </c>
      <c r="AJ669" t="s">
        <v>4372</v>
      </c>
      <c r="AK669" t="s">
        <v>4373</v>
      </c>
      <c r="AM669" t="s">
        <v>913</v>
      </c>
      <c r="AN669" t="s">
        <v>86</v>
      </c>
      <c r="AO669" t="s">
        <v>4374</v>
      </c>
      <c r="AP669" t="s">
        <v>72</v>
      </c>
      <c r="AQ669" t="s">
        <v>4375</v>
      </c>
      <c r="AS669">
        <v>16185</v>
      </c>
      <c r="AT669" t="s">
        <v>73</v>
      </c>
      <c r="AU669" t="s">
        <v>4376</v>
      </c>
      <c r="AV669" t="s">
        <v>75</v>
      </c>
      <c r="AW669" t="s">
        <v>76</v>
      </c>
      <c r="AX669" t="s">
        <v>104</v>
      </c>
    </row>
    <row r="670" spans="1:50" ht="15" customHeight="1" x14ac:dyDescent="0.25">
      <c r="A670">
        <v>1385</v>
      </c>
      <c r="B670" t="s">
        <v>4367</v>
      </c>
      <c r="C670" t="s">
        <v>4368</v>
      </c>
      <c r="E670" t="s">
        <v>49</v>
      </c>
      <c r="F670" t="s">
        <v>50</v>
      </c>
      <c r="G670" t="s">
        <v>51</v>
      </c>
      <c r="H670" t="s">
        <v>52</v>
      </c>
      <c r="I670" t="s">
        <v>52</v>
      </c>
      <c r="K670" s="2">
        <v>42544</v>
      </c>
      <c r="L670" t="s">
        <v>1306</v>
      </c>
      <c r="M670" t="s">
        <v>1307</v>
      </c>
      <c r="N670" t="s">
        <v>1202</v>
      </c>
      <c r="O670" t="s">
        <v>1203</v>
      </c>
      <c r="R670" t="s">
        <v>57</v>
      </c>
      <c r="S670">
        <v>16185</v>
      </c>
      <c r="T670" t="s">
        <v>58</v>
      </c>
      <c r="U670" t="s">
        <v>4367</v>
      </c>
      <c r="V670" t="s">
        <v>1306</v>
      </c>
      <c r="W670" t="s">
        <v>1307</v>
      </c>
      <c r="X670" t="s">
        <v>4369</v>
      </c>
      <c r="Y670" t="s">
        <v>60</v>
      </c>
      <c r="Z670" t="s">
        <v>202</v>
      </c>
      <c r="AA670" t="s">
        <v>1632</v>
      </c>
      <c r="AB670" t="str">
        <f t="shared" si="10"/>
        <v>WG19</v>
      </c>
      <c r="AC670">
        <v>11491170</v>
      </c>
      <c r="AD670" t="s">
        <v>4377</v>
      </c>
      <c r="AE670" t="s">
        <v>3299</v>
      </c>
      <c r="AF670" t="s">
        <v>4378</v>
      </c>
      <c r="AH670" t="s">
        <v>81</v>
      </c>
      <c r="AI670" t="s">
        <v>4379</v>
      </c>
      <c r="AJ670" t="s">
        <v>4380</v>
      </c>
      <c r="AK670" t="s">
        <v>1787</v>
      </c>
      <c r="AM670" t="s">
        <v>913</v>
      </c>
      <c r="AN670" t="s">
        <v>86</v>
      </c>
      <c r="AO670" t="s">
        <v>1328</v>
      </c>
      <c r="AP670" t="s">
        <v>72</v>
      </c>
      <c r="AS670">
        <v>16185</v>
      </c>
      <c r="AT670" t="s">
        <v>73</v>
      </c>
      <c r="AU670" t="s">
        <v>4376</v>
      </c>
      <c r="AV670" t="s">
        <v>75</v>
      </c>
      <c r="AW670" t="s">
        <v>76</v>
      </c>
      <c r="AX670" t="s">
        <v>104</v>
      </c>
    </row>
    <row r="671" spans="1:50" ht="15" customHeight="1" x14ac:dyDescent="0.25">
      <c r="A671">
        <v>1385</v>
      </c>
      <c r="B671" t="s">
        <v>4367</v>
      </c>
      <c r="C671" t="s">
        <v>4368</v>
      </c>
      <c r="E671" t="s">
        <v>49</v>
      </c>
      <c r="F671" t="s">
        <v>50</v>
      </c>
      <c r="G671" t="s">
        <v>51</v>
      </c>
      <c r="H671" t="s">
        <v>52</v>
      </c>
      <c r="I671" t="s">
        <v>52</v>
      </c>
      <c r="K671" s="2">
        <v>42544</v>
      </c>
      <c r="L671" t="s">
        <v>1306</v>
      </c>
      <c r="M671" t="s">
        <v>1307</v>
      </c>
      <c r="N671" t="s">
        <v>1202</v>
      </c>
      <c r="O671" t="s">
        <v>1203</v>
      </c>
      <c r="R671" t="s">
        <v>57</v>
      </c>
      <c r="S671">
        <v>16185</v>
      </c>
      <c r="T671" t="s">
        <v>58</v>
      </c>
      <c r="U671" t="s">
        <v>4367</v>
      </c>
      <c r="V671" t="s">
        <v>1306</v>
      </c>
      <c r="W671" t="s">
        <v>1307</v>
      </c>
      <c r="X671" t="s">
        <v>4369</v>
      </c>
      <c r="Y671" t="s">
        <v>60</v>
      </c>
      <c r="Z671" t="s">
        <v>202</v>
      </c>
      <c r="AA671" t="s">
        <v>1632</v>
      </c>
      <c r="AB671" t="str">
        <f t="shared" si="10"/>
        <v>WG19</v>
      </c>
      <c r="AC671">
        <v>11520060</v>
      </c>
      <c r="AD671" t="s">
        <v>4381</v>
      </c>
      <c r="AE671" t="s">
        <v>522</v>
      </c>
      <c r="AF671" t="s">
        <v>4382</v>
      </c>
      <c r="AG671" t="s">
        <v>3337</v>
      </c>
      <c r="AH671" t="s">
        <v>81</v>
      </c>
      <c r="AI671" t="s">
        <v>4383</v>
      </c>
      <c r="AK671" t="s">
        <v>1787</v>
      </c>
      <c r="AM671" t="s">
        <v>913</v>
      </c>
      <c r="AN671" t="s">
        <v>86</v>
      </c>
      <c r="AO671" t="s">
        <v>1328</v>
      </c>
      <c r="AP671" t="s">
        <v>72</v>
      </c>
      <c r="AS671">
        <v>16185</v>
      </c>
      <c r="AT671" t="s">
        <v>73</v>
      </c>
      <c r="AU671" t="s">
        <v>4376</v>
      </c>
      <c r="AV671" t="s">
        <v>75</v>
      </c>
      <c r="AW671" t="s">
        <v>76</v>
      </c>
      <c r="AX671" t="s">
        <v>104</v>
      </c>
    </row>
    <row r="672" spans="1:50" ht="15" customHeight="1" x14ac:dyDescent="0.25">
      <c r="A672">
        <v>1473</v>
      </c>
      <c r="B672" t="s">
        <v>4384</v>
      </c>
      <c r="C672" t="s">
        <v>4385</v>
      </c>
      <c r="E672" t="s">
        <v>49</v>
      </c>
      <c r="F672" t="s">
        <v>50</v>
      </c>
      <c r="G672" t="s">
        <v>51</v>
      </c>
      <c r="H672" t="s">
        <v>52</v>
      </c>
      <c r="I672" t="s">
        <v>52</v>
      </c>
      <c r="K672" s="2">
        <v>42544</v>
      </c>
      <c r="L672" t="s">
        <v>1306</v>
      </c>
      <c r="M672" t="s">
        <v>1307</v>
      </c>
      <c r="N672" t="s">
        <v>1210</v>
      </c>
      <c r="O672" t="s">
        <v>1211</v>
      </c>
      <c r="R672" t="s">
        <v>57</v>
      </c>
      <c r="S672">
        <v>16589</v>
      </c>
      <c r="T672" t="s">
        <v>58</v>
      </c>
      <c r="U672" t="s">
        <v>4384</v>
      </c>
      <c r="V672" t="s">
        <v>1306</v>
      </c>
      <c r="W672" t="s">
        <v>1307</v>
      </c>
      <c r="X672" t="s">
        <v>4386</v>
      </c>
      <c r="Y672" t="s">
        <v>60</v>
      </c>
      <c r="Z672" t="s">
        <v>202</v>
      </c>
      <c r="AA672" t="s">
        <v>1365</v>
      </c>
      <c r="AB672" t="str">
        <f t="shared" si="10"/>
        <v>WG21</v>
      </c>
      <c r="AC672">
        <v>11520315</v>
      </c>
      <c r="AD672" t="s">
        <v>4387</v>
      </c>
      <c r="AE672" t="s">
        <v>4388</v>
      </c>
      <c r="AF672" t="s">
        <v>4389</v>
      </c>
      <c r="AH672" t="s">
        <v>81</v>
      </c>
      <c r="AI672" t="s">
        <v>4390</v>
      </c>
      <c r="AK672" t="s">
        <v>4391</v>
      </c>
      <c r="AM672" t="s">
        <v>1703</v>
      </c>
      <c r="AN672" t="s">
        <v>212</v>
      </c>
      <c r="AO672" t="s">
        <v>1711</v>
      </c>
      <c r="AP672" t="s">
        <v>72</v>
      </c>
      <c r="AS672">
        <v>16589</v>
      </c>
      <c r="AT672" t="s">
        <v>73</v>
      </c>
      <c r="AU672" s="1" t="s">
        <v>4392</v>
      </c>
      <c r="AV672" t="s">
        <v>75</v>
      </c>
      <c r="AW672" t="s">
        <v>76</v>
      </c>
      <c r="AX672" t="s">
        <v>73</v>
      </c>
    </row>
    <row r="673" spans="1:50" ht="15" customHeight="1" x14ac:dyDescent="0.25">
      <c r="A673">
        <v>1473</v>
      </c>
      <c r="B673" t="s">
        <v>4384</v>
      </c>
      <c r="C673" t="s">
        <v>4385</v>
      </c>
      <c r="E673" t="s">
        <v>49</v>
      </c>
      <c r="F673" t="s">
        <v>50</v>
      </c>
      <c r="G673" t="s">
        <v>51</v>
      </c>
      <c r="H673" t="s">
        <v>52</v>
      </c>
      <c r="I673" t="s">
        <v>52</v>
      </c>
      <c r="K673" s="2">
        <v>42544</v>
      </c>
      <c r="L673" t="s">
        <v>1306</v>
      </c>
      <c r="M673" t="s">
        <v>1307</v>
      </c>
      <c r="N673" t="s">
        <v>1210</v>
      </c>
      <c r="O673" t="s">
        <v>1211</v>
      </c>
      <c r="R673" t="s">
        <v>57</v>
      </c>
      <c r="S673">
        <v>16589</v>
      </c>
      <c r="T673" t="s">
        <v>58</v>
      </c>
      <c r="U673" t="s">
        <v>4384</v>
      </c>
      <c r="V673" t="s">
        <v>1306</v>
      </c>
      <c r="W673" t="s">
        <v>1307</v>
      </c>
      <c r="X673" t="s">
        <v>4386</v>
      </c>
      <c r="Y673" t="s">
        <v>60</v>
      </c>
      <c r="Z673" t="s">
        <v>202</v>
      </c>
      <c r="AA673" t="s">
        <v>1365</v>
      </c>
      <c r="AB673" t="str">
        <f t="shared" si="10"/>
        <v>WG21</v>
      </c>
      <c r="AC673">
        <v>11510320</v>
      </c>
      <c r="AD673" t="s">
        <v>4393</v>
      </c>
      <c r="AE673" t="s">
        <v>216</v>
      </c>
      <c r="AF673" t="s">
        <v>1430</v>
      </c>
      <c r="AG673" t="s">
        <v>4394</v>
      </c>
      <c r="AH673" t="s">
        <v>67</v>
      </c>
      <c r="AI673" t="s">
        <v>4395</v>
      </c>
      <c r="AJ673" t="s">
        <v>4396</v>
      </c>
      <c r="AK673" t="s">
        <v>4397</v>
      </c>
      <c r="AM673" t="s">
        <v>1703</v>
      </c>
      <c r="AN673" t="s">
        <v>212</v>
      </c>
      <c r="AO673" t="s">
        <v>1711</v>
      </c>
      <c r="AP673" t="s">
        <v>72</v>
      </c>
      <c r="AS673">
        <v>16589</v>
      </c>
      <c r="AT673" t="s">
        <v>73</v>
      </c>
      <c r="AU673" s="1" t="s">
        <v>4392</v>
      </c>
      <c r="AV673" t="s">
        <v>75</v>
      </c>
      <c r="AW673" t="s">
        <v>76</v>
      </c>
      <c r="AX673" t="s">
        <v>73</v>
      </c>
    </row>
    <row r="674" spans="1:50" ht="15" customHeight="1" x14ac:dyDescent="0.25">
      <c r="A674">
        <v>1473</v>
      </c>
      <c r="B674" t="s">
        <v>4384</v>
      </c>
      <c r="C674" t="s">
        <v>4385</v>
      </c>
      <c r="E674" t="s">
        <v>49</v>
      </c>
      <c r="F674" t="s">
        <v>50</v>
      </c>
      <c r="G674" t="s">
        <v>51</v>
      </c>
      <c r="H674" t="s">
        <v>52</v>
      </c>
      <c r="I674" t="s">
        <v>52</v>
      </c>
      <c r="K674" s="2">
        <v>42544</v>
      </c>
      <c r="L674" t="s">
        <v>1306</v>
      </c>
      <c r="M674" t="s">
        <v>1307</v>
      </c>
      <c r="N674" t="s">
        <v>1210</v>
      </c>
      <c r="O674" t="s">
        <v>1211</v>
      </c>
      <c r="R674" t="s">
        <v>57</v>
      </c>
      <c r="S674">
        <v>16589</v>
      </c>
      <c r="T674" t="s">
        <v>58</v>
      </c>
      <c r="U674" t="s">
        <v>4384</v>
      </c>
      <c r="V674" t="s">
        <v>1306</v>
      </c>
      <c r="W674" t="s">
        <v>1307</v>
      </c>
      <c r="X674" t="s">
        <v>4386</v>
      </c>
      <c r="Y674" t="s">
        <v>60</v>
      </c>
      <c r="Z674" t="s">
        <v>202</v>
      </c>
      <c r="AA674" t="s">
        <v>1365</v>
      </c>
      <c r="AB674" t="str">
        <f t="shared" si="10"/>
        <v>WG21</v>
      </c>
      <c r="AC674">
        <v>11519112</v>
      </c>
      <c r="AD674" t="s">
        <v>4398</v>
      </c>
      <c r="AE674" t="s">
        <v>863</v>
      </c>
      <c r="AF674" t="s">
        <v>4399</v>
      </c>
      <c r="AH674" t="s">
        <v>81</v>
      </c>
      <c r="AI674" t="s">
        <v>4400</v>
      </c>
      <c r="AP674" t="s">
        <v>72</v>
      </c>
      <c r="AS674">
        <v>16589</v>
      </c>
      <c r="AT674" t="s">
        <v>73</v>
      </c>
      <c r="AU674" s="1" t="s">
        <v>4392</v>
      </c>
      <c r="AV674" t="s">
        <v>75</v>
      </c>
      <c r="AW674" t="s">
        <v>76</v>
      </c>
      <c r="AX674" t="s">
        <v>73</v>
      </c>
    </row>
    <row r="675" spans="1:50" ht="15" customHeight="1" x14ac:dyDescent="0.25">
      <c r="A675">
        <v>1473</v>
      </c>
      <c r="B675" t="s">
        <v>4384</v>
      </c>
      <c r="C675" t="s">
        <v>4385</v>
      </c>
      <c r="E675" t="s">
        <v>49</v>
      </c>
      <c r="F675" t="s">
        <v>50</v>
      </c>
      <c r="G675" t="s">
        <v>51</v>
      </c>
      <c r="H675" t="s">
        <v>52</v>
      </c>
      <c r="I675" t="s">
        <v>52</v>
      </c>
      <c r="K675" s="2">
        <v>42544</v>
      </c>
      <c r="L675" t="s">
        <v>1306</v>
      </c>
      <c r="M675" t="s">
        <v>1307</v>
      </c>
      <c r="N675" t="s">
        <v>1210</v>
      </c>
      <c r="O675" t="s">
        <v>1211</v>
      </c>
      <c r="R675" t="s">
        <v>57</v>
      </c>
      <c r="S675">
        <v>16589</v>
      </c>
      <c r="T675" t="s">
        <v>58</v>
      </c>
      <c r="U675" t="s">
        <v>4384</v>
      </c>
      <c r="V675" t="s">
        <v>1306</v>
      </c>
      <c r="W675" t="s">
        <v>1307</v>
      </c>
      <c r="X675" t="s">
        <v>4386</v>
      </c>
      <c r="Y675" t="s">
        <v>60</v>
      </c>
      <c r="Z675" t="s">
        <v>202</v>
      </c>
      <c r="AA675" t="s">
        <v>1365</v>
      </c>
      <c r="AB675" t="str">
        <f t="shared" si="10"/>
        <v>WG21</v>
      </c>
      <c r="AC675">
        <v>11520314</v>
      </c>
      <c r="AD675" t="s">
        <v>4401</v>
      </c>
      <c r="AE675" t="s">
        <v>4402</v>
      </c>
      <c r="AF675" t="s">
        <v>4403</v>
      </c>
      <c r="AH675" t="s">
        <v>81</v>
      </c>
      <c r="AI675" t="s">
        <v>4404</v>
      </c>
      <c r="AK675" t="s">
        <v>2597</v>
      </c>
      <c r="AM675" t="s">
        <v>1703</v>
      </c>
      <c r="AN675" t="s">
        <v>212</v>
      </c>
      <c r="AO675" t="s">
        <v>1711</v>
      </c>
      <c r="AP675" t="s">
        <v>72</v>
      </c>
      <c r="AS675">
        <v>16589</v>
      </c>
      <c r="AT675" t="s">
        <v>73</v>
      </c>
      <c r="AU675" s="1" t="s">
        <v>4392</v>
      </c>
      <c r="AV675" t="s">
        <v>75</v>
      </c>
      <c r="AW675" t="s">
        <v>76</v>
      </c>
      <c r="AX675" t="s">
        <v>73</v>
      </c>
    </row>
    <row r="676" spans="1:50" ht="15" customHeight="1" x14ac:dyDescent="0.25">
      <c r="A676">
        <v>1473</v>
      </c>
      <c r="B676" t="s">
        <v>4384</v>
      </c>
      <c r="C676" t="s">
        <v>4385</v>
      </c>
      <c r="E676" t="s">
        <v>49</v>
      </c>
      <c r="F676" t="s">
        <v>50</v>
      </c>
      <c r="G676" t="s">
        <v>51</v>
      </c>
      <c r="H676" t="s">
        <v>52</v>
      </c>
      <c r="I676" t="s">
        <v>52</v>
      </c>
      <c r="K676" s="2">
        <v>42544</v>
      </c>
      <c r="L676" t="s">
        <v>1306</v>
      </c>
      <c r="M676" t="s">
        <v>1307</v>
      </c>
      <c r="N676" t="s">
        <v>1210</v>
      </c>
      <c r="O676" t="s">
        <v>1211</v>
      </c>
      <c r="R676" t="s">
        <v>57</v>
      </c>
      <c r="S676">
        <v>16589</v>
      </c>
      <c r="T676" t="s">
        <v>58</v>
      </c>
      <c r="U676" t="s">
        <v>4384</v>
      </c>
      <c r="V676" t="s">
        <v>1306</v>
      </c>
      <c r="W676" t="s">
        <v>1307</v>
      </c>
      <c r="X676" t="s">
        <v>4386</v>
      </c>
      <c r="Y676" t="s">
        <v>60</v>
      </c>
      <c r="Z676" t="s">
        <v>202</v>
      </c>
      <c r="AA676" t="s">
        <v>1365</v>
      </c>
      <c r="AB676" t="str">
        <f t="shared" si="10"/>
        <v>WG21</v>
      </c>
      <c r="AC676">
        <v>1106835</v>
      </c>
      <c r="AD676" t="s">
        <v>4405</v>
      </c>
      <c r="AE676" t="s">
        <v>487</v>
      </c>
      <c r="AF676" t="s">
        <v>4406</v>
      </c>
      <c r="AH676" t="s">
        <v>81</v>
      </c>
      <c r="AI676" t="s">
        <v>4407</v>
      </c>
      <c r="AJ676" t="s">
        <v>4408</v>
      </c>
      <c r="AK676" t="s">
        <v>4409</v>
      </c>
      <c r="AL676" t="s">
        <v>4410</v>
      </c>
      <c r="AM676" t="s">
        <v>1710</v>
      </c>
      <c r="AN676" t="s">
        <v>212</v>
      </c>
      <c r="AO676" t="s">
        <v>1711</v>
      </c>
      <c r="AP676" t="s">
        <v>72</v>
      </c>
      <c r="AS676">
        <v>16589</v>
      </c>
      <c r="AT676" t="s">
        <v>73</v>
      </c>
      <c r="AU676" s="1" t="s">
        <v>4392</v>
      </c>
      <c r="AV676" t="s">
        <v>75</v>
      </c>
      <c r="AW676" t="s">
        <v>76</v>
      </c>
      <c r="AX676" t="s">
        <v>73</v>
      </c>
    </row>
    <row r="677" spans="1:50" ht="15" customHeight="1" x14ac:dyDescent="0.25">
      <c r="A677">
        <v>1473</v>
      </c>
      <c r="B677" t="s">
        <v>4384</v>
      </c>
      <c r="C677" t="s">
        <v>4385</v>
      </c>
      <c r="E677" t="s">
        <v>49</v>
      </c>
      <c r="F677" t="s">
        <v>50</v>
      </c>
      <c r="G677" t="s">
        <v>51</v>
      </c>
      <c r="H677" t="s">
        <v>52</v>
      </c>
      <c r="I677" t="s">
        <v>52</v>
      </c>
      <c r="K677" s="2">
        <v>42544</v>
      </c>
      <c r="L677" t="s">
        <v>1306</v>
      </c>
      <c r="M677" t="s">
        <v>1307</v>
      </c>
      <c r="N677" t="s">
        <v>1210</v>
      </c>
      <c r="O677" t="s">
        <v>1211</v>
      </c>
      <c r="R677" t="s">
        <v>57</v>
      </c>
      <c r="S677">
        <v>16589</v>
      </c>
      <c r="T677" t="s">
        <v>58</v>
      </c>
      <c r="U677" t="s">
        <v>4384</v>
      </c>
      <c r="V677" t="s">
        <v>1306</v>
      </c>
      <c r="W677" t="s">
        <v>1307</v>
      </c>
      <c r="X677" t="s">
        <v>4386</v>
      </c>
      <c r="Y677" t="s">
        <v>60</v>
      </c>
      <c r="Z677" t="s">
        <v>202</v>
      </c>
      <c r="AA677" t="s">
        <v>1365</v>
      </c>
      <c r="AB677" t="str">
        <f t="shared" si="10"/>
        <v>WG21</v>
      </c>
      <c r="AC677">
        <v>11519113</v>
      </c>
      <c r="AD677" t="s">
        <v>4411</v>
      </c>
      <c r="AE677" t="s">
        <v>4412</v>
      </c>
      <c r="AF677" t="s">
        <v>4413</v>
      </c>
      <c r="AH677" t="s">
        <v>81</v>
      </c>
      <c r="AI677" t="s">
        <v>4414</v>
      </c>
      <c r="AP677" t="s">
        <v>72</v>
      </c>
      <c r="AS677">
        <v>16589</v>
      </c>
      <c r="AT677" t="s">
        <v>73</v>
      </c>
      <c r="AU677" s="1" t="s">
        <v>4392</v>
      </c>
      <c r="AV677" t="s">
        <v>75</v>
      </c>
      <c r="AW677" t="s">
        <v>76</v>
      </c>
      <c r="AX677" t="s">
        <v>73</v>
      </c>
    </row>
    <row r="678" spans="1:50" ht="15" customHeight="1" x14ac:dyDescent="0.25">
      <c r="A678">
        <v>1473</v>
      </c>
      <c r="B678" t="s">
        <v>4384</v>
      </c>
      <c r="C678" t="s">
        <v>4385</v>
      </c>
      <c r="E678" t="s">
        <v>49</v>
      </c>
      <c r="F678" t="s">
        <v>50</v>
      </c>
      <c r="G678" t="s">
        <v>51</v>
      </c>
      <c r="H678" t="s">
        <v>52</v>
      </c>
      <c r="I678" t="s">
        <v>52</v>
      </c>
      <c r="K678" s="2">
        <v>42544</v>
      </c>
      <c r="L678" t="s">
        <v>1306</v>
      </c>
      <c r="M678" t="s">
        <v>1307</v>
      </c>
      <c r="N678" t="s">
        <v>1210</v>
      </c>
      <c r="O678" t="s">
        <v>1211</v>
      </c>
      <c r="R678" t="s">
        <v>57</v>
      </c>
      <c r="S678">
        <v>16589</v>
      </c>
      <c r="T678" t="s">
        <v>58</v>
      </c>
      <c r="U678" t="s">
        <v>4384</v>
      </c>
      <c r="V678" t="s">
        <v>1306</v>
      </c>
      <c r="W678" t="s">
        <v>1307</v>
      </c>
      <c r="X678" t="s">
        <v>4386</v>
      </c>
      <c r="Y678" t="s">
        <v>60</v>
      </c>
      <c r="Z678" t="s">
        <v>202</v>
      </c>
      <c r="AA678" t="s">
        <v>1365</v>
      </c>
      <c r="AB678" t="str">
        <f t="shared" si="10"/>
        <v>WG21</v>
      </c>
      <c r="AC678">
        <v>11517560</v>
      </c>
      <c r="AD678" t="s">
        <v>2438</v>
      </c>
      <c r="AE678" t="s">
        <v>2439</v>
      </c>
      <c r="AF678" t="s">
        <v>2440</v>
      </c>
      <c r="AG678" t="s">
        <v>2441</v>
      </c>
      <c r="AH678" t="s">
        <v>81</v>
      </c>
      <c r="AI678" t="s">
        <v>2442</v>
      </c>
      <c r="AK678" t="s">
        <v>2443</v>
      </c>
      <c r="AL678" t="s">
        <v>2444</v>
      </c>
      <c r="AM678" t="s">
        <v>1710</v>
      </c>
      <c r="AN678" t="s">
        <v>212</v>
      </c>
      <c r="AO678" t="s">
        <v>1711</v>
      </c>
      <c r="AP678" t="s">
        <v>72</v>
      </c>
      <c r="AS678">
        <v>16589</v>
      </c>
      <c r="AT678" t="s">
        <v>73</v>
      </c>
      <c r="AU678" s="1" t="s">
        <v>4392</v>
      </c>
      <c r="AV678" t="s">
        <v>75</v>
      </c>
      <c r="AW678" t="s">
        <v>76</v>
      </c>
      <c r="AX678" t="s">
        <v>73</v>
      </c>
    </row>
    <row r="679" spans="1:50" ht="15" customHeight="1" x14ac:dyDescent="0.25">
      <c r="A679">
        <v>1161</v>
      </c>
      <c r="B679" t="s">
        <v>945</v>
      </c>
      <c r="C679" t="s">
        <v>4415</v>
      </c>
      <c r="E679" t="s">
        <v>49</v>
      </c>
      <c r="F679" t="s">
        <v>50</v>
      </c>
      <c r="G679" t="s">
        <v>51</v>
      </c>
      <c r="H679" t="s">
        <v>52</v>
      </c>
      <c r="I679" t="s">
        <v>52</v>
      </c>
      <c r="K679" s="2">
        <v>42544</v>
      </c>
      <c r="L679" t="s">
        <v>1306</v>
      </c>
      <c r="M679" t="s">
        <v>1307</v>
      </c>
      <c r="N679" t="s">
        <v>726</v>
      </c>
      <c r="O679" t="s">
        <v>727</v>
      </c>
      <c r="R679" t="s">
        <v>57</v>
      </c>
      <c r="S679">
        <v>15974</v>
      </c>
      <c r="T679" t="s">
        <v>58</v>
      </c>
      <c r="U679" t="s">
        <v>945</v>
      </c>
      <c r="V679" t="s">
        <v>1306</v>
      </c>
      <c r="W679" t="s">
        <v>1307</v>
      </c>
      <c r="X679" t="s">
        <v>947</v>
      </c>
      <c r="Z679" t="s">
        <v>325</v>
      </c>
      <c r="AA679" t="s">
        <v>326</v>
      </c>
      <c r="AB679" t="str">
        <f t="shared" si="10"/>
        <v>WG28</v>
      </c>
      <c r="AC679">
        <v>11486620</v>
      </c>
      <c r="AD679" t="s">
        <v>947</v>
      </c>
      <c r="AE679" t="s">
        <v>948</v>
      </c>
      <c r="AF679" t="s">
        <v>949</v>
      </c>
      <c r="AH679" t="s">
        <v>67</v>
      </c>
      <c r="AI679" t="s">
        <v>950</v>
      </c>
      <c r="AJ679" t="s">
        <v>951</v>
      </c>
      <c r="AK679" t="s">
        <v>952</v>
      </c>
      <c r="AM679" t="s">
        <v>953</v>
      </c>
      <c r="AN679" t="s">
        <v>195</v>
      </c>
      <c r="AO679" t="s">
        <v>954</v>
      </c>
      <c r="AP679" t="s">
        <v>72</v>
      </c>
      <c r="AS679">
        <v>15974</v>
      </c>
      <c r="AT679" t="s">
        <v>73</v>
      </c>
      <c r="AU679" t="s">
        <v>955</v>
      </c>
      <c r="AV679" t="s">
        <v>75</v>
      </c>
      <c r="AW679" t="s">
        <v>76</v>
      </c>
      <c r="AX679" t="s">
        <v>104</v>
      </c>
    </row>
    <row r="680" spans="1:50" ht="15" customHeight="1" x14ac:dyDescent="0.25">
      <c r="A680">
        <v>1506</v>
      </c>
      <c r="B680" t="s">
        <v>4416</v>
      </c>
      <c r="C680" t="s">
        <v>4417</v>
      </c>
      <c r="E680" t="s">
        <v>49</v>
      </c>
      <c r="F680" t="s">
        <v>50</v>
      </c>
      <c r="G680" t="s">
        <v>51</v>
      </c>
      <c r="H680" t="s">
        <v>52</v>
      </c>
      <c r="I680" t="s">
        <v>52</v>
      </c>
      <c r="K680" s="2">
        <v>42544</v>
      </c>
      <c r="L680" t="s">
        <v>1306</v>
      </c>
      <c r="M680" t="s">
        <v>1307</v>
      </c>
      <c r="N680" t="s">
        <v>516</v>
      </c>
      <c r="O680" t="s">
        <v>517</v>
      </c>
      <c r="R680" t="s">
        <v>57</v>
      </c>
      <c r="S680">
        <v>15997</v>
      </c>
      <c r="T680" t="s">
        <v>58</v>
      </c>
      <c r="U680" t="s">
        <v>4416</v>
      </c>
      <c r="V680" t="s">
        <v>1306</v>
      </c>
      <c r="W680" t="s">
        <v>1307</v>
      </c>
      <c r="X680" t="s">
        <v>4418</v>
      </c>
      <c r="Z680" t="s">
        <v>325</v>
      </c>
      <c r="AA680" t="s">
        <v>519</v>
      </c>
      <c r="AB680" t="str">
        <f t="shared" si="10"/>
        <v>WG29</v>
      </c>
      <c r="AC680">
        <v>1117131</v>
      </c>
      <c r="AD680" t="s">
        <v>4419</v>
      </c>
      <c r="AE680" t="s">
        <v>4420</v>
      </c>
      <c r="AF680" t="s">
        <v>745</v>
      </c>
      <c r="AH680" t="s">
        <v>81</v>
      </c>
      <c r="AI680" t="s">
        <v>4421</v>
      </c>
      <c r="AJ680" t="s">
        <v>4422</v>
      </c>
      <c r="AK680" t="s">
        <v>4423</v>
      </c>
      <c r="AL680" t="s">
        <v>4424</v>
      </c>
      <c r="AM680" t="s">
        <v>811</v>
      </c>
      <c r="AN680" t="s">
        <v>86</v>
      </c>
      <c r="AO680" t="s">
        <v>812</v>
      </c>
      <c r="AP680" t="s">
        <v>72</v>
      </c>
      <c r="AS680">
        <v>15997</v>
      </c>
      <c r="AT680" t="s">
        <v>73</v>
      </c>
      <c r="AU680" t="s">
        <v>4425</v>
      </c>
      <c r="AV680" t="s">
        <v>75</v>
      </c>
      <c r="AW680" t="s">
        <v>76</v>
      </c>
      <c r="AX680" t="s">
        <v>104</v>
      </c>
    </row>
    <row r="681" spans="1:50" ht="15" customHeight="1" x14ac:dyDescent="0.25">
      <c r="A681">
        <v>1506</v>
      </c>
      <c r="B681" t="s">
        <v>4416</v>
      </c>
      <c r="C681" t="s">
        <v>4417</v>
      </c>
      <c r="E681" t="s">
        <v>49</v>
      </c>
      <c r="F681" t="s">
        <v>50</v>
      </c>
      <c r="G681" t="s">
        <v>51</v>
      </c>
      <c r="H681" t="s">
        <v>52</v>
      </c>
      <c r="I681" t="s">
        <v>52</v>
      </c>
      <c r="K681" s="2">
        <v>42544</v>
      </c>
      <c r="L681" t="s">
        <v>1306</v>
      </c>
      <c r="M681" t="s">
        <v>1307</v>
      </c>
      <c r="N681" t="s">
        <v>516</v>
      </c>
      <c r="O681" t="s">
        <v>517</v>
      </c>
      <c r="R681" t="s">
        <v>57</v>
      </c>
      <c r="S681">
        <v>15997</v>
      </c>
      <c r="T681" t="s">
        <v>58</v>
      </c>
      <c r="U681" t="s">
        <v>4416</v>
      </c>
      <c r="V681" t="s">
        <v>1306</v>
      </c>
      <c r="W681" t="s">
        <v>1307</v>
      </c>
      <c r="X681" t="s">
        <v>4418</v>
      </c>
      <c r="Z681" t="s">
        <v>325</v>
      </c>
      <c r="AA681" t="s">
        <v>519</v>
      </c>
      <c r="AB681" t="str">
        <f t="shared" si="10"/>
        <v>WG29</v>
      </c>
      <c r="AC681">
        <v>11478670</v>
      </c>
      <c r="AD681" t="s">
        <v>4426</v>
      </c>
      <c r="AE681" t="s">
        <v>647</v>
      </c>
      <c r="AF681" t="s">
        <v>789</v>
      </c>
      <c r="AG681" t="s">
        <v>80</v>
      </c>
      <c r="AH681" t="s">
        <v>67</v>
      </c>
      <c r="AI681" t="s">
        <v>4427</v>
      </c>
      <c r="AJ681" t="s">
        <v>4428</v>
      </c>
      <c r="AK681" t="s">
        <v>1417</v>
      </c>
      <c r="AM681" t="s">
        <v>1418</v>
      </c>
      <c r="AN681" t="s">
        <v>86</v>
      </c>
      <c r="AO681" t="s">
        <v>1689</v>
      </c>
      <c r="AP681" t="s">
        <v>72</v>
      </c>
      <c r="AQ681" t="s">
        <v>4429</v>
      </c>
      <c r="AS681">
        <v>15997</v>
      </c>
      <c r="AT681" t="s">
        <v>73</v>
      </c>
      <c r="AU681" t="s">
        <v>4425</v>
      </c>
      <c r="AV681" t="s">
        <v>75</v>
      </c>
      <c r="AW681" t="s">
        <v>76</v>
      </c>
      <c r="AX681" t="s">
        <v>104</v>
      </c>
    </row>
    <row r="682" spans="1:50" ht="15" customHeight="1" x14ac:dyDescent="0.25">
      <c r="A682">
        <v>1391</v>
      </c>
      <c r="B682" t="s">
        <v>4430</v>
      </c>
      <c r="C682" t="s">
        <v>4431</v>
      </c>
      <c r="E682" t="s">
        <v>49</v>
      </c>
      <c r="F682" t="s">
        <v>50</v>
      </c>
      <c r="G682" t="s">
        <v>51</v>
      </c>
      <c r="H682" t="s">
        <v>52</v>
      </c>
      <c r="I682" t="s">
        <v>52</v>
      </c>
      <c r="K682" s="2">
        <v>42544</v>
      </c>
      <c r="L682" t="s">
        <v>1306</v>
      </c>
      <c r="M682" t="s">
        <v>1307</v>
      </c>
      <c r="N682" t="s">
        <v>1434</v>
      </c>
      <c r="O682" t="s">
        <v>1435</v>
      </c>
      <c r="R682" t="s">
        <v>57</v>
      </c>
      <c r="S682">
        <v>16215</v>
      </c>
      <c r="T682" t="s">
        <v>58</v>
      </c>
      <c r="U682" t="s">
        <v>4430</v>
      </c>
      <c r="V682" t="s">
        <v>1306</v>
      </c>
      <c r="W682" t="s">
        <v>1307</v>
      </c>
      <c r="X682" t="s">
        <v>2973</v>
      </c>
      <c r="Y682" t="s">
        <v>60</v>
      </c>
      <c r="Z682" t="s">
        <v>202</v>
      </c>
      <c r="AA682" t="s">
        <v>1437</v>
      </c>
      <c r="AB682" t="str">
        <f t="shared" si="10"/>
        <v>WG15</v>
      </c>
      <c r="AC682">
        <v>11502470</v>
      </c>
      <c r="AD682" t="s">
        <v>2973</v>
      </c>
      <c r="AE682" t="s">
        <v>622</v>
      </c>
      <c r="AF682" t="s">
        <v>2974</v>
      </c>
      <c r="AG682" t="s">
        <v>2975</v>
      </c>
      <c r="AH682" t="s">
        <v>67</v>
      </c>
      <c r="AI682" t="s">
        <v>2976</v>
      </c>
      <c r="AJ682" t="s">
        <v>2977</v>
      </c>
      <c r="AK682" t="s">
        <v>952</v>
      </c>
      <c r="AM682" t="s">
        <v>2223</v>
      </c>
      <c r="AN682" t="s">
        <v>195</v>
      </c>
      <c r="AO682" t="s">
        <v>1957</v>
      </c>
      <c r="AP682" t="s">
        <v>72</v>
      </c>
      <c r="AS682">
        <v>16215</v>
      </c>
      <c r="AT682" t="s">
        <v>73</v>
      </c>
      <c r="AU682" s="1" t="s">
        <v>3658</v>
      </c>
      <c r="AV682" t="s">
        <v>75</v>
      </c>
      <c r="AW682" t="s">
        <v>76</v>
      </c>
      <c r="AX682" t="s">
        <v>104</v>
      </c>
    </row>
    <row r="683" spans="1:50" ht="15" customHeight="1" x14ac:dyDescent="0.25">
      <c r="A683">
        <v>1541</v>
      </c>
      <c r="B683" t="s">
        <v>4432</v>
      </c>
      <c r="C683" t="s">
        <v>4433</v>
      </c>
      <c r="E683" t="s">
        <v>49</v>
      </c>
      <c r="F683" t="s">
        <v>50</v>
      </c>
      <c r="G683" t="s">
        <v>51</v>
      </c>
      <c r="H683" t="s">
        <v>52</v>
      </c>
      <c r="I683" t="s">
        <v>52</v>
      </c>
      <c r="K683" s="2">
        <v>42544</v>
      </c>
      <c r="L683" t="s">
        <v>1306</v>
      </c>
      <c r="M683" t="s">
        <v>1307</v>
      </c>
      <c r="N683" t="s">
        <v>157</v>
      </c>
      <c r="O683" t="s">
        <v>158</v>
      </c>
      <c r="R683" t="s">
        <v>57</v>
      </c>
      <c r="S683">
        <v>16288</v>
      </c>
      <c r="T683" t="s">
        <v>58</v>
      </c>
      <c r="U683" t="s">
        <v>4432</v>
      </c>
      <c r="V683" t="s">
        <v>1306</v>
      </c>
      <c r="W683" t="s">
        <v>1307</v>
      </c>
      <c r="X683" t="s">
        <v>4434</v>
      </c>
      <c r="Z683" t="s">
        <v>160</v>
      </c>
      <c r="AA683" t="s">
        <v>161</v>
      </c>
      <c r="AB683" t="str">
        <f t="shared" si="10"/>
        <v>WG33</v>
      </c>
      <c r="AC683">
        <v>1122464</v>
      </c>
      <c r="AD683" t="s">
        <v>2110</v>
      </c>
      <c r="AE683" t="s">
        <v>2111</v>
      </c>
      <c r="AF683" t="s">
        <v>2112</v>
      </c>
      <c r="AG683" t="s">
        <v>2113</v>
      </c>
      <c r="AH683" t="s">
        <v>67</v>
      </c>
      <c r="AI683" t="s">
        <v>2114</v>
      </c>
      <c r="AJ683" t="s">
        <v>2115</v>
      </c>
      <c r="AK683" t="s">
        <v>2116</v>
      </c>
      <c r="AM683" t="s">
        <v>811</v>
      </c>
      <c r="AN683" t="s">
        <v>86</v>
      </c>
      <c r="AO683" t="s">
        <v>2117</v>
      </c>
      <c r="AP683" t="s">
        <v>72</v>
      </c>
      <c r="AS683">
        <v>16288</v>
      </c>
      <c r="AT683" t="s">
        <v>73</v>
      </c>
      <c r="AU683" t="s">
        <v>4435</v>
      </c>
      <c r="AV683" t="s">
        <v>75</v>
      </c>
      <c r="AW683" t="s">
        <v>76</v>
      </c>
      <c r="AX683" t="s">
        <v>104</v>
      </c>
    </row>
    <row r="684" spans="1:50" ht="15" customHeight="1" x14ac:dyDescent="0.25">
      <c r="A684">
        <v>1541</v>
      </c>
      <c r="B684" t="s">
        <v>4432</v>
      </c>
      <c r="C684" t="s">
        <v>4433</v>
      </c>
      <c r="E684" t="s">
        <v>49</v>
      </c>
      <c r="F684" t="s">
        <v>50</v>
      </c>
      <c r="G684" t="s">
        <v>51</v>
      </c>
      <c r="H684" t="s">
        <v>52</v>
      </c>
      <c r="I684" t="s">
        <v>52</v>
      </c>
      <c r="K684" s="2">
        <v>42544</v>
      </c>
      <c r="L684" t="s">
        <v>1306</v>
      </c>
      <c r="M684" t="s">
        <v>1307</v>
      </c>
      <c r="N684" t="s">
        <v>157</v>
      </c>
      <c r="O684" t="s">
        <v>158</v>
      </c>
      <c r="R684" t="s">
        <v>57</v>
      </c>
      <c r="S684">
        <v>16288</v>
      </c>
      <c r="T684" t="s">
        <v>58</v>
      </c>
      <c r="U684" t="s">
        <v>4432</v>
      </c>
      <c r="V684" t="s">
        <v>1306</v>
      </c>
      <c r="W684" t="s">
        <v>1307</v>
      </c>
      <c r="X684" t="s">
        <v>4434</v>
      </c>
      <c r="Z684" t="s">
        <v>160</v>
      </c>
      <c r="AA684" t="s">
        <v>161</v>
      </c>
      <c r="AB684" t="str">
        <f t="shared" si="10"/>
        <v>WG33</v>
      </c>
      <c r="AC684">
        <v>5196320</v>
      </c>
      <c r="AD684" t="s">
        <v>4436</v>
      </c>
      <c r="AE684" t="s">
        <v>4437</v>
      </c>
      <c r="AF684" t="s">
        <v>2290</v>
      </c>
      <c r="AG684" t="s">
        <v>4438</v>
      </c>
      <c r="AH684" t="s">
        <v>81</v>
      </c>
      <c r="AI684" t="s">
        <v>4439</v>
      </c>
      <c r="AJ684" t="s">
        <v>4440</v>
      </c>
      <c r="AK684" t="s">
        <v>100</v>
      </c>
      <c r="AM684" t="s">
        <v>101</v>
      </c>
      <c r="AN684" t="s">
        <v>86</v>
      </c>
      <c r="AO684" t="s">
        <v>102</v>
      </c>
      <c r="AP684" t="s">
        <v>72</v>
      </c>
      <c r="AS684">
        <v>16288</v>
      </c>
      <c r="AT684" t="s">
        <v>73</v>
      </c>
      <c r="AU684" t="s">
        <v>4435</v>
      </c>
      <c r="AV684" t="s">
        <v>75</v>
      </c>
      <c r="AW684" t="s">
        <v>76</v>
      </c>
      <c r="AX684" t="s">
        <v>104</v>
      </c>
    </row>
    <row r="685" spans="1:50" ht="15" customHeight="1" x14ac:dyDescent="0.25">
      <c r="A685">
        <v>1345</v>
      </c>
      <c r="B685" t="s">
        <v>4441</v>
      </c>
      <c r="C685" t="s">
        <v>4442</v>
      </c>
      <c r="E685" t="s">
        <v>49</v>
      </c>
      <c r="F685" t="s">
        <v>50</v>
      </c>
      <c r="G685" t="s">
        <v>51</v>
      </c>
      <c r="H685" t="s">
        <v>52</v>
      </c>
      <c r="I685" t="s">
        <v>52</v>
      </c>
      <c r="K685" s="2">
        <v>42544</v>
      </c>
      <c r="L685" t="s">
        <v>1306</v>
      </c>
      <c r="M685" t="s">
        <v>1307</v>
      </c>
      <c r="N685" t="s">
        <v>1186</v>
      </c>
      <c r="O685" t="s">
        <v>1187</v>
      </c>
      <c r="P685">
        <v>30</v>
      </c>
      <c r="R685" t="s">
        <v>57</v>
      </c>
      <c r="S685">
        <v>15858</v>
      </c>
      <c r="T685" t="s">
        <v>58</v>
      </c>
      <c r="U685" t="s">
        <v>4441</v>
      </c>
      <c r="V685" t="s">
        <v>1306</v>
      </c>
      <c r="W685" t="s">
        <v>1307</v>
      </c>
      <c r="X685" t="s">
        <v>4443</v>
      </c>
      <c r="Y685" t="s">
        <v>60</v>
      </c>
      <c r="Z685" t="s">
        <v>202</v>
      </c>
      <c r="AA685" t="s">
        <v>1502</v>
      </c>
      <c r="AB685" t="str">
        <f t="shared" si="10"/>
        <v>WG17</v>
      </c>
      <c r="AC685">
        <v>1126799</v>
      </c>
      <c r="AD685" t="s">
        <v>4443</v>
      </c>
      <c r="AE685" t="s">
        <v>242</v>
      </c>
      <c r="AF685" t="s">
        <v>4444</v>
      </c>
      <c r="AH685" t="s">
        <v>67</v>
      </c>
      <c r="AI685" t="s">
        <v>4445</v>
      </c>
      <c r="AJ685" t="s">
        <v>4446</v>
      </c>
      <c r="AK685" t="s">
        <v>4447</v>
      </c>
      <c r="AM685" t="s">
        <v>2918</v>
      </c>
      <c r="AN685" t="s">
        <v>2900</v>
      </c>
      <c r="AO685" t="s">
        <v>2919</v>
      </c>
      <c r="AP685" t="s">
        <v>72</v>
      </c>
      <c r="AS685">
        <v>15858</v>
      </c>
      <c r="AT685" t="s">
        <v>73</v>
      </c>
      <c r="AU685" t="s">
        <v>4448</v>
      </c>
      <c r="AV685" t="s">
        <v>75</v>
      </c>
      <c r="AW685" t="s">
        <v>76</v>
      </c>
      <c r="AX685" t="s">
        <v>104</v>
      </c>
    </row>
    <row r="686" spans="1:50" ht="15" customHeight="1" x14ac:dyDescent="0.25">
      <c r="A686">
        <v>1133</v>
      </c>
      <c r="B686" t="s">
        <v>4449</v>
      </c>
      <c r="C686" t="s">
        <v>4450</v>
      </c>
      <c r="E686" t="s">
        <v>49</v>
      </c>
      <c r="F686" t="s">
        <v>50</v>
      </c>
      <c r="G686" t="s">
        <v>51</v>
      </c>
      <c r="H686" t="s">
        <v>52</v>
      </c>
      <c r="I686" t="s">
        <v>52</v>
      </c>
      <c r="K686" s="2">
        <v>42544</v>
      </c>
      <c r="L686" t="s">
        <v>1306</v>
      </c>
      <c r="M686" t="s">
        <v>1307</v>
      </c>
      <c r="N686" t="s">
        <v>322</v>
      </c>
      <c r="O686" t="s">
        <v>323</v>
      </c>
      <c r="R686" t="s">
        <v>57</v>
      </c>
      <c r="S686">
        <v>15756</v>
      </c>
      <c r="T686" t="s">
        <v>58</v>
      </c>
      <c r="U686" t="s">
        <v>4449</v>
      </c>
      <c r="V686" t="s">
        <v>1306</v>
      </c>
      <c r="W686" t="s">
        <v>1307</v>
      </c>
      <c r="X686" t="s">
        <v>4451</v>
      </c>
      <c r="Y686" t="s">
        <v>60</v>
      </c>
      <c r="Z686" t="s">
        <v>325</v>
      </c>
      <c r="AA686" t="s">
        <v>326</v>
      </c>
      <c r="AB686" t="str">
        <f t="shared" si="10"/>
        <v>WG28</v>
      </c>
      <c r="AC686">
        <v>11518560</v>
      </c>
      <c r="AD686" t="s">
        <v>4111</v>
      </c>
      <c r="AE686" t="s">
        <v>805</v>
      </c>
      <c r="AF686" t="s">
        <v>4112</v>
      </c>
      <c r="AG686" t="s">
        <v>4113</v>
      </c>
      <c r="AH686" t="s">
        <v>67</v>
      </c>
      <c r="AI686" t="s">
        <v>4114</v>
      </c>
      <c r="AJ686" t="s">
        <v>4115</v>
      </c>
      <c r="AK686" t="s">
        <v>4116</v>
      </c>
      <c r="AM686" t="s">
        <v>4117</v>
      </c>
      <c r="AN686" t="s">
        <v>4118</v>
      </c>
      <c r="AO686" t="s">
        <v>4119</v>
      </c>
      <c r="AP686" t="s">
        <v>698</v>
      </c>
      <c r="AS686">
        <v>15756</v>
      </c>
      <c r="AT686" t="s">
        <v>73</v>
      </c>
      <c r="AU686" s="1" t="s">
        <v>4120</v>
      </c>
      <c r="AV686" t="s">
        <v>75</v>
      </c>
      <c r="AW686" t="s">
        <v>76</v>
      </c>
      <c r="AX686" t="s">
        <v>104</v>
      </c>
    </row>
    <row r="687" spans="1:50" ht="15" customHeight="1" x14ac:dyDescent="0.25">
      <c r="A687">
        <v>1133</v>
      </c>
      <c r="B687" t="s">
        <v>4449</v>
      </c>
      <c r="C687" t="s">
        <v>4450</v>
      </c>
      <c r="E687" t="s">
        <v>49</v>
      </c>
      <c r="F687" t="s">
        <v>50</v>
      </c>
      <c r="G687" t="s">
        <v>51</v>
      </c>
      <c r="H687" t="s">
        <v>52</v>
      </c>
      <c r="I687" t="s">
        <v>52</v>
      </c>
      <c r="K687" s="2">
        <v>42544</v>
      </c>
      <c r="L687" t="s">
        <v>1306</v>
      </c>
      <c r="M687" t="s">
        <v>1307</v>
      </c>
      <c r="N687" t="s">
        <v>322</v>
      </c>
      <c r="O687" t="s">
        <v>323</v>
      </c>
      <c r="R687" t="s">
        <v>57</v>
      </c>
      <c r="S687">
        <v>15756</v>
      </c>
      <c r="T687" t="s">
        <v>58</v>
      </c>
      <c r="U687" t="s">
        <v>4449</v>
      </c>
      <c r="V687" t="s">
        <v>1306</v>
      </c>
      <c r="W687" t="s">
        <v>1307</v>
      </c>
      <c r="X687" t="s">
        <v>4451</v>
      </c>
      <c r="Y687" t="s">
        <v>60</v>
      </c>
      <c r="Z687" t="s">
        <v>325</v>
      </c>
      <c r="AA687" t="s">
        <v>326</v>
      </c>
      <c r="AB687" t="str">
        <f t="shared" si="10"/>
        <v>WG28</v>
      </c>
      <c r="AC687">
        <v>1124337</v>
      </c>
      <c r="AD687" t="s">
        <v>4121</v>
      </c>
      <c r="AE687" t="s">
        <v>647</v>
      </c>
      <c r="AF687" t="s">
        <v>4122</v>
      </c>
      <c r="AH687" t="s">
        <v>81</v>
      </c>
      <c r="AI687" t="s">
        <v>4123</v>
      </c>
      <c r="AK687" t="s">
        <v>4124</v>
      </c>
      <c r="AM687" t="s">
        <v>576</v>
      </c>
      <c r="AN687" t="s">
        <v>169</v>
      </c>
      <c r="AO687" t="s">
        <v>4125</v>
      </c>
      <c r="AP687" t="s">
        <v>72</v>
      </c>
      <c r="AS687">
        <v>15756</v>
      </c>
      <c r="AT687" t="s">
        <v>73</v>
      </c>
      <c r="AU687" s="1" t="s">
        <v>4120</v>
      </c>
      <c r="AV687" t="s">
        <v>75</v>
      </c>
      <c r="AW687" t="s">
        <v>76</v>
      </c>
      <c r="AX687" t="s">
        <v>104</v>
      </c>
    </row>
    <row r="688" spans="1:50" ht="15" customHeight="1" x14ac:dyDescent="0.25">
      <c r="A688">
        <v>1133</v>
      </c>
      <c r="B688" t="s">
        <v>4449</v>
      </c>
      <c r="C688" t="s">
        <v>4450</v>
      </c>
      <c r="E688" t="s">
        <v>49</v>
      </c>
      <c r="F688" t="s">
        <v>50</v>
      </c>
      <c r="G688" t="s">
        <v>51</v>
      </c>
      <c r="H688" t="s">
        <v>52</v>
      </c>
      <c r="I688" t="s">
        <v>52</v>
      </c>
      <c r="K688" s="2">
        <v>42544</v>
      </c>
      <c r="L688" t="s">
        <v>1306</v>
      </c>
      <c r="M688" t="s">
        <v>1307</v>
      </c>
      <c r="N688" t="s">
        <v>322</v>
      </c>
      <c r="O688" t="s">
        <v>323</v>
      </c>
      <c r="R688" t="s">
        <v>57</v>
      </c>
      <c r="S688">
        <v>15756</v>
      </c>
      <c r="T688" t="s">
        <v>58</v>
      </c>
      <c r="U688" t="s">
        <v>4449</v>
      </c>
      <c r="V688" t="s">
        <v>1306</v>
      </c>
      <c r="W688" t="s">
        <v>1307</v>
      </c>
      <c r="X688" t="s">
        <v>4451</v>
      </c>
      <c r="Y688" t="s">
        <v>60</v>
      </c>
      <c r="Z688" t="s">
        <v>325</v>
      </c>
      <c r="AA688" t="s">
        <v>326</v>
      </c>
      <c r="AB688" t="str">
        <f t="shared" si="10"/>
        <v>WG28</v>
      </c>
      <c r="AC688">
        <v>1119623</v>
      </c>
      <c r="AD688" t="s">
        <v>4126</v>
      </c>
      <c r="AE688" t="s">
        <v>4127</v>
      </c>
      <c r="AF688" t="s">
        <v>4122</v>
      </c>
      <c r="AH688" t="s">
        <v>81</v>
      </c>
      <c r="AI688" t="s">
        <v>4128</v>
      </c>
      <c r="AJ688" t="s">
        <v>4129</v>
      </c>
      <c r="AK688" t="s">
        <v>4130</v>
      </c>
      <c r="AL688" t="s">
        <v>4131</v>
      </c>
      <c r="AM688" t="s">
        <v>576</v>
      </c>
      <c r="AN688" t="s">
        <v>169</v>
      </c>
      <c r="AO688" t="s">
        <v>1730</v>
      </c>
      <c r="AP688" t="s">
        <v>72</v>
      </c>
      <c r="AS688">
        <v>15756</v>
      </c>
      <c r="AT688" t="s">
        <v>73</v>
      </c>
      <c r="AU688" s="1" t="s">
        <v>4120</v>
      </c>
      <c r="AV688" t="s">
        <v>75</v>
      </c>
      <c r="AW688" t="s">
        <v>76</v>
      </c>
      <c r="AX688" t="s">
        <v>104</v>
      </c>
    </row>
    <row r="689" spans="1:50" ht="15" customHeight="1" x14ac:dyDescent="0.25">
      <c r="A689">
        <v>1356</v>
      </c>
      <c r="B689" t="s">
        <v>4452</v>
      </c>
      <c r="C689" t="s">
        <v>4453</v>
      </c>
      <c r="E689" t="s">
        <v>49</v>
      </c>
      <c r="F689" t="s">
        <v>50</v>
      </c>
      <c r="G689" t="s">
        <v>51</v>
      </c>
      <c r="H689" t="s">
        <v>52</v>
      </c>
      <c r="I689" t="s">
        <v>52</v>
      </c>
      <c r="K689" s="2">
        <v>42544</v>
      </c>
      <c r="L689" t="s">
        <v>1306</v>
      </c>
      <c r="M689" t="s">
        <v>1307</v>
      </c>
      <c r="N689" t="s">
        <v>1220</v>
      </c>
      <c r="O689" t="s">
        <v>1221</v>
      </c>
      <c r="R689" t="s">
        <v>57</v>
      </c>
      <c r="S689">
        <v>15962</v>
      </c>
      <c r="T689" t="s">
        <v>58</v>
      </c>
      <c r="U689" t="s">
        <v>4452</v>
      </c>
      <c r="V689" t="s">
        <v>1306</v>
      </c>
      <c r="W689" t="s">
        <v>1307</v>
      </c>
      <c r="X689" t="s">
        <v>2045</v>
      </c>
      <c r="Y689" t="s">
        <v>60</v>
      </c>
      <c r="Z689" t="s">
        <v>61</v>
      </c>
      <c r="AA689" t="s">
        <v>134</v>
      </c>
      <c r="AB689" t="str">
        <f t="shared" si="10"/>
        <v>WG06</v>
      </c>
      <c r="AC689">
        <v>1124574</v>
      </c>
      <c r="AD689" t="s">
        <v>2045</v>
      </c>
      <c r="AE689" t="s">
        <v>2046</v>
      </c>
      <c r="AF689" t="s">
        <v>2047</v>
      </c>
      <c r="AG689" t="s">
        <v>2048</v>
      </c>
      <c r="AH689" t="s">
        <v>67</v>
      </c>
      <c r="AI689" t="s">
        <v>2049</v>
      </c>
      <c r="AJ689" t="s">
        <v>2050</v>
      </c>
      <c r="AK689" t="s">
        <v>2051</v>
      </c>
      <c r="AM689" t="s">
        <v>101</v>
      </c>
      <c r="AN689" t="s">
        <v>86</v>
      </c>
      <c r="AO689" t="s">
        <v>2052</v>
      </c>
      <c r="AP689" t="s">
        <v>72</v>
      </c>
      <c r="AS689">
        <v>15962</v>
      </c>
      <c r="AT689" t="s">
        <v>73</v>
      </c>
      <c r="AU689" t="s">
        <v>2053</v>
      </c>
      <c r="AV689" t="s">
        <v>75</v>
      </c>
      <c r="AW689" t="s">
        <v>76</v>
      </c>
      <c r="AX689" t="s">
        <v>104</v>
      </c>
    </row>
    <row r="690" spans="1:50" ht="15" customHeight="1" x14ac:dyDescent="0.25">
      <c r="A690">
        <v>1517</v>
      </c>
      <c r="B690" t="s">
        <v>4454</v>
      </c>
      <c r="C690" t="s">
        <v>4455</v>
      </c>
      <c r="E690" t="s">
        <v>49</v>
      </c>
      <c r="F690" t="s">
        <v>50</v>
      </c>
      <c r="G690" t="s">
        <v>51</v>
      </c>
      <c r="H690" t="s">
        <v>52</v>
      </c>
      <c r="I690" t="s">
        <v>52</v>
      </c>
      <c r="K690" s="2">
        <v>42544</v>
      </c>
      <c r="L690" t="s">
        <v>1306</v>
      </c>
      <c r="M690" t="s">
        <v>1307</v>
      </c>
      <c r="N690" t="s">
        <v>267</v>
      </c>
      <c r="O690" t="s">
        <v>268</v>
      </c>
      <c r="R690" t="s">
        <v>57</v>
      </c>
      <c r="S690">
        <v>16059</v>
      </c>
      <c r="T690" t="s">
        <v>58</v>
      </c>
      <c r="U690" t="s">
        <v>4454</v>
      </c>
      <c r="V690" t="s">
        <v>1306</v>
      </c>
      <c r="W690" t="s">
        <v>1307</v>
      </c>
      <c r="X690" t="s">
        <v>4456</v>
      </c>
      <c r="Y690" t="s">
        <v>60</v>
      </c>
      <c r="Z690" t="s">
        <v>229</v>
      </c>
      <c r="AA690" t="s">
        <v>270</v>
      </c>
      <c r="AB690" t="str">
        <f t="shared" si="10"/>
        <v>WG25</v>
      </c>
      <c r="AC690">
        <v>11518583</v>
      </c>
      <c r="AD690" t="s">
        <v>4457</v>
      </c>
      <c r="AE690" t="s">
        <v>4458</v>
      </c>
      <c r="AF690" t="s">
        <v>4459</v>
      </c>
      <c r="AH690" t="s">
        <v>81</v>
      </c>
      <c r="AI690" t="s">
        <v>4460</v>
      </c>
      <c r="AK690" t="s">
        <v>2510</v>
      </c>
      <c r="AM690" t="s">
        <v>2520</v>
      </c>
      <c r="AN690" t="s">
        <v>249</v>
      </c>
      <c r="AO690" t="s">
        <v>2512</v>
      </c>
      <c r="AP690" t="s">
        <v>72</v>
      </c>
      <c r="AS690">
        <v>16059</v>
      </c>
      <c r="AT690" t="s">
        <v>73</v>
      </c>
      <c r="AU690" s="1" t="s">
        <v>4461</v>
      </c>
      <c r="AV690" t="s">
        <v>75</v>
      </c>
      <c r="AW690" t="s">
        <v>76</v>
      </c>
      <c r="AX690" t="s">
        <v>104</v>
      </c>
    </row>
    <row r="691" spans="1:50" ht="15" customHeight="1" x14ac:dyDescent="0.25">
      <c r="A691">
        <v>1517</v>
      </c>
      <c r="B691" t="s">
        <v>4454</v>
      </c>
      <c r="C691" t="s">
        <v>4455</v>
      </c>
      <c r="E691" t="s">
        <v>49</v>
      </c>
      <c r="F691" t="s">
        <v>50</v>
      </c>
      <c r="G691" t="s">
        <v>51</v>
      </c>
      <c r="H691" t="s">
        <v>52</v>
      </c>
      <c r="I691" t="s">
        <v>52</v>
      </c>
      <c r="K691" s="2">
        <v>42544</v>
      </c>
      <c r="L691" t="s">
        <v>1306</v>
      </c>
      <c r="M691" t="s">
        <v>1307</v>
      </c>
      <c r="N691" t="s">
        <v>267</v>
      </c>
      <c r="O691" t="s">
        <v>268</v>
      </c>
      <c r="R691" t="s">
        <v>57</v>
      </c>
      <c r="S691">
        <v>16059</v>
      </c>
      <c r="T691" t="s">
        <v>58</v>
      </c>
      <c r="U691" t="s">
        <v>4454</v>
      </c>
      <c r="V691" t="s">
        <v>1306</v>
      </c>
      <c r="W691" t="s">
        <v>1307</v>
      </c>
      <c r="X691" t="s">
        <v>4456</v>
      </c>
      <c r="Y691" t="s">
        <v>60</v>
      </c>
      <c r="Z691" t="s">
        <v>229</v>
      </c>
      <c r="AA691" t="s">
        <v>270</v>
      </c>
      <c r="AB691" t="str">
        <f t="shared" si="10"/>
        <v>WG25</v>
      </c>
      <c r="AC691">
        <v>11518532</v>
      </c>
      <c r="AD691" t="s">
        <v>2504</v>
      </c>
      <c r="AE691" t="s">
        <v>2505</v>
      </c>
      <c r="AF691" t="s">
        <v>2506</v>
      </c>
      <c r="AG691" t="s">
        <v>2507</v>
      </c>
      <c r="AH691" t="s">
        <v>67</v>
      </c>
      <c r="AI691" t="s">
        <v>2508</v>
      </c>
      <c r="AJ691" t="s">
        <v>2509</v>
      </c>
      <c r="AK691" t="s">
        <v>2510</v>
      </c>
      <c r="AM691" t="s">
        <v>2511</v>
      </c>
      <c r="AN691" t="s">
        <v>249</v>
      </c>
      <c r="AO691" t="s">
        <v>2512</v>
      </c>
      <c r="AP691" t="s">
        <v>72</v>
      </c>
      <c r="AQ691" t="s">
        <v>2513</v>
      </c>
      <c r="AR691" s="1" t="s">
        <v>2514</v>
      </c>
      <c r="AS691">
        <v>16059</v>
      </c>
      <c r="AT691" t="s">
        <v>73</v>
      </c>
      <c r="AU691" s="1" t="s">
        <v>4461</v>
      </c>
      <c r="AV691" t="s">
        <v>75</v>
      </c>
      <c r="AW691" t="s">
        <v>76</v>
      </c>
      <c r="AX691" t="s">
        <v>104</v>
      </c>
    </row>
    <row r="692" spans="1:50" ht="15" customHeight="1" x14ac:dyDescent="0.25">
      <c r="A692">
        <v>1517</v>
      </c>
      <c r="B692" t="s">
        <v>4454</v>
      </c>
      <c r="C692" t="s">
        <v>4455</v>
      </c>
      <c r="E692" t="s">
        <v>49</v>
      </c>
      <c r="F692" t="s">
        <v>50</v>
      </c>
      <c r="G692" t="s">
        <v>51</v>
      </c>
      <c r="H692" t="s">
        <v>52</v>
      </c>
      <c r="I692" t="s">
        <v>52</v>
      </c>
      <c r="K692" s="2">
        <v>42544</v>
      </c>
      <c r="L692" t="s">
        <v>1306</v>
      </c>
      <c r="M692" t="s">
        <v>1307</v>
      </c>
      <c r="N692" t="s">
        <v>267</v>
      </c>
      <c r="O692" t="s">
        <v>268</v>
      </c>
      <c r="R692" t="s">
        <v>57</v>
      </c>
      <c r="S692">
        <v>16059</v>
      </c>
      <c r="T692" t="s">
        <v>58</v>
      </c>
      <c r="U692" t="s">
        <v>4454</v>
      </c>
      <c r="V692" t="s">
        <v>1306</v>
      </c>
      <c r="W692" t="s">
        <v>1307</v>
      </c>
      <c r="X692" t="s">
        <v>4456</v>
      </c>
      <c r="Y692" t="s">
        <v>60</v>
      </c>
      <c r="Z692" t="s">
        <v>229</v>
      </c>
      <c r="AA692" t="s">
        <v>270</v>
      </c>
      <c r="AB692" t="str">
        <f t="shared" si="10"/>
        <v>WG25</v>
      </c>
      <c r="AC692">
        <v>11518745</v>
      </c>
      <c r="AD692" t="s">
        <v>4462</v>
      </c>
      <c r="AE692" t="s">
        <v>4463</v>
      </c>
      <c r="AF692" t="s">
        <v>4464</v>
      </c>
      <c r="AH692" t="s">
        <v>81</v>
      </c>
      <c r="AI692" t="s">
        <v>4465</v>
      </c>
      <c r="AK692" t="s">
        <v>4466</v>
      </c>
      <c r="AM692" t="s">
        <v>4467</v>
      </c>
      <c r="AN692" t="s">
        <v>195</v>
      </c>
      <c r="AP692" t="s">
        <v>72</v>
      </c>
      <c r="AS692">
        <v>16059</v>
      </c>
      <c r="AT692" t="s">
        <v>73</v>
      </c>
      <c r="AU692" s="1" t="s">
        <v>4461</v>
      </c>
      <c r="AV692" t="s">
        <v>75</v>
      </c>
      <c r="AW692" t="s">
        <v>76</v>
      </c>
      <c r="AX692" t="s">
        <v>104</v>
      </c>
    </row>
    <row r="693" spans="1:50" ht="15" customHeight="1" x14ac:dyDescent="0.25">
      <c r="A693">
        <v>1517</v>
      </c>
      <c r="B693" t="s">
        <v>4454</v>
      </c>
      <c r="C693" t="s">
        <v>4455</v>
      </c>
      <c r="E693" t="s">
        <v>49</v>
      </c>
      <c r="F693" t="s">
        <v>50</v>
      </c>
      <c r="G693" t="s">
        <v>51</v>
      </c>
      <c r="H693" t="s">
        <v>52</v>
      </c>
      <c r="I693" t="s">
        <v>52</v>
      </c>
      <c r="K693" s="2">
        <v>42544</v>
      </c>
      <c r="L693" t="s">
        <v>1306</v>
      </c>
      <c r="M693" t="s">
        <v>1307</v>
      </c>
      <c r="N693" t="s">
        <v>267</v>
      </c>
      <c r="O693" t="s">
        <v>268</v>
      </c>
      <c r="R693" t="s">
        <v>57</v>
      </c>
      <c r="S693">
        <v>16059</v>
      </c>
      <c r="T693" t="s">
        <v>58</v>
      </c>
      <c r="U693" t="s">
        <v>4454</v>
      </c>
      <c r="V693" t="s">
        <v>1306</v>
      </c>
      <c r="W693" t="s">
        <v>1307</v>
      </c>
      <c r="X693" t="s">
        <v>4456</v>
      </c>
      <c r="Y693" t="s">
        <v>60</v>
      </c>
      <c r="Z693" t="s">
        <v>229</v>
      </c>
      <c r="AA693" t="s">
        <v>270</v>
      </c>
      <c r="AB693" t="str">
        <f t="shared" si="10"/>
        <v>WG25</v>
      </c>
      <c r="AC693">
        <v>11518584</v>
      </c>
      <c r="AD693" t="s">
        <v>2516</v>
      </c>
      <c r="AE693" t="s">
        <v>2517</v>
      </c>
      <c r="AF693" t="s">
        <v>2518</v>
      </c>
      <c r="AH693" t="s">
        <v>81</v>
      </c>
      <c r="AI693" t="s">
        <v>2519</v>
      </c>
      <c r="AK693" t="s">
        <v>2510</v>
      </c>
      <c r="AM693" t="s">
        <v>2520</v>
      </c>
      <c r="AN693" t="s">
        <v>249</v>
      </c>
      <c r="AO693" t="s">
        <v>2512</v>
      </c>
      <c r="AP693" t="s">
        <v>72</v>
      </c>
      <c r="AS693">
        <v>16059</v>
      </c>
      <c r="AT693" t="s">
        <v>73</v>
      </c>
      <c r="AU693" s="1" t="s">
        <v>4461</v>
      </c>
      <c r="AV693" t="s">
        <v>75</v>
      </c>
      <c r="AW693" t="s">
        <v>76</v>
      </c>
      <c r="AX693" t="s">
        <v>104</v>
      </c>
    </row>
    <row r="694" spans="1:50" ht="15" customHeight="1" x14ac:dyDescent="0.25">
      <c r="A694">
        <v>1517</v>
      </c>
      <c r="B694" t="s">
        <v>4454</v>
      </c>
      <c r="C694" t="s">
        <v>4455</v>
      </c>
      <c r="E694" t="s">
        <v>49</v>
      </c>
      <c r="F694" t="s">
        <v>50</v>
      </c>
      <c r="G694" t="s">
        <v>51</v>
      </c>
      <c r="H694" t="s">
        <v>52</v>
      </c>
      <c r="I694" t="s">
        <v>52</v>
      </c>
      <c r="K694" s="2">
        <v>42544</v>
      </c>
      <c r="L694" t="s">
        <v>1306</v>
      </c>
      <c r="M694" t="s">
        <v>1307</v>
      </c>
      <c r="N694" t="s">
        <v>267</v>
      </c>
      <c r="O694" t="s">
        <v>268</v>
      </c>
      <c r="R694" t="s">
        <v>57</v>
      </c>
      <c r="S694">
        <v>16059</v>
      </c>
      <c r="T694" t="s">
        <v>58</v>
      </c>
      <c r="U694" t="s">
        <v>4454</v>
      </c>
      <c r="V694" t="s">
        <v>1306</v>
      </c>
      <c r="W694" t="s">
        <v>1307</v>
      </c>
      <c r="X694" t="s">
        <v>4456</v>
      </c>
      <c r="Y694" t="s">
        <v>60</v>
      </c>
      <c r="Z694" t="s">
        <v>229</v>
      </c>
      <c r="AA694" t="s">
        <v>270</v>
      </c>
      <c r="AB694" t="str">
        <f t="shared" si="10"/>
        <v>WG25</v>
      </c>
      <c r="AC694">
        <v>11502330</v>
      </c>
      <c r="AD694" t="s">
        <v>4468</v>
      </c>
      <c r="AE694" t="s">
        <v>948</v>
      </c>
      <c r="AF694" t="s">
        <v>4469</v>
      </c>
      <c r="AG694" t="s">
        <v>4470</v>
      </c>
      <c r="AH694" t="s">
        <v>81</v>
      </c>
      <c r="AI694" t="s">
        <v>4471</v>
      </c>
      <c r="AJ694" t="s">
        <v>4472</v>
      </c>
      <c r="AK694" t="s">
        <v>4466</v>
      </c>
      <c r="AM694" t="s">
        <v>953</v>
      </c>
      <c r="AN694" t="s">
        <v>195</v>
      </c>
      <c r="AO694" t="s">
        <v>954</v>
      </c>
      <c r="AP694" t="s">
        <v>72</v>
      </c>
      <c r="AQ694" t="s">
        <v>4473</v>
      </c>
      <c r="AR694" t="s">
        <v>4474</v>
      </c>
      <c r="AS694">
        <v>16059</v>
      </c>
      <c r="AT694" t="s">
        <v>73</v>
      </c>
      <c r="AU694" s="1" t="s">
        <v>4461</v>
      </c>
      <c r="AV694" t="s">
        <v>75</v>
      </c>
      <c r="AW694" t="s">
        <v>76</v>
      </c>
      <c r="AX694" t="s">
        <v>104</v>
      </c>
    </row>
    <row r="695" spans="1:50" ht="15" customHeight="1" x14ac:dyDescent="0.25">
      <c r="A695">
        <v>1200</v>
      </c>
      <c r="B695" t="s">
        <v>4475</v>
      </c>
      <c r="C695" t="s">
        <v>4476</v>
      </c>
      <c r="E695" t="s">
        <v>49</v>
      </c>
      <c r="F695" t="s">
        <v>50</v>
      </c>
      <c r="G695" t="s">
        <v>51</v>
      </c>
      <c r="H695" t="s">
        <v>52</v>
      </c>
      <c r="I695" t="s">
        <v>52</v>
      </c>
      <c r="K695" s="2">
        <v>42544</v>
      </c>
      <c r="L695" t="s">
        <v>1306</v>
      </c>
      <c r="M695" t="s">
        <v>1307</v>
      </c>
      <c r="N695" t="s">
        <v>131</v>
      </c>
      <c r="O695" t="s">
        <v>132</v>
      </c>
      <c r="R695" t="s">
        <v>57</v>
      </c>
      <c r="S695">
        <v>16147</v>
      </c>
      <c r="T695" t="s">
        <v>58</v>
      </c>
      <c r="U695" t="s">
        <v>4475</v>
      </c>
      <c r="V695" t="s">
        <v>1306</v>
      </c>
      <c r="W695" t="s">
        <v>1307</v>
      </c>
      <c r="X695" t="s">
        <v>4477</v>
      </c>
      <c r="Y695" t="s">
        <v>60</v>
      </c>
      <c r="Z695" t="s">
        <v>93</v>
      </c>
      <c r="AA695" t="s">
        <v>1484</v>
      </c>
      <c r="AB695" t="str">
        <f t="shared" si="10"/>
        <v>WG09</v>
      </c>
      <c r="AC695">
        <v>11519196</v>
      </c>
      <c r="AD695" t="s">
        <v>4478</v>
      </c>
      <c r="AE695" t="s">
        <v>338</v>
      </c>
      <c r="AF695" t="s">
        <v>4479</v>
      </c>
      <c r="AH695" t="s">
        <v>81</v>
      </c>
      <c r="AI695" t="s">
        <v>4480</v>
      </c>
      <c r="AK695" t="s">
        <v>4481</v>
      </c>
      <c r="AM695" t="s">
        <v>4482</v>
      </c>
      <c r="AN695" t="s">
        <v>528</v>
      </c>
      <c r="AO695" t="s">
        <v>4483</v>
      </c>
      <c r="AP695" t="s">
        <v>72</v>
      </c>
      <c r="AS695">
        <v>16147</v>
      </c>
      <c r="AT695" t="s">
        <v>73</v>
      </c>
      <c r="AU695" t="s">
        <v>4484</v>
      </c>
      <c r="AV695" t="s">
        <v>146</v>
      </c>
      <c r="AW695" t="s">
        <v>76</v>
      </c>
      <c r="AX695" t="s">
        <v>104</v>
      </c>
    </row>
    <row r="696" spans="1:50" ht="15" customHeight="1" x14ac:dyDescent="0.25">
      <c r="A696">
        <v>1200</v>
      </c>
      <c r="B696" t="s">
        <v>4475</v>
      </c>
      <c r="C696" t="s">
        <v>4476</v>
      </c>
      <c r="E696" t="s">
        <v>49</v>
      </c>
      <c r="F696" t="s">
        <v>50</v>
      </c>
      <c r="G696" t="s">
        <v>51</v>
      </c>
      <c r="H696" t="s">
        <v>52</v>
      </c>
      <c r="I696" t="s">
        <v>52</v>
      </c>
      <c r="K696" s="2">
        <v>42544</v>
      </c>
      <c r="L696" t="s">
        <v>1306</v>
      </c>
      <c r="M696" t="s">
        <v>1307</v>
      </c>
      <c r="N696" t="s">
        <v>131</v>
      </c>
      <c r="O696" t="s">
        <v>132</v>
      </c>
      <c r="R696" t="s">
        <v>57</v>
      </c>
      <c r="S696">
        <v>16147</v>
      </c>
      <c r="T696" t="s">
        <v>58</v>
      </c>
      <c r="U696" t="s">
        <v>4475</v>
      </c>
      <c r="V696" t="s">
        <v>1306</v>
      </c>
      <c r="W696" t="s">
        <v>1307</v>
      </c>
      <c r="X696" t="s">
        <v>4477</v>
      </c>
      <c r="Y696" t="s">
        <v>60</v>
      </c>
      <c r="Z696" t="s">
        <v>93</v>
      </c>
      <c r="AA696" t="s">
        <v>1484</v>
      </c>
      <c r="AB696" t="str">
        <f t="shared" si="10"/>
        <v>WG09</v>
      </c>
      <c r="AC696">
        <v>7096610</v>
      </c>
      <c r="AD696" t="s">
        <v>4485</v>
      </c>
      <c r="AE696" t="s">
        <v>216</v>
      </c>
      <c r="AF696" t="s">
        <v>4486</v>
      </c>
      <c r="AG696" t="s">
        <v>4487</v>
      </c>
      <c r="AH696" t="s">
        <v>67</v>
      </c>
      <c r="AI696" t="s">
        <v>4488</v>
      </c>
      <c r="AJ696" t="s">
        <v>4489</v>
      </c>
      <c r="AK696" t="s">
        <v>4490</v>
      </c>
      <c r="AM696" t="s">
        <v>2674</v>
      </c>
      <c r="AN696" t="s">
        <v>528</v>
      </c>
      <c r="AO696" t="s">
        <v>2675</v>
      </c>
      <c r="AP696" t="s">
        <v>72</v>
      </c>
      <c r="AS696">
        <v>16147</v>
      </c>
      <c r="AT696" t="s">
        <v>73</v>
      </c>
      <c r="AU696" t="s">
        <v>4484</v>
      </c>
      <c r="AV696" t="s">
        <v>146</v>
      </c>
      <c r="AW696" t="s">
        <v>76</v>
      </c>
      <c r="AX696" t="s">
        <v>104</v>
      </c>
    </row>
    <row r="697" spans="1:50" ht="15" customHeight="1" x14ac:dyDescent="0.25">
      <c r="A697">
        <v>1200</v>
      </c>
      <c r="B697" t="s">
        <v>4475</v>
      </c>
      <c r="C697" t="s">
        <v>4476</v>
      </c>
      <c r="E697" t="s">
        <v>49</v>
      </c>
      <c r="F697" t="s">
        <v>50</v>
      </c>
      <c r="G697" t="s">
        <v>51</v>
      </c>
      <c r="H697" t="s">
        <v>52</v>
      </c>
      <c r="I697" t="s">
        <v>52</v>
      </c>
      <c r="K697" s="2">
        <v>42544</v>
      </c>
      <c r="L697" t="s">
        <v>1306</v>
      </c>
      <c r="M697" t="s">
        <v>1307</v>
      </c>
      <c r="N697" t="s">
        <v>131</v>
      </c>
      <c r="O697" t="s">
        <v>132</v>
      </c>
      <c r="R697" t="s">
        <v>57</v>
      </c>
      <c r="S697">
        <v>16147</v>
      </c>
      <c r="T697" t="s">
        <v>58</v>
      </c>
      <c r="U697" t="s">
        <v>4475</v>
      </c>
      <c r="V697" t="s">
        <v>1306</v>
      </c>
      <c r="W697" t="s">
        <v>1307</v>
      </c>
      <c r="X697" t="s">
        <v>4477</v>
      </c>
      <c r="Y697" t="s">
        <v>60</v>
      </c>
      <c r="Z697" t="s">
        <v>93</v>
      </c>
      <c r="AA697" t="s">
        <v>1484</v>
      </c>
      <c r="AB697" t="str">
        <f t="shared" si="10"/>
        <v>WG09</v>
      </c>
      <c r="AC697">
        <v>11475900</v>
      </c>
      <c r="AD697" t="s">
        <v>4491</v>
      </c>
      <c r="AE697" t="s">
        <v>805</v>
      </c>
      <c r="AF697" t="s">
        <v>4492</v>
      </c>
      <c r="AG697" t="s">
        <v>4487</v>
      </c>
      <c r="AH697" t="s">
        <v>81</v>
      </c>
      <c r="AI697" t="s">
        <v>4493</v>
      </c>
      <c r="AJ697" t="s">
        <v>4494</v>
      </c>
      <c r="AK697" t="s">
        <v>4495</v>
      </c>
      <c r="AM697" t="s">
        <v>1028</v>
      </c>
      <c r="AN697" t="s">
        <v>528</v>
      </c>
      <c r="AO697" t="s">
        <v>1029</v>
      </c>
      <c r="AP697" t="s">
        <v>72</v>
      </c>
      <c r="AS697">
        <v>16147</v>
      </c>
      <c r="AT697" t="s">
        <v>73</v>
      </c>
      <c r="AU697" t="s">
        <v>4484</v>
      </c>
      <c r="AV697" t="s">
        <v>146</v>
      </c>
      <c r="AW697" t="s">
        <v>76</v>
      </c>
      <c r="AX697" t="s">
        <v>104</v>
      </c>
    </row>
    <row r="698" spans="1:50" ht="15" customHeight="1" x14ac:dyDescent="0.25">
      <c r="A698">
        <v>1552</v>
      </c>
      <c r="B698" t="s">
        <v>4496</v>
      </c>
      <c r="C698" t="s">
        <v>4497</v>
      </c>
      <c r="E698" t="s">
        <v>49</v>
      </c>
      <c r="F698" t="s">
        <v>50</v>
      </c>
      <c r="G698" t="s">
        <v>51</v>
      </c>
      <c r="H698" t="s">
        <v>52</v>
      </c>
      <c r="I698" t="s">
        <v>52</v>
      </c>
      <c r="K698" s="2">
        <v>42544</v>
      </c>
      <c r="L698" t="s">
        <v>1307</v>
      </c>
      <c r="M698" t="s">
        <v>1746</v>
      </c>
      <c r="N698" t="s">
        <v>55</v>
      </c>
      <c r="O698" t="s">
        <v>56</v>
      </c>
      <c r="R698" t="s">
        <v>57</v>
      </c>
      <c r="S698">
        <v>16389</v>
      </c>
      <c r="T698" t="s">
        <v>58</v>
      </c>
      <c r="U698" t="s">
        <v>4496</v>
      </c>
      <c r="V698" t="s">
        <v>1307</v>
      </c>
      <c r="W698" t="s">
        <v>1746</v>
      </c>
      <c r="X698" t="s">
        <v>4498</v>
      </c>
      <c r="Y698" t="s">
        <v>60</v>
      </c>
      <c r="Z698" t="s">
        <v>61</v>
      </c>
      <c r="AA698" t="s">
        <v>62</v>
      </c>
      <c r="AB698" t="str">
        <f t="shared" si="10"/>
        <v>WG07</v>
      </c>
      <c r="AC698">
        <v>11520216</v>
      </c>
      <c r="AD698" t="s">
        <v>4498</v>
      </c>
      <c r="AE698" t="s">
        <v>338</v>
      </c>
      <c r="AF698" t="s">
        <v>4499</v>
      </c>
      <c r="AG698" t="s">
        <v>4500</v>
      </c>
      <c r="AH698" t="s">
        <v>67</v>
      </c>
      <c r="AI698" t="s">
        <v>4501</v>
      </c>
      <c r="AK698" t="s">
        <v>4502</v>
      </c>
      <c r="AM698" t="s">
        <v>4503</v>
      </c>
      <c r="AN698" t="s">
        <v>1768</v>
      </c>
      <c r="AO698" t="s">
        <v>4504</v>
      </c>
      <c r="AP698" t="s">
        <v>72</v>
      </c>
      <c r="AS698">
        <v>16389</v>
      </c>
      <c r="AT698" t="s">
        <v>73</v>
      </c>
      <c r="AU698" t="s">
        <v>4505</v>
      </c>
      <c r="AV698" t="s">
        <v>75</v>
      </c>
      <c r="AW698" t="s">
        <v>76</v>
      </c>
      <c r="AX698" t="s">
        <v>73</v>
      </c>
    </row>
    <row r="699" spans="1:50" ht="15" customHeight="1" x14ac:dyDescent="0.25">
      <c r="A699">
        <v>1150</v>
      </c>
      <c r="B699" t="s">
        <v>4506</v>
      </c>
      <c r="C699" t="s">
        <v>4507</v>
      </c>
      <c r="E699" t="s">
        <v>49</v>
      </c>
      <c r="F699" t="s">
        <v>50</v>
      </c>
      <c r="G699" t="s">
        <v>51</v>
      </c>
      <c r="H699" t="s">
        <v>52</v>
      </c>
      <c r="I699" t="s">
        <v>52</v>
      </c>
      <c r="K699" s="2">
        <v>42544</v>
      </c>
      <c r="L699" t="s">
        <v>1307</v>
      </c>
      <c r="M699" t="s">
        <v>1746</v>
      </c>
      <c r="N699" t="s">
        <v>322</v>
      </c>
      <c r="O699" t="s">
        <v>323</v>
      </c>
      <c r="R699" t="s">
        <v>57</v>
      </c>
      <c r="S699">
        <v>15932</v>
      </c>
      <c r="T699" t="s">
        <v>58</v>
      </c>
      <c r="U699" t="s">
        <v>4506</v>
      </c>
      <c r="V699" t="s">
        <v>1307</v>
      </c>
      <c r="W699" t="s">
        <v>1746</v>
      </c>
      <c r="X699" t="s">
        <v>4508</v>
      </c>
      <c r="Y699" t="s">
        <v>60</v>
      </c>
      <c r="Z699" t="s">
        <v>325</v>
      </c>
      <c r="AA699" t="s">
        <v>326</v>
      </c>
      <c r="AB699" t="str">
        <f t="shared" si="10"/>
        <v>WG28</v>
      </c>
      <c r="AC699">
        <v>11519941</v>
      </c>
      <c r="AD699" t="s">
        <v>4509</v>
      </c>
      <c r="AE699" t="s">
        <v>4510</v>
      </c>
      <c r="AF699" t="s">
        <v>4511</v>
      </c>
      <c r="AG699" t="s">
        <v>1136</v>
      </c>
      <c r="AH699" t="s">
        <v>67</v>
      </c>
      <c r="AI699" t="s">
        <v>4512</v>
      </c>
      <c r="AK699" t="s">
        <v>4513</v>
      </c>
      <c r="AL699" t="s">
        <v>4514</v>
      </c>
      <c r="AM699" t="s">
        <v>4515</v>
      </c>
      <c r="AN699" t="s">
        <v>4516</v>
      </c>
      <c r="AO699" t="s">
        <v>4517</v>
      </c>
      <c r="AP699" t="s">
        <v>1144</v>
      </c>
      <c r="AS699">
        <v>15932</v>
      </c>
      <c r="AT699" t="s">
        <v>73</v>
      </c>
      <c r="AU699" t="s">
        <v>4518</v>
      </c>
      <c r="AV699" t="s">
        <v>310</v>
      </c>
      <c r="AW699" t="s">
        <v>834</v>
      </c>
      <c r="AX699" t="s">
        <v>73</v>
      </c>
    </row>
    <row r="700" spans="1:50" ht="15" customHeight="1" x14ac:dyDescent="0.25">
      <c r="A700">
        <v>1150</v>
      </c>
      <c r="B700" t="s">
        <v>4506</v>
      </c>
      <c r="C700" t="s">
        <v>4507</v>
      </c>
      <c r="E700" t="s">
        <v>49</v>
      </c>
      <c r="F700" t="s">
        <v>50</v>
      </c>
      <c r="G700" t="s">
        <v>51</v>
      </c>
      <c r="H700" t="s">
        <v>52</v>
      </c>
      <c r="I700" t="s">
        <v>52</v>
      </c>
      <c r="K700" s="2">
        <v>42544</v>
      </c>
      <c r="L700" t="s">
        <v>1307</v>
      </c>
      <c r="M700" t="s">
        <v>1746</v>
      </c>
      <c r="N700" t="s">
        <v>322</v>
      </c>
      <c r="O700" t="s">
        <v>323</v>
      </c>
      <c r="R700" t="s">
        <v>57</v>
      </c>
      <c r="S700">
        <v>15932</v>
      </c>
      <c r="T700" t="s">
        <v>58</v>
      </c>
      <c r="U700" t="s">
        <v>4506</v>
      </c>
      <c r="V700" t="s">
        <v>1307</v>
      </c>
      <c r="W700" t="s">
        <v>1746</v>
      </c>
      <c r="X700" t="s">
        <v>4508</v>
      </c>
      <c r="Y700" t="s">
        <v>60</v>
      </c>
      <c r="Z700" t="s">
        <v>325</v>
      </c>
      <c r="AA700" t="s">
        <v>326</v>
      </c>
      <c r="AB700" t="str">
        <f t="shared" si="10"/>
        <v>WG28</v>
      </c>
      <c r="AC700">
        <v>11519942</v>
      </c>
      <c r="AD700" t="s">
        <v>4519</v>
      </c>
      <c r="AE700" t="s">
        <v>4520</v>
      </c>
      <c r="AF700" t="s">
        <v>4521</v>
      </c>
      <c r="AH700" t="s">
        <v>81</v>
      </c>
      <c r="AI700" t="s">
        <v>4522</v>
      </c>
      <c r="AK700" t="s">
        <v>4523</v>
      </c>
      <c r="AL700" t="s">
        <v>4524</v>
      </c>
      <c r="AM700" t="s">
        <v>4515</v>
      </c>
      <c r="AO700" t="s">
        <v>4517</v>
      </c>
      <c r="AP700" t="s">
        <v>72</v>
      </c>
      <c r="AS700">
        <v>15932</v>
      </c>
      <c r="AT700" t="s">
        <v>73</v>
      </c>
      <c r="AU700" t="s">
        <v>4518</v>
      </c>
      <c r="AV700" t="s">
        <v>310</v>
      </c>
      <c r="AW700" t="s">
        <v>834</v>
      </c>
      <c r="AX700" t="s">
        <v>73</v>
      </c>
    </row>
    <row r="701" spans="1:50" ht="15" customHeight="1" x14ac:dyDescent="0.25">
      <c r="A701">
        <v>1150</v>
      </c>
      <c r="B701" t="s">
        <v>4506</v>
      </c>
      <c r="C701" t="s">
        <v>4507</v>
      </c>
      <c r="E701" t="s">
        <v>49</v>
      </c>
      <c r="F701" t="s">
        <v>50</v>
      </c>
      <c r="G701" t="s">
        <v>51</v>
      </c>
      <c r="H701" t="s">
        <v>52</v>
      </c>
      <c r="I701" t="s">
        <v>52</v>
      </c>
      <c r="K701" s="2">
        <v>42544</v>
      </c>
      <c r="L701" t="s">
        <v>1307</v>
      </c>
      <c r="M701" t="s">
        <v>1746</v>
      </c>
      <c r="N701" t="s">
        <v>322</v>
      </c>
      <c r="O701" t="s">
        <v>323</v>
      </c>
      <c r="R701" t="s">
        <v>57</v>
      </c>
      <c r="S701">
        <v>15932</v>
      </c>
      <c r="T701" t="s">
        <v>58</v>
      </c>
      <c r="U701" t="s">
        <v>4506</v>
      </c>
      <c r="V701" t="s">
        <v>1307</v>
      </c>
      <c r="W701" t="s">
        <v>1746</v>
      </c>
      <c r="X701" t="s">
        <v>4508</v>
      </c>
      <c r="Y701" t="s">
        <v>60</v>
      </c>
      <c r="Z701" t="s">
        <v>325</v>
      </c>
      <c r="AA701" t="s">
        <v>326</v>
      </c>
      <c r="AB701" t="str">
        <f t="shared" si="10"/>
        <v>WG28</v>
      </c>
      <c r="AC701">
        <v>5900900</v>
      </c>
      <c r="AD701" t="s">
        <v>4525</v>
      </c>
      <c r="AE701" t="s">
        <v>242</v>
      </c>
      <c r="AF701" t="s">
        <v>4526</v>
      </c>
      <c r="AG701" t="s">
        <v>1136</v>
      </c>
      <c r="AH701" t="s">
        <v>81</v>
      </c>
      <c r="AI701" t="s">
        <v>4527</v>
      </c>
      <c r="AJ701" t="s">
        <v>4528</v>
      </c>
      <c r="AK701" t="s">
        <v>4529</v>
      </c>
      <c r="AM701" t="s">
        <v>4515</v>
      </c>
      <c r="AN701" t="s">
        <v>4516</v>
      </c>
      <c r="AO701" t="s">
        <v>4517</v>
      </c>
      <c r="AP701" t="s">
        <v>1144</v>
      </c>
      <c r="AS701">
        <v>15932</v>
      </c>
      <c r="AT701" t="s">
        <v>73</v>
      </c>
      <c r="AU701" t="s">
        <v>4518</v>
      </c>
      <c r="AV701" t="s">
        <v>310</v>
      </c>
      <c r="AW701" t="s">
        <v>834</v>
      </c>
      <c r="AX701" t="s">
        <v>73</v>
      </c>
    </row>
    <row r="702" spans="1:50" ht="15" customHeight="1" x14ac:dyDescent="0.25">
      <c r="A702">
        <v>1359</v>
      </c>
      <c r="B702" t="s">
        <v>4530</v>
      </c>
      <c r="C702" t="s">
        <v>4531</v>
      </c>
      <c r="E702" t="s">
        <v>49</v>
      </c>
      <c r="F702" t="s">
        <v>50</v>
      </c>
      <c r="G702" t="s">
        <v>51</v>
      </c>
      <c r="H702" t="s">
        <v>52</v>
      </c>
      <c r="I702" t="s">
        <v>52</v>
      </c>
      <c r="K702" s="2">
        <v>42544</v>
      </c>
      <c r="L702" t="s">
        <v>1307</v>
      </c>
      <c r="M702" t="s">
        <v>1746</v>
      </c>
      <c r="N702" t="s">
        <v>1220</v>
      </c>
      <c r="O702" t="s">
        <v>1221</v>
      </c>
      <c r="R702" t="s">
        <v>57</v>
      </c>
      <c r="S702">
        <v>15972</v>
      </c>
      <c r="T702" t="s">
        <v>58</v>
      </c>
      <c r="U702" t="s">
        <v>4530</v>
      </c>
      <c r="V702" t="s">
        <v>1307</v>
      </c>
      <c r="W702" t="s">
        <v>1746</v>
      </c>
      <c r="X702" t="s">
        <v>4532</v>
      </c>
      <c r="Y702" t="s">
        <v>60</v>
      </c>
      <c r="Z702" t="s">
        <v>61</v>
      </c>
      <c r="AA702" t="s">
        <v>134</v>
      </c>
      <c r="AB702" t="str">
        <f t="shared" si="10"/>
        <v>WG06</v>
      </c>
      <c r="AC702">
        <v>11519956</v>
      </c>
      <c r="AD702" t="s">
        <v>4533</v>
      </c>
      <c r="AE702" t="s">
        <v>758</v>
      </c>
      <c r="AF702" t="s">
        <v>4534</v>
      </c>
      <c r="AH702" t="s">
        <v>81</v>
      </c>
      <c r="AI702" t="s">
        <v>4535</v>
      </c>
      <c r="AJ702" t="s">
        <v>4536</v>
      </c>
      <c r="AK702" t="s">
        <v>4537</v>
      </c>
      <c r="AM702" t="s">
        <v>4538</v>
      </c>
      <c r="AN702" t="s">
        <v>4539</v>
      </c>
      <c r="AO702" t="s">
        <v>4540</v>
      </c>
      <c r="AP702" t="s">
        <v>72</v>
      </c>
      <c r="AS702">
        <v>15972</v>
      </c>
      <c r="AT702" t="s">
        <v>73</v>
      </c>
      <c r="AU702" t="s">
        <v>4541</v>
      </c>
      <c r="AV702" t="s">
        <v>75</v>
      </c>
      <c r="AW702" t="s">
        <v>76</v>
      </c>
      <c r="AX702" t="s">
        <v>104</v>
      </c>
    </row>
    <row r="703" spans="1:50" ht="15" customHeight="1" x14ac:dyDescent="0.25">
      <c r="A703">
        <v>1359</v>
      </c>
      <c r="B703" t="s">
        <v>4530</v>
      </c>
      <c r="C703" t="s">
        <v>4531</v>
      </c>
      <c r="E703" t="s">
        <v>49</v>
      </c>
      <c r="F703" t="s">
        <v>50</v>
      </c>
      <c r="G703" t="s">
        <v>51</v>
      </c>
      <c r="H703" t="s">
        <v>52</v>
      </c>
      <c r="I703" t="s">
        <v>52</v>
      </c>
      <c r="K703" s="2">
        <v>42544</v>
      </c>
      <c r="L703" t="s">
        <v>1307</v>
      </c>
      <c r="M703" t="s">
        <v>1746</v>
      </c>
      <c r="N703" t="s">
        <v>1220</v>
      </c>
      <c r="O703" t="s">
        <v>1221</v>
      </c>
      <c r="R703" t="s">
        <v>57</v>
      </c>
      <c r="S703">
        <v>15972</v>
      </c>
      <c r="T703" t="s">
        <v>58</v>
      </c>
      <c r="U703" t="s">
        <v>4530</v>
      </c>
      <c r="V703" t="s">
        <v>1307</v>
      </c>
      <c r="W703" t="s">
        <v>1746</v>
      </c>
      <c r="X703" t="s">
        <v>4532</v>
      </c>
      <c r="Y703" t="s">
        <v>60</v>
      </c>
      <c r="Z703" t="s">
        <v>61</v>
      </c>
      <c r="AA703" t="s">
        <v>134</v>
      </c>
      <c r="AB703" t="str">
        <f t="shared" si="10"/>
        <v>WG06</v>
      </c>
      <c r="AC703">
        <v>1122261</v>
      </c>
      <c r="AD703" t="s">
        <v>4542</v>
      </c>
      <c r="AE703" t="s">
        <v>579</v>
      </c>
      <c r="AF703" t="s">
        <v>4543</v>
      </c>
      <c r="AH703" t="s">
        <v>81</v>
      </c>
      <c r="AI703" t="s">
        <v>4544</v>
      </c>
      <c r="AJ703" t="s">
        <v>4545</v>
      </c>
      <c r="AK703" t="s">
        <v>4546</v>
      </c>
      <c r="AL703" t="s">
        <v>4131</v>
      </c>
      <c r="AM703" t="s">
        <v>576</v>
      </c>
      <c r="AN703" t="s">
        <v>169</v>
      </c>
      <c r="AO703" t="s">
        <v>1730</v>
      </c>
      <c r="AP703" t="s">
        <v>72</v>
      </c>
      <c r="AS703">
        <v>15972</v>
      </c>
      <c r="AT703" t="s">
        <v>73</v>
      </c>
      <c r="AU703" t="s">
        <v>4541</v>
      </c>
      <c r="AV703" t="s">
        <v>75</v>
      </c>
      <c r="AW703" t="s">
        <v>76</v>
      </c>
      <c r="AX703" t="s">
        <v>104</v>
      </c>
    </row>
    <row r="704" spans="1:50" ht="15" customHeight="1" x14ac:dyDescent="0.25">
      <c r="A704">
        <v>1359</v>
      </c>
      <c r="B704" t="s">
        <v>4530</v>
      </c>
      <c r="C704" t="s">
        <v>4531</v>
      </c>
      <c r="E704" t="s">
        <v>49</v>
      </c>
      <c r="F704" t="s">
        <v>50</v>
      </c>
      <c r="G704" t="s">
        <v>51</v>
      </c>
      <c r="H704" t="s">
        <v>52</v>
      </c>
      <c r="I704" t="s">
        <v>52</v>
      </c>
      <c r="K704" s="2">
        <v>42544</v>
      </c>
      <c r="L704" t="s">
        <v>1307</v>
      </c>
      <c r="M704" t="s">
        <v>1746</v>
      </c>
      <c r="N704" t="s">
        <v>1220</v>
      </c>
      <c r="O704" t="s">
        <v>1221</v>
      </c>
      <c r="R704" t="s">
        <v>57</v>
      </c>
      <c r="S704">
        <v>15972</v>
      </c>
      <c r="T704" t="s">
        <v>58</v>
      </c>
      <c r="U704" t="s">
        <v>4530</v>
      </c>
      <c r="V704" t="s">
        <v>1307</v>
      </c>
      <c r="W704" t="s">
        <v>1746</v>
      </c>
      <c r="X704" t="s">
        <v>4532</v>
      </c>
      <c r="Y704" t="s">
        <v>60</v>
      </c>
      <c r="Z704" t="s">
        <v>61</v>
      </c>
      <c r="AA704" t="s">
        <v>134</v>
      </c>
      <c r="AB704" t="str">
        <f t="shared" si="10"/>
        <v>WG06</v>
      </c>
      <c r="AC704">
        <v>11518742</v>
      </c>
      <c r="AD704" t="s">
        <v>4547</v>
      </c>
      <c r="AE704" t="s">
        <v>4548</v>
      </c>
      <c r="AF704" t="s">
        <v>4549</v>
      </c>
      <c r="AG704" t="s">
        <v>4550</v>
      </c>
      <c r="AH704" t="s">
        <v>67</v>
      </c>
      <c r="AI704" t="s">
        <v>4551</v>
      </c>
      <c r="AJ704" t="s">
        <v>4552</v>
      </c>
      <c r="AK704" t="s">
        <v>4553</v>
      </c>
      <c r="AM704" t="s">
        <v>576</v>
      </c>
      <c r="AN704" t="s">
        <v>169</v>
      </c>
      <c r="AO704" t="s">
        <v>577</v>
      </c>
      <c r="AP704" t="s">
        <v>72</v>
      </c>
      <c r="AS704">
        <v>15972</v>
      </c>
      <c r="AT704" t="s">
        <v>73</v>
      </c>
      <c r="AU704" t="s">
        <v>4541</v>
      </c>
      <c r="AV704" t="s">
        <v>75</v>
      </c>
      <c r="AW704" t="s">
        <v>76</v>
      </c>
      <c r="AX704" t="s">
        <v>104</v>
      </c>
    </row>
    <row r="705" spans="1:50" ht="15" customHeight="1" x14ac:dyDescent="0.25">
      <c r="A705">
        <v>1359</v>
      </c>
      <c r="B705" t="s">
        <v>4530</v>
      </c>
      <c r="C705" t="s">
        <v>4531</v>
      </c>
      <c r="E705" t="s">
        <v>49</v>
      </c>
      <c r="F705" t="s">
        <v>50</v>
      </c>
      <c r="G705" t="s">
        <v>51</v>
      </c>
      <c r="H705" t="s">
        <v>52</v>
      </c>
      <c r="I705" t="s">
        <v>52</v>
      </c>
      <c r="K705" s="2">
        <v>42544</v>
      </c>
      <c r="L705" t="s">
        <v>1307</v>
      </c>
      <c r="M705" t="s">
        <v>1746</v>
      </c>
      <c r="N705" t="s">
        <v>1220</v>
      </c>
      <c r="O705" t="s">
        <v>1221</v>
      </c>
      <c r="R705" t="s">
        <v>57</v>
      </c>
      <c r="S705">
        <v>15972</v>
      </c>
      <c r="T705" t="s">
        <v>58</v>
      </c>
      <c r="U705" t="s">
        <v>4530</v>
      </c>
      <c r="V705" t="s">
        <v>1307</v>
      </c>
      <c r="W705" t="s">
        <v>1746</v>
      </c>
      <c r="X705" t="s">
        <v>4532</v>
      </c>
      <c r="Y705" t="s">
        <v>60</v>
      </c>
      <c r="Z705" t="s">
        <v>61</v>
      </c>
      <c r="AA705" t="s">
        <v>134</v>
      </c>
      <c r="AB705" t="str">
        <f t="shared" si="10"/>
        <v>WG06</v>
      </c>
      <c r="AC705">
        <v>1124789</v>
      </c>
      <c r="AD705" t="s">
        <v>4554</v>
      </c>
      <c r="AE705" t="s">
        <v>4555</v>
      </c>
      <c r="AF705" t="s">
        <v>4556</v>
      </c>
      <c r="AH705" t="s">
        <v>81</v>
      </c>
      <c r="AI705" t="s">
        <v>4557</v>
      </c>
      <c r="AJ705" t="s">
        <v>4558</v>
      </c>
      <c r="AK705" t="s">
        <v>4546</v>
      </c>
      <c r="AM705" t="s">
        <v>576</v>
      </c>
      <c r="AN705" t="s">
        <v>169</v>
      </c>
      <c r="AO705" t="s">
        <v>1730</v>
      </c>
      <c r="AP705" t="s">
        <v>72</v>
      </c>
      <c r="AS705">
        <v>15972</v>
      </c>
      <c r="AT705" t="s">
        <v>73</v>
      </c>
      <c r="AU705" t="s">
        <v>4541</v>
      </c>
      <c r="AV705" t="s">
        <v>75</v>
      </c>
      <c r="AW705" t="s">
        <v>76</v>
      </c>
      <c r="AX705" t="s">
        <v>104</v>
      </c>
    </row>
    <row r="706" spans="1:50" ht="15" customHeight="1" x14ac:dyDescent="0.25">
      <c r="A706">
        <v>1393</v>
      </c>
      <c r="B706" t="s">
        <v>4559</v>
      </c>
      <c r="C706" t="s">
        <v>4560</v>
      </c>
      <c r="E706" t="s">
        <v>49</v>
      </c>
      <c r="F706" t="s">
        <v>50</v>
      </c>
      <c r="G706" t="s">
        <v>51</v>
      </c>
      <c r="H706" t="s">
        <v>52</v>
      </c>
      <c r="I706" t="s">
        <v>52</v>
      </c>
      <c r="K706" s="2">
        <v>42544</v>
      </c>
      <c r="L706" t="s">
        <v>1307</v>
      </c>
      <c r="M706" t="s">
        <v>1746</v>
      </c>
      <c r="N706" t="s">
        <v>1202</v>
      </c>
      <c r="O706" t="s">
        <v>1203</v>
      </c>
      <c r="R706" t="s">
        <v>57</v>
      </c>
      <c r="S706">
        <v>16231</v>
      </c>
      <c r="T706" t="s">
        <v>58</v>
      </c>
      <c r="U706" t="s">
        <v>4559</v>
      </c>
      <c r="V706" t="s">
        <v>1307</v>
      </c>
      <c r="W706" t="s">
        <v>1746</v>
      </c>
      <c r="X706" t="s">
        <v>4561</v>
      </c>
      <c r="Y706" t="s">
        <v>60</v>
      </c>
      <c r="Z706" t="s">
        <v>202</v>
      </c>
      <c r="AA706" t="s">
        <v>1632</v>
      </c>
      <c r="AB706" t="str">
        <f t="shared" si="10"/>
        <v>WG19</v>
      </c>
      <c r="AC706">
        <v>11519890</v>
      </c>
      <c r="AD706" t="s">
        <v>2002</v>
      </c>
      <c r="AE706" t="s">
        <v>2003</v>
      </c>
      <c r="AF706" t="s">
        <v>1388</v>
      </c>
      <c r="AG706" t="s">
        <v>2004</v>
      </c>
      <c r="AH706" t="s">
        <v>81</v>
      </c>
      <c r="AI706" t="s">
        <v>2005</v>
      </c>
      <c r="AK706" t="s">
        <v>1787</v>
      </c>
      <c r="AM706" t="s">
        <v>913</v>
      </c>
      <c r="AN706" t="s">
        <v>86</v>
      </c>
      <c r="AO706" t="s">
        <v>1328</v>
      </c>
      <c r="AP706" t="s">
        <v>72</v>
      </c>
      <c r="AS706">
        <v>16231</v>
      </c>
      <c r="AT706" t="s">
        <v>73</v>
      </c>
      <c r="AU706" t="s">
        <v>4562</v>
      </c>
      <c r="AV706" t="s">
        <v>75</v>
      </c>
      <c r="AW706" t="s">
        <v>76</v>
      </c>
      <c r="AX706" t="s">
        <v>73</v>
      </c>
    </row>
    <row r="707" spans="1:50" ht="15" customHeight="1" x14ac:dyDescent="0.25">
      <c r="A707">
        <v>1393</v>
      </c>
      <c r="B707" t="s">
        <v>4559</v>
      </c>
      <c r="C707" t="s">
        <v>4560</v>
      </c>
      <c r="E707" t="s">
        <v>49</v>
      </c>
      <c r="F707" t="s">
        <v>50</v>
      </c>
      <c r="G707" t="s">
        <v>51</v>
      </c>
      <c r="H707" t="s">
        <v>52</v>
      </c>
      <c r="I707" t="s">
        <v>52</v>
      </c>
      <c r="K707" s="2">
        <v>42544</v>
      </c>
      <c r="L707" t="s">
        <v>1307</v>
      </c>
      <c r="M707" t="s">
        <v>1746</v>
      </c>
      <c r="N707" t="s">
        <v>1202</v>
      </c>
      <c r="O707" t="s">
        <v>1203</v>
      </c>
      <c r="R707" t="s">
        <v>57</v>
      </c>
      <c r="S707">
        <v>16231</v>
      </c>
      <c r="T707" t="s">
        <v>58</v>
      </c>
      <c r="U707" t="s">
        <v>4559</v>
      </c>
      <c r="V707" t="s">
        <v>1307</v>
      </c>
      <c r="W707" t="s">
        <v>1746</v>
      </c>
      <c r="X707" t="s">
        <v>4561</v>
      </c>
      <c r="Y707" t="s">
        <v>60</v>
      </c>
      <c r="Z707" t="s">
        <v>202</v>
      </c>
      <c r="AA707" t="s">
        <v>1632</v>
      </c>
      <c r="AB707" t="str">
        <f t="shared" ref="AB707:AB770" si="11">LEFT(AA707,4)</f>
        <v>WG19</v>
      </c>
      <c r="AC707">
        <v>11520093</v>
      </c>
      <c r="AD707" t="s">
        <v>4563</v>
      </c>
      <c r="AE707" t="s">
        <v>4564</v>
      </c>
      <c r="AF707" t="s">
        <v>4565</v>
      </c>
      <c r="AG707" t="s">
        <v>4566</v>
      </c>
      <c r="AH707" t="s">
        <v>67</v>
      </c>
      <c r="AI707" t="s">
        <v>4567</v>
      </c>
      <c r="AK707" t="s">
        <v>1787</v>
      </c>
      <c r="AM707" t="s">
        <v>913</v>
      </c>
      <c r="AN707" t="s">
        <v>86</v>
      </c>
      <c r="AO707" t="s">
        <v>1328</v>
      </c>
      <c r="AP707" t="s">
        <v>72</v>
      </c>
      <c r="AS707">
        <v>16231</v>
      </c>
      <c r="AT707" t="s">
        <v>73</v>
      </c>
      <c r="AU707" t="s">
        <v>4562</v>
      </c>
      <c r="AV707" t="s">
        <v>75</v>
      </c>
      <c r="AW707" t="s">
        <v>76</v>
      </c>
      <c r="AX707" t="s">
        <v>73</v>
      </c>
    </row>
    <row r="708" spans="1:50" ht="15" customHeight="1" x14ac:dyDescent="0.25">
      <c r="A708">
        <v>1393</v>
      </c>
      <c r="B708" t="s">
        <v>4559</v>
      </c>
      <c r="C708" t="s">
        <v>4560</v>
      </c>
      <c r="E708" t="s">
        <v>49</v>
      </c>
      <c r="F708" t="s">
        <v>50</v>
      </c>
      <c r="G708" t="s">
        <v>51</v>
      </c>
      <c r="H708" t="s">
        <v>52</v>
      </c>
      <c r="I708" t="s">
        <v>52</v>
      </c>
      <c r="K708" s="2">
        <v>42544</v>
      </c>
      <c r="L708" t="s">
        <v>1307</v>
      </c>
      <c r="M708" t="s">
        <v>1746</v>
      </c>
      <c r="N708" t="s">
        <v>1202</v>
      </c>
      <c r="O708" t="s">
        <v>1203</v>
      </c>
      <c r="R708" t="s">
        <v>57</v>
      </c>
      <c r="S708">
        <v>16231</v>
      </c>
      <c r="T708" t="s">
        <v>58</v>
      </c>
      <c r="U708" t="s">
        <v>4559</v>
      </c>
      <c r="V708" t="s">
        <v>1307</v>
      </c>
      <c r="W708" t="s">
        <v>1746</v>
      </c>
      <c r="X708" t="s">
        <v>4561</v>
      </c>
      <c r="Y708" t="s">
        <v>60</v>
      </c>
      <c r="Z708" t="s">
        <v>202</v>
      </c>
      <c r="AA708" t="s">
        <v>1632</v>
      </c>
      <c r="AB708" t="str">
        <f t="shared" si="11"/>
        <v>WG19</v>
      </c>
      <c r="AC708">
        <v>11520060</v>
      </c>
      <c r="AD708" t="s">
        <v>4381</v>
      </c>
      <c r="AE708" t="s">
        <v>522</v>
      </c>
      <c r="AF708" t="s">
        <v>4382</v>
      </c>
      <c r="AG708" t="s">
        <v>3337</v>
      </c>
      <c r="AH708" t="s">
        <v>81</v>
      </c>
      <c r="AI708" t="s">
        <v>4383</v>
      </c>
      <c r="AK708" t="s">
        <v>1787</v>
      </c>
      <c r="AM708" t="s">
        <v>913</v>
      </c>
      <c r="AN708" t="s">
        <v>86</v>
      </c>
      <c r="AO708" t="s">
        <v>1328</v>
      </c>
      <c r="AP708" t="s">
        <v>72</v>
      </c>
      <c r="AS708">
        <v>16231</v>
      </c>
      <c r="AT708" t="s">
        <v>73</v>
      </c>
      <c r="AU708" t="s">
        <v>4562</v>
      </c>
      <c r="AV708" t="s">
        <v>75</v>
      </c>
      <c r="AW708" t="s">
        <v>76</v>
      </c>
      <c r="AX708" t="s">
        <v>73</v>
      </c>
    </row>
    <row r="709" spans="1:50" ht="15" customHeight="1" x14ac:dyDescent="0.25">
      <c r="A709">
        <v>1455</v>
      </c>
      <c r="B709" t="s">
        <v>4568</v>
      </c>
      <c r="C709" t="s">
        <v>4569</v>
      </c>
      <c r="E709" t="s">
        <v>49</v>
      </c>
      <c r="F709" t="s">
        <v>50</v>
      </c>
      <c r="G709" t="s">
        <v>51</v>
      </c>
      <c r="H709" t="s">
        <v>52</v>
      </c>
      <c r="I709" t="s">
        <v>52</v>
      </c>
      <c r="K709" s="2">
        <v>42544</v>
      </c>
      <c r="L709" t="s">
        <v>1307</v>
      </c>
      <c r="M709" t="s">
        <v>1746</v>
      </c>
      <c r="N709" t="s">
        <v>500</v>
      </c>
      <c r="O709" t="s">
        <v>501</v>
      </c>
      <c r="R709" t="s">
        <v>57</v>
      </c>
      <c r="S709">
        <v>16754</v>
      </c>
      <c r="T709" t="s">
        <v>58</v>
      </c>
      <c r="U709" t="s">
        <v>4568</v>
      </c>
      <c r="V709" t="s">
        <v>1307</v>
      </c>
      <c r="W709" t="s">
        <v>1746</v>
      </c>
      <c r="X709" t="s">
        <v>4570</v>
      </c>
      <c r="Y709" t="s">
        <v>60</v>
      </c>
      <c r="Z709" t="s">
        <v>93</v>
      </c>
      <c r="AA709" t="s">
        <v>110</v>
      </c>
      <c r="AB709" t="str">
        <f t="shared" si="11"/>
        <v>WG12</v>
      </c>
      <c r="AC709">
        <v>11520313</v>
      </c>
      <c r="AD709" t="s">
        <v>4571</v>
      </c>
      <c r="AE709" t="s">
        <v>4572</v>
      </c>
      <c r="AF709" t="s">
        <v>3540</v>
      </c>
      <c r="AG709" t="s">
        <v>4573</v>
      </c>
      <c r="AH709" t="s">
        <v>81</v>
      </c>
      <c r="AI709" t="s">
        <v>4574</v>
      </c>
      <c r="AJ709" t="s">
        <v>4575</v>
      </c>
      <c r="AK709" t="s">
        <v>1272</v>
      </c>
      <c r="AM709" t="s">
        <v>101</v>
      </c>
      <c r="AN709" t="s">
        <v>86</v>
      </c>
      <c r="AO709" t="s">
        <v>4576</v>
      </c>
      <c r="AP709" t="s">
        <v>72</v>
      </c>
      <c r="AS709">
        <v>16754</v>
      </c>
      <c r="AT709" t="s">
        <v>73</v>
      </c>
      <c r="AU709" t="s">
        <v>4577</v>
      </c>
      <c r="AV709" t="s">
        <v>146</v>
      </c>
      <c r="AW709" t="s">
        <v>123</v>
      </c>
      <c r="AX709" t="s">
        <v>104</v>
      </c>
    </row>
    <row r="710" spans="1:50" ht="15" customHeight="1" x14ac:dyDescent="0.25">
      <c r="A710">
        <v>1455</v>
      </c>
      <c r="B710" t="s">
        <v>4568</v>
      </c>
      <c r="C710" t="s">
        <v>4569</v>
      </c>
      <c r="E710" t="s">
        <v>49</v>
      </c>
      <c r="F710" t="s">
        <v>50</v>
      </c>
      <c r="G710" t="s">
        <v>51</v>
      </c>
      <c r="H710" t="s">
        <v>52</v>
      </c>
      <c r="I710" t="s">
        <v>52</v>
      </c>
      <c r="K710" s="2">
        <v>42544</v>
      </c>
      <c r="L710" t="s">
        <v>1307</v>
      </c>
      <c r="M710" t="s">
        <v>1746</v>
      </c>
      <c r="N710" t="s">
        <v>500</v>
      </c>
      <c r="O710" t="s">
        <v>501</v>
      </c>
      <c r="R710" t="s">
        <v>57</v>
      </c>
      <c r="S710">
        <v>16754</v>
      </c>
      <c r="T710" t="s">
        <v>58</v>
      </c>
      <c r="U710" t="s">
        <v>4568</v>
      </c>
      <c r="V710" t="s">
        <v>1307</v>
      </c>
      <c r="W710" t="s">
        <v>1746</v>
      </c>
      <c r="X710" t="s">
        <v>4570</v>
      </c>
      <c r="Y710" t="s">
        <v>60</v>
      </c>
      <c r="Z710" t="s">
        <v>93</v>
      </c>
      <c r="AA710" t="s">
        <v>110</v>
      </c>
      <c r="AB710" t="str">
        <f t="shared" si="11"/>
        <v>WG12</v>
      </c>
      <c r="AC710">
        <v>11507490</v>
      </c>
      <c r="AD710" t="s">
        <v>4578</v>
      </c>
      <c r="AE710" t="s">
        <v>4579</v>
      </c>
      <c r="AF710" t="s">
        <v>4580</v>
      </c>
      <c r="AH710" t="s">
        <v>67</v>
      </c>
      <c r="AI710" t="s">
        <v>4581</v>
      </c>
      <c r="AJ710" t="s">
        <v>4582</v>
      </c>
      <c r="AK710" t="s">
        <v>4583</v>
      </c>
      <c r="AL710" t="s">
        <v>4584</v>
      </c>
      <c r="AM710" t="s">
        <v>2918</v>
      </c>
      <c r="AN710" t="s">
        <v>2900</v>
      </c>
      <c r="AO710" t="s">
        <v>4585</v>
      </c>
      <c r="AP710" t="s">
        <v>72</v>
      </c>
      <c r="AS710">
        <v>16754</v>
      </c>
      <c r="AT710" t="s">
        <v>73</v>
      </c>
      <c r="AU710" t="s">
        <v>4577</v>
      </c>
      <c r="AV710" t="s">
        <v>146</v>
      </c>
      <c r="AW710" t="s">
        <v>123</v>
      </c>
      <c r="AX710" t="s">
        <v>104</v>
      </c>
    </row>
    <row r="711" spans="1:50" ht="15" customHeight="1" x14ac:dyDescent="0.25">
      <c r="A711">
        <v>1455</v>
      </c>
      <c r="B711" t="s">
        <v>4568</v>
      </c>
      <c r="C711" t="s">
        <v>4569</v>
      </c>
      <c r="E711" t="s">
        <v>49</v>
      </c>
      <c r="F711" t="s">
        <v>50</v>
      </c>
      <c r="G711" t="s">
        <v>51</v>
      </c>
      <c r="H711" t="s">
        <v>52</v>
      </c>
      <c r="I711" t="s">
        <v>52</v>
      </c>
      <c r="K711" s="2">
        <v>42544</v>
      </c>
      <c r="L711" t="s">
        <v>1307</v>
      </c>
      <c r="M711" t="s">
        <v>1746</v>
      </c>
      <c r="N711" t="s">
        <v>500</v>
      </c>
      <c r="O711" t="s">
        <v>501</v>
      </c>
      <c r="R711" t="s">
        <v>57</v>
      </c>
      <c r="S711">
        <v>16754</v>
      </c>
      <c r="T711" t="s">
        <v>58</v>
      </c>
      <c r="U711" t="s">
        <v>4568</v>
      </c>
      <c r="V711" t="s">
        <v>1307</v>
      </c>
      <c r="W711" t="s">
        <v>1746</v>
      </c>
      <c r="X711" t="s">
        <v>4570</v>
      </c>
      <c r="Y711" t="s">
        <v>60</v>
      </c>
      <c r="Z711" t="s">
        <v>93</v>
      </c>
      <c r="AA711" t="s">
        <v>110</v>
      </c>
      <c r="AB711" t="str">
        <f t="shared" si="11"/>
        <v>WG12</v>
      </c>
      <c r="AC711">
        <v>11506420</v>
      </c>
      <c r="AD711" t="s">
        <v>4586</v>
      </c>
      <c r="AE711" t="s">
        <v>948</v>
      </c>
      <c r="AF711" t="s">
        <v>4587</v>
      </c>
      <c r="AG711" t="s">
        <v>4588</v>
      </c>
      <c r="AH711" t="s">
        <v>81</v>
      </c>
      <c r="AI711" t="s">
        <v>4589</v>
      </c>
      <c r="AJ711" t="s">
        <v>4590</v>
      </c>
      <c r="AK711" t="s">
        <v>1272</v>
      </c>
      <c r="AM711" t="s">
        <v>142</v>
      </c>
      <c r="AN711" t="s">
        <v>143</v>
      </c>
      <c r="AO711" t="s">
        <v>1066</v>
      </c>
      <c r="AP711" t="s">
        <v>72</v>
      </c>
      <c r="AS711">
        <v>16754</v>
      </c>
      <c r="AT711" t="s">
        <v>73</v>
      </c>
      <c r="AU711" t="s">
        <v>4577</v>
      </c>
      <c r="AV711" t="s">
        <v>146</v>
      </c>
      <c r="AW711" t="s">
        <v>123</v>
      </c>
      <c r="AX711" t="s">
        <v>104</v>
      </c>
    </row>
    <row r="712" spans="1:50" ht="15" customHeight="1" x14ac:dyDescent="0.25">
      <c r="A712">
        <v>1196</v>
      </c>
      <c r="B712" t="s">
        <v>224</v>
      </c>
      <c r="C712" t="s">
        <v>4591</v>
      </c>
      <c r="E712" t="s">
        <v>49</v>
      </c>
      <c r="F712" t="s">
        <v>50</v>
      </c>
      <c r="G712" t="s">
        <v>51</v>
      </c>
      <c r="H712" t="s">
        <v>52</v>
      </c>
      <c r="I712" t="s">
        <v>52</v>
      </c>
      <c r="K712" s="2">
        <v>42544</v>
      </c>
      <c r="L712" t="s">
        <v>1307</v>
      </c>
      <c r="M712" t="s">
        <v>1746</v>
      </c>
      <c r="N712" t="s">
        <v>90</v>
      </c>
      <c r="O712" t="s">
        <v>91</v>
      </c>
      <c r="R712" t="s">
        <v>57</v>
      </c>
      <c r="S712">
        <v>16138</v>
      </c>
      <c r="T712" t="s">
        <v>58</v>
      </c>
      <c r="U712" t="s">
        <v>224</v>
      </c>
      <c r="V712" t="s">
        <v>1307</v>
      </c>
      <c r="W712" t="s">
        <v>1746</v>
      </c>
      <c r="X712" t="s">
        <v>228</v>
      </c>
      <c r="Y712" t="s">
        <v>60</v>
      </c>
      <c r="Z712" t="s">
        <v>93</v>
      </c>
      <c r="AA712" t="s">
        <v>94</v>
      </c>
      <c r="AB712" t="str">
        <f t="shared" si="11"/>
        <v>WG11</v>
      </c>
      <c r="AC712">
        <v>11520452</v>
      </c>
      <c r="AD712" t="s">
        <v>228</v>
      </c>
      <c r="AE712" t="s">
        <v>231</v>
      </c>
      <c r="AF712" t="s">
        <v>232</v>
      </c>
      <c r="AH712" t="s">
        <v>67</v>
      </c>
      <c r="AI712" t="s">
        <v>233</v>
      </c>
      <c r="AP712" t="s">
        <v>72</v>
      </c>
      <c r="AS712">
        <v>16138</v>
      </c>
      <c r="AT712" t="s">
        <v>73</v>
      </c>
      <c r="AU712" s="1" t="s">
        <v>234</v>
      </c>
      <c r="AV712" t="s">
        <v>75</v>
      </c>
      <c r="AW712" t="s">
        <v>76</v>
      </c>
      <c r="AX712" t="s">
        <v>73</v>
      </c>
    </row>
    <row r="713" spans="1:50" ht="15" customHeight="1" x14ac:dyDescent="0.25">
      <c r="A713">
        <v>1384</v>
      </c>
      <c r="B713" t="s">
        <v>4592</v>
      </c>
      <c r="C713" t="s">
        <v>4593</v>
      </c>
      <c r="E713" t="s">
        <v>49</v>
      </c>
      <c r="F713" t="s">
        <v>50</v>
      </c>
      <c r="G713" t="s">
        <v>51</v>
      </c>
      <c r="H713" t="s">
        <v>52</v>
      </c>
      <c r="I713" t="s">
        <v>52</v>
      </c>
      <c r="K713" s="2">
        <v>42544</v>
      </c>
      <c r="L713" t="s">
        <v>1307</v>
      </c>
      <c r="M713" t="s">
        <v>1746</v>
      </c>
      <c r="N713" t="s">
        <v>1434</v>
      </c>
      <c r="O713" t="s">
        <v>1435</v>
      </c>
      <c r="R713" t="s">
        <v>57</v>
      </c>
      <c r="S713">
        <v>16172</v>
      </c>
      <c r="T713" t="s">
        <v>58</v>
      </c>
      <c r="U713" t="s">
        <v>4592</v>
      </c>
      <c r="V713" t="s">
        <v>1307</v>
      </c>
      <c r="W713" t="s">
        <v>1746</v>
      </c>
      <c r="X713" t="s">
        <v>2967</v>
      </c>
      <c r="Y713" t="s">
        <v>60</v>
      </c>
      <c r="Z713" t="s">
        <v>202</v>
      </c>
      <c r="AA713" t="s">
        <v>1437</v>
      </c>
      <c r="AB713" t="str">
        <f t="shared" si="11"/>
        <v>WG15</v>
      </c>
      <c r="AC713">
        <v>11519987</v>
      </c>
      <c r="AD713" t="s">
        <v>2967</v>
      </c>
      <c r="AE713" t="s">
        <v>242</v>
      </c>
      <c r="AF713" t="s">
        <v>2968</v>
      </c>
      <c r="AG713" t="s">
        <v>80</v>
      </c>
      <c r="AH713" t="s">
        <v>67</v>
      </c>
      <c r="AI713" t="s">
        <v>2969</v>
      </c>
      <c r="AJ713" t="s">
        <v>2970</v>
      </c>
      <c r="AK713" t="s">
        <v>952</v>
      </c>
      <c r="AM713" t="s">
        <v>953</v>
      </c>
      <c r="AN713" t="s">
        <v>195</v>
      </c>
      <c r="AO713" t="s">
        <v>1957</v>
      </c>
      <c r="AP713" t="s">
        <v>72</v>
      </c>
      <c r="AQ713" t="s">
        <v>2971</v>
      </c>
      <c r="AS713">
        <v>16172</v>
      </c>
      <c r="AT713" t="s">
        <v>73</v>
      </c>
      <c r="AU713" s="1" t="s">
        <v>2972</v>
      </c>
      <c r="AV713" t="s">
        <v>75</v>
      </c>
      <c r="AW713" t="s">
        <v>76</v>
      </c>
      <c r="AX713" t="s">
        <v>104</v>
      </c>
    </row>
    <row r="714" spans="1:50" ht="15" customHeight="1" x14ac:dyDescent="0.25">
      <c r="A714">
        <v>1219</v>
      </c>
      <c r="B714" t="s">
        <v>644</v>
      </c>
      <c r="C714" t="s">
        <v>4594</v>
      </c>
      <c r="E714" t="s">
        <v>49</v>
      </c>
      <c r="F714" t="s">
        <v>50</v>
      </c>
      <c r="G714" t="s">
        <v>51</v>
      </c>
      <c r="H714" t="s">
        <v>52</v>
      </c>
      <c r="I714" t="s">
        <v>52</v>
      </c>
      <c r="K714" s="2">
        <v>42544</v>
      </c>
      <c r="L714" t="s">
        <v>1307</v>
      </c>
      <c r="M714" t="s">
        <v>1746</v>
      </c>
      <c r="N714" t="s">
        <v>3460</v>
      </c>
      <c r="O714" t="s">
        <v>3461</v>
      </c>
      <c r="R714" t="s">
        <v>57</v>
      </c>
      <c r="S714">
        <v>16206</v>
      </c>
      <c r="T714" t="s">
        <v>58</v>
      </c>
      <c r="U714" t="s">
        <v>644</v>
      </c>
      <c r="V714" t="s">
        <v>1307</v>
      </c>
      <c r="W714" t="s">
        <v>1746</v>
      </c>
      <c r="X714" t="s">
        <v>646</v>
      </c>
      <c r="Y714" t="s">
        <v>60</v>
      </c>
      <c r="Z714" t="s">
        <v>93</v>
      </c>
      <c r="AA714" t="s">
        <v>1484</v>
      </c>
      <c r="AB714" t="str">
        <f t="shared" si="11"/>
        <v>WG09</v>
      </c>
      <c r="AC714">
        <v>11520072</v>
      </c>
      <c r="AD714" t="s">
        <v>646</v>
      </c>
      <c r="AE714" t="s">
        <v>647</v>
      </c>
      <c r="AF714" t="s">
        <v>648</v>
      </c>
      <c r="AH714" t="s">
        <v>67</v>
      </c>
      <c r="AI714" t="s">
        <v>649</v>
      </c>
      <c r="AJ714" t="s">
        <v>650</v>
      </c>
      <c r="AK714" t="s">
        <v>651</v>
      </c>
      <c r="AM714" t="s">
        <v>652</v>
      </c>
      <c r="AN714" t="s">
        <v>86</v>
      </c>
      <c r="AP714" t="s">
        <v>72</v>
      </c>
      <c r="AS714">
        <v>16206</v>
      </c>
      <c r="AT714" t="s">
        <v>73</v>
      </c>
      <c r="AU714" t="s">
        <v>653</v>
      </c>
      <c r="AV714" t="s">
        <v>146</v>
      </c>
      <c r="AW714" t="s">
        <v>252</v>
      </c>
      <c r="AX714" t="s">
        <v>104</v>
      </c>
    </row>
    <row r="715" spans="1:50" ht="15" customHeight="1" x14ac:dyDescent="0.25">
      <c r="A715">
        <v>1267</v>
      </c>
      <c r="B715" t="s">
        <v>4595</v>
      </c>
      <c r="C715" t="s">
        <v>4596</v>
      </c>
      <c r="E715" t="s">
        <v>49</v>
      </c>
      <c r="F715" t="s">
        <v>50</v>
      </c>
      <c r="G715" t="s">
        <v>51</v>
      </c>
      <c r="H715" t="s">
        <v>52</v>
      </c>
      <c r="I715" t="s">
        <v>52</v>
      </c>
      <c r="K715" s="2">
        <v>42544</v>
      </c>
      <c r="L715" t="s">
        <v>1307</v>
      </c>
      <c r="M715" t="s">
        <v>1746</v>
      </c>
      <c r="N715" t="s">
        <v>1156</v>
      </c>
      <c r="O715" t="s">
        <v>1157</v>
      </c>
      <c r="R715" t="s">
        <v>57</v>
      </c>
      <c r="S715">
        <v>16540</v>
      </c>
      <c r="T715" t="s">
        <v>58</v>
      </c>
      <c r="U715" t="s">
        <v>4595</v>
      </c>
      <c r="V715" t="s">
        <v>1307</v>
      </c>
      <c r="W715" t="s">
        <v>1746</v>
      </c>
      <c r="X715" t="s">
        <v>4597</v>
      </c>
      <c r="Y715" t="s">
        <v>60</v>
      </c>
      <c r="Z715" t="s">
        <v>408</v>
      </c>
      <c r="AA715" t="s">
        <v>1333</v>
      </c>
      <c r="AB715" t="str">
        <f t="shared" si="11"/>
        <v>WG01</v>
      </c>
      <c r="AC715">
        <v>11520297</v>
      </c>
      <c r="AD715" t="s">
        <v>4598</v>
      </c>
      <c r="AE715" t="s">
        <v>4599</v>
      </c>
      <c r="AF715" t="s">
        <v>4600</v>
      </c>
      <c r="AG715" t="s">
        <v>4601</v>
      </c>
      <c r="AH715" t="s">
        <v>81</v>
      </c>
      <c r="AI715" t="s">
        <v>4602</v>
      </c>
      <c r="AJ715" t="s">
        <v>4603</v>
      </c>
      <c r="AK715" t="s">
        <v>4604</v>
      </c>
      <c r="AL715" t="s">
        <v>4605</v>
      </c>
      <c r="AM715" t="s">
        <v>4606</v>
      </c>
      <c r="AN715" t="s">
        <v>169</v>
      </c>
      <c r="AO715" t="s">
        <v>4607</v>
      </c>
      <c r="AP715" t="s">
        <v>72</v>
      </c>
      <c r="AS715">
        <v>16540</v>
      </c>
      <c r="AT715" t="s">
        <v>73</v>
      </c>
      <c r="AU715" t="s">
        <v>4608</v>
      </c>
      <c r="AV715" t="s">
        <v>75</v>
      </c>
      <c r="AW715" t="s">
        <v>76</v>
      </c>
      <c r="AX715" t="s">
        <v>104</v>
      </c>
    </row>
    <row r="716" spans="1:50" ht="15" customHeight="1" x14ac:dyDescent="0.25">
      <c r="A716">
        <v>1267</v>
      </c>
      <c r="B716" t="s">
        <v>4595</v>
      </c>
      <c r="C716" t="s">
        <v>4596</v>
      </c>
      <c r="E716" t="s">
        <v>49</v>
      </c>
      <c r="F716" t="s">
        <v>50</v>
      </c>
      <c r="G716" t="s">
        <v>51</v>
      </c>
      <c r="H716" t="s">
        <v>52</v>
      </c>
      <c r="I716" t="s">
        <v>52</v>
      </c>
      <c r="K716" s="2">
        <v>42544</v>
      </c>
      <c r="L716" t="s">
        <v>1307</v>
      </c>
      <c r="M716" t="s">
        <v>1746</v>
      </c>
      <c r="N716" t="s">
        <v>1156</v>
      </c>
      <c r="O716" t="s">
        <v>1157</v>
      </c>
      <c r="R716" t="s">
        <v>57</v>
      </c>
      <c r="S716">
        <v>16540</v>
      </c>
      <c r="T716" t="s">
        <v>58</v>
      </c>
      <c r="U716" t="s">
        <v>4595</v>
      </c>
      <c r="V716" t="s">
        <v>1307</v>
      </c>
      <c r="W716" t="s">
        <v>1746</v>
      </c>
      <c r="X716" t="s">
        <v>4597</v>
      </c>
      <c r="Y716" t="s">
        <v>60</v>
      </c>
      <c r="Z716" t="s">
        <v>408</v>
      </c>
      <c r="AA716" t="s">
        <v>1333</v>
      </c>
      <c r="AB716" t="str">
        <f t="shared" si="11"/>
        <v>WG01</v>
      </c>
      <c r="AC716">
        <v>11519435</v>
      </c>
      <c r="AD716" t="s">
        <v>4609</v>
      </c>
      <c r="AE716" t="s">
        <v>4610</v>
      </c>
      <c r="AF716" t="s">
        <v>4611</v>
      </c>
      <c r="AG716" t="s">
        <v>4612</v>
      </c>
      <c r="AH716" t="s">
        <v>67</v>
      </c>
      <c r="AI716" t="s">
        <v>4613</v>
      </c>
      <c r="AJ716" t="s">
        <v>4614</v>
      </c>
      <c r="AK716" t="s">
        <v>4615</v>
      </c>
      <c r="AM716" t="s">
        <v>4616</v>
      </c>
      <c r="AN716" t="s">
        <v>169</v>
      </c>
      <c r="AO716" t="s">
        <v>4617</v>
      </c>
      <c r="AP716" t="s">
        <v>72</v>
      </c>
      <c r="AS716">
        <v>16540</v>
      </c>
      <c r="AT716" t="s">
        <v>73</v>
      </c>
      <c r="AU716" t="s">
        <v>4608</v>
      </c>
      <c r="AV716" t="s">
        <v>75</v>
      </c>
      <c r="AW716" t="s">
        <v>76</v>
      </c>
      <c r="AX716" t="s">
        <v>104</v>
      </c>
    </row>
    <row r="717" spans="1:50" ht="15" customHeight="1" x14ac:dyDescent="0.25">
      <c r="A717">
        <v>1267</v>
      </c>
      <c r="B717" t="s">
        <v>4595</v>
      </c>
      <c r="C717" t="s">
        <v>4596</v>
      </c>
      <c r="E717" t="s">
        <v>49</v>
      </c>
      <c r="F717" t="s">
        <v>50</v>
      </c>
      <c r="G717" t="s">
        <v>51</v>
      </c>
      <c r="H717" t="s">
        <v>52</v>
      </c>
      <c r="I717" t="s">
        <v>52</v>
      </c>
      <c r="K717" s="2">
        <v>42544</v>
      </c>
      <c r="L717" t="s">
        <v>1307</v>
      </c>
      <c r="M717" t="s">
        <v>1746</v>
      </c>
      <c r="N717" t="s">
        <v>1156</v>
      </c>
      <c r="O717" t="s">
        <v>1157</v>
      </c>
      <c r="R717" t="s">
        <v>57</v>
      </c>
      <c r="S717">
        <v>16540</v>
      </c>
      <c r="T717" t="s">
        <v>58</v>
      </c>
      <c r="U717" t="s">
        <v>4595</v>
      </c>
      <c r="V717" t="s">
        <v>1307</v>
      </c>
      <c r="W717" t="s">
        <v>1746</v>
      </c>
      <c r="X717" t="s">
        <v>4597</v>
      </c>
      <c r="Y717" t="s">
        <v>60</v>
      </c>
      <c r="Z717" t="s">
        <v>408</v>
      </c>
      <c r="AA717" t="s">
        <v>1333</v>
      </c>
      <c r="AB717" t="str">
        <f t="shared" si="11"/>
        <v>WG01</v>
      </c>
      <c r="AC717">
        <v>11520296</v>
      </c>
      <c r="AD717" t="s">
        <v>4618</v>
      </c>
      <c r="AE717" t="s">
        <v>4619</v>
      </c>
      <c r="AF717" t="s">
        <v>4620</v>
      </c>
      <c r="AG717" t="s">
        <v>4621</v>
      </c>
      <c r="AH717" t="s">
        <v>81</v>
      </c>
      <c r="AI717" t="s">
        <v>4622</v>
      </c>
      <c r="AJ717" t="s">
        <v>4623</v>
      </c>
      <c r="AK717" t="s">
        <v>4624</v>
      </c>
      <c r="AM717" t="s">
        <v>4625</v>
      </c>
      <c r="AN717" t="s">
        <v>169</v>
      </c>
      <c r="AO717" t="s">
        <v>4626</v>
      </c>
      <c r="AP717" t="s">
        <v>72</v>
      </c>
      <c r="AS717">
        <v>16540</v>
      </c>
      <c r="AT717" t="s">
        <v>73</v>
      </c>
      <c r="AU717" t="s">
        <v>4608</v>
      </c>
      <c r="AV717" t="s">
        <v>75</v>
      </c>
      <c r="AW717" t="s">
        <v>76</v>
      </c>
      <c r="AX717" t="s">
        <v>104</v>
      </c>
    </row>
    <row r="718" spans="1:50" ht="15" customHeight="1" x14ac:dyDescent="0.25">
      <c r="A718">
        <v>1407</v>
      </c>
      <c r="B718" t="s">
        <v>4627</v>
      </c>
      <c r="C718" t="s">
        <v>4628</v>
      </c>
      <c r="E718" t="s">
        <v>49</v>
      </c>
      <c r="F718" t="s">
        <v>50</v>
      </c>
      <c r="G718" t="s">
        <v>51</v>
      </c>
      <c r="H718" t="s">
        <v>52</v>
      </c>
      <c r="I718" t="s">
        <v>52</v>
      </c>
      <c r="K718" s="2">
        <v>42544</v>
      </c>
      <c r="L718" t="s">
        <v>1307</v>
      </c>
      <c r="M718" t="s">
        <v>1746</v>
      </c>
      <c r="N718" t="s">
        <v>1186</v>
      </c>
      <c r="O718" t="s">
        <v>1187</v>
      </c>
      <c r="P718">
        <v>30</v>
      </c>
      <c r="R718" t="s">
        <v>57</v>
      </c>
      <c r="S718">
        <v>16334</v>
      </c>
      <c r="T718" t="s">
        <v>58</v>
      </c>
      <c r="U718" t="s">
        <v>4627</v>
      </c>
      <c r="V718" t="s">
        <v>1307</v>
      </c>
      <c r="W718" t="s">
        <v>1746</v>
      </c>
      <c r="X718" t="s">
        <v>4629</v>
      </c>
      <c r="Y718" t="s">
        <v>60</v>
      </c>
      <c r="Z718" t="s">
        <v>202</v>
      </c>
      <c r="AA718" t="s">
        <v>1502</v>
      </c>
      <c r="AB718" t="str">
        <f t="shared" si="11"/>
        <v>WG17</v>
      </c>
      <c r="AC718">
        <v>11520168</v>
      </c>
      <c r="AD718" t="s">
        <v>4630</v>
      </c>
      <c r="AE718" t="s">
        <v>4631</v>
      </c>
      <c r="AF718" t="s">
        <v>1504</v>
      </c>
      <c r="AG718" t="s">
        <v>3437</v>
      </c>
      <c r="AH718" t="s">
        <v>81</v>
      </c>
      <c r="AI718" t="s">
        <v>4632</v>
      </c>
      <c r="AK718" t="s">
        <v>4633</v>
      </c>
      <c r="AM718" t="s">
        <v>4634</v>
      </c>
      <c r="AN718" t="s">
        <v>222</v>
      </c>
      <c r="AO718" t="s">
        <v>4635</v>
      </c>
      <c r="AP718" t="s">
        <v>72</v>
      </c>
      <c r="AS718">
        <v>16334</v>
      </c>
      <c r="AT718" t="s">
        <v>73</v>
      </c>
      <c r="AU718" s="1" t="s">
        <v>4636</v>
      </c>
      <c r="AV718" t="s">
        <v>75</v>
      </c>
      <c r="AW718" t="s">
        <v>76</v>
      </c>
      <c r="AX718" t="s">
        <v>73</v>
      </c>
    </row>
    <row r="719" spans="1:50" ht="15" customHeight="1" x14ac:dyDescent="0.25">
      <c r="A719">
        <v>1407</v>
      </c>
      <c r="B719" t="s">
        <v>4627</v>
      </c>
      <c r="C719" t="s">
        <v>4628</v>
      </c>
      <c r="E719" t="s">
        <v>49</v>
      </c>
      <c r="F719" t="s">
        <v>50</v>
      </c>
      <c r="G719" t="s">
        <v>51</v>
      </c>
      <c r="H719" t="s">
        <v>52</v>
      </c>
      <c r="I719" t="s">
        <v>52</v>
      </c>
      <c r="K719" s="2">
        <v>42544</v>
      </c>
      <c r="L719" t="s">
        <v>1307</v>
      </c>
      <c r="M719" t="s">
        <v>1746</v>
      </c>
      <c r="N719" t="s">
        <v>1186</v>
      </c>
      <c r="O719" t="s">
        <v>1187</v>
      </c>
      <c r="P719">
        <v>30</v>
      </c>
      <c r="R719" t="s">
        <v>57</v>
      </c>
      <c r="S719">
        <v>16334</v>
      </c>
      <c r="T719" t="s">
        <v>58</v>
      </c>
      <c r="U719" t="s">
        <v>4627</v>
      </c>
      <c r="V719" t="s">
        <v>1307</v>
      </c>
      <c r="W719" t="s">
        <v>1746</v>
      </c>
      <c r="X719" t="s">
        <v>4629</v>
      </c>
      <c r="Y719" t="s">
        <v>60</v>
      </c>
      <c r="Z719" t="s">
        <v>202</v>
      </c>
      <c r="AA719" t="s">
        <v>1502</v>
      </c>
      <c r="AB719" t="str">
        <f t="shared" si="11"/>
        <v>WG17</v>
      </c>
      <c r="AC719">
        <v>11520097</v>
      </c>
      <c r="AD719" t="s">
        <v>4637</v>
      </c>
      <c r="AE719" t="s">
        <v>1353</v>
      </c>
      <c r="AF719" t="s">
        <v>4638</v>
      </c>
      <c r="AG719" t="s">
        <v>4639</v>
      </c>
      <c r="AH719" t="s">
        <v>67</v>
      </c>
      <c r="AI719" t="s">
        <v>4640</v>
      </c>
      <c r="AJ719" t="s">
        <v>4641</v>
      </c>
      <c r="AK719" t="s">
        <v>4642</v>
      </c>
      <c r="AL719" t="s">
        <v>4643</v>
      </c>
      <c r="AM719" t="s">
        <v>2163</v>
      </c>
      <c r="AN719" t="s">
        <v>222</v>
      </c>
      <c r="AO719" t="s">
        <v>4644</v>
      </c>
      <c r="AP719" t="s">
        <v>72</v>
      </c>
      <c r="AS719">
        <v>16334</v>
      </c>
      <c r="AT719" t="s">
        <v>73</v>
      </c>
      <c r="AU719" s="1" t="s">
        <v>4636</v>
      </c>
      <c r="AV719" t="s">
        <v>75</v>
      </c>
      <c r="AW719" t="s">
        <v>76</v>
      </c>
      <c r="AX719" t="s">
        <v>73</v>
      </c>
    </row>
    <row r="720" spans="1:50" ht="15" customHeight="1" x14ac:dyDescent="0.25">
      <c r="A720">
        <v>1522</v>
      </c>
      <c r="B720" t="s">
        <v>4645</v>
      </c>
      <c r="C720" t="s">
        <v>4646</v>
      </c>
      <c r="E720" t="s">
        <v>49</v>
      </c>
      <c r="F720" t="s">
        <v>50</v>
      </c>
      <c r="G720" t="s">
        <v>51</v>
      </c>
      <c r="H720" t="s">
        <v>52</v>
      </c>
      <c r="I720" t="s">
        <v>52</v>
      </c>
      <c r="K720" s="2">
        <v>42544</v>
      </c>
      <c r="L720" t="s">
        <v>1307</v>
      </c>
      <c r="M720" t="s">
        <v>1746</v>
      </c>
      <c r="N720" t="s">
        <v>157</v>
      </c>
      <c r="O720" t="s">
        <v>158</v>
      </c>
      <c r="R720" t="s">
        <v>57</v>
      </c>
      <c r="S720">
        <v>16076</v>
      </c>
      <c r="T720" t="s">
        <v>58</v>
      </c>
      <c r="U720" t="s">
        <v>4645</v>
      </c>
      <c r="V720" t="s">
        <v>1307</v>
      </c>
      <c r="W720" t="s">
        <v>1746</v>
      </c>
      <c r="X720" t="s">
        <v>4647</v>
      </c>
      <c r="Y720" t="s">
        <v>60</v>
      </c>
      <c r="Z720" t="s">
        <v>160</v>
      </c>
      <c r="AA720" t="s">
        <v>161</v>
      </c>
      <c r="AB720" t="str">
        <f t="shared" si="11"/>
        <v>WG33</v>
      </c>
      <c r="AC720">
        <v>1126600</v>
      </c>
      <c r="AD720" t="s">
        <v>4648</v>
      </c>
      <c r="AE720" t="s">
        <v>2905</v>
      </c>
      <c r="AF720" t="s">
        <v>3975</v>
      </c>
      <c r="AH720" t="s">
        <v>81</v>
      </c>
      <c r="AI720" t="s">
        <v>4649</v>
      </c>
      <c r="AJ720" t="s">
        <v>4650</v>
      </c>
      <c r="AK720" t="s">
        <v>4651</v>
      </c>
      <c r="AL720" t="s">
        <v>4652</v>
      </c>
      <c r="AM720" t="s">
        <v>576</v>
      </c>
      <c r="AN720" t="s">
        <v>169</v>
      </c>
      <c r="AO720" t="s">
        <v>1730</v>
      </c>
      <c r="AP720" t="s">
        <v>72</v>
      </c>
      <c r="AS720">
        <v>16076</v>
      </c>
      <c r="AT720" t="s">
        <v>73</v>
      </c>
      <c r="AU720" s="1" t="s">
        <v>4653</v>
      </c>
      <c r="AV720" t="s">
        <v>122</v>
      </c>
      <c r="AW720" t="s">
        <v>76</v>
      </c>
      <c r="AX720" t="s">
        <v>104</v>
      </c>
    </row>
    <row r="721" spans="1:50" ht="15" customHeight="1" x14ac:dyDescent="0.25">
      <c r="A721">
        <v>1522</v>
      </c>
      <c r="B721" t="s">
        <v>4645</v>
      </c>
      <c r="C721" t="s">
        <v>4646</v>
      </c>
      <c r="E721" t="s">
        <v>49</v>
      </c>
      <c r="F721" t="s">
        <v>50</v>
      </c>
      <c r="G721" t="s">
        <v>51</v>
      </c>
      <c r="H721" t="s">
        <v>52</v>
      </c>
      <c r="I721" t="s">
        <v>52</v>
      </c>
      <c r="K721" s="2">
        <v>42544</v>
      </c>
      <c r="L721" t="s">
        <v>1307</v>
      </c>
      <c r="M721" t="s">
        <v>1746</v>
      </c>
      <c r="N721" t="s">
        <v>157</v>
      </c>
      <c r="O721" t="s">
        <v>158</v>
      </c>
      <c r="R721" t="s">
        <v>57</v>
      </c>
      <c r="S721">
        <v>16076</v>
      </c>
      <c r="T721" t="s">
        <v>58</v>
      </c>
      <c r="U721" t="s">
        <v>4645</v>
      </c>
      <c r="V721" t="s">
        <v>1307</v>
      </c>
      <c r="W721" t="s">
        <v>1746</v>
      </c>
      <c r="X721" t="s">
        <v>4647</v>
      </c>
      <c r="Y721" t="s">
        <v>60</v>
      </c>
      <c r="Z721" t="s">
        <v>160</v>
      </c>
      <c r="AA721" t="s">
        <v>161</v>
      </c>
      <c r="AB721" t="str">
        <f t="shared" si="11"/>
        <v>WG33</v>
      </c>
      <c r="AC721">
        <v>11512120</v>
      </c>
      <c r="AD721" t="s">
        <v>3772</v>
      </c>
      <c r="AE721" t="s">
        <v>611</v>
      </c>
      <c r="AF721" t="s">
        <v>3773</v>
      </c>
      <c r="AG721" t="s">
        <v>3774</v>
      </c>
      <c r="AH721" t="s">
        <v>67</v>
      </c>
      <c r="AI721" t="s">
        <v>3775</v>
      </c>
      <c r="AJ721" t="s">
        <v>3776</v>
      </c>
      <c r="AK721" t="s">
        <v>3777</v>
      </c>
      <c r="AM721" t="s">
        <v>576</v>
      </c>
      <c r="AN721" t="s">
        <v>169</v>
      </c>
      <c r="AO721" t="s">
        <v>577</v>
      </c>
      <c r="AP721" t="s">
        <v>72</v>
      </c>
      <c r="AS721">
        <v>16076</v>
      </c>
      <c r="AT721" t="s">
        <v>73</v>
      </c>
      <c r="AU721" s="1" t="s">
        <v>4653</v>
      </c>
      <c r="AV721" t="s">
        <v>122</v>
      </c>
      <c r="AW721" t="s">
        <v>76</v>
      </c>
      <c r="AX721" t="s">
        <v>104</v>
      </c>
    </row>
    <row r="722" spans="1:50" ht="15" customHeight="1" x14ac:dyDescent="0.25">
      <c r="A722">
        <v>1560</v>
      </c>
      <c r="B722" t="s">
        <v>4654</v>
      </c>
      <c r="C722" t="s">
        <v>4655</v>
      </c>
      <c r="E722" t="s">
        <v>49</v>
      </c>
      <c r="F722" t="s">
        <v>50</v>
      </c>
      <c r="G722" t="s">
        <v>51</v>
      </c>
      <c r="H722" t="s">
        <v>52</v>
      </c>
      <c r="I722" t="s">
        <v>52</v>
      </c>
      <c r="K722" s="2">
        <v>42544</v>
      </c>
      <c r="L722" t="s">
        <v>1307</v>
      </c>
      <c r="M722" t="s">
        <v>1746</v>
      </c>
      <c r="N722" t="s">
        <v>237</v>
      </c>
      <c r="O722" t="s">
        <v>238</v>
      </c>
      <c r="R722" t="s">
        <v>57</v>
      </c>
      <c r="S722">
        <v>16543</v>
      </c>
      <c r="T722" t="s">
        <v>58</v>
      </c>
      <c r="U722" t="s">
        <v>2418</v>
      </c>
      <c r="V722" t="s">
        <v>1307</v>
      </c>
      <c r="W722" t="s">
        <v>1746</v>
      </c>
      <c r="X722" t="s">
        <v>2421</v>
      </c>
      <c r="Y722" t="s">
        <v>60</v>
      </c>
      <c r="Z722" t="s">
        <v>160</v>
      </c>
      <c r="AA722" t="s">
        <v>161</v>
      </c>
      <c r="AB722" t="str">
        <f t="shared" si="11"/>
        <v>WG33</v>
      </c>
      <c r="AC722">
        <v>1107395</v>
      </c>
      <c r="AD722" t="s">
        <v>2422</v>
      </c>
      <c r="AE722" t="s">
        <v>338</v>
      </c>
      <c r="AF722" t="s">
        <v>2423</v>
      </c>
      <c r="AH722" t="s">
        <v>67</v>
      </c>
      <c r="AI722" t="s">
        <v>2424</v>
      </c>
      <c r="AJ722" t="s">
        <v>2425</v>
      </c>
      <c r="AK722" t="s">
        <v>2426</v>
      </c>
      <c r="AM722" t="s">
        <v>2427</v>
      </c>
      <c r="AN722" t="s">
        <v>212</v>
      </c>
      <c r="AO722" t="s">
        <v>2428</v>
      </c>
      <c r="AP722" t="s">
        <v>72</v>
      </c>
      <c r="AR722" t="s">
        <v>2429</v>
      </c>
      <c r="AS722">
        <v>16543</v>
      </c>
      <c r="AT722" t="s">
        <v>73</v>
      </c>
      <c r="AU722" s="1" t="s">
        <v>2430</v>
      </c>
      <c r="AV722" t="s">
        <v>75</v>
      </c>
      <c r="AW722" t="s">
        <v>76</v>
      </c>
      <c r="AX722" t="s">
        <v>104</v>
      </c>
    </row>
    <row r="723" spans="1:50" ht="15" customHeight="1" x14ac:dyDescent="0.25">
      <c r="A723">
        <v>1560</v>
      </c>
      <c r="B723" t="s">
        <v>4654</v>
      </c>
      <c r="C723" t="s">
        <v>4655</v>
      </c>
      <c r="E723" t="s">
        <v>49</v>
      </c>
      <c r="F723" t="s">
        <v>50</v>
      </c>
      <c r="G723" t="s">
        <v>51</v>
      </c>
      <c r="H723" t="s">
        <v>52</v>
      </c>
      <c r="I723" t="s">
        <v>52</v>
      </c>
      <c r="K723" s="2">
        <v>42544</v>
      </c>
      <c r="L723" t="s">
        <v>1307</v>
      </c>
      <c r="M723" t="s">
        <v>1746</v>
      </c>
      <c r="N723" t="s">
        <v>237</v>
      </c>
      <c r="O723" t="s">
        <v>238</v>
      </c>
      <c r="R723" t="s">
        <v>57</v>
      </c>
      <c r="S723">
        <v>16543</v>
      </c>
      <c r="T723" t="s">
        <v>58</v>
      </c>
      <c r="U723" t="s">
        <v>2418</v>
      </c>
      <c r="V723" t="s">
        <v>1307</v>
      </c>
      <c r="W723" t="s">
        <v>1746</v>
      </c>
      <c r="X723" t="s">
        <v>2421</v>
      </c>
      <c r="Y723" t="s">
        <v>60</v>
      </c>
      <c r="Z723" t="s">
        <v>160</v>
      </c>
      <c r="AA723" t="s">
        <v>161</v>
      </c>
      <c r="AB723" t="str">
        <f t="shared" si="11"/>
        <v>WG33</v>
      </c>
      <c r="AC723">
        <v>11509390</v>
      </c>
      <c r="AD723" t="s">
        <v>2431</v>
      </c>
      <c r="AE723" t="s">
        <v>2432</v>
      </c>
      <c r="AF723" t="s">
        <v>2433</v>
      </c>
      <c r="AH723" t="s">
        <v>81</v>
      </c>
      <c r="AI723" t="s">
        <v>2434</v>
      </c>
      <c r="AJ723" t="s">
        <v>2435</v>
      </c>
      <c r="AK723" t="s">
        <v>2436</v>
      </c>
      <c r="AL723" t="s">
        <v>2437</v>
      </c>
      <c r="AM723" t="s">
        <v>1710</v>
      </c>
      <c r="AN723" t="s">
        <v>212</v>
      </c>
      <c r="AO723" t="s">
        <v>1711</v>
      </c>
      <c r="AP723" t="s">
        <v>72</v>
      </c>
      <c r="AS723">
        <v>16543</v>
      </c>
      <c r="AT723" t="s">
        <v>73</v>
      </c>
      <c r="AU723" s="1" t="s">
        <v>2430</v>
      </c>
      <c r="AV723" t="s">
        <v>75</v>
      </c>
      <c r="AW723" t="s">
        <v>76</v>
      </c>
      <c r="AX723" t="s">
        <v>104</v>
      </c>
    </row>
    <row r="724" spans="1:50" ht="15" customHeight="1" x14ac:dyDescent="0.25">
      <c r="A724">
        <v>1560</v>
      </c>
      <c r="B724" t="s">
        <v>4654</v>
      </c>
      <c r="C724" t="s">
        <v>4655</v>
      </c>
      <c r="E724" t="s">
        <v>49</v>
      </c>
      <c r="F724" t="s">
        <v>50</v>
      </c>
      <c r="G724" t="s">
        <v>51</v>
      </c>
      <c r="H724" t="s">
        <v>52</v>
      </c>
      <c r="I724" t="s">
        <v>52</v>
      </c>
      <c r="K724" s="2">
        <v>42544</v>
      </c>
      <c r="L724" t="s">
        <v>1307</v>
      </c>
      <c r="M724" t="s">
        <v>1746</v>
      </c>
      <c r="N724" t="s">
        <v>237</v>
      </c>
      <c r="O724" t="s">
        <v>238</v>
      </c>
      <c r="R724" t="s">
        <v>57</v>
      </c>
      <c r="S724">
        <v>16543</v>
      </c>
      <c r="T724" t="s">
        <v>58</v>
      </c>
      <c r="U724" t="s">
        <v>2418</v>
      </c>
      <c r="V724" t="s">
        <v>1307</v>
      </c>
      <c r="W724" t="s">
        <v>1746</v>
      </c>
      <c r="X724" t="s">
        <v>2421</v>
      </c>
      <c r="Y724" t="s">
        <v>60</v>
      </c>
      <c r="Z724" t="s">
        <v>160</v>
      </c>
      <c r="AA724" t="s">
        <v>161</v>
      </c>
      <c r="AB724" t="str">
        <f t="shared" si="11"/>
        <v>WG33</v>
      </c>
      <c r="AC724">
        <v>11517560</v>
      </c>
      <c r="AD724" t="s">
        <v>2438</v>
      </c>
      <c r="AE724" t="s">
        <v>2439</v>
      </c>
      <c r="AF724" t="s">
        <v>2440</v>
      </c>
      <c r="AG724" t="s">
        <v>2441</v>
      </c>
      <c r="AH724" t="s">
        <v>81</v>
      </c>
      <c r="AI724" t="s">
        <v>2442</v>
      </c>
      <c r="AK724" t="s">
        <v>2443</v>
      </c>
      <c r="AL724" t="s">
        <v>2444</v>
      </c>
      <c r="AM724" t="s">
        <v>1710</v>
      </c>
      <c r="AN724" t="s">
        <v>212</v>
      </c>
      <c r="AO724" t="s">
        <v>1711</v>
      </c>
      <c r="AP724" t="s">
        <v>72</v>
      </c>
      <c r="AS724">
        <v>16543</v>
      </c>
      <c r="AT724" t="s">
        <v>73</v>
      </c>
      <c r="AU724" s="1" t="s">
        <v>2430</v>
      </c>
      <c r="AV724" t="s">
        <v>75</v>
      </c>
      <c r="AW724" t="s">
        <v>76</v>
      </c>
      <c r="AX724" t="s">
        <v>104</v>
      </c>
    </row>
    <row r="725" spans="1:50" ht="15" customHeight="1" x14ac:dyDescent="0.25">
      <c r="A725">
        <v>1312</v>
      </c>
      <c r="B725" t="s">
        <v>4654</v>
      </c>
      <c r="C725" t="s">
        <v>4656</v>
      </c>
      <c r="E725" t="s">
        <v>49</v>
      </c>
      <c r="F725" t="s">
        <v>50</v>
      </c>
      <c r="G725" t="s">
        <v>51</v>
      </c>
      <c r="H725" t="s">
        <v>52</v>
      </c>
      <c r="I725" t="s">
        <v>52</v>
      </c>
      <c r="K725" s="2">
        <v>42544</v>
      </c>
      <c r="L725" t="s">
        <v>1307</v>
      </c>
      <c r="M725" t="s">
        <v>1746</v>
      </c>
      <c r="N725" t="s">
        <v>237</v>
      </c>
      <c r="O725" t="s">
        <v>238</v>
      </c>
      <c r="R725" t="s">
        <v>57</v>
      </c>
      <c r="S725">
        <v>16422</v>
      </c>
      <c r="T725" t="s">
        <v>58</v>
      </c>
      <c r="U725" t="s">
        <v>4657</v>
      </c>
      <c r="V725" t="s">
        <v>1307</v>
      </c>
      <c r="W725" t="s">
        <v>1746</v>
      </c>
      <c r="X725" t="s">
        <v>4658</v>
      </c>
      <c r="Y725" t="s">
        <v>60</v>
      </c>
      <c r="Z725" t="s">
        <v>160</v>
      </c>
      <c r="AA725" t="s">
        <v>240</v>
      </c>
      <c r="AB725" t="str">
        <f t="shared" si="11"/>
        <v>WG31</v>
      </c>
      <c r="AC725">
        <v>1107395</v>
      </c>
      <c r="AD725" t="s">
        <v>2422</v>
      </c>
      <c r="AE725" t="s">
        <v>338</v>
      </c>
      <c r="AF725" t="s">
        <v>2423</v>
      </c>
      <c r="AH725" t="s">
        <v>67</v>
      </c>
      <c r="AI725" t="s">
        <v>2424</v>
      </c>
      <c r="AJ725" t="s">
        <v>2425</v>
      </c>
      <c r="AK725" t="s">
        <v>2426</v>
      </c>
      <c r="AM725" t="s">
        <v>2427</v>
      </c>
      <c r="AN725" t="s">
        <v>212</v>
      </c>
      <c r="AO725" t="s">
        <v>2428</v>
      </c>
      <c r="AP725" t="s">
        <v>72</v>
      </c>
      <c r="AR725" t="s">
        <v>2429</v>
      </c>
      <c r="AS725">
        <v>16422</v>
      </c>
      <c r="AT725" t="s">
        <v>73</v>
      </c>
      <c r="AU725" s="1" t="s">
        <v>4659</v>
      </c>
      <c r="AV725" t="s">
        <v>75</v>
      </c>
      <c r="AW725" t="s">
        <v>76</v>
      </c>
      <c r="AX725" t="s">
        <v>104</v>
      </c>
    </row>
    <row r="726" spans="1:50" ht="15" customHeight="1" x14ac:dyDescent="0.25">
      <c r="A726">
        <v>1312</v>
      </c>
      <c r="B726" t="s">
        <v>4654</v>
      </c>
      <c r="C726" t="s">
        <v>4656</v>
      </c>
      <c r="E726" t="s">
        <v>49</v>
      </c>
      <c r="F726" t="s">
        <v>50</v>
      </c>
      <c r="G726" t="s">
        <v>51</v>
      </c>
      <c r="H726" t="s">
        <v>52</v>
      </c>
      <c r="I726" t="s">
        <v>52</v>
      </c>
      <c r="K726" s="2">
        <v>42544</v>
      </c>
      <c r="L726" t="s">
        <v>1307</v>
      </c>
      <c r="M726" t="s">
        <v>1746</v>
      </c>
      <c r="N726" t="s">
        <v>237</v>
      </c>
      <c r="O726" t="s">
        <v>238</v>
      </c>
      <c r="R726" t="s">
        <v>57</v>
      </c>
      <c r="S726">
        <v>16422</v>
      </c>
      <c r="T726" t="s">
        <v>58</v>
      </c>
      <c r="U726" t="s">
        <v>4657</v>
      </c>
      <c r="V726" t="s">
        <v>1307</v>
      </c>
      <c r="W726" t="s">
        <v>1746</v>
      </c>
      <c r="X726" t="s">
        <v>4658</v>
      </c>
      <c r="Y726" t="s">
        <v>60</v>
      </c>
      <c r="Z726" t="s">
        <v>160</v>
      </c>
      <c r="AA726" t="s">
        <v>240</v>
      </c>
      <c r="AB726" t="str">
        <f t="shared" si="11"/>
        <v>WG31</v>
      </c>
      <c r="AC726">
        <v>11520243</v>
      </c>
      <c r="AD726" t="s">
        <v>4660</v>
      </c>
      <c r="AE726" t="s">
        <v>4661</v>
      </c>
      <c r="AF726" t="s">
        <v>4662</v>
      </c>
      <c r="AH726" t="s">
        <v>81</v>
      </c>
      <c r="AI726" t="s">
        <v>4663</v>
      </c>
      <c r="AK726" t="s">
        <v>4664</v>
      </c>
      <c r="AM726" t="s">
        <v>1703</v>
      </c>
      <c r="AN726" t="s">
        <v>212</v>
      </c>
      <c r="AO726" t="s">
        <v>1711</v>
      </c>
      <c r="AP726" t="s">
        <v>72</v>
      </c>
      <c r="AS726">
        <v>16422</v>
      </c>
      <c r="AT726" t="s">
        <v>73</v>
      </c>
      <c r="AU726" s="1" t="s">
        <v>4659</v>
      </c>
      <c r="AV726" t="s">
        <v>75</v>
      </c>
      <c r="AW726" t="s">
        <v>76</v>
      </c>
      <c r="AX726" t="s">
        <v>104</v>
      </c>
    </row>
    <row r="727" spans="1:50" ht="15" customHeight="1" x14ac:dyDescent="0.25">
      <c r="A727">
        <v>1312</v>
      </c>
      <c r="B727" t="s">
        <v>4654</v>
      </c>
      <c r="C727" t="s">
        <v>4656</v>
      </c>
      <c r="E727" t="s">
        <v>49</v>
      </c>
      <c r="F727" t="s">
        <v>50</v>
      </c>
      <c r="G727" t="s">
        <v>51</v>
      </c>
      <c r="H727" t="s">
        <v>52</v>
      </c>
      <c r="I727" t="s">
        <v>52</v>
      </c>
      <c r="K727" s="2">
        <v>42544</v>
      </c>
      <c r="L727" t="s">
        <v>1307</v>
      </c>
      <c r="M727" t="s">
        <v>1746</v>
      </c>
      <c r="N727" t="s">
        <v>237</v>
      </c>
      <c r="O727" t="s">
        <v>238</v>
      </c>
      <c r="R727" t="s">
        <v>57</v>
      </c>
      <c r="S727">
        <v>16422</v>
      </c>
      <c r="T727" t="s">
        <v>58</v>
      </c>
      <c r="U727" t="s">
        <v>4657</v>
      </c>
      <c r="V727" t="s">
        <v>1307</v>
      </c>
      <c r="W727" t="s">
        <v>1746</v>
      </c>
      <c r="X727" t="s">
        <v>4658</v>
      </c>
      <c r="Y727" t="s">
        <v>60</v>
      </c>
      <c r="Z727" t="s">
        <v>160</v>
      </c>
      <c r="AA727" t="s">
        <v>240</v>
      </c>
      <c r="AB727" t="str">
        <f t="shared" si="11"/>
        <v>WG31</v>
      </c>
      <c r="AC727">
        <v>11520244</v>
      </c>
      <c r="AD727" t="s">
        <v>4665</v>
      </c>
      <c r="AE727" t="s">
        <v>4579</v>
      </c>
      <c r="AF727" t="s">
        <v>4666</v>
      </c>
      <c r="AH727" t="s">
        <v>81</v>
      </c>
      <c r="AI727" t="s">
        <v>4667</v>
      </c>
      <c r="AK727" t="s">
        <v>4664</v>
      </c>
      <c r="AM727" t="s">
        <v>1703</v>
      </c>
      <c r="AN727" t="s">
        <v>212</v>
      </c>
      <c r="AO727" t="s">
        <v>1711</v>
      </c>
      <c r="AP727" t="s">
        <v>72</v>
      </c>
      <c r="AS727">
        <v>16422</v>
      </c>
      <c r="AT727" t="s">
        <v>73</v>
      </c>
      <c r="AU727" s="1" t="s">
        <v>4659</v>
      </c>
      <c r="AV727" t="s">
        <v>75</v>
      </c>
      <c r="AW727" t="s">
        <v>76</v>
      </c>
      <c r="AX727" t="s">
        <v>104</v>
      </c>
    </row>
    <row r="728" spans="1:50" ht="15" customHeight="1" x14ac:dyDescent="0.25">
      <c r="A728">
        <v>1477</v>
      </c>
      <c r="B728" t="s">
        <v>4668</v>
      </c>
      <c r="C728" t="s">
        <v>4669</v>
      </c>
      <c r="E728" t="s">
        <v>49</v>
      </c>
      <c r="F728" t="s">
        <v>50</v>
      </c>
      <c r="G728" t="s">
        <v>51</v>
      </c>
      <c r="H728" t="s">
        <v>52</v>
      </c>
      <c r="I728" t="s">
        <v>52</v>
      </c>
      <c r="K728" s="2">
        <v>42544</v>
      </c>
      <c r="L728" t="s">
        <v>1307</v>
      </c>
      <c r="M728" t="s">
        <v>1746</v>
      </c>
      <c r="N728" t="s">
        <v>1210</v>
      </c>
      <c r="O728" t="s">
        <v>1211</v>
      </c>
      <c r="R728" t="s">
        <v>57</v>
      </c>
      <c r="S728">
        <v>16827</v>
      </c>
      <c r="T728" t="s">
        <v>58</v>
      </c>
      <c r="U728" t="s">
        <v>4668</v>
      </c>
      <c r="V728" t="s">
        <v>1307</v>
      </c>
      <c r="W728" t="s">
        <v>1746</v>
      </c>
      <c r="X728" t="s">
        <v>4670</v>
      </c>
      <c r="Y728" t="s">
        <v>60</v>
      </c>
      <c r="Z728" t="s">
        <v>202</v>
      </c>
      <c r="AA728" t="s">
        <v>1365</v>
      </c>
      <c r="AB728" t="str">
        <f t="shared" si="11"/>
        <v>WG21</v>
      </c>
      <c r="AC728">
        <v>11520474</v>
      </c>
      <c r="AD728" t="s">
        <v>4671</v>
      </c>
      <c r="AE728" t="s">
        <v>758</v>
      </c>
      <c r="AF728" t="s">
        <v>4672</v>
      </c>
      <c r="AG728" t="s">
        <v>4673</v>
      </c>
      <c r="AH728" t="s">
        <v>81</v>
      </c>
      <c r="AI728" t="s">
        <v>4674</v>
      </c>
      <c r="AJ728" t="s">
        <v>4675</v>
      </c>
      <c r="AK728" t="s">
        <v>376</v>
      </c>
      <c r="AM728" t="s">
        <v>377</v>
      </c>
      <c r="AN728" t="s">
        <v>378</v>
      </c>
      <c r="AO728" t="s">
        <v>379</v>
      </c>
      <c r="AP728" t="s">
        <v>72</v>
      </c>
      <c r="AS728">
        <v>16827</v>
      </c>
      <c r="AT728" t="s">
        <v>73</v>
      </c>
      <c r="AU728" t="s">
        <v>4676</v>
      </c>
      <c r="AV728" t="s">
        <v>75</v>
      </c>
      <c r="AW728" t="s">
        <v>76</v>
      </c>
      <c r="AX728" t="s">
        <v>104</v>
      </c>
    </row>
    <row r="729" spans="1:50" ht="15" customHeight="1" x14ac:dyDescent="0.25">
      <c r="A729">
        <v>1477</v>
      </c>
      <c r="B729" t="s">
        <v>4668</v>
      </c>
      <c r="C729" t="s">
        <v>4669</v>
      </c>
      <c r="E729" t="s">
        <v>49</v>
      </c>
      <c r="F729" t="s">
        <v>50</v>
      </c>
      <c r="G729" t="s">
        <v>51</v>
      </c>
      <c r="H729" t="s">
        <v>52</v>
      </c>
      <c r="I729" t="s">
        <v>52</v>
      </c>
      <c r="K729" s="2">
        <v>42544</v>
      </c>
      <c r="L729" t="s">
        <v>1307</v>
      </c>
      <c r="M729" t="s">
        <v>1746</v>
      </c>
      <c r="N729" t="s">
        <v>1210</v>
      </c>
      <c r="O729" t="s">
        <v>1211</v>
      </c>
      <c r="R729" t="s">
        <v>57</v>
      </c>
      <c r="S729">
        <v>16827</v>
      </c>
      <c r="T729" t="s">
        <v>58</v>
      </c>
      <c r="U729" t="s">
        <v>4668</v>
      </c>
      <c r="V729" t="s">
        <v>1307</v>
      </c>
      <c r="W729" t="s">
        <v>1746</v>
      </c>
      <c r="X729" t="s">
        <v>4670</v>
      </c>
      <c r="Y729" t="s">
        <v>60</v>
      </c>
      <c r="Z729" t="s">
        <v>202</v>
      </c>
      <c r="AA729" t="s">
        <v>1365</v>
      </c>
      <c r="AB729" t="str">
        <f t="shared" si="11"/>
        <v>WG21</v>
      </c>
      <c r="AC729">
        <v>11520475</v>
      </c>
      <c r="AD729" t="s">
        <v>4677</v>
      </c>
      <c r="AE729" t="s">
        <v>758</v>
      </c>
      <c r="AF729" t="s">
        <v>4678</v>
      </c>
      <c r="AG729" t="s">
        <v>4679</v>
      </c>
      <c r="AH729" t="s">
        <v>81</v>
      </c>
      <c r="AI729" t="s">
        <v>4680</v>
      </c>
      <c r="AJ729" t="s">
        <v>4681</v>
      </c>
      <c r="AK729" t="s">
        <v>376</v>
      </c>
      <c r="AM729" t="s">
        <v>377</v>
      </c>
      <c r="AN729" t="s">
        <v>378</v>
      </c>
      <c r="AO729" t="s">
        <v>379</v>
      </c>
      <c r="AP729" t="s">
        <v>72</v>
      </c>
      <c r="AS729">
        <v>16827</v>
      </c>
      <c r="AT729" t="s">
        <v>73</v>
      </c>
      <c r="AU729" t="s">
        <v>4676</v>
      </c>
      <c r="AV729" t="s">
        <v>75</v>
      </c>
      <c r="AW729" t="s">
        <v>76</v>
      </c>
      <c r="AX729" t="s">
        <v>104</v>
      </c>
    </row>
    <row r="730" spans="1:50" ht="15" customHeight="1" x14ac:dyDescent="0.25">
      <c r="A730">
        <v>1477</v>
      </c>
      <c r="B730" t="s">
        <v>4668</v>
      </c>
      <c r="C730" t="s">
        <v>4669</v>
      </c>
      <c r="E730" t="s">
        <v>49</v>
      </c>
      <c r="F730" t="s">
        <v>50</v>
      </c>
      <c r="G730" t="s">
        <v>51</v>
      </c>
      <c r="H730" t="s">
        <v>52</v>
      </c>
      <c r="I730" t="s">
        <v>52</v>
      </c>
      <c r="K730" s="2">
        <v>42544</v>
      </c>
      <c r="L730" t="s">
        <v>1307</v>
      </c>
      <c r="M730" t="s">
        <v>1746</v>
      </c>
      <c r="N730" t="s">
        <v>1210</v>
      </c>
      <c r="O730" t="s">
        <v>1211</v>
      </c>
      <c r="R730" t="s">
        <v>57</v>
      </c>
      <c r="S730">
        <v>16827</v>
      </c>
      <c r="T730" t="s">
        <v>58</v>
      </c>
      <c r="U730" t="s">
        <v>4668</v>
      </c>
      <c r="V730" t="s">
        <v>1307</v>
      </c>
      <c r="W730" t="s">
        <v>1746</v>
      </c>
      <c r="X730" t="s">
        <v>4670</v>
      </c>
      <c r="Y730" t="s">
        <v>60</v>
      </c>
      <c r="Z730" t="s">
        <v>202</v>
      </c>
      <c r="AA730" t="s">
        <v>1365</v>
      </c>
      <c r="AB730" t="str">
        <f t="shared" si="11"/>
        <v>WG21</v>
      </c>
      <c r="AC730">
        <v>11518748</v>
      </c>
      <c r="AD730" t="s">
        <v>4682</v>
      </c>
      <c r="AE730" t="s">
        <v>2196</v>
      </c>
      <c r="AF730" t="s">
        <v>4683</v>
      </c>
      <c r="AG730" t="s">
        <v>4684</v>
      </c>
      <c r="AH730" t="s">
        <v>81</v>
      </c>
      <c r="AI730" t="s">
        <v>4685</v>
      </c>
      <c r="AJ730" t="s">
        <v>4686</v>
      </c>
      <c r="AK730" t="s">
        <v>4687</v>
      </c>
      <c r="AM730" t="s">
        <v>377</v>
      </c>
      <c r="AN730" t="s">
        <v>378</v>
      </c>
      <c r="AO730" t="s">
        <v>4688</v>
      </c>
      <c r="AP730" t="s">
        <v>72</v>
      </c>
      <c r="AS730">
        <v>16827</v>
      </c>
      <c r="AT730" t="s">
        <v>73</v>
      </c>
      <c r="AU730" t="s">
        <v>4676</v>
      </c>
      <c r="AV730" t="s">
        <v>75</v>
      </c>
      <c r="AW730" t="s">
        <v>76</v>
      </c>
      <c r="AX730" t="s">
        <v>104</v>
      </c>
    </row>
    <row r="731" spans="1:50" ht="15" customHeight="1" x14ac:dyDescent="0.25">
      <c r="A731">
        <v>1382</v>
      </c>
      <c r="B731" t="s">
        <v>3614</v>
      </c>
      <c r="C731" t="s">
        <v>4689</v>
      </c>
      <c r="E731" t="s">
        <v>49</v>
      </c>
      <c r="F731" t="s">
        <v>50</v>
      </c>
      <c r="G731" t="s">
        <v>51</v>
      </c>
      <c r="H731" t="s">
        <v>52</v>
      </c>
      <c r="I731" t="s">
        <v>52</v>
      </c>
      <c r="K731" s="2">
        <v>42544</v>
      </c>
      <c r="L731" t="s">
        <v>1307</v>
      </c>
      <c r="M731" t="s">
        <v>1746</v>
      </c>
      <c r="N731" t="s">
        <v>1206</v>
      </c>
      <c r="O731" t="s">
        <v>1207</v>
      </c>
      <c r="R731" t="s">
        <v>57</v>
      </c>
      <c r="S731">
        <v>16159</v>
      </c>
      <c r="T731" t="s">
        <v>58</v>
      </c>
      <c r="U731" t="s">
        <v>3614</v>
      </c>
      <c r="V731" t="s">
        <v>1307</v>
      </c>
      <c r="W731" t="s">
        <v>1746</v>
      </c>
      <c r="X731" t="s">
        <v>2627</v>
      </c>
      <c r="Y731" t="s">
        <v>60</v>
      </c>
      <c r="Z731" t="s">
        <v>202</v>
      </c>
      <c r="AA731" t="s">
        <v>1673</v>
      </c>
      <c r="AB731" t="str">
        <f t="shared" si="11"/>
        <v>WG20</v>
      </c>
      <c r="AC731">
        <v>1101337</v>
      </c>
      <c r="AD731" t="s">
        <v>2628</v>
      </c>
      <c r="AE731" t="s">
        <v>487</v>
      </c>
      <c r="AF731" t="s">
        <v>2629</v>
      </c>
      <c r="AG731" t="s">
        <v>2630</v>
      </c>
      <c r="AH731" t="s">
        <v>67</v>
      </c>
      <c r="AI731" t="s">
        <v>2631</v>
      </c>
      <c r="AJ731" t="s">
        <v>2632</v>
      </c>
      <c r="AK731" t="s">
        <v>2633</v>
      </c>
      <c r="AM731" t="s">
        <v>2634</v>
      </c>
      <c r="AN731" t="s">
        <v>195</v>
      </c>
      <c r="AO731" t="s">
        <v>2635</v>
      </c>
      <c r="AP731" t="s">
        <v>72</v>
      </c>
      <c r="AS731">
        <v>16159</v>
      </c>
      <c r="AT731" t="s">
        <v>73</v>
      </c>
      <c r="AU731" s="1" t="s">
        <v>3617</v>
      </c>
      <c r="AV731" t="s">
        <v>75</v>
      </c>
      <c r="AW731" t="s">
        <v>76</v>
      </c>
      <c r="AX731" t="s">
        <v>104</v>
      </c>
    </row>
    <row r="732" spans="1:50" ht="15" customHeight="1" x14ac:dyDescent="0.25">
      <c r="A732">
        <v>1382</v>
      </c>
      <c r="B732" t="s">
        <v>3614</v>
      </c>
      <c r="C732" t="s">
        <v>4689</v>
      </c>
      <c r="E732" t="s">
        <v>49</v>
      </c>
      <c r="F732" t="s">
        <v>50</v>
      </c>
      <c r="G732" t="s">
        <v>51</v>
      </c>
      <c r="H732" t="s">
        <v>52</v>
      </c>
      <c r="I732" t="s">
        <v>52</v>
      </c>
      <c r="K732" s="2">
        <v>42544</v>
      </c>
      <c r="L732" t="s">
        <v>1307</v>
      </c>
      <c r="M732" t="s">
        <v>1746</v>
      </c>
      <c r="N732" t="s">
        <v>1206</v>
      </c>
      <c r="O732" t="s">
        <v>1207</v>
      </c>
      <c r="R732" t="s">
        <v>57</v>
      </c>
      <c r="S732">
        <v>16159</v>
      </c>
      <c r="T732" t="s">
        <v>58</v>
      </c>
      <c r="U732" t="s">
        <v>3614</v>
      </c>
      <c r="V732" t="s">
        <v>1307</v>
      </c>
      <c r="W732" t="s">
        <v>1746</v>
      </c>
      <c r="X732" t="s">
        <v>2627</v>
      </c>
      <c r="Y732" t="s">
        <v>60</v>
      </c>
      <c r="Z732" t="s">
        <v>202</v>
      </c>
      <c r="AA732" t="s">
        <v>1673</v>
      </c>
      <c r="AB732" t="str">
        <f t="shared" si="11"/>
        <v>WG20</v>
      </c>
      <c r="AC732">
        <v>11514800</v>
      </c>
      <c r="AD732" t="s">
        <v>2637</v>
      </c>
      <c r="AE732" t="s">
        <v>2638</v>
      </c>
      <c r="AF732" t="s">
        <v>2639</v>
      </c>
      <c r="AG732" t="s">
        <v>2640</v>
      </c>
      <c r="AH732" t="s">
        <v>81</v>
      </c>
      <c r="AI732" t="s">
        <v>2641</v>
      </c>
      <c r="AJ732" t="s">
        <v>2642</v>
      </c>
      <c r="AK732" t="s">
        <v>2643</v>
      </c>
      <c r="AL732" t="s">
        <v>2644</v>
      </c>
      <c r="AM732" t="s">
        <v>2645</v>
      </c>
      <c r="AN732" t="s">
        <v>195</v>
      </c>
      <c r="AO732" t="s">
        <v>2646</v>
      </c>
      <c r="AP732" t="s">
        <v>72</v>
      </c>
      <c r="AS732">
        <v>16159</v>
      </c>
      <c r="AT732" t="s">
        <v>73</v>
      </c>
      <c r="AU732" s="1" t="s">
        <v>3617</v>
      </c>
      <c r="AV732" t="s">
        <v>75</v>
      </c>
      <c r="AW732" t="s">
        <v>76</v>
      </c>
      <c r="AX732" t="s">
        <v>104</v>
      </c>
    </row>
    <row r="733" spans="1:50" ht="15" customHeight="1" x14ac:dyDescent="0.25">
      <c r="A733">
        <v>1439</v>
      </c>
      <c r="B733" t="s">
        <v>4690</v>
      </c>
      <c r="C733" t="s">
        <v>4691</v>
      </c>
      <c r="E733" t="s">
        <v>49</v>
      </c>
      <c r="F733" t="s">
        <v>50</v>
      </c>
      <c r="G733" t="s">
        <v>51</v>
      </c>
      <c r="H733" t="s">
        <v>52</v>
      </c>
      <c r="I733" t="s">
        <v>52</v>
      </c>
      <c r="K733" s="2">
        <v>42544</v>
      </c>
      <c r="L733" t="s">
        <v>1307</v>
      </c>
      <c r="M733" t="s">
        <v>1746</v>
      </c>
      <c r="N733" t="s">
        <v>419</v>
      </c>
      <c r="O733" t="s">
        <v>420</v>
      </c>
      <c r="R733" t="s">
        <v>57</v>
      </c>
      <c r="S733">
        <v>16576</v>
      </c>
      <c r="T733" t="s">
        <v>58</v>
      </c>
      <c r="U733" t="s">
        <v>4690</v>
      </c>
      <c r="V733" t="s">
        <v>1307</v>
      </c>
      <c r="W733" t="s">
        <v>1746</v>
      </c>
      <c r="X733" t="s">
        <v>4692</v>
      </c>
      <c r="Y733" t="s">
        <v>60</v>
      </c>
      <c r="Z733" t="s">
        <v>408</v>
      </c>
      <c r="AA733" t="s">
        <v>422</v>
      </c>
      <c r="AB733" t="str">
        <f t="shared" si="11"/>
        <v>WG04</v>
      </c>
      <c r="AC733">
        <v>11499130</v>
      </c>
      <c r="AD733" t="s">
        <v>4693</v>
      </c>
      <c r="AE733" t="s">
        <v>4694</v>
      </c>
      <c r="AF733" t="s">
        <v>4695</v>
      </c>
      <c r="AH733" t="s">
        <v>81</v>
      </c>
      <c r="AI733" t="s">
        <v>4696</v>
      </c>
      <c r="AJ733" t="s">
        <v>4697</v>
      </c>
      <c r="AK733" t="s">
        <v>4698</v>
      </c>
      <c r="AL733" t="s">
        <v>4699</v>
      </c>
      <c r="AM733" t="s">
        <v>849</v>
      </c>
      <c r="AN733" t="s">
        <v>86</v>
      </c>
      <c r="AO733" t="s">
        <v>4700</v>
      </c>
      <c r="AP733" t="s">
        <v>72</v>
      </c>
      <c r="AS733">
        <v>16576</v>
      </c>
      <c r="AT733" t="s">
        <v>73</v>
      </c>
      <c r="AU733" t="s">
        <v>4701</v>
      </c>
      <c r="AV733" t="s">
        <v>122</v>
      </c>
      <c r="AW733" t="s">
        <v>76</v>
      </c>
      <c r="AX733" t="s">
        <v>104</v>
      </c>
    </row>
    <row r="734" spans="1:50" ht="15" customHeight="1" x14ac:dyDescent="0.25">
      <c r="A734">
        <v>1439</v>
      </c>
      <c r="B734" t="s">
        <v>4690</v>
      </c>
      <c r="C734" t="s">
        <v>4691</v>
      </c>
      <c r="E734" t="s">
        <v>49</v>
      </c>
      <c r="F734" t="s">
        <v>50</v>
      </c>
      <c r="G734" t="s">
        <v>51</v>
      </c>
      <c r="H734" t="s">
        <v>52</v>
      </c>
      <c r="I734" t="s">
        <v>52</v>
      </c>
      <c r="K734" s="2">
        <v>42544</v>
      </c>
      <c r="L734" t="s">
        <v>1307</v>
      </c>
      <c r="M734" t="s">
        <v>1746</v>
      </c>
      <c r="N734" t="s">
        <v>419</v>
      </c>
      <c r="O734" t="s">
        <v>420</v>
      </c>
      <c r="R734" t="s">
        <v>57</v>
      </c>
      <c r="S734">
        <v>16576</v>
      </c>
      <c r="T734" t="s">
        <v>58</v>
      </c>
      <c r="U734" t="s">
        <v>4690</v>
      </c>
      <c r="V734" t="s">
        <v>1307</v>
      </c>
      <c r="W734" t="s">
        <v>1746</v>
      </c>
      <c r="X734" t="s">
        <v>4692</v>
      </c>
      <c r="Y734" t="s">
        <v>60</v>
      </c>
      <c r="Z734" t="s">
        <v>408</v>
      </c>
      <c r="AA734" t="s">
        <v>422</v>
      </c>
      <c r="AB734" t="str">
        <f t="shared" si="11"/>
        <v>WG04</v>
      </c>
      <c r="AC734">
        <v>11514560</v>
      </c>
      <c r="AD734" t="s">
        <v>4702</v>
      </c>
      <c r="AE734" t="s">
        <v>2615</v>
      </c>
      <c r="AF734" t="s">
        <v>4703</v>
      </c>
      <c r="AG734" t="s">
        <v>4704</v>
      </c>
      <c r="AH734" t="s">
        <v>81</v>
      </c>
      <c r="AI734" t="s">
        <v>4705</v>
      </c>
      <c r="AJ734" t="s">
        <v>4706</v>
      </c>
      <c r="AK734" t="s">
        <v>4707</v>
      </c>
      <c r="AM734" t="s">
        <v>849</v>
      </c>
      <c r="AN734" t="s">
        <v>86</v>
      </c>
      <c r="AO734" t="s">
        <v>4700</v>
      </c>
      <c r="AP734" t="s">
        <v>72</v>
      </c>
      <c r="AS734">
        <v>16576</v>
      </c>
      <c r="AT734" t="s">
        <v>73</v>
      </c>
      <c r="AU734" t="s">
        <v>4701</v>
      </c>
      <c r="AV734" t="s">
        <v>122</v>
      </c>
      <c r="AW734" t="s">
        <v>76</v>
      </c>
      <c r="AX734" t="s">
        <v>104</v>
      </c>
    </row>
    <row r="735" spans="1:50" ht="15" customHeight="1" x14ac:dyDescent="0.25">
      <c r="A735">
        <v>1439</v>
      </c>
      <c r="B735" t="s">
        <v>4690</v>
      </c>
      <c r="C735" t="s">
        <v>4691</v>
      </c>
      <c r="E735" t="s">
        <v>49</v>
      </c>
      <c r="F735" t="s">
        <v>50</v>
      </c>
      <c r="G735" t="s">
        <v>51</v>
      </c>
      <c r="H735" t="s">
        <v>52</v>
      </c>
      <c r="I735" t="s">
        <v>52</v>
      </c>
      <c r="K735" s="2">
        <v>42544</v>
      </c>
      <c r="L735" t="s">
        <v>1307</v>
      </c>
      <c r="M735" t="s">
        <v>1746</v>
      </c>
      <c r="N735" t="s">
        <v>419</v>
      </c>
      <c r="O735" t="s">
        <v>420</v>
      </c>
      <c r="R735" t="s">
        <v>57</v>
      </c>
      <c r="S735">
        <v>16576</v>
      </c>
      <c r="T735" t="s">
        <v>58</v>
      </c>
      <c r="U735" t="s">
        <v>4690</v>
      </c>
      <c r="V735" t="s">
        <v>1307</v>
      </c>
      <c r="W735" t="s">
        <v>1746</v>
      </c>
      <c r="X735" t="s">
        <v>4692</v>
      </c>
      <c r="Y735" t="s">
        <v>60</v>
      </c>
      <c r="Z735" t="s">
        <v>408</v>
      </c>
      <c r="AA735" t="s">
        <v>422</v>
      </c>
      <c r="AB735" t="str">
        <f t="shared" si="11"/>
        <v>WG04</v>
      </c>
      <c r="AC735">
        <v>11514480</v>
      </c>
      <c r="AD735" t="s">
        <v>4708</v>
      </c>
      <c r="AE735" t="s">
        <v>815</v>
      </c>
      <c r="AF735" t="s">
        <v>4709</v>
      </c>
      <c r="AG735" t="s">
        <v>80</v>
      </c>
      <c r="AH735" t="s">
        <v>67</v>
      </c>
      <c r="AI735" t="s">
        <v>4710</v>
      </c>
      <c r="AK735" t="s">
        <v>4711</v>
      </c>
      <c r="AM735" t="s">
        <v>652</v>
      </c>
      <c r="AN735" t="s">
        <v>86</v>
      </c>
      <c r="AO735" t="s">
        <v>4712</v>
      </c>
      <c r="AP735" t="s">
        <v>72</v>
      </c>
      <c r="AS735">
        <v>16576</v>
      </c>
      <c r="AT735" t="s">
        <v>73</v>
      </c>
      <c r="AU735" t="s">
        <v>4701</v>
      </c>
      <c r="AV735" t="s">
        <v>122</v>
      </c>
      <c r="AW735" t="s">
        <v>76</v>
      </c>
      <c r="AX735" t="s">
        <v>104</v>
      </c>
    </row>
    <row r="736" spans="1:50" ht="15" customHeight="1" x14ac:dyDescent="0.25">
      <c r="A736">
        <v>1520</v>
      </c>
      <c r="B736" t="s">
        <v>2302</v>
      </c>
      <c r="C736" t="s">
        <v>4713</v>
      </c>
      <c r="E736" t="s">
        <v>49</v>
      </c>
      <c r="F736" t="s">
        <v>50</v>
      </c>
      <c r="G736" t="s">
        <v>51</v>
      </c>
      <c r="H736" t="s">
        <v>52</v>
      </c>
      <c r="I736" t="s">
        <v>52</v>
      </c>
      <c r="K736" s="2">
        <v>42544</v>
      </c>
      <c r="L736" t="s">
        <v>1307</v>
      </c>
      <c r="M736" t="s">
        <v>1746</v>
      </c>
      <c r="N736" t="s">
        <v>516</v>
      </c>
      <c r="O736" t="s">
        <v>517</v>
      </c>
      <c r="R736" t="s">
        <v>57</v>
      </c>
      <c r="S736">
        <v>16073</v>
      </c>
      <c r="T736" t="s">
        <v>58</v>
      </c>
      <c r="U736" t="s">
        <v>2302</v>
      </c>
      <c r="V736" t="s">
        <v>1307</v>
      </c>
      <c r="W736" t="s">
        <v>1746</v>
      </c>
      <c r="X736" t="s">
        <v>2304</v>
      </c>
      <c r="Z736" t="s">
        <v>325</v>
      </c>
      <c r="AA736" t="s">
        <v>519</v>
      </c>
      <c r="AB736" t="str">
        <f t="shared" si="11"/>
        <v>WG29</v>
      </c>
      <c r="AC736">
        <v>1126158</v>
      </c>
      <c r="AD736" t="s">
        <v>2305</v>
      </c>
      <c r="AE736" t="s">
        <v>2306</v>
      </c>
      <c r="AF736" t="s">
        <v>2307</v>
      </c>
      <c r="AH736" t="s">
        <v>81</v>
      </c>
      <c r="AI736" t="s">
        <v>2308</v>
      </c>
      <c r="AJ736" t="s">
        <v>2309</v>
      </c>
      <c r="AK736" t="s">
        <v>2310</v>
      </c>
      <c r="AM736" t="s">
        <v>2311</v>
      </c>
      <c r="AN736" t="s">
        <v>249</v>
      </c>
      <c r="AO736" t="s">
        <v>2312</v>
      </c>
      <c r="AP736" t="s">
        <v>72</v>
      </c>
      <c r="AS736">
        <v>16073</v>
      </c>
      <c r="AT736" t="s">
        <v>73</v>
      </c>
      <c r="AU736" t="s">
        <v>4714</v>
      </c>
      <c r="AV736" t="s">
        <v>75</v>
      </c>
      <c r="AW736" t="s">
        <v>76</v>
      </c>
      <c r="AX736" t="s">
        <v>104</v>
      </c>
    </row>
    <row r="737" spans="1:50" ht="15" customHeight="1" x14ac:dyDescent="0.25">
      <c r="A737">
        <v>1520</v>
      </c>
      <c r="B737" t="s">
        <v>2302</v>
      </c>
      <c r="C737" t="s">
        <v>4713</v>
      </c>
      <c r="E737" t="s">
        <v>49</v>
      </c>
      <c r="F737" t="s">
        <v>50</v>
      </c>
      <c r="G737" t="s">
        <v>51</v>
      </c>
      <c r="H737" t="s">
        <v>52</v>
      </c>
      <c r="I737" t="s">
        <v>52</v>
      </c>
      <c r="K737" s="2">
        <v>42544</v>
      </c>
      <c r="L737" t="s">
        <v>1307</v>
      </c>
      <c r="M737" t="s">
        <v>1746</v>
      </c>
      <c r="N737" t="s">
        <v>516</v>
      </c>
      <c r="O737" t="s">
        <v>517</v>
      </c>
      <c r="R737" t="s">
        <v>57</v>
      </c>
      <c r="S737">
        <v>16073</v>
      </c>
      <c r="T737" t="s">
        <v>58</v>
      </c>
      <c r="U737" t="s">
        <v>2302</v>
      </c>
      <c r="V737" t="s">
        <v>1307</v>
      </c>
      <c r="W737" t="s">
        <v>1746</v>
      </c>
      <c r="X737" t="s">
        <v>2304</v>
      </c>
      <c r="Z737" t="s">
        <v>325</v>
      </c>
      <c r="AA737" t="s">
        <v>519</v>
      </c>
      <c r="AB737" t="str">
        <f t="shared" si="11"/>
        <v>WG29</v>
      </c>
      <c r="AC737">
        <v>11520009</v>
      </c>
      <c r="AD737" t="s">
        <v>2314</v>
      </c>
      <c r="AE737" t="s">
        <v>863</v>
      </c>
      <c r="AF737" t="s">
        <v>2315</v>
      </c>
      <c r="AH737" t="s">
        <v>81</v>
      </c>
      <c r="AI737" t="s">
        <v>2316</v>
      </c>
      <c r="AK737" t="s">
        <v>2317</v>
      </c>
      <c r="AM737" t="s">
        <v>2318</v>
      </c>
      <c r="AN737" t="s">
        <v>249</v>
      </c>
      <c r="AP737" t="s">
        <v>72</v>
      </c>
      <c r="AS737">
        <v>16073</v>
      </c>
      <c r="AT737" t="s">
        <v>73</v>
      </c>
      <c r="AU737" t="s">
        <v>4714</v>
      </c>
      <c r="AV737" t="s">
        <v>75</v>
      </c>
      <c r="AW737" t="s">
        <v>76</v>
      </c>
      <c r="AX737" t="s">
        <v>104</v>
      </c>
    </row>
    <row r="738" spans="1:50" ht="15" customHeight="1" x14ac:dyDescent="0.25">
      <c r="A738">
        <v>1520</v>
      </c>
      <c r="B738" t="s">
        <v>2302</v>
      </c>
      <c r="C738" t="s">
        <v>4713</v>
      </c>
      <c r="E738" t="s">
        <v>49</v>
      </c>
      <c r="F738" t="s">
        <v>50</v>
      </c>
      <c r="G738" t="s">
        <v>51</v>
      </c>
      <c r="H738" t="s">
        <v>52</v>
      </c>
      <c r="I738" t="s">
        <v>52</v>
      </c>
      <c r="K738" s="2">
        <v>42544</v>
      </c>
      <c r="L738" t="s">
        <v>1307</v>
      </c>
      <c r="M738" t="s">
        <v>1746</v>
      </c>
      <c r="N738" t="s">
        <v>516</v>
      </c>
      <c r="O738" t="s">
        <v>517</v>
      </c>
      <c r="R738" t="s">
        <v>57</v>
      </c>
      <c r="S738">
        <v>16073</v>
      </c>
      <c r="T738" t="s">
        <v>58</v>
      </c>
      <c r="U738" t="s">
        <v>2302</v>
      </c>
      <c r="V738" t="s">
        <v>1307</v>
      </c>
      <c r="W738" t="s">
        <v>1746</v>
      </c>
      <c r="X738" t="s">
        <v>2304</v>
      </c>
      <c r="Z738" t="s">
        <v>325</v>
      </c>
      <c r="AA738" t="s">
        <v>519</v>
      </c>
      <c r="AB738" t="str">
        <f t="shared" si="11"/>
        <v>WG29</v>
      </c>
      <c r="AC738">
        <v>11519867</v>
      </c>
      <c r="AD738" t="s">
        <v>2319</v>
      </c>
      <c r="AE738" t="s">
        <v>600</v>
      </c>
      <c r="AF738" t="s">
        <v>2320</v>
      </c>
      <c r="AG738" t="s">
        <v>1487</v>
      </c>
      <c r="AH738" t="s">
        <v>67</v>
      </c>
      <c r="AI738" t="s">
        <v>2321</v>
      </c>
      <c r="AK738" t="s">
        <v>2322</v>
      </c>
      <c r="AM738" t="s">
        <v>2323</v>
      </c>
      <c r="AN738" t="s">
        <v>2324</v>
      </c>
      <c r="AO738" t="s">
        <v>2325</v>
      </c>
      <c r="AP738" t="s">
        <v>72</v>
      </c>
      <c r="AS738">
        <v>16073</v>
      </c>
      <c r="AT738" t="s">
        <v>73</v>
      </c>
      <c r="AU738" t="s">
        <v>4714</v>
      </c>
      <c r="AV738" t="s">
        <v>75</v>
      </c>
      <c r="AW738" t="s">
        <v>76</v>
      </c>
      <c r="AX738" t="s">
        <v>104</v>
      </c>
    </row>
    <row r="739" spans="1:50" ht="15" customHeight="1" x14ac:dyDescent="0.25">
      <c r="A739">
        <v>1520</v>
      </c>
      <c r="B739" t="s">
        <v>2302</v>
      </c>
      <c r="C739" t="s">
        <v>4713</v>
      </c>
      <c r="E739" t="s">
        <v>49</v>
      </c>
      <c r="F739" t="s">
        <v>50</v>
      </c>
      <c r="G739" t="s">
        <v>51</v>
      </c>
      <c r="H739" t="s">
        <v>52</v>
      </c>
      <c r="I739" t="s">
        <v>52</v>
      </c>
      <c r="K739" s="2">
        <v>42544</v>
      </c>
      <c r="L739" t="s">
        <v>1307</v>
      </c>
      <c r="M739" t="s">
        <v>1746</v>
      </c>
      <c r="N739" t="s">
        <v>516</v>
      </c>
      <c r="O739" t="s">
        <v>517</v>
      </c>
      <c r="R739" t="s">
        <v>57</v>
      </c>
      <c r="S739">
        <v>16073</v>
      </c>
      <c r="T739" t="s">
        <v>58</v>
      </c>
      <c r="U739" t="s">
        <v>2302</v>
      </c>
      <c r="V739" t="s">
        <v>1307</v>
      </c>
      <c r="W739" t="s">
        <v>1746</v>
      </c>
      <c r="X739" t="s">
        <v>2304</v>
      </c>
      <c r="Z739" t="s">
        <v>325</v>
      </c>
      <c r="AA739" t="s">
        <v>519</v>
      </c>
      <c r="AB739" t="str">
        <f t="shared" si="11"/>
        <v>WG29</v>
      </c>
      <c r="AC739">
        <v>11520010</v>
      </c>
      <c r="AD739" t="s">
        <v>2326</v>
      </c>
      <c r="AE739" t="s">
        <v>2327</v>
      </c>
      <c r="AF739" t="s">
        <v>2328</v>
      </c>
      <c r="AH739" t="s">
        <v>81</v>
      </c>
      <c r="AI739" t="s">
        <v>2329</v>
      </c>
      <c r="AK739" t="s">
        <v>2317</v>
      </c>
      <c r="AM739" t="s">
        <v>2318</v>
      </c>
      <c r="AN739" t="s">
        <v>249</v>
      </c>
      <c r="AP739" t="s">
        <v>72</v>
      </c>
      <c r="AS739">
        <v>16073</v>
      </c>
      <c r="AT739" t="s">
        <v>73</v>
      </c>
      <c r="AU739" t="s">
        <v>4714</v>
      </c>
      <c r="AV739" t="s">
        <v>75</v>
      </c>
      <c r="AW739" t="s">
        <v>76</v>
      </c>
      <c r="AX739" t="s">
        <v>104</v>
      </c>
    </row>
    <row r="740" spans="1:50" ht="15" customHeight="1" x14ac:dyDescent="0.25">
      <c r="A740">
        <v>1366</v>
      </c>
      <c r="B740" t="s">
        <v>4715</v>
      </c>
      <c r="C740" t="s">
        <v>4716</v>
      </c>
      <c r="E740" t="s">
        <v>49</v>
      </c>
      <c r="F740" t="s">
        <v>50</v>
      </c>
      <c r="G740" t="s">
        <v>51</v>
      </c>
      <c r="H740" t="s">
        <v>52</v>
      </c>
      <c r="I740" t="s">
        <v>52</v>
      </c>
      <c r="K740" s="2">
        <v>42544</v>
      </c>
      <c r="L740" t="s">
        <v>1307</v>
      </c>
      <c r="M740" t="s">
        <v>1746</v>
      </c>
      <c r="N740" t="s">
        <v>296</v>
      </c>
      <c r="O740" t="s">
        <v>297</v>
      </c>
      <c r="R740" t="s">
        <v>57</v>
      </c>
      <c r="S740">
        <v>16012</v>
      </c>
      <c r="T740" t="s">
        <v>58</v>
      </c>
      <c r="U740" t="s">
        <v>4715</v>
      </c>
      <c r="V740" t="s">
        <v>1307</v>
      </c>
      <c r="W740" t="s">
        <v>1746</v>
      </c>
      <c r="X740" t="s">
        <v>4717</v>
      </c>
      <c r="Y740" t="s">
        <v>60</v>
      </c>
      <c r="Z740" t="s">
        <v>93</v>
      </c>
      <c r="AA740" t="s">
        <v>1311</v>
      </c>
      <c r="AB740" t="str">
        <f t="shared" si="11"/>
        <v>WG14</v>
      </c>
      <c r="AC740">
        <v>1119494</v>
      </c>
      <c r="AD740" t="s">
        <v>4344</v>
      </c>
      <c r="AE740" t="s">
        <v>262</v>
      </c>
      <c r="AF740" t="s">
        <v>4345</v>
      </c>
      <c r="AH740" t="s">
        <v>81</v>
      </c>
      <c r="AI740" t="s">
        <v>4346</v>
      </c>
      <c r="AJ740" t="s">
        <v>4347</v>
      </c>
      <c r="AK740" t="s">
        <v>3679</v>
      </c>
      <c r="AM740" t="s">
        <v>1509</v>
      </c>
      <c r="AN740" t="s">
        <v>528</v>
      </c>
      <c r="AO740" t="s">
        <v>4348</v>
      </c>
      <c r="AP740" t="s">
        <v>72</v>
      </c>
      <c r="AS740">
        <v>16012</v>
      </c>
      <c r="AT740" t="s">
        <v>73</v>
      </c>
      <c r="AU740" s="1" t="s">
        <v>4718</v>
      </c>
      <c r="AV740" t="s">
        <v>146</v>
      </c>
      <c r="AW740" t="s">
        <v>123</v>
      </c>
      <c r="AX740" t="s">
        <v>104</v>
      </c>
    </row>
    <row r="741" spans="1:50" ht="15" customHeight="1" x14ac:dyDescent="0.25">
      <c r="A741">
        <v>1366</v>
      </c>
      <c r="B741" t="s">
        <v>4715</v>
      </c>
      <c r="C741" t="s">
        <v>4716</v>
      </c>
      <c r="E741" t="s">
        <v>49</v>
      </c>
      <c r="F741" t="s">
        <v>50</v>
      </c>
      <c r="G741" t="s">
        <v>51</v>
      </c>
      <c r="H741" t="s">
        <v>52</v>
      </c>
      <c r="I741" t="s">
        <v>52</v>
      </c>
      <c r="K741" s="2">
        <v>42544</v>
      </c>
      <c r="L741" t="s">
        <v>1307</v>
      </c>
      <c r="M741" t="s">
        <v>1746</v>
      </c>
      <c r="N741" t="s">
        <v>296</v>
      </c>
      <c r="O741" t="s">
        <v>297</v>
      </c>
      <c r="R741" t="s">
        <v>57</v>
      </c>
      <c r="S741">
        <v>16012</v>
      </c>
      <c r="T741" t="s">
        <v>58</v>
      </c>
      <c r="U741" t="s">
        <v>4715</v>
      </c>
      <c r="V741" t="s">
        <v>1307</v>
      </c>
      <c r="W741" t="s">
        <v>1746</v>
      </c>
      <c r="X741" t="s">
        <v>4717</v>
      </c>
      <c r="Y741" t="s">
        <v>60</v>
      </c>
      <c r="Z741" t="s">
        <v>93</v>
      </c>
      <c r="AA741" t="s">
        <v>1311</v>
      </c>
      <c r="AB741" t="str">
        <f t="shared" si="11"/>
        <v>WG14</v>
      </c>
      <c r="AC741">
        <v>11518852</v>
      </c>
      <c r="AD741" t="s">
        <v>4350</v>
      </c>
      <c r="AE741" t="s">
        <v>1932</v>
      </c>
      <c r="AF741" t="s">
        <v>4351</v>
      </c>
      <c r="AH741" t="s">
        <v>81</v>
      </c>
      <c r="AI741" t="s">
        <v>4352</v>
      </c>
      <c r="AK741" t="s">
        <v>4353</v>
      </c>
      <c r="AL741" t="s">
        <v>4354</v>
      </c>
      <c r="AM741" t="s">
        <v>1509</v>
      </c>
      <c r="AN741" t="s">
        <v>528</v>
      </c>
      <c r="AO741" t="s">
        <v>1021</v>
      </c>
      <c r="AP741" t="s">
        <v>72</v>
      </c>
      <c r="AS741">
        <v>16012</v>
      </c>
      <c r="AT741" t="s">
        <v>73</v>
      </c>
      <c r="AU741" s="1" t="s">
        <v>4718</v>
      </c>
      <c r="AV741" t="s">
        <v>146</v>
      </c>
      <c r="AW741" t="s">
        <v>123</v>
      </c>
      <c r="AX741" t="s">
        <v>104</v>
      </c>
    </row>
    <row r="742" spans="1:50" ht="15" customHeight="1" x14ac:dyDescent="0.25">
      <c r="A742">
        <v>1366</v>
      </c>
      <c r="B742" t="s">
        <v>4715</v>
      </c>
      <c r="C742" t="s">
        <v>4716</v>
      </c>
      <c r="E742" t="s">
        <v>49</v>
      </c>
      <c r="F742" t="s">
        <v>50</v>
      </c>
      <c r="G742" t="s">
        <v>51</v>
      </c>
      <c r="H742" t="s">
        <v>52</v>
      </c>
      <c r="I742" t="s">
        <v>52</v>
      </c>
      <c r="K742" s="2">
        <v>42544</v>
      </c>
      <c r="L742" t="s">
        <v>1307</v>
      </c>
      <c r="M742" t="s">
        <v>1746</v>
      </c>
      <c r="N742" t="s">
        <v>296</v>
      </c>
      <c r="O742" t="s">
        <v>297</v>
      </c>
      <c r="R742" t="s">
        <v>57</v>
      </c>
      <c r="S742">
        <v>16012</v>
      </c>
      <c r="T742" t="s">
        <v>58</v>
      </c>
      <c r="U742" t="s">
        <v>4715</v>
      </c>
      <c r="V742" t="s">
        <v>1307</v>
      </c>
      <c r="W742" t="s">
        <v>1746</v>
      </c>
      <c r="X742" t="s">
        <v>4717</v>
      </c>
      <c r="Y742" t="s">
        <v>60</v>
      </c>
      <c r="Z742" t="s">
        <v>93</v>
      </c>
      <c r="AA742" t="s">
        <v>1311</v>
      </c>
      <c r="AB742" t="str">
        <f t="shared" si="11"/>
        <v>WG14</v>
      </c>
      <c r="AC742">
        <v>1119535</v>
      </c>
      <c r="AD742" t="s">
        <v>4355</v>
      </c>
      <c r="AE742" t="s">
        <v>149</v>
      </c>
      <c r="AF742" t="s">
        <v>4356</v>
      </c>
      <c r="AG742" t="s">
        <v>180</v>
      </c>
      <c r="AH742" t="s">
        <v>67</v>
      </c>
      <c r="AI742" t="s">
        <v>4357</v>
      </c>
      <c r="AJ742" t="s">
        <v>4358</v>
      </c>
      <c r="AK742" t="s">
        <v>4359</v>
      </c>
      <c r="AM742" t="s">
        <v>2674</v>
      </c>
      <c r="AN742" t="s">
        <v>528</v>
      </c>
      <c r="AO742" t="s">
        <v>4360</v>
      </c>
      <c r="AP742" t="s">
        <v>72</v>
      </c>
      <c r="AS742">
        <v>16012</v>
      </c>
      <c r="AT742" t="s">
        <v>73</v>
      </c>
      <c r="AU742" s="1" t="s">
        <v>4718</v>
      </c>
      <c r="AV742" t="s">
        <v>146</v>
      </c>
      <c r="AW742" t="s">
        <v>123</v>
      </c>
      <c r="AX742" t="s">
        <v>104</v>
      </c>
    </row>
    <row r="743" spans="1:50" ht="15" customHeight="1" x14ac:dyDescent="0.25">
      <c r="A743">
        <v>1366</v>
      </c>
      <c r="B743" t="s">
        <v>4715</v>
      </c>
      <c r="C743" t="s">
        <v>4716</v>
      </c>
      <c r="E743" t="s">
        <v>49</v>
      </c>
      <c r="F743" t="s">
        <v>50</v>
      </c>
      <c r="G743" t="s">
        <v>51</v>
      </c>
      <c r="H743" t="s">
        <v>52</v>
      </c>
      <c r="I743" t="s">
        <v>52</v>
      </c>
      <c r="K743" s="2">
        <v>42544</v>
      </c>
      <c r="L743" t="s">
        <v>1307</v>
      </c>
      <c r="M743" t="s">
        <v>1746</v>
      </c>
      <c r="N743" t="s">
        <v>296</v>
      </c>
      <c r="O743" t="s">
        <v>297</v>
      </c>
      <c r="R743" t="s">
        <v>57</v>
      </c>
      <c r="S743">
        <v>16012</v>
      </c>
      <c r="T743" t="s">
        <v>58</v>
      </c>
      <c r="U743" t="s">
        <v>4715</v>
      </c>
      <c r="V743" t="s">
        <v>1307</v>
      </c>
      <c r="W743" t="s">
        <v>1746</v>
      </c>
      <c r="X743" t="s">
        <v>4717</v>
      </c>
      <c r="Y743" t="s">
        <v>60</v>
      </c>
      <c r="Z743" t="s">
        <v>93</v>
      </c>
      <c r="AA743" t="s">
        <v>1311</v>
      </c>
      <c r="AB743" t="str">
        <f t="shared" si="11"/>
        <v>WG14</v>
      </c>
      <c r="AC743">
        <v>9221840</v>
      </c>
      <c r="AD743" t="s">
        <v>4361</v>
      </c>
      <c r="AE743" t="s">
        <v>805</v>
      </c>
      <c r="AF743" t="s">
        <v>4362</v>
      </c>
      <c r="AH743" t="s">
        <v>81</v>
      </c>
      <c r="AI743" t="s">
        <v>4363</v>
      </c>
      <c r="AJ743" t="s">
        <v>4364</v>
      </c>
      <c r="AK743" t="s">
        <v>4365</v>
      </c>
      <c r="AL743" t="s">
        <v>4366</v>
      </c>
      <c r="AM743" t="s">
        <v>3655</v>
      </c>
      <c r="AN743" t="s">
        <v>528</v>
      </c>
      <c r="AO743" t="s">
        <v>1021</v>
      </c>
      <c r="AP743" t="s">
        <v>72</v>
      </c>
      <c r="AS743">
        <v>16012</v>
      </c>
      <c r="AT743" t="s">
        <v>73</v>
      </c>
      <c r="AU743" s="1" t="s">
        <v>4718</v>
      </c>
      <c r="AV743" t="s">
        <v>146</v>
      </c>
      <c r="AW743" t="s">
        <v>123</v>
      </c>
      <c r="AX743" t="s">
        <v>104</v>
      </c>
    </row>
    <row r="744" spans="1:50" ht="15" customHeight="1" x14ac:dyDescent="0.25">
      <c r="A744">
        <v>1141</v>
      </c>
      <c r="B744" t="s">
        <v>4719</v>
      </c>
      <c r="C744" t="s">
        <v>4720</v>
      </c>
      <c r="E744" t="s">
        <v>49</v>
      </c>
      <c r="F744" t="s">
        <v>50</v>
      </c>
      <c r="G744" t="s">
        <v>51</v>
      </c>
      <c r="H744" t="s">
        <v>52</v>
      </c>
      <c r="I744" t="s">
        <v>52</v>
      </c>
      <c r="K744" s="2">
        <v>42544</v>
      </c>
      <c r="L744" t="s">
        <v>1307</v>
      </c>
      <c r="M744" t="s">
        <v>1746</v>
      </c>
      <c r="N744" t="s">
        <v>1198</v>
      </c>
      <c r="O744" t="s">
        <v>1199</v>
      </c>
      <c r="R744" t="s">
        <v>57</v>
      </c>
      <c r="S744">
        <v>15867</v>
      </c>
      <c r="T744" t="s">
        <v>58</v>
      </c>
      <c r="U744" t="s">
        <v>4719</v>
      </c>
      <c r="V744" t="s">
        <v>1307</v>
      </c>
      <c r="W744" t="s">
        <v>1746</v>
      </c>
      <c r="X744" t="s">
        <v>1991</v>
      </c>
      <c r="Y744" t="s">
        <v>60</v>
      </c>
      <c r="Z744" t="s">
        <v>202</v>
      </c>
      <c r="AA744" t="s">
        <v>1737</v>
      </c>
      <c r="AB744" t="str">
        <f t="shared" si="11"/>
        <v>WG18</v>
      </c>
      <c r="AC744">
        <v>11516240</v>
      </c>
      <c r="AD744" t="s">
        <v>1992</v>
      </c>
      <c r="AE744" t="s">
        <v>1993</v>
      </c>
      <c r="AF744" t="s">
        <v>1994</v>
      </c>
      <c r="AH744" t="s">
        <v>67</v>
      </c>
      <c r="AI744" t="s">
        <v>1995</v>
      </c>
      <c r="AJ744" t="s">
        <v>1996</v>
      </c>
      <c r="AK744" t="s">
        <v>1787</v>
      </c>
      <c r="AM744" t="s">
        <v>913</v>
      </c>
      <c r="AN744" t="s">
        <v>86</v>
      </c>
      <c r="AO744" t="s">
        <v>1328</v>
      </c>
      <c r="AP744" t="s">
        <v>72</v>
      </c>
      <c r="AS744">
        <v>15867</v>
      </c>
      <c r="AT744" t="s">
        <v>73</v>
      </c>
      <c r="AU744" t="s">
        <v>4721</v>
      </c>
      <c r="AV744" t="s">
        <v>75</v>
      </c>
      <c r="AW744" t="s">
        <v>834</v>
      </c>
      <c r="AX744" t="s">
        <v>104</v>
      </c>
    </row>
    <row r="745" spans="1:50" ht="15" customHeight="1" x14ac:dyDescent="0.25">
      <c r="A745">
        <v>1141</v>
      </c>
      <c r="B745" t="s">
        <v>4719</v>
      </c>
      <c r="C745" t="s">
        <v>4720</v>
      </c>
      <c r="E745" t="s">
        <v>49</v>
      </c>
      <c r="F745" t="s">
        <v>50</v>
      </c>
      <c r="G745" t="s">
        <v>51</v>
      </c>
      <c r="H745" t="s">
        <v>52</v>
      </c>
      <c r="I745" t="s">
        <v>52</v>
      </c>
      <c r="K745" s="2">
        <v>42544</v>
      </c>
      <c r="L745" t="s">
        <v>1307</v>
      </c>
      <c r="M745" t="s">
        <v>1746</v>
      </c>
      <c r="N745" t="s">
        <v>1198</v>
      </c>
      <c r="O745" t="s">
        <v>1199</v>
      </c>
      <c r="R745" t="s">
        <v>57</v>
      </c>
      <c r="S745">
        <v>15867</v>
      </c>
      <c r="T745" t="s">
        <v>58</v>
      </c>
      <c r="U745" t="s">
        <v>4719</v>
      </c>
      <c r="V745" t="s">
        <v>1307</v>
      </c>
      <c r="W745" t="s">
        <v>1746</v>
      </c>
      <c r="X745" t="s">
        <v>1991</v>
      </c>
      <c r="Y745" t="s">
        <v>60</v>
      </c>
      <c r="Z745" t="s">
        <v>202</v>
      </c>
      <c r="AA745" t="s">
        <v>1737</v>
      </c>
      <c r="AB745" t="str">
        <f t="shared" si="11"/>
        <v>WG18</v>
      </c>
      <c r="AC745">
        <v>1104591</v>
      </c>
      <c r="AD745" t="s">
        <v>1998</v>
      </c>
      <c r="AE745" t="s">
        <v>805</v>
      </c>
      <c r="AF745" t="s">
        <v>1999</v>
      </c>
      <c r="AH745" t="s">
        <v>81</v>
      </c>
      <c r="AI745" t="s">
        <v>2000</v>
      </c>
      <c r="AJ745" t="s">
        <v>2001</v>
      </c>
      <c r="AK745" t="s">
        <v>1787</v>
      </c>
      <c r="AM745" t="s">
        <v>913</v>
      </c>
      <c r="AN745" t="s">
        <v>86</v>
      </c>
      <c r="AO745" t="s">
        <v>1328</v>
      </c>
      <c r="AP745" t="s">
        <v>72</v>
      </c>
      <c r="AS745">
        <v>15867</v>
      </c>
      <c r="AT745" t="s">
        <v>73</v>
      </c>
      <c r="AU745" t="s">
        <v>4721</v>
      </c>
      <c r="AV745" t="s">
        <v>75</v>
      </c>
      <c r="AW745" t="s">
        <v>834</v>
      </c>
      <c r="AX745" t="s">
        <v>104</v>
      </c>
    </row>
    <row r="746" spans="1:50" ht="15" customHeight="1" x14ac:dyDescent="0.25">
      <c r="A746">
        <v>1141</v>
      </c>
      <c r="B746" t="s">
        <v>4719</v>
      </c>
      <c r="C746" t="s">
        <v>4720</v>
      </c>
      <c r="E746" t="s">
        <v>49</v>
      </c>
      <c r="F746" t="s">
        <v>50</v>
      </c>
      <c r="G746" t="s">
        <v>51</v>
      </c>
      <c r="H746" t="s">
        <v>52</v>
      </c>
      <c r="I746" t="s">
        <v>52</v>
      </c>
      <c r="K746" s="2">
        <v>42544</v>
      </c>
      <c r="L746" t="s">
        <v>1307</v>
      </c>
      <c r="M746" t="s">
        <v>1746</v>
      </c>
      <c r="N746" t="s">
        <v>1198</v>
      </c>
      <c r="O746" t="s">
        <v>1199</v>
      </c>
      <c r="R746" t="s">
        <v>57</v>
      </c>
      <c r="S746">
        <v>15867</v>
      </c>
      <c r="T746" t="s">
        <v>58</v>
      </c>
      <c r="U746" t="s">
        <v>4719</v>
      </c>
      <c r="V746" t="s">
        <v>1307</v>
      </c>
      <c r="W746" t="s">
        <v>1746</v>
      </c>
      <c r="X746" t="s">
        <v>1991</v>
      </c>
      <c r="Y746" t="s">
        <v>60</v>
      </c>
      <c r="Z746" t="s">
        <v>202</v>
      </c>
      <c r="AA746" t="s">
        <v>1737</v>
      </c>
      <c r="AB746" t="str">
        <f t="shared" si="11"/>
        <v>WG18</v>
      </c>
      <c r="AC746">
        <v>11519890</v>
      </c>
      <c r="AD746" t="s">
        <v>2002</v>
      </c>
      <c r="AE746" t="s">
        <v>2003</v>
      </c>
      <c r="AF746" t="s">
        <v>1388</v>
      </c>
      <c r="AG746" t="s">
        <v>2004</v>
      </c>
      <c r="AH746" t="s">
        <v>81</v>
      </c>
      <c r="AI746" t="s">
        <v>2005</v>
      </c>
      <c r="AK746" t="s">
        <v>1787</v>
      </c>
      <c r="AM746" t="s">
        <v>913</v>
      </c>
      <c r="AN746" t="s">
        <v>86</v>
      </c>
      <c r="AO746" t="s">
        <v>1328</v>
      </c>
      <c r="AP746" t="s">
        <v>72</v>
      </c>
      <c r="AS746">
        <v>15867</v>
      </c>
      <c r="AT746" t="s">
        <v>73</v>
      </c>
      <c r="AU746" t="s">
        <v>4721</v>
      </c>
      <c r="AV746" t="s">
        <v>75</v>
      </c>
      <c r="AW746" t="s">
        <v>834</v>
      </c>
      <c r="AX746" t="s">
        <v>104</v>
      </c>
    </row>
    <row r="747" spans="1:50" ht="15" customHeight="1" x14ac:dyDescent="0.25">
      <c r="A747">
        <v>1141</v>
      </c>
      <c r="B747" t="s">
        <v>4719</v>
      </c>
      <c r="C747" t="s">
        <v>4720</v>
      </c>
      <c r="E747" t="s">
        <v>49</v>
      </c>
      <c r="F747" t="s">
        <v>50</v>
      </c>
      <c r="G747" t="s">
        <v>51</v>
      </c>
      <c r="H747" t="s">
        <v>52</v>
      </c>
      <c r="I747" t="s">
        <v>52</v>
      </c>
      <c r="K747" s="2">
        <v>42544</v>
      </c>
      <c r="L747" t="s">
        <v>1307</v>
      </c>
      <c r="M747" t="s">
        <v>1746</v>
      </c>
      <c r="N747" t="s">
        <v>1198</v>
      </c>
      <c r="O747" t="s">
        <v>1199</v>
      </c>
      <c r="R747" t="s">
        <v>57</v>
      </c>
      <c r="S747">
        <v>15867</v>
      </c>
      <c r="T747" t="s">
        <v>58</v>
      </c>
      <c r="U747" t="s">
        <v>4719</v>
      </c>
      <c r="V747" t="s">
        <v>1307</v>
      </c>
      <c r="W747" t="s">
        <v>1746</v>
      </c>
      <c r="X747" t="s">
        <v>1991</v>
      </c>
      <c r="Y747" t="s">
        <v>60</v>
      </c>
      <c r="Z747" t="s">
        <v>202</v>
      </c>
      <c r="AA747" t="s">
        <v>1737</v>
      </c>
      <c r="AB747" t="str">
        <f t="shared" si="11"/>
        <v>WG18</v>
      </c>
      <c r="AC747">
        <v>11519888</v>
      </c>
      <c r="AD747" t="s">
        <v>2006</v>
      </c>
      <c r="AE747" t="s">
        <v>2007</v>
      </c>
      <c r="AF747" t="s">
        <v>2008</v>
      </c>
      <c r="AG747" t="s">
        <v>2009</v>
      </c>
      <c r="AH747" t="s">
        <v>81</v>
      </c>
      <c r="AI747" t="s">
        <v>2010</v>
      </c>
      <c r="AK747" t="s">
        <v>1787</v>
      </c>
      <c r="AM747" t="s">
        <v>913</v>
      </c>
      <c r="AN747" t="s">
        <v>86</v>
      </c>
      <c r="AO747" t="s">
        <v>1328</v>
      </c>
      <c r="AP747" t="s">
        <v>72</v>
      </c>
      <c r="AS747">
        <v>15867</v>
      </c>
      <c r="AT747" t="s">
        <v>73</v>
      </c>
      <c r="AU747" t="s">
        <v>4721</v>
      </c>
      <c r="AV747" t="s">
        <v>75</v>
      </c>
      <c r="AW747" t="s">
        <v>834</v>
      </c>
      <c r="AX747" t="s">
        <v>104</v>
      </c>
    </row>
    <row r="748" spans="1:50" ht="15" customHeight="1" x14ac:dyDescent="0.25">
      <c r="A748">
        <v>1141</v>
      </c>
      <c r="B748" t="s">
        <v>4719</v>
      </c>
      <c r="C748" t="s">
        <v>4720</v>
      </c>
      <c r="E748" t="s">
        <v>49</v>
      </c>
      <c r="F748" t="s">
        <v>50</v>
      </c>
      <c r="G748" t="s">
        <v>51</v>
      </c>
      <c r="H748" t="s">
        <v>52</v>
      </c>
      <c r="I748" t="s">
        <v>52</v>
      </c>
      <c r="K748" s="2">
        <v>42544</v>
      </c>
      <c r="L748" t="s">
        <v>1307</v>
      </c>
      <c r="M748" t="s">
        <v>1746</v>
      </c>
      <c r="N748" t="s">
        <v>1198</v>
      </c>
      <c r="O748" t="s">
        <v>1199</v>
      </c>
      <c r="R748" t="s">
        <v>57</v>
      </c>
      <c r="S748">
        <v>15867</v>
      </c>
      <c r="T748" t="s">
        <v>58</v>
      </c>
      <c r="U748" t="s">
        <v>4719</v>
      </c>
      <c r="V748" t="s">
        <v>1307</v>
      </c>
      <c r="W748" t="s">
        <v>1746</v>
      </c>
      <c r="X748" t="s">
        <v>1991</v>
      </c>
      <c r="Y748" t="s">
        <v>60</v>
      </c>
      <c r="Z748" t="s">
        <v>202</v>
      </c>
      <c r="AA748" t="s">
        <v>1737</v>
      </c>
      <c r="AB748" t="str">
        <f t="shared" si="11"/>
        <v>WG18</v>
      </c>
      <c r="AC748">
        <v>11519889</v>
      </c>
      <c r="AD748" t="s">
        <v>2011</v>
      </c>
      <c r="AE748" t="s">
        <v>338</v>
      </c>
      <c r="AF748" t="s">
        <v>2012</v>
      </c>
      <c r="AG748" t="s">
        <v>2004</v>
      </c>
      <c r="AH748" t="s">
        <v>81</v>
      </c>
      <c r="AI748" t="s">
        <v>2013</v>
      </c>
      <c r="AK748" t="s">
        <v>1787</v>
      </c>
      <c r="AM748" t="s">
        <v>913</v>
      </c>
      <c r="AN748" t="s">
        <v>86</v>
      </c>
      <c r="AO748" t="s">
        <v>1328</v>
      </c>
      <c r="AP748" t="s">
        <v>72</v>
      </c>
      <c r="AS748">
        <v>15867</v>
      </c>
      <c r="AT748" t="s">
        <v>73</v>
      </c>
      <c r="AU748" t="s">
        <v>4721</v>
      </c>
      <c r="AV748" t="s">
        <v>75</v>
      </c>
      <c r="AW748" t="s">
        <v>834</v>
      </c>
      <c r="AX748" t="s">
        <v>104</v>
      </c>
    </row>
    <row r="749" spans="1:50" ht="15" customHeight="1" x14ac:dyDescent="0.25">
      <c r="A749">
        <v>1575</v>
      </c>
      <c r="B749" t="s">
        <v>2054</v>
      </c>
      <c r="C749" t="s">
        <v>4722</v>
      </c>
      <c r="E749" t="s">
        <v>49</v>
      </c>
      <c r="F749" t="s">
        <v>50</v>
      </c>
      <c r="G749" t="s">
        <v>51</v>
      </c>
      <c r="H749" t="s">
        <v>52</v>
      </c>
      <c r="I749" t="s">
        <v>52</v>
      </c>
      <c r="K749" s="2">
        <v>42544</v>
      </c>
      <c r="L749" t="s">
        <v>1307</v>
      </c>
      <c r="M749" t="s">
        <v>1746</v>
      </c>
      <c r="N749" t="s">
        <v>267</v>
      </c>
      <c r="O749" t="s">
        <v>268</v>
      </c>
      <c r="R749" t="s">
        <v>57</v>
      </c>
      <c r="S749">
        <v>16508</v>
      </c>
      <c r="T749" t="s">
        <v>58</v>
      </c>
      <c r="U749" t="s">
        <v>2054</v>
      </c>
      <c r="V749" t="s">
        <v>1307</v>
      </c>
      <c r="W749" t="s">
        <v>1746</v>
      </c>
      <c r="X749" t="s">
        <v>2056</v>
      </c>
      <c r="Y749" t="s">
        <v>60</v>
      </c>
      <c r="Z749" t="s">
        <v>229</v>
      </c>
      <c r="AA749" t="s">
        <v>270</v>
      </c>
      <c r="AB749" t="str">
        <f t="shared" si="11"/>
        <v>WG25</v>
      </c>
      <c r="AC749">
        <v>11519361</v>
      </c>
      <c r="AD749" t="s">
        <v>2056</v>
      </c>
      <c r="AE749" t="s">
        <v>2057</v>
      </c>
      <c r="AF749" t="s">
        <v>1409</v>
      </c>
      <c r="AG749" t="s">
        <v>80</v>
      </c>
      <c r="AH749" t="s">
        <v>67</v>
      </c>
      <c r="AI749" t="s">
        <v>2058</v>
      </c>
      <c r="AJ749" t="s">
        <v>2059</v>
      </c>
      <c r="AK749" t="s">
        <v>867</v>
      </c>
      <c r="AM749" t="s">
        <v>1591</v>
      </c>
      <c r="AN749" t="s">
        <v>869</v>
      </c>
      <c r="AO749" t="s">
        <v>2060</v>
      </c>
      <c r="AP749" t="s">
        <v>72</v>
      </c>
      <c r="AS749">
        <v>16508</v>
      </c>
      <c r="AT749" t="s">
        <v>73</v>
      </c>
      <c r="AU749" s="1" t="s">
        <v>2061</v>
      </c>
      <c r="AV749" t="s">
        <v>75</v>
      </c>
      <c r="AW749" t="s">
        <v>76</v>
      </c>
      <c r="AX749" t="s">
        <v>73</v>
      </c>
    </row>
    <row r="750" spans="1:50" ht="15" customHeight="1" x14ac:dyDescent="0.25">
      <c r="A750">
        <v>1399</v>
      </c>
      <c r="B750" t="s">
        <v>4723</v>
      </c>
      <c r="C750" t="s">
        <v>4724</v>
      </c>
      <c r="E750" t="s">
        <v>49</v>
      </c>
      <c r="F750" t="s">
        <v>50</v>
      </c>
      <c r="G750" t="s">
        <v>51</v>
      </c>
      <c r="H750" t="s">
        <v>52</v>
      </c>
      <c r="I750" t="s">
        <v>52</v>
      </c>
      <c r="K750" s="2">
        <v>42544</v>
      </c>
      <c r="L750" t="s">
        <v>1746</v>
      </c>
      <c r="M750" t="s">
        <v>1944</v>
      </c>
      <c r="N750" t="s">
        <v>1202</v>
      </c>
      <c r="O750" t="s">
        <v>1203</v>
      </c>
      <c r="R750" t="s">
        <v>57</v>
      </c>
      <c r="S750">
        <v>16247</v>
      </c>
      <c r="T750" t="s">
        <v>58</v>
      </c>
      <c r="U750" t="s">
        <v>4723</v>
      </c>
      <c r="V750" t="s">
        <v>1746</v>
      </c>
      <c r="W750" t="s">
        <v>1944</v>
      </c>
      <c r="X750" t="s">
        <v>4725</v>
      </c>
      <c r="Y750" t="s">
        <v>60</v>
      </c>
      <c r="Z750" t="s">
        <v>202</v>
      </c>
      <c r="AA750" t="s">
        <v>1632</v>
      </c>
      <c r="AB750" t="str">
        <f t="shared" si="11"/>
        <v>WG19</v>
      </c>
      <c r="AC750">
        <v>1100905</v>
      </c>
      <c r="AD750" t="s">
        <v>4726</v>
      </c>
      <c r="AE750" t="s">
        <v>328</v>
      </c>
      <c r="AF750" t="s">
        <v>4727</v>
      </c>
      <c r="AG750" t="s">
        <v>4728</v>
      </c>
      <c r="AH750" t="s">
        <v>81</v>
      </c>
      <c r="AI750" t="s">
        <v>4729</v>
      </c>
      <c r="AJ750" t="s">
        <v>4730</v>
      </c>
      <c r="AK750" t="s">
        <v>4731</v>
      </c>
      <c r="AM750" t="s">
        <v>1127</v>
      </c>
      <c r="AN750" t="s">
        <v>86</v>
      </c>
      <c r="AO750" t="s">
        <v>4732</v>
      </c>
      <c r="AP750" t="s">
        <v>72</v>
      </c>
      <c r="AS750">
        <v>16247</v>
      </c>
      <c r="AT750" t="s">
        <v>73</v>
      </c>
      <c r="AU750" s="1" t="s">
        <v>4733</v>
      </c>
      <c r="AV750" t="s">
        <v>75</v>
      </c>
      <c r="AW750" t="s">
        <v>76</v>
      </c>
      <c r="AX750" t="s">
        <v>104</v>
      </c>
    </row>
    <row r="751" spans="1:50" ht="15" customHeight="1" x14ac:dyDescent="0.25">
      <c r="A751">
        <v>1399</v>
      </c>
      <c r="B751" t="s">
        <v>4723</v>
      </c>
      <c r="C751" t="s">
        <v>4724</v>
      </c>
      <c r="E751" t="s">
        <v>49</v>
      </c>
      <c r="F751" t="s">
        <v>50</v>
      </c>
      <c r="G751" t="s">
        <v>51</v>
      </c>
      <c r="H751" t="s">
        <v>52</v>
      </c>
      <c r="I751" t="s">
        <v>52</v>
      </c>
      <c r="K751" s="2">
        <v>42544</v>
      </c>
      <c r="L751" t="s">
        <v>1746</v>
      </c>
      <c r="M751" t="s">
        <v>1944</v>
      </c>
      <c r="N751" t="s">
        <v>1202</v>
      </c>
      <c r="O751" t="s">
        <v>1203</v>
      </c>
      <c r="R751" t="s">
        <v>57</v>
      </c>
      <c r="S751">
        <v>16247</v>
      </c>
      <c r="T751" t="s">
        <v>58</v>
      </c>
      <c r="U751" t="s">
        <v>4723</v>
      </c>
      <c r="V751" t="s">
        <v>1746</v>
      </c>
      <c r="W751" t="s">
        <v>1944</v>
      </c>
      <c r="X751" t="s">
        <v>4725</v>
      </c>
      <c r="Y751" t="s">
        <v>60</v>
      </c>
      <c r="Z751" t="s">
        <v>202</v>
      </c>
      <c r="AA751" t="s">
        <v>1632</v>
      </c>
      <c r="AB751" t="str">
        <f t="shared" si="11"/>
        <v>WG19</v>
      </c>
      <c r="AC751">
        <v>1126142</v>
      </c>
      <c r="AD751" t="s">
        <v>4734</v>
      </c>
      <c r="AE751" t="s">
        <v>1353</v>
      </c>
      <c r="AF751" t="s">
        <v>4735</v>
      </c>
      <c r="AH751" t="s">
        <v>67</v>
      </c>
      <c r="AI751" t="s">
        <v>4736</v>
      </c>
      <c r="AJ751" t="s">
        <v>4737</v>
      </c>
      <c r="AK751" t="s">
        <v>4738</v>
      </c>
      <c r="AM751" t="s">
        <v>913</v>
      </c>
      <c r="AN751" t="s">
        <v>86</v>
      </c>
      <c r="AO751" t="s">
        <v>4739</v>
      </c>
      <c r="AP751" t="s">
        <v>72</v>
      </c>
      <c r="AS751">
        <v>16247</v>
      </c>
      <c r="AT751" t="s">
        <v>73</v>
      </c>
      <c r="AU751" s="1" t="s">
        <v>4733</v>
      </c>
      <c r="AV751" t="s">
        <v>75</v>
      </c>
      <c r="AW751" t="s">
        <v>76</v>
      </c>
      <c r="AX751" t="s">
        <v>104</v>
      </c>
    </row>
    <row r="752" spans="1:50" ht="15" customHeight="1" x14ac:dyDescent="0.25">
      <c r="A752">
        <v>1543</v>
      </c>
      <c r="B752" t="s">
        <v>4740</v>
      </c>
      <c r="C752" t="s">
        <v>4741</v>
      </c>
      <c r="E752" t="s">
        <v>49</v>
      </c>
      <c r="F752" t="s">
        <v>50</v>
      </c>
      <c r="G752" t="s">
        <v>51</v>
      </c>
      <c r="H752" t="s">
        <v>52</v>
      </c>
      <c r="I752" t="s">
        <v>52</v>
      </c>
      <c r="K752" s="2">
        <v>42544</v>
      </c>
      <c r="L752" t="s">
        <v>1746</v>
      </c>
      <c r="M752" t="s">
        <v>1944</v>
      </c>
      <c r="N752" t="s">
        <v>516</v>
      </c>
      <c r="O752" t="s">
        <v>517</v>
      </c>
      <c r="R752" t="s">
        <v>57</v>
      </c>
      <c r="S752">
        <v>16310</v>
      </c>
      <c r="T752" t="s">
        <v>58</v>
      </c>
      <c r="U752" t="s">
        <v>4740</v>
      </c>
      <c r="V752" t="s">
        <v>1746</v>
      </c>
      <c r="W752" t="s">
        <v>1944</v>
      </c>
      <c r="X752" t="s">
        <v>4742</v>
      </c>
      <c r="Y752" t="s">
        <v>60</v>
      </c>
      <c r="Z752" t="s">
        <v>325</v>
      </c>
      <c r="AA752" t="s">
        <v>519</v>
      </c>
      <c r="AB752" t="str">
        <f t="shared" si="11"/>
        <v>WG29</v>
      </c>
      <c r="AC752">
        <v>11520162</v>
      </c>
      <c r="AD752" t="s">
        <v>4743</v>
      </c>
      <c r="AE752" t="s">
        <v>4744</v>
      </c>
      <c r="AF752" t="s">
        <v>4745</v>
      </c>
      <c r="AH752" t="s">
        <v>81</v>
      </c>
      <c r="AI752" t="s">
        <v>4746</v>
      </c>
      <c r="AK752" t="s">
        <v>4747</v>
      </c>
      <c r="AM752" t="s">
        <v>3554</v>
      </c>
      <c r="AP752" t="s">
        <v>72</v>
      </c>
      <c r="AS752">
        <v>16310</v>
      </c>
      <c r="AT752" t="s">
        <v>73</v>
      </c>
      <c r="AU752" t="s">
        <v>4748</v>
      </c>
      <c r="AV752" t="s">
        <v>75</v>
      </c>
      <c r="AW752" t="s">
        <v>76</v>
      </c>
      <c r="AX752" t="s">
        <v>104</v>
      </c>
    </row>
    <row r="753" spans="1:50" ht="15" customHeight="1" x14ac:dyDescent="0.25">
      <c r="A753">
        <v>1543</v>
      </c>
      <c r="B753" t="s">
        <v>4740</v>
      </c>
      <c r="C753" t="s">
        <v>4741</v>
      </c>
      <c r="E753" t="s">
        <v>49</v>
      </c>
      <c r="F753" t="s">
        <v>50</v>
      </c>
      <c r="G753" t="s">
        <v>51</v>
      </c>
      <c r="H753" t="s">
        <v>52</v>
      </c>
      <c r="I753" t="s">
        <v>52</v>
      </c>
      <c r="K753" s="2">
        <v>42544</v>
      </c>
      <c r="L753" t="s">
        <v>1746</v>
      </c>
      <c r="M753" t="s">
        <v>1944</v>
      </c>
      <c r="N753" t="s">
        <v>516</v>
      </c>
      <c r="O753" t="s">
        <v>517</v>
      </c>
      <c r="R753" t="s">
        <v>57</v>
      </c>
      <c r="S753">
        <v>16310</v>
      </c>
      <c r="T753" t="s">
        <v>58</v>
      </c>
      <c r="U753" t="s">
        <v>4740</v>
      </c>
      <c r="V753" t="s">
        <v>1746</v>
      </c>
      <c r="W753" t="s">
        <v>1944</v>
      </c>
      <c r="X753" t="s">
        <v>4742</v>
      </c>
      <c r="Y753" t="s">
        <v>60</v>
      </c>
      <c r="Z753" t="s">
        <v>325</v>
      </c>
      <c r="AA753" t="s">
        <v>519</v>
      </c>
      <c r="AB753" t="str">
        <f t="shared" si="11"/>
        <v>WG29</v>
      </c>
      <c r="AC753">
        <v>11520075</v>
      </c>
      <c r="AD753" t="s">
        <v>3549</v>
      </c>
      <c r="AE753" t="s">
        <v>2433</v>
      </c>
      <c r="AF753" t="s">
        <v>3550</v>
      </c>
      <c r="AH753" t="s">
        <v>81</v>
      </c>
      <c r="AI753" t="s">
        <v>3551</v>
      </c>
      <c r="AK753" t="s">
        <v>3552</v>
      </c>
      <c r="AL753" t="s">
        <v>3553</v>
      </c>
      <c r="AM753" t="s">
        <v>3554</v>
      </c>
      <c r="AN753" t="s">
        <v>1492</v>
      </c>
      <c r="AO753" t="s">
        <v>3555</v>
      </c>
      <c r="AP753" t="s">
        <v>72</v>
      </c>
      <c r="AS753">
        <v>16310</v>
      </c>
      <c r="AT753" t="s">
        <v>73</v>
      </c>
      <c r="AU753" t="s">
        <v>4748</v>
      </c>
      <c r="AV753" t="s">
        <v>75</v>
      </c>
      <c r="AW753" t="s">
        <v>76</v>
      </c>
      <c r="AX753" t="s">
        <v>104</v>
      </c>
    </row>
    <row r="754" spans="1:50" ht="15" customHeight="1" x14ac:dyDescent="0.25">
      <c r="A754">
        <v>1543</v>
      </c>
      <c r="B754" t="s">
        <v>4740</v>
      </c>
      <c r="C754" t="s">
        <v>4741</v>
      </c>
      <c r="E754" t="s">
        <v>49</v>
      </c>
      <c r="F754" t="s">
        <v>50</v>
      </c>
      <c r="G754" t="s">
        <v>51</v>
      </c>
      <c r="H754" t="s">
        <v>52</v>
      </c>
      <c r="I754" t="s">
        <v>52</v>
      </c>
      <c r="K754" s="2">
        <v>42544</v>
      </c>
      <c r="L754" t="s">
        <v>1746</v>
      </c>
      <c r="M754" t="s">
        <v>1944</v>
      </c>
      <c r="N754" t="s">
        <v>516</v>
      </c>
      <c r="O754" t="s">
        <v>517</v>
      </c>
      <c r="R754" t="s">
        <v>57</v>
      </c>
      <c r="S754">
        <v>16310</v>
      </c>
      <c r="T754" t="s">
        <v>58</v>
      </c>
      <c r="U754" t="s">
        <v>4740</v>
      </c>
      <c r="V754" t="s">
        <v>1746</v>
      </c>
      <c r="W754" t="s">
        <v>1944</v>
      </c>
      <c r="X754" t="s">
        <v>4742</v>
      </c>
      <c r="Y754" t="s">
        <v>60</v>
      </c>
      <c r="Z754" t="s">
        <v>325</v>
      </c>
      <c r="AA754" t="s">
        <v>519</v>
      </c>
      <c r="AB754" t="str">
        <f t="shared" si="11"/>
        <v>WG29</v>
      </c>
      <c r="AC754">
        <v>11520161</v>
      </c>
      <c r="AD754" t="s">
        <v>4749</v>
      </c>
      <c r="AE754" t="s">
        <v>4750</v>
      </c>
      <c r="AF754" t="s">
        <v>4751</v>
      </c>
      <c r="AH754" t="s">
        <v>81</v>
      </c>
      <c r="AI754" t="s">
        <v>4752</v>
      </c>
      <c r="AK754" t="s">
        <v>4747</v>
      </c>
      <c r="AM754" t="s">
        <v>3554</v>
      </c>
      <c r="AP754" t="s">
        <v>72</v>
      </c>
      <c r="AS754">
        <v>16310</v>
      </c>
      <c r="AT754" t="s">
        <v>73</v>
      </c>
      <c r="AU754" t="s">
        <v>4748</v>
      </c>
      <c r="AV754" t="s">
        <v>75</v>
      </c>
      <c r="AW754" t="s">
        <v>76</v>
      </c>
      <c r="AX754" t="s">
        <v>104</v>
      </c>
    </row>
    <row r="755" spans="1:50" ht="15" customHeight="1" x14ac:dyDescent="0.25">
      <c r="A755">
        <v>1543</v>
      </c>
      <c r="B755" t="s">
        <v>4740</v>
      </c>
      <c r="C755" t="s">
        <v>4741</v>
      </c>
      <c r="E755" t="s">
        <v>49</v>
      </c>
      <c r="F755" t="s">
        <v>50</v>
      </c>
      <c r="G755" t="s">
        <v>51</v>
      </c>
      <c r="H755" t="s">
        <v>52</v>
      </c>
      <c r="I755" t="s">
        <v>52</v>
      </c>
      <c r="K755" s="2">
        <v>42544</v>
      </c>
      <c r="L755" t="s">
        <v>1746</v>
      </c>
      <c r="M755" t="s">
        <v>1944</v>
      </c>
      <c r="N755" t="s">
        <v>516</v>
      </c>
      <c r="O755" t="s">
        <v>517</v>
      </c>
      <c r="R755" t="s">
        <v>57</v>
      </c>
      <c r="S755">
        <v>16310</v>
      </c>
      <c r="T755" t="s">
        <v>58</v>
      </c>
      <c r="U755" t="s">
        <v>4740</v>
      </c>
      <c r="V755" t="s">
        <v>1746</v>
      </c>
      <c r="W755" t="s">
        <v>1944</v>
      </c>
      <c r="X755" t="s">
        <v>4742</v>
      </c>
      <c r="Y755" t="s">
        <v>60</v>
      </c>
      <c r="Z755" t="s">
        <v>325</v>
      </c>
      <c r="AA755" t="s">
        <v>519</v>
      </c>
      <c r="AB755" t="str">
        <f t="shared" si="11"/>
        <v>WG29</v>
      </c>
      <c r="AC755">
        <v>11520026</v>
      </c>
      <c r="AD755" t="s">
        <v>4753</v>
      </c>
      <c r="AE755" t="s">
        <v>4754</v>
      </c>
      <c r="AF755" t="s">
        <v>4755</v>
      </c>
      <c r="AH755" t="s">
        <v>67</v>
      </c>
      <c r="AI755" t="s">
        <v>4756</v>
      </c>
      <c r="AK755" t="s">
        <v>4757</v>
      </c>
      <c r="AL755" t="s">
        <v>4758</v>
      </c>
      <c r="AM755" t="s">
        <v>3554</v>
      </c>
      <c r="AN755" t="s">
        <v>1492</v>
      </c>
      <c r="AO755" t="s">
        <v>4759</v>
      </c>
      <c r="AP755" t="s">
        <v>72</v>
      </c>
      <c r="AS755">
        <v>16310</v>
      </c>
      <c r="AT755" t="s">
        <v>73</v>
      </c>
      <c r="AU755" t="s">
        <v>4748</v>
      </c>
      <c r="AV755" t="s">
        <v>75</v>
      </c>
      <c r="AW755" t="s">
        <v>76</v>
      </c>
      <c r="AX755" t="s">
        <v>104</v>
      </c>
    </row>
    <row r="756" spans="1:50" ht="15" customHeight="1" x14ac:dyDescent="0.25">
      <c r="A756">
        <v>1543</v>
      </c>
      <c r="B756" t="s">
        <v>4740</v>
      </c>
      <c r="C756" t="s">
        <v>4741</v>
      </c>
      <c r="E756" t="s">
        <v>49</v>
      </c>
      <c r="F756" t="s">
        <v>50</v>
      </c>
      <c r="G756" t="s">
        <v>51</v>
      </c>
      <c r="H756" t="s">
        <v>52</v>
      </c>
      <c r="I756" t="s">
        <v>52</v>
      </c>
      <c r="K756" s="2">
        <v>42544</v>
      </c>
      <c r="L756" t="s">
        <v>1746</v>
      </c>
      <c r="M756" t="s">
        <v>1944</v>
      </c>
      <c r="N756" t="s">
        <v>516</v>
      </c>
      <c r="O756" t="s">
        <v>517</v>
      </c>
      <c r="R756" t="s">
        <v>57</v>
      </c>
      <c r="S756">
        <v>16310</v>
      </c>
      <c r="T756" t="s">
        <v>58</v>
      </c>
      <c r="U756" t="s">
        <v>4740</v>
      </c>
      <c r="V756" t="s">
        <v>1746</v>
      </c>
      <c r="W756" t="s">
        <v>1944</v>
      </c>
      <c r="X756" t="s">
        <v>4742</v>
      </c>
      <c r="Y756" t="s">
        <v>60</v>
      </c>
      <c r="Z756" t="s">
        <v>325</v>
      </c>
      <c r="AA756" t="s">
        <v>519</v>
      </c>
      <c r="AB756" t="str">
        <f t="shared" si="11"/>
        <v>WG29</v>
      </c>
      <c r="AC756">
        <v>11520160</v>
      </c>
      <c r="AD756" t="s">
        <v>4760</v>
      </c>
      <c r="AE756" t="s">
        <v>4761</v>
      </c>
      <c r="AF756" t="s">
        <v>4762</v>
      </c>
      <c r="AH756" t="s">
        <v>81</v>
      </c>
      <c r="AI756" t="s">
        <v>4763</v>
      </c>
      <c r="AK756" t="s">
        <v>4747</v>
      </c>
      <c r="AM756" t="s">
        <v>4764</v>
      </c>
      <c r="AP756" t="s">
        <v>72</v>
      </c>
      <c r="AS756">
        <v>16310</v>
      </c>
      <c r="AT756" t="s">
        <v>73</v>
      </c>
      <c r="AU756" t="s">
        <v>4748</v>
      </c>
      <c r="AV756" t="s">
        <v>75</v>
      </c>
      <c r="AW756" t="s">
        <v>76</v>
      </c>
      <c r="AX756" t="s">
        <v>104</v>
      </c>
    </row>
    <row r="757" spans="1:50" ht="15" customHeight="1" x14ac:dyDescent="0.25">
      <c r="A757">
        <v>1543</v>
      </c>
      <c r="B757" t="s">
        <v>4740</v>
      </c>
      <c r="C757" t="s">
        <v>4741</v>
      </c>
      <c r="E757" t="s">
        <v>49</v>
      </c>
      <c r="F757" t="s">
        <v>50</v>
      </c>
      <c r="G757" t="s">
        <v>51</v>
      </c>
      <c r="H757" t="s">
        <v>52</v>
      </c>
      <c r="I757" t="s">
        <v>52</v>
      </c>
      <c r="K757" s="2">
        <v>42544</v>
      </c>
      <c r="L757" t="s">
        <v>1746</v>
      </c>
      <c r="M757" t="s">
        <v>1944</v>
      </c>
      <c r="N757" t="s">
        <v>516</v>
      </c>
      <c r="O757" t="s">
        <v>517</v>
      </c>
      <c r="R757" t="s">
        <v>57</v>
      </c>
      <c r="S757">
        <v>16310</v>
      </c>
      <c r="T757" t="s">
        <v>58</v>
      </c>
      <c r="U757" t="s">
        <v>4740</v>
      </c>
      <c r="V757" t="s">
        <v>1746</v>
      </c>
      <c r="W757" t="s">
        <v>1944</v>
      </c>
      <c r="X757" t="s">
        <v>4742</v>
      </c>
      <c r="Y757" t="s">
        <v>60</v>
      </c>
      <c r="Z757" t="s">
        <v>325</v>
      </c>
      <c r="AA757" t="s">
        <v>519</v>
      </c>
      <c r="AB757" t="str">
        <f t="shared" si="11"/>
        <v>WG29</v>
      </c>
      <c r="AC757">
        <v>11518721</v>
      </c>
      <c r="AD757" t="s">
        <v>3565</v>
      </c>
      <c r="AE757" t="s">
        <v>95</v>
      </c>
      <c r="AF757" t="s">
        <v>3566</v>
      </c>
      <c r="AG757" t="s">
        <v>3567</v>
      </c>
      <c r="AH757" t="s">
        <v>81</v>
      </c>
      <c r="AI757" t="s">
        <v>3568</v>
      </c>
      <c r="AK757" t="s">
        <v>3569</v>
      </c>
      <c r="AM757" t="s">
        <v>377</v>
      </c>
      <c r="AN757" t="s">
        <v>378</v>
      </c>
      <c r="AO757" t="s">
        <v>3570</v>
      </c>
      <c r="AP757" t="s">
        <v>72</v>
      </c>
      <c r="AS757">
        <v>16310</v>
      </c>
      <c r="AT757" t="s">
        <v>73</v>
      </c>
      <c r="AU757" t="s">
        <v>4748</v>
      </c>
      <c r="AV757" t="s">
        <v>75</v>
      </c>
      <c r="AW757" t="s">
        <v>76</v>
      </c>
      <c r="AX757" t="s">
        <v>104</v>
      </c>
    </row>
    <row r="758" spans="1:50" ht="15" customHeight="1" x14ac:dyDescent="0.25">
      <c r="A758">
        <v>1456</v>
      </c>
      <c r="B758" t="s">
        <v>1095</v>
      </c>
      <c r="C758" t="s">
        <v>4765</v>
      </c>
      <c r="E758" t="s">
        <v>49</v>
      </c>
      <c r="F758" t="s">
        <v>50</v>
      </c>
      <c r="G758" t="s">
        <v>51</v>
      </c>
      <c r="H758" t="s">
        <v>52</v>
      </c>
      <c r="I758" t="s">
        <v>52</v>
      </c>
      <c r="K758" s="2">
        <v>42544</v>
      </c>
      <c r="L758" t="s">
        <v>1746</v>
      </c>
      <c r="M758" t="s">
        <v>1944</v>
      </c>
      <c r="N758" t="s">
        <v>500</v>
      </c>
      <c r="O758" t="s">
        <v>501</v>
      </c>
      <c r="R758" t="s">
        <v>57</v>
      </c>
      <c r="S758">
        <v>16758</v>
      </c>
      <c r="T758" t="s">
        <v>58</v>
      </c>
      <c r="U758" t="s">
        <v>1095</v>
      </c>
      <c r="V758" t="s">
        <v>1746</v>
      </c>
      <c r="W758" t="s">
        <v>1944</v>
      </c>
      <c r="X758" t="s">
        <v>1098</v>
      </c>
      <c r="Y758" t="s">
        <v>60</v>
      </c>
      <c r="Z758" t="s">
        <v>93</v>
      </c>
      <c r="AA758" t="s">
        <v>110</v>
      </c>
      <c r="AB758" t="str">
        <f t="shared" si="11"/>
        <v>WG12</v>
      </c>
      <c r="AC758">
        <v>11520311</v>
      </c>
      <c r="AD758" t="s">
        <v>1099</v>
      </c>
      <c r="AE758" t="s">
        <v>1100</v>
      </c>
      <c r="AF758" t="s">
        <v>1101</v>
      </c>
      <c r="AG758" t="s">
        <v>1102</v>
      </c>
      <c r="AH758" t="s">
        <v>67</v>
      </c>
      <c r="AI758" t="s">
        <v>1103</v>
      </c>
      <c r="AJ758" t="s">
        <v>1104</v>
      </c>
      <c r="AK758" t="s">
        <v>1105</v>
      </c>
      <c r="AM758" t="s">
        <v>101</v>
      </c>
      <c r="AN758" t="s">
        <v>86</v>
      </c>
      <c r="AO758" t="s">
        <v>102</v>
      </c>
      <c r="AP758" t="s">
        <v>72</v>
      </c>
      <c r="AS758">
        <v>16758</v>
      </c>
      <c r="AT758" t="s">
        <v>73</v>
      </c>
      <c r="AU758" s="1" t="s">
        <v>1106</v>
      </c>
      <c r="AV758" t="s">
        <v>146</v>
      </c>
      <c r="AW758" t="s">
        <v>123</v>
      </c>
      <c r="AX758" t="s">
        <v>104</v>
      </c>
    </row>
    <row r="759" spans="1:50" ht="15" customHeight="1" x14ac:dyDescent="0.25">
      <c r="A759">
        <v>1456</v>
      </c>
      <c r="B759" t="s">
        <v>1095</v>
      </c>
      <c r="C759" t="s">
        <v>4765</v>
      </c>
      <c r="E759" t="s">
        <v>49</v>
      </c>
      <c r="F759" t="s">
        <v>50</v>
      </c>
      <c r="G759" t="s">
        <v>51</v>
      </c>
      <c r="H759" t="s">
        <v>52</v>
      </c>
      <c r="I759" t="s">
        <v>52</v>
      </c>
      <c r="K759" s="2">
        <v>42544</v>
      </c>
      <c r="L759" t="s">
        <v>1746</v>
      </c>
      <c r="M759" t="s">
        <v>1944</v>
      </c>
      <c r="N759" t="s">
        <v>500</v>
      </c>
      <c r="O759" t="s">
        <v>501</v>
      </c>
      <c r="R759" t="s">
        <v>57</v>
      </c>
      <c r="S759">
        <v>16758</v>
      </c>
      <c r="T759" t="s">
        <v>58</v>
      </c>
      <c r="U759" t="s">
        <v>1095</v>
      </c>
      <c r="V759" t="s">
        <v>1746</v>
      </c>
      <c r="W759" t="s">
        <v>1944</v>
      </c>
      <c r="X759" t="s">
        <v>1098</v>
      </c>
      <c r="Y759" t="s">
        <v>60</v>
      </c>
      <c r="Z759" t="s">
        <v>93</v>
      </c>
      <c r="AA759" t="s">
        <v>110</v>
      </c>
      <c r="AB759" t="str">
        <f t="shared" si="11"/>
        <v>WG12</v>
      </c>
      <c r="AC759">
        <v>11520433</v>
      </c>
      <c r="AD759" t="s">
        <v>1107</v>
      </c>
      <c r="AE759" t="s">
        <v>1108</v>
      </c>
      <c r="AF759" t="s">
        <v>1109</v>
      </c>
      <c r="AH759" t="s">
        <v>81</v>
      </c>
      <c r="AI759" t="s">
        <v>1110</v>
      </c>
      <c r="AP759" t="s">
        <v>72</v>
      </c>
      <c r="AS759">
        <v>16758</v>
      </c>
      <c r="AT759" t="s">
        <v>73</v>
      </c>
      <c r="AU759" s="1" t="s">
        <v>1106</v>
      </c>
      <c r="AV759" t="s">
        <v>146</v>
      </c>
      <c r="AW759" t="s">
        <v>123</v>
      </c>
      <c r="AX759" t="s">
        <v>104</v>
      </c>
    </row>
    <row r="760" spans="1:50" ht="15" customHeight="1" x14ac:dyDescent="0.25">
      <c r="A760">
        <v>1456</v>
      </c>
      <c r="B760" t="s">
        <v>1095</v>
      </c>
      <c r="C760" t="s">
        <v>4765</v>
      </c>
      <c r="E760" t="s">
        <v>49</v>
      </c>
      <c r="F760" t="s">
        <v>50</v>
      </c>
      <c r="G760" t="s">
        <v>51</v>
      </c>
      <c r="H760" t="s">
        <v>52</v>
      </c>
      <c r="I760" t="s">
        <v>52</v>
      </c>
      <c r="K760" s="2">
        <v>42544</v>
      </c>
      <c r="L760" t="s">
        <v>1746</v>
      </c>
      <c r="M760" t="s">
        <v>1944</v>
      </c>
      <c r="N760" t="s">
        <v>500</v>
      </c>
      <c r="O760" t="s">
        <v>501</v>
      </c>
      <c r="R760" t="s">
        <v>57</v>
      </c>
      <c r="S760">
        <v>16758</v>
      </c>
      <c r="T760" t="s">
        <v>58</v>
      </c>
      <c r="U760" t="s">
        <v>1095</v>
      </c>
      <c r="V760" t="s">
        <v>1746</v>
      </c>
      <c r="W760" t="s">
        <v>1944</v>
      </c>
      <c r="X760" t="s">
        <v>1098</v>
      </c>
      <c r="Y760" t="s">
        <v>60</v>
      </c>
      <c r="Z760" t="s">
        <v>93</v>
      </c>
      <c r="AA760" t="s">
        <v>110</v>
      </c>
      <c r="AB760" t="str">
        <f t="shared" si="11"/>
        <v>WG12</v>
      </c>
      <c r="AC760">
        <v>11520434</v>
      </c>
      <c r="AD760" t="s">
        <v>1111</v>
      </c>
      <c r="AE760" t="s">
        <v>1112</v>
      </c>
      <c r="AF760" t="s">
        <v>504</v>
      </c>
      <c r="AH760" t="s">
        <v>81</v>
      </c>
      <c r="AI760" t="s">
        <v>1113</v>
      </c>
      <c r="AP760" t="s">
        <v>72</v>
      </c>
      <c r="AS760">
        <v>16758</v>
      </c>
      <c r="AT760" t="s">
        <v>73</v>
      </c>
      <c r="AU760" s="1" t="s">
        <v>1106</v>
      </c>
      <c r="AV760" t="s">
        <v>146</v>
      </c>
      <c r="AW760" t="s">
        <v>123</v>
      </c>
      <c r="AX760" t="s">
        <v>104</v>
      </c>
    </row>
    <row r="761" spans="1:50" ht="15" customHeight="1" x14ac:dyDescent="0.25">
      <c r="A761">
        <v>1513</v>
      </c>
      <c r="B761" t="s">
        <v>2911</v>
      </c>
      <c r="C761" t="s">
        <v>4766</v>
      </c>
      <c r="E761" t="s">
        <v>49</v>
      </c>
      <c r="F761" t="s">
        <v>50</v>
      </c>
      <c r="G761" t="s">
        <v>51</v>
      </c>
      <c r="H761" t="s">
        <v>52</v>
      </c>
      <c r="I761" t="s">
        <v>52</v>
      </c>
      <c r="K761" s="2">
        <v>42544</v>
      </c>
      <c r="L761" t="s">
        <v>1746</v>
      </c>
      <c r="M761" t="s">
        <v>1944</v>
      </c>
      <c r="N761" t="s">
        <v>267</v>
      </c>
      <c r="O761" t="s">
        <v>268</v>
      </c>
      <c r="R761" t="s">
        <v>57</v>
      </c>
      <c r="S761">
        <v>16033</v>
      </c>
      <c r="T761" t="s">
        <v>58</v>
      </c>
      <c r="U761" t="s">
        <v>2911</v>
      </c>
      <c r="V761" t="s">
        <v>1746</v>
      </c>
      <c r="W761" t="s">
        <v>1944</v>
      </c>
      <c r="X761" t="s">
        <v>2913</v>
      </c>
      <c r="Y761" t="s">
        <v>60</v>
      </c>
      <c r="Z761" t="s">
        <v>229</v>
      </c>
      <c r="AA761" t="s">
        <v>270</v>
      </c>
      <c r="AB761" t="str">
        <f t="shared" si="11"/>
        <v>WG25</v>
      </c>
      <c r="AC761">
        <v>11513900</v>
      </c>
      <c r="AD761" t="s">
        <v>2913</v>
      </c>
      <c r="AE761" t="s">
        <v>647</v>
      </c>
      <c r="AF761" t="s">
        <v>2914</v>
      </c>
      <c r="AH761" t="s">
        <v>67</v>
      </c>
      <c r="AI761" t="s">
        <v>2915</v>
      </c>
      <c r="AK761" t="s">
        <v>2916</v>
      </c>
      <c r="AL761" t="s">
        <v>2917</v>
      </c>
      <c r="AM761" t="s">
        <v>2918</v>
      </c>
      <c r="AN761" t="s">
        <v>2900</v>
      </c>
      <c r="AO761" t="s">
        <v>2919</v>
      </c>
      <c r="AP761" t="s">
        <v>72</v>
      </c>
      <c r="AS761">
        <v>16033</v>
      </c>
      <c r="AT761" t="s">
        <v>73</v>
      </c>
      <c r="AU761" s="1" t="s">
        <v>2920</v>
      </c>
      <c r="AV761" t="s">
        <v>75</v>
      </c>
      <c r="AW761" t="s">
        <v>123</v>
      </c>
      <c r="AX761" t="s">
        <v>104</v>
      </c>
    </row>
    <row r="762" spans="1:50" ht="15" customHeight="1" x14ac:dyDescent="0.25">
      <c r="A762">
        <v>1438</v>
      </c>
      <c r="B762" t="s">
        <v>4767</v>
      </c>
      <c r="C762" t="s">
        <v>4768</v>
      </c>
      <c r="E762" t="s">
        <v>49</v>
      </c>
      <c r="F762" t="s">
        <v>50</v>
      </c>
      <c r="G762" t="s">
        <v>51</v>
      </c>
      <c r="H762" t="s">
        <v>52</v>
      </c>
      <c r="I762" t="s">
        <v>52</v>
      </c>
      <c r="K762" s="2">
        <v>42544</v>
      </c>
      <c r="L762" t="s">
        <v>1746</v>
      </c>
      <c r="M762" t="s">
        <v>1944</v>
      </c>
      <c r="N762" t="s">
        <v>419</v>
      </c>
      <c r="O762" t="s">
        <v>420</v>
      </c>
      <c r="R762" t="s">
        <v>57</v>
      </c>
      <c r="S762">
        <v>16568</v>
      </c>
      <c r="T762" t="s">
        <v>58</v>
      </c>
      <c r="U762" t="s">
        <v>4767</v>
      </c>
      <c r="V762" t="s">
        <v>1746</v>
      </c>
      <c r="W762" t="s">
        <v>1944</v>
      </c>
      <c r="X762" t="s">
        <v>4769</v>
      </c>
      <c r="Y762" t="s">
        <v>60</v>
      </c>
      <c r="Z762" t="s">
        <v>408</v>
      </c>
      <c r="AA762" t="s">
        <v>422</v>
      </c>
      <c r="AB762" t="str">
        <f t="shared" si="11"/>
        <v>WG04</v>
      </c>
      <c r="AC762">
        <v>11479230</v>
      </c>
      <c r="AD762" t="s">
        <v>4770</v>
      </c>
      <c r="AE762" t="s">
        <v>4771</v>
      </c>
      <c r="AF762" t="s">
        <v>4772</v>
      </c>
      <c r="AG762" t="s">
        <v>80</v>
      </c>
      <c r="AH762" t="s">
        <v>81</v>
      </c>
      <c r="AI762" t="s">
        <v>4773</v>
      </c>
      <c r="AK762" t="s">
        <v>4774</v>
      </c>
      <c r="AM762" t="s">
        <v>849</v>
      </c>
      <c r="AN762" t="s">
        <v>86</v>
      </c>
      <c r="AO762" t="s">
        <v>4700</v>
      </c>
      <c r="AP762" t="s">
        <v>72</v>
      </c>
      <c r="AS762">
        <v>16568</v>
      </c>
      <c r="AT762" t="s">
        <v>73</v>
      </c>
      <c r="AU762" t="s">
        <v>4775</v>
      </c>
      <c r="AV762" t="s">
        <v>122</v>
      </c>
      <c r="AW762" t="s">
        <v>76</v>
      </c>
      <c r="AX762" t="s">
        <v>104</v>
      </c>
    </row>
    <row r="763" spans="1:50" ht="15" customHeight="1" x14ac:dyDescent="0.25">
      <c r="A763">
        <v>1438</v>
      </c>
      <c r="B763" t="s">
        <v>4767</v>
      </c>
      <c r="C763" t="s">
        <v>4768</v>
      </c>
      <c r="E763" t="s">
        <v>49</v>
      </c>
      <c r="F763" t="s">
        <v>50</v>
      </c>
      <c r="G763" t="s">
        <v>51</v>
      </c>
      <c r="H763" t="s">
        <v>52</v>
      </c>
      <c r="I763" t="s">
        <v>52</v>
      </c>
      <c r="K763" s="2">
        <v>42544</v>
      </c>
      <c r="L763" t="s">
        <v>1746</v>
      </c>
      <c r="M763" t="s">
        <v>1944</v>
      </c>
      <c r="N763" t="s">
        <v>419</v>
      </c>
      <c r="O763" t="s">
        <v>420</v>
      </c>
      <c r="R763" t="s">
        <v>57</v>
      </c>
      <c r="S763">
        <v>16568</v>
      </c>
      <c r="T763" t="s">
        <v>58</v>
      </c>
      <c r="U763" t="s">
        <v>4767</v>
      </c>
      <c r="V763" t="s">
        <v>1746</v>
      </c>
      <c r="W763" t="s">
        <v>1944</v>
      </c>
      <c r="X763" t="s">
        <v>4769</v>
      </c>
      <c r="Y763" t="s">
        <v>60</v>
      </c>
      <c r="Z763" t="s">
        <v>408</v>
      </c>
      <c r="AA763" t="s">
        <v>422</v>
      </c>
      <c r="AB763" t="str">
        <f t="shared" si="11"/>
        <v>WG04</v>
      </c>
      <c r="AC763">
        <v>11514560</v>
      </c>
      <c r="AD763" t="s">
        <v>4702</v>
      </c>
      <c r="AE763" t="s">
        <v>2615</v>
      </c>
      <c r="AF763" t="s">
        <v>4703</v>
      </c>
      <c r="AG763" t="s">
        <v>4704</v>
      </c>
      <c r="AH763" t="s">
        <v>67</v>
      </c>
      <c r="AI763" t="s">
        <v>4705</v>
      </c>
      <c r="AJ763" t="s">
        <v>4706</v>
      </c>
      <c r="AK763" t="s">
        <v>4707</v>
      </c>
      <c r="AM763" t="s">
        <v>849</v>
      </c>
      <c r="AN763" t="s">
        <v>86</v>
      </c>
      <c r="AO763" t="s">
        <v>4700</v>
      </c>
      <c r="AP763" t="s">
        <v>72</v>
      </c>
      <c r="AS763">
        <v>16568</v>
      </c>
      <c r="AT763" t="s">
        <v>73</v>
      </c>
      <c r="AU763" t="s">
        <v>4775</v>
      </c>
      <c r="AV763" t="s">
        <v>122</v>
      </c>
      <c r="AW763" t="s">
        <v>76</v>
      </c>
      <c r="AX763" t="s">
        <v>104</v>
      </c>
    </row>
    <row r="764" spans="1:50" ht="15" customHeight="1" x14ac:dyDescent="0.25">
      <c r="A764">
        <v>1438</v>
      </c>
      <c r="B764" t="s">
        <v>4767</v>
      </c>
      <c r="C764" t="s">
        <v>4768</v>
      </c>
      <c r="E764" t="s">
        <v>49</v>
      </c>
      <c r="F764" t="s">
        <v>50</v>
      </c>
      <c r="G764" t="s">
        <v>51</v>
      </c>
      <c r="H764" t="s">
        <v>52</v>
      </c>
      <c r="I764" t="s">
        <v>52</v>
      </c>
      <c r="K764" s="2">
        <v>42544</v>
      </c>
      <c r="L764" t="s">
        <v>1746</v>
      </c>
      <c r="M764" t="s">
        <v>1944</v>
      </c>
      <c r="N764" t="s">
        <v>419</v>
      </c>
      <c r="O764" t="s">
        <v>420</v>
      </c>
      <c r="R764" t="s">
        <v>57</v>
      </c>
      <c r="S764">
        <v>16568</v>
      </c>
      <c r="T764" t="s">
        <v>58</v>
      </c>
      <c r="U764" t="s">
        <v>4767</v>
      </c>
      <c r="V764" t="s">
        <v>1746</v>
      </c>
      <c r="W764" t="s">
        <v>1944</v>
      </c>
      <c r="X764" t="s">
        <v>4769</v>
      </c>
      <c r="Y764" t="s">
        <v>60</v>
      </c>
      <c r="Z764" t="s">
        <v>408</v>
      </c>
      <c r="AA764" t="s">
        <v>422</v>
      </c>
      <c r="AB764" t="str">
        <f t="shared" si="11"/>
        <v>WG04</v>
      </c>
      <c r="AC764">
        <v>11516900</v>
      </c>
      <c r="AD764" t="s">
        <v>4776</v>
      </c>
      <c r="AE764" t="s">
        <v>4777</v>
      </c>
      <c r="AF764" t="s">
        <v>4778</v>
      </c>
      <c r="AH764" t="s">
        <v>81</v>
      </c>
      <c r="AI764" t="s">
        <v>4779</v>
      </c>
      <c r="AK764" t="s">
        <v>4707</v>
      </c>
      <c r="AM764" t="s">
        <v>849</v>
      </c>
      <c r="AN764" t="s">
        <v>86</v>
      </c>
      <c r="AO764" t="s">
        <v>4780</v>
      </c>
      <c r="AP764" t="s">
        <v>72</v>
      </c>
      <c r="AS764">
        <v>16568</v>
      </c>
      <c r="AT764" t="s">
        <v>73</v>
      </c>
      <c r="AU764" t="s">
        <v>4775</v>
      </c>
      <c r="AV764" t="s">
        <v>122</v>
      </c>
      <c r="AW764" t="s">
        <v>76</v>
      </c>
      <c r="AX764" t="s">
        <v>104</v>
      </c>
    </row>
    <row r="765" spans="1:50" ht="15" customHeight="1" x14ac:dyDescent="0.25">
      <c r="A765">
        <v>1306</v>
      </c>
      <c r="B765" t="s">
        <v>4781</v>
      </c>
      <c r="C765" t="s">
        <v>4782</v>
      </c>
      <c r="E765" t="s">
        <v>49</v>
      </c>
      <c r="F765" t="s">
        <v>50</v>
      </c>
      <c r="G765" t="s">
        <v>51</v>
      </c>
      <c r="H765" t="s">
        <v>52</v>
      </c>
      <c r="I765" t="s">
        <v>52</v>
      </c>
      <c r="K765" s="2">
        <v>42544</v>
      </c>
      <c r="L765" t="s">
        <v>1746</v>
      </c>
      <c r="M765" t="s">
        <v>1944</v>
      </c>
      <c r="N765" t="s">
        <v>131</v>
      </c>
      <c r="O765" t="s">
        <v>132</v>
      </c>
      <c r="R765" t="s">
        <v>57</v>
      </c>
      <c r="S765">
        <v>16363</v>
      </c>
      <c r="T765" t="s">
        <v>351</v>
      </c>
      <c r="U765" t="s">
        <v>4781</v>
      </c>
      <c r="V765" t="s">
        <v>1746</v>
      </c>
      <c r="W765" t="s">
        <v>1944</v>
      </c>
      <c r="X765" t="s">
        <v>4783</v>
      </c>
      <c r="Z765" t="s">
        <v>93</v>
      </c>
      <c r="AA765" t="s">
        <v>177</v>
      </c>
      <c r="AB765" t="str">
        <f t="shared" si="11"/>
        <v>WG10</v>
      </c>
      <c r="AC765">
        <v>11520199</v>
      </c>
      <c r="AD765" t="s">
        <v>4784</v>
      </c>
      <c r="AE765" t="s">
        <v>4785</v>
      </c>
      <c r="AF765" t="s">
        <v>805</v>
      </c>
      <c r="AH765" t="s">
        <v>81</v>
      </c>
      <c r="AI765" t="s">
        <v>4786</v>
      </c>
      <c r="AK765" t="s">
        <v>4787</v>
      </c>
      <c r="AM765" t="s">
        <v>3115</v>
      </c>
      <c r="AP765" t="s">
        <v>72</v>
      </c>
      <c r="AS765">
        <v>16363</v>
      </c>
      <c r="AT765" t="s">
        <v>73</v>
      </c>
      <c r="AU765" t="s">
        <v>4788</v>
      </c>
      <c r="AV765" t="s">
        <v>310</v>
      </c>
      <c r="AW765" t="s">
        <v>252</v>
      </c>
      <c r="AX765" t="s">
        <v>104</v>
      </c>
    </row>
    <row r="766" spans="1:50" ht="15" customHeight="1" x14ac:dyDescent="0.25">
      <c r="A766">
        <v>1306</v>
      </c>
      <c r="B766" t="s">
        <v>4781</v>
      </c>
      <c r="C766" t="s">
        <v>4782</v>
      </c>
      <c r="E766" t="s">
        <v>49</v>
      </c>
      <c r="F766" t="s">
        <v>50</v>
      </c>
      <c r="G766" t="s">
        <v>51</v>
      </c>
      <c r="H766" t="s">
        <v>52</v>
      </c>
      <c r="I766" t="s">
        <v>52</v>
      </c>
      <c r="K766" s="2">
        <v>42544</v>
      </c>
      <c r="L766" t="s">
        <v>1746</v>
      </c>
      <c r="M766" t="s">
        <v>1944</v>
      </c>
      <c r="N766" t="s">
        <v>131</v>
      </c>
      <c r="O766" t="s">
        <v>132</v>
      </c>
      <c r="R766" t="s">
        <v>57</v>
      </c>
      <c r="S766">
        <v>16363</v>
      </c>
      <c r="T766" t="s">
        <v>351</v>
      </c>
      <c r="U766" t="s">
        <v>4781</v>
      </c>
      <c r="V766" t="s">
        <v>1746</v>
      </c>
      <c r="W766" t="s">
        <v>1944</v>
      </c>
      <c r="X766" t="s">
        <v>4783</v>
      </c>
      <c r="Z766" t="s">
        <v>93</v>
      </c>
      <c r="AA766" t="s">
        <v>177</v>
      </c>
      <c r="AB766" t="str">
        <f t="shared" si="11"/>
        <v>WG10</v>
      </c>
      <c r="AC766">
        <v>11519208</v>
      </c>
      <c r="AD766" t="s">
        <v>3109</v>
      </c>
      <c r="AE766" t="s">
        <v>3110</v>
      </c>
      <c r="AF766" t="s">
        <v>3111</v>
      </c>
      <c r="AG766" t="s">
        <v>1642</v>
      </c>
      <c r="AH766" t="s">
        <v>67</v>
      </c>
      <c r="AI766" t="s">
        <v>3112</v>
      </c>
      <c r="AJ766" t="s">
        <v>3113</v>
      </c>
      <c r="AK766" t="s">
        <v>3114</v>
      </c>
      <c r="AM766" t="s">
        <v>3115</v>
      </c>
      <c r="AN766" t="s">
        <v>2324</v>
      </c>
      <c r="AO766" t="s">
        <v>3099</v>
      </c>
      <c r="AP766" t="s">
        <v>72</v>
      </c>
      <c r="AS766">
        <v>16363</v>
      </c>
      <c r="AT766" t="s">
        <v>73</v>
      </c>
      <c r="AU766" t="s">
        <v>4788</v>
      </c>
      <c r="AV766" t="s">
        <v>310</v>
      </c>
      <c r="AW766" t="s">
        <v>252</v>
      </c>
      <c r="AX766" t="s">
        <v>104</v>
      </c>
    </row>
    <row r="767" spans="1:50" ht="15" customHeight="1" x14ac:dyDescent="0.25">
      <c r="A767">
        <v>1582</v>
      </c>
      <c r="B767" t="s">
        <v>2165</v>
      </c>
      <c r="C767" t="s">
        <v>4789</v>
      </c>
      <c r="E767" t="s">
        <v>49</v>
      </c>
      <c r="F767" t="s">
        <v>50</v>
      </c>
      <c r="G767" t="s">
        <v>51</v>
      </c>
      <c r="H767" t="s">
        <v>52</v>
      </c>
      <c r="I767" t="s">
        <v>52</v>
      </c>
      <c r="K767" s="2">
        <v>42544</v>
      </c>
      <c r="L767" t="s">
        <v>1746</v>
      </c>
      <c r="M767" t="s">
        <v>1944</v>
      </c>
      <c r="N767" t="s">
        <v>516</v>
      </c>
      <c r="O767" t="s">
        <v>517</v>
      </c>
      <c r="R767" t="s">
        <v>57</v>
      </c>
      <c r="S767">
        <v>16587</v>
      </c>
      <c r="T767" t="s">
        <v>58</v>
      </c>
      <c r="U767" t="s">
        <v>2165</v>
      </c>
      <c r="V767" t="s">
        <v>1746</v>
      </c>
      <c r="W767" t="s">
        <v>1944</v>
      </c>
      <c r="X767" t="s">
        <v>2167</v>
      </c>
      <c r="Y767" t="s">
        <v>60</v>
      </c>
      <c r="Z767" t="s">
        <v>160</v>
      </c>
      <c r="AA767" t="s">
        <v>161</v>
      </c>
      <c r="AB767" t="str">
        <f t="shared" si="11"/>
        <v>WG33</v>
      </c>
      <c r="AC767">
        <v>8034120</v>
      </c>
      <c r="AD767" t="s">
        <v>2168</v>
      </c>
      <c r="AE767" t="s">
        <v>2169</v>
      </c>
      <c r="AF767" t="s">
        <v>2170</v>
      </c>
      <c r="AG767" t="s">
        <v>1355</v>
      </c>
      <c r="AH767" t="s">
        <v>81</v>
      </c>
      <c r="AI767" t="s">
        <v>2171</v>
      </c>
      <c r="AJ767" t="s">
        <v>2172</v>
      </c>
      <c r="AK767" t="s">
        <v>2173</v>
      </c>
      <c r="AM767" t="s">
        <v>913</v>
      </c>
      <c r="AN767" t="s">
        <v>86</v>
      </c>
      <c r="AO767" t="s">
        <v>2174</v>
      </c>
      <c r="AP767" t="s">
        <v>72</v>
      </c>
      <c r="AQ767" t="s">
        <v>2175</v>
      </c>
      <c r="AS767">
        <v>16587</v>
      </c>
      <c r="AT767" t="s">
        <v>73</v>
      </c>
      <c r="AU767" t="s">
        <v>2176</v>
      </c>
      <c r="AV767" t="s">
        <v>75</v>
      </c>
      <c r="AW767" t="s">
        <v>76</v>
      </c>
      <c r="AX767" t="s">
        <v>104</v>
      </c>
    </row>
    <row r="768" spans="1:50" ht="15" customHeight="1" x14ac:dyDescent="0.25">
      <c r="A768">
        <v>1582</v>
      </c>
      <c r="B768" t="s">
        <v>2165</v>
      </c>
      <c r="C768" t="s">
        <v>4789</v>
      </c>
      <c r="E768" t="s">
        <v>49</v>
      </c>
      <c r="F768" t="s">
        <v>50</v>
      </c>
      <c r="G768" t="s">
        <v>51</v>
      </c>
      <c r="H768" t="s">
        <v>52</v>
      </c>
      <c r="I768" t="s">
        <v>52</v>
      </c>
      <c r="K768" s="2">
        <v>42544</v>
      </c>
      <c r="L768" t="s">
        <v>1746</v>
      </c>
      <c r="M768" t="s">
        <v>1944</v>
      </c>
      <c r="N768" t="s">
        <v>516</v>
      </c>
      <c r="O768" t="s">
        <v>517</v>
      </c>
      <c r="R768" t="s">
        <v>57</v>
      </c>
      <c r="S768">
        <v>16587</v>
      </c>
      <c r="T768" t="s">
        <v>58</v>
      </c>
      <c r="U768" t="s">
        <v>2165</v>
      </c>
      <c r="V768" t="s">
        <v>1746</v>
      </c>
      <c r="W768" t="s">
        <v>1944</v>
      </c>
      <c r="X768" t="s">
        <v>2167</v>
      </c>
      <c r="Y768" t="s">
        <v>60</v>
      </c>
      <c r="Z768" t="s">
        <v>160</v>
      </c>
      <c r="AA768" t="s">
        <v>161</v>
      </c>
      <c r="AB768" t="str">
        <f t="shared" si="11"/>
        <v>WG33</v>
      </c>
      <c r="AC768">
        <v>11494570</v>
      </c>
      <c r="AD768" t="s">
        <v>2177</v>
      </c>
      <c r="AE768" t="s">
        <v>758</v>
      </c>
      <c r="AF768" t="s">
        <v>1062</v>
      </c>
      <c r="AH768" t="s">
        <v>67</v>
      </c>
      <c r="AI768" t="s">
        <v>2178</v>
      </c>
      <c r="AJ768" t="s">
        <v>2179</v>
      </c>
      <c r="AK768" t="s">
        <v>2180</v>
      </c>
      <c r="AM768" t="s">
        <v>101</v>
      </c>
      <c r="AN768" t="s">
        <v>86</v>
      </c>
      <c r="AO768" t="s">
        <v>2181</v>
      </c>
      <c r="AP768" t="s">
        <v>72</v>
      </c>
      <c r="AS768">
        <v>16587</v>
      </c>
      <c r="AT768" t="s">
        <v>73</v>
      </c>
      <c r="AU768" t="s">
        <v>2176</v>
      </c>
      <c r="AV768" t="s">
        <v>75</v>
      </c>
      <c r="AW768" t="s">
        <v>76</v>
      </c>
      <c r="AX768" t="s">
        <v>104</v>
      </c>
    </row>
    <row r="769" spans="1:50" ht="15" customHeight="1" x14ac:dyDescent="0.25">
      <c r="A769">
        <v>1240</v>
      </c>
      <c r="B769" t="s">
        <v>1481</v>
      </c>
      <c r="C769" t="s">
        <v>4790</v>
      </c>
      <c r="E769" t="s">
        <v>49</v>
      </c>
      <c r="F769" t="s">
        <v>50</v>
      </c>
      <c r="G769" t="s">
        <v>51</v>
      </c>
      <c r="H769" t="s">
        <v>52</v>
      </c>
      <c r="I769" t="s">
        <v>52</v>
      </c>
      <c r="K769" s="2">
        <v>42544</v>
      </c>
      <c r="L769" t="s">
        <v>1746</v>
      </c>
      <c r="M769" t="s">
        <v>1944</v>
      </c>
      <c r="N769" t="s">
        <v>90</v>
      </c>
      <c r="O769" t="s">
        <v>91</v>
      </c>
      <c r="R769" t="s">
        <v>57</v>
      </c>
      <c r="S769">
        <v>16384</v>
      </c>
      <c r="T769" t="s">
        <v>58</v>
      </c>
      <c r="U769" t="s">
        <v>1481</v>
      </c>
      <c r="V769" t="s">
        <v>1746</v>
      </c>
      <c r="W769" t="s">
        <v>1944</v>
      </c>
      <c r="X769" t="s">
        <v>1483</v>
      </c>
      <c r="Y769" t="s">
        <v>60</v>
      </c>
      <c r="Z769" t="s">
        <v>93</v>
      </c>
      <c r="AA769" t="s">
        <v>94</v>
      </c>
      <c r="AB769" t="str">
        <f t="shared" si="11"/>
        <v>WG11</v>
      </c>
      <c r="AC769">
        <v>11480360</v>
      </c>
      <c r="AD769" t="s">
        <v>1483</v>
      </c>
      <c r="AE769" t="s">
        <v>1485</v>
      </c>
      <c r="AF769" t="s">
        <v>1486</v>
      </c>
      <c r="AG769" t="s">
        <v>1487</v>
      </c>
      <c r="AH769" t="s">
        <v>67</v>
      </c>
      <c r="AI769" t="s">
        <v>1488</v>
      </c>
      <c r="AJ769" t="s">
        <v>1489</v>
      </c>
      <c r="AK769" t="s">
        <v>1490</v>
      </c>
      <c r="AM769" t="s">
        <v>1491</v>
      </c>
      <c r="AN769" t="s">
        <v>1492</v>
      </c>
      <c r="AO769" t="s">
        <v>1493</v>
      </c>
      <c r="AP769" t="s">
        <v>72</v>
      </c>
      <c r="AS769">
        <v>16384</v>
      </c>
      <c r="AT769" t="s">
        <v>73</v>
      </c>
      <c r="AU769" t="s">
        <v>1494</v>
      </c>
      <c r="AV769" t="s">
        <v>75</v>
      </c>
      <c r="AW769" t="s">
        <v>76</v>
      </c>
      <c r="AX769" t="s">
        <v>73</v>
      </c>
    </row>
    <row r="770" spans="1:50" ht="15" customHeight="1" x14ac:dyDescent="0.25">
      <c r="A770">
        <v>1264</v>
      </c>
      <c r="B770" t="s">
        <v>4791</v>
      </c>
      <c r="C770" t="s">
        <v>4792</v>
      </c>
      <c r="E770" t="s">
        <v>49</v>
      </c>
      <c r="F770" t="s">
        <v>50</v>
      </c>
      <c r="G770" t="s">
        <v>51</v>
      </c>
      <c r="H770" t="s">
        <v>52</v>
      </c>
      <c r="I770" t="s">
        <v>52</v>
      </c>
      <c r="K770" s="2">
        <v>42544</v>
      </c>
      <c r="L770" t="s">
        <v>1746</v>
      </c>
      <c r="M770" t="s">
        <v>1944</v>
      </c>
      <c r="N770" t="s">
        <v>322</v>
      </c>
      <c r="O770" t="s">
        <v>323</v>
      </c>
      <c r="R770" t="s">
        <v>57</v>
      </c>
      <c r="S770">
        <v>16519</v>
      </c>
      <c r="T770" t="s">
        <v>58</v>
      </c>
      <c r="U770" t="s">
        <v>4791</v>
      </c>
      <c r="V770" t="s">
        <v>1746</v>
      </c>
      <c r="W770" t="s">
        <v>1944</v>
      </c>
      <c r="X770" t="s">
        <v>4793</v>
      </c>
      <c r="Y770" t="s">
        <v>60</v>
      </c>
      <c r="Z770" t="s">
        <v>325</v>
      </c>
      <c r="AA770" t="s">
        <v>326</v>
      </c>
      <c r="AB770" t="str">
        <f t="shared" si="11"/>
        <v>WG28</v>
      </c>
      <c r="AC770">
        <v>11520281</v>
      </c>
      <c r="AD770" t="s">
        <v>4794</v>
      </c>
      <c r="AE770" t="s">
        <v>622</v>
      </c>
      <c r="AF770" t="s">
        <v>4795</v>
      </c>
      <c r="AG770" t="s">
        <v>244</v>
      </c>
      <c r="AH770" t="s">
        <v>81</v>
      </c>
      <c r="AI770" t="s">
        <v>4796</v>
      </c>
      <c r="AK770" t="s">
        <v>4797</v>
      </c>
      <c r="AL770" t="s">
        <v>4798</v>
      </c>
      <c r="AM770" t="s">
        <v>2535</v>
      </c>
      <c r="AN770" t="s">
        <v>1768</v>
      </c>
      <c r="AO770" t="s">
        <v>4799</v>
      </c>
      <c r="AP770" t="s">
        <v>72</v>
      </c>
      <c r="AS770">
        <v>16519</v>
      </c>
      <c r="AT770" t="s">
        <v>73</v>
      </c>
      <c r="AU770" t="s">
        <v>4800</v>
      </c>
      <c r="AV770" t="s">
        <v>310</v>
      </c>
      <c r="AW770" t="s">
        <v>123</v>
      </c>
      <c r="AX770" t="s">
        <v>104</v>
      </c>
    </row>
    <row r="771" spans="1:50" ht="15" customHeight="1" x14ac:dyDescent="0.25">
      <c r="A771">
        <v>1264</v>
      </c>
      <c r="B771" t="s">
        <v>4791</v>
      </c>
      <c r="C771" t="s">
        <v>4792</v>
      </c>
      <c r="E771" t="s">
        <v>49</v>
      </c>
      <c r="F771" t="s">
        <v>50</v>
      </c>
      <c r="G771" t="s">
        <v>51</v>
      </c>
      <c r="H771" t="s">
        <v>52</v>
      </c>
      <c r="I771" t="s">
        <v>52</v>
      </c>
      <c r="K771" s="2">
        <v>42544</v>
      </c>
      <c r="L771" t="s">
        <v>1746</v>
      </c>
      <c r="M771" t="s">
        <v>1944</v>
      </c>
      <c r="N771" t="s">
        <v>322</v>
      </c>
      <c r="O771" t="s">
        <v>323</v>
      </c>
      <c r="R771" t="s">
        <v>57</v>
      </c>
      <c r="S771">
        <v>16519</v>
      </c>
      <c r="T771" t="s">
        <v>58</v>
      </c>
      <c r="U771" t="s">
        <v>4791</v>
      </c>
      <c r="V771" t="s">
        <v>1746</v>
      </c>
      <c r="W771" t="s">
        <v>1944</v>
      </c>
      <c r="X771" t="s">
        <v>4793</v>
      </c>
      <c r="Y771" t="s">
        <v>60</v>
      </c>
      <c r="Z771" t="s">
        <v>325</v>
      </c>
      <c r="AA771" t="s">
        <v>326</v>
      </c>
      <c r="AB771" t="str">
        <f t="shared" ref="AB771:AB834" si="12">LEFT(AA771,4)</f>
        <v>WG28</v>
      </c>
      <c r="AC771">
        <v>11520282</v>
      </c>
      <c r="AD771" t="s">
        <v>4801</v>
      </c>
      <c r="AE771" t="s">
        <v>4802</v>
      </c>
      <c r="AF771" t="s">
        <v>4803</v>
      </c>
      <c r="AH771" t="s">
        <v>81</v>
      </c>
      <c r="AI771" t="s">
        <v>4804</v>
      </c>
      <c r="AK771" t="s">
        <v>4805</v>
      </c>
      <c r="AL771" t="s">
        <v>4798</v>
      </c>
      <c r="AM771" t="s">
        <v>2535</v>
      </c>
      <c r="AN771" t="s">
        <v>1768</v>
      </c>
      <c r="AO771" t="s">
        <v>4799</v>
      </c>
      <c r="AP771" t="s">
        <v>72</v>
      </c>
      <c r="AS771">
        <v>16519</v>
      </c>
      <c r="AT771" t="s">
        <v>73</v>
      </c>
      <c r="AU771" t="s">
        <v>4800</v>
      </c>
      <c r="AV771" t="s">
        <v>310</v>
      </c>
      <c r="AW771" t="s">
        <v>123</v>
      </c>
      <c r="AX771" t="s">
        <v>104</v>
      </c>
    </row>
    <row r="772" spans="1:50" ht="15" customHeight="1" x14ac:dyDescent="0.25">
      <c r="A772">
        <v>1264</v>
      </c>
      <c r="B772" t="s">
        <v>4791</v>
      </c>
      <c r="C772" t="s">
        <v>4792</v>
      </c>
      <c r="E772" t="s">
        <v>49</v>
      </c>
      <c r="F772" t="s">
        <v>50</v>
      </c>
      <c r="G772" t="s">
        <v>51</v>
      </c>
      <c r="H772" t="s">
        <v>52</v>
      </c>
      <c r="I772" t="s">
        <v>52</v>
      </c>
      <c r="K772" s="2">
        <v>42544</v>
      </c>
      <c r="L772" t="s">
        <v>1746</v>
      </c>
      <c r="M772" t="s">
        <v>1944</v>
      </c>
      <c r="N772" t="s">
        <v>322</v>
      </c>
      <c r="O772" t="s">
        <v>323</v>
      </c>
      <c r="R772" t="s">
        <v>57</v>
      </c>
      <c r="S772">
        <v>16519</v>
      </c>
      <c r="T772" t="s">
        <v>58</v>
      </c>
      <c r="U772" t="s">
        <v>4791</v>
      </c>
      <c r="V772" t="s">
        <v>1746</v>
      </c>
      <c r="W772" t="s">
        <v>1944</v>
      </c>
      <c r="X772" t="s">
        <v>4793</v>
      </c>
      <c r="Y772" t="s">
        <v>60</v>
      </c>
      <c r="Z772" t="s">
        <v>325</v>
      </c>
      <c r="AA772" t="s">
        <v>326</v>
      </c>
      <c r="AB772" t="str">
        <f t="shared" si="12"/>
        <v>WG28</v>
      </c>
      <c r="AC772">
        <v>11520283</v>
      </c>
      <c r="AD772" t="s">
        <v>4806</v>
      </c>
      <c r="AE772" t="s">
        <v>64</v>
      </c>
      <c r="AF772" t="s">
        <v>4807</v>
      </c>
      <c r="AH772" t="s">
        <v>81</v>
      </c>
      <c r="AI772" t="s">
        <v>4808</v>
      </c>
      <c r="AK772" t="s">
        <v>4797</v>
      </c>
      <c r="AL772" t="s">
        <v>4798</v>
      </c>
      <c r="AM772" t="s">
        <v>2535</v>
      </c>
      <c r="AN772" t="s">
        <v>1768</v>
      </c>
      <c r="AO772" t="s">
        <v>4799</v>
      </c>
      <c r="AP772" t="s">
        <v>72</v>
      </c>
      <c r="AS772">
        <v>16519</v>
      </c>
      <c r="AT772" t="s">
        <v>73</v>
      </c>
      <c r="AU772" t="s">
        <v>4800</v>
      </c>
      <c r="AV772" t="s">
        <v>310</v>
      </c>
      <c r="AW772" t="s">
        <v>123</v>
      </c>
      <c r="AX772" t="s">
        <v>104</v>
      </c>
    </row>
    <row r="773" spans="1:50" ht="15" customHeight="1" x14ac:dyDescent="0.25">
      <c r="A773">
        <v>1264</v>
      </c>
      <c r="B773" t="s">
        <v>4791</v>
      </c>
      <c r="C773" t="s">
        <v>4792</v>
      </c>
      <c r="E773" t="s">
        <v>49</v>
      </c>
      <c r="F773" t="s">
        <v>50</v>
      </c>
      <c r="G773" t="s">
        <v>51</v>
      </c>
      <c r="H773" t="s">
        <v>52</v>
      </c>
      <c r="I773" t="s">
        <v>52</v>
      </c>
      <c r="K773" s="2">
        <v>42544</v>
      </c>
      <c r="L773" t="s">
        <v>1746</v>
      </c>
      <c r="M773" t="s">
        <v>1944</v>
      </c>
      <c r="N773" t="s">
        <v>322</v>
      </c>
      <c r="O773" t="s">
        <v>323</v>
      </c>
      <c r="R773" t="s">
        <v>57</v>
      </c>
      <c r="S773">
        <v>16519</v>
      </c>
      <c r="T773" t="s">
        <v>58</v>
      </c>
      <c r="U773" t="s">
        <v>4791</v>
      </c>
      <c r="V773" t="s">
        <v>1746</v>
      </c>
      <c r="W773" t="s">
        <v>1944</v>
      </c>
      <c r="X773" t="s">
        <v>4793</v>
      </c>
      <c r="Y773" t="s">
        <v>60</v>
      </c>
      <c r="Z773" t="s">
        <v>325</v>
      </c>
      <c r="AA773" t="s">
        <v>326</v>
      </c>
      <c r="AB773" t="str">
        <f t="shared" si="12"/>
        <v>WG28</v>
      </c>
      <c r="AC773">
        <v>11519830</v>
      </c>
      <c r="AD773" t="s">
        <v>4809</v>
      </c>
      <c r="AE773" t="s">
        <v>4810</v>
      </c>
      <c r="AF773" t="s">
        <v>4811</v>
      </c>
      <c r="AG773" t="s">
        <v>4812</v>
      </c>
      <c r="AH773" t="s">
        <v>67</v>
      </c>
      <c r="AI773" t="s">
        <v>4813</v>
      </c>
      <c r="AJ773" t="s">
        <v>4814</v>
      </c>
      <c r="AK773" t="s">
        <v>4797</v>
      </c>
      <c r="AL773" t="s">
        <v>4815</v>
      </c>
      <c r="AM773" t="s">
        <v>2535</v>
      </c>
      <c r="AN773" t="s">
        <v>1768</v>
      </c>
      <c r="AO773" t="s">
        <v>4799</v>
      </c>
      <c r="AP773" t="s">
        <v>72</v>
      </c>
      <c r="AS773">
        <v>16519</v>
      </c>
      <c r="AT773" t="s">
        <v>73</v>
      </c>
      <c r="AU773" t="s">
        <v>4800</v>
      </c>
      <c r="AV773" t="s">
        <v>310</v>
      </c>
      <c r="AW773" t="s">
        <v>123</v>
      </c>
      <c r="AX773" t="s">
        <v>104</v>
      </c>
    </row>
    <row r="774" spans="1:50" ht="15" customHeight="1" x14ac:dyDescent="0.25">
      <c r="A774">
        <v>1373</v>
      </c>
      <c r="B774" t="s">
        <v>4816</v>
      </c>
      <c r="C774" t="s">
        <v>4817</v>
      </c>
      <c r="E774" t="s">
        <v>49</v>
      </c>
      <c r="F774" t="s">
        <v>50</v>
      </c>
      <c r="G774" t="s">
        <v>51</v>
      </c>
      <c r="H774" t="s">
        <v>52</v>
      </c>
      <c r="I774" t="s">
        <v>52</v>
      </c>
      <c r="K774" s="2">
        <v>42544</v>
      </c>
      <c r="L774" t="s">
        <v>1746</v>
      </c>
      <c r="M774" t="s">
        <v>1944</v>
      </c>
      <c r="N774" t="s">
        <v>296</v>
      </c>
      <c r="O774" t="s">
        <v>297</v>
      </c>
      <c r="R774" t="s">
        <v>57</v>
      </c>
      <c r="S774">
        <v>16068</v>
      </c>
      <c r="T774" t="s">
        <v>58</v>
      </c>
      <c r="U774" t="s">
        <v>4816</v>
      </c>
      <c r="V774" t="s">
        <v>1746</v>
      </c>
      <c r="W774" t="s">
        <v>1944</v>
      </c>
      <c r="X774" t="s">
        <v>4818</v>
      </c>
      <c r="Y774" t="s">
        <v>60</v>
      </c>
      <c r="Z774" t="s">
        <v>93</v>
      </c>
      <c r="AA774" t="s">
        <v>1311</v>
      </c>
      <c r="AB774" t="str">
        <f t="shared" si="12"/>
        <v>WG14</v>
      </c>
      <c r="AC774">
        <v>11520154</v>
      </c>
      <c r="AD774" t="s">
        <v>4819</v>
      </c>
      <c r="AE774" t="s">
        <v>737</v>
      </c>
      <c r="AF774" t="s">
        <v>4820</v>
      </c>
      <c r="AH774" t="s">
        <v>81</v>
      </c>
      <c r="AI774" t="s">
        <v>4821</v>
      </c>
      <c r="AK774" t="s">
        <v>4822</v>
      </c>
      <c r="AM774" t="s">
        <v>1509</v>
      </c>
      <c r="AN774" t="s">
        <v>528</v>
      </c>
      <c r="AO774" t="s">
        <v>1021</v>
      </c>
      <c r="AP774" t="s">
        <v>72</v>
      </c>
      <c r="AS774">
        <v>16068</v>
      </c>
      <c r="AT774" t="s">
        <v>73</v>
      </c>
      <c r="AU774" s="1" t="s">
        <v>4823</v>
      </c>
      <c r="AV774" t="s">
        <v>146</v>
      </c>
      <c r="AW774" t="s">
        <v>513</v>
      </c>
      <c r="AX774" t="s">
        <v>104</v>
      </c>
    </row>
    <row r="775" spans="1:50" ht="15" customHeight="1" x14ac:dyDescent="0.25">
      <c r="A775">
        <v>1373</v>
      </c>
      <c r="B775" t="s">
        <v>4816</v>
      </c>
      <c r="C775" t="s">
        <v>4817</v>
      </c>
      <c r="E775" t="s">
        <v>49</v>
      </c>
      <c r="F775" t="s">
        <v>50</v>
      </c>
      <c r="G775" t="s">
        <v>51</v>
      </c>
      <c r="H775" t="s">
        <v>52</v>
      </c>
      <c r="I775" t="s">
        <v>52</v>
      </c>
      <c r="K775" s="2">
        <v>42544</v>
      </c>
      <c r="L775" t="s">
        <v>1746</v>
      </c>
      <c r="M775" t="s">
        <v>1944</v>
      </c>
      <c r="N775" t="s">
        <v>296</v>
      </c>
      <c r="O775" t="s">
        <v>297</v>
      </c>
      <c r="R775" t="s">
        <v>57</v>
      </c>
      <c r="S775">
        <v>16068</v>
      </c>
      <c r="T775" t="s">
        <v>58</v>
      </c>
      <c r="U775" t="s">
        <v>4816</v>
      </c>
      <c r="V775" t="s">
        <v>1746</v>
      </c>
      <c r="W775" t="s">
        <v>1944</v>
      </c>
      <c r="X775" t="s">
        <v>4818</v>
      </c>
      <c r="Y775" t="s">
        <v>60</v>
      </c>
      <c r="Z775" t="s">
        <v>93</v>
      </c>
      <c r="AA775" t="s">
        <v>1311</v>
      </c>
      <c r="AB775" t="str">
        <f t="shared" si="12"/>
        <v>WG14</v>
      </c>
      <c r="AC775">
        <v>11519738</v>
      </c>
      <c r="AD775" t="s">
        <v>4824</v>
      </c>
      <c r="AE775" t="s">
        <v>4825</v>
      </c>
      <c r="AF775" t="s">
        <v>1446</v>
      </c>
      <c r="AG775" t="s">
        <v>80</v>
      </c>
      <c r="AH775" t="s">
        <v>67</v>
      </c>
      <c r="AI775" t="s">
        <v>4826</v>
      </c>
      <c r="AJ775" t="s">
        <v>4827</v>
      </c>
      <c r="AP775" t="s">
        <v>72</v>
      </c>
      <c r="AS775">
        <v>16068</v>
      </c>
      <c r="AT775" t="s">
        <v>73</v>
      </c>
      <c r="AU775" s="1" t="s">
        <v>4823</v>
      </c>
      <c r="AV775" t="s">
        <v>146</v>
      </c>
      <c r="AW775" t="s">
        <v>513</v>
      </c>
      <c r="AX775" t="s">
        <v>104</v>
      </c>
    </row>
    <row r="776" spans="1:50" ht="15" customHeight="1" x14ac:dyDescent="0.25">
      <c r="A776">
        <v>1373</v>
      </c>
      <c r="B776" t="s">
        <v>4816</v>
      </c>
      <c r="C776" t="s">
        <v>4817</v>
      </c>
      <c r="E776" t="s">
        <v>49</v>
      </c>
      <c r="F776" t="s">
        <v>50</v>
      </c>
      <c r="G776" t="s">
        <v>51</v>
      </c>
      <c r="H776" t="s">
        <v>52</v>
      </c>
      <c r="I776" t="s">
        <v>52</v>
      </c>
      <c r="K776" s="2">
        <v>42544</v>
      </c>
      <c r="L776" t="s">
        <v>1746</v>
      </c>
      <c r="M776" t="s">
        <v>1944</v>
      </c>
      <c r="N776" t="s">
        <v>296</v>
      </c>
      <c r="O776" t="s">
        <v>297</v>
      </c>
      <c r="R776" t="s">
        <v>57</v>
      </c>
      <c r="S776">
        <v>16068</v>
      </c>
      <c r="T776" t="s">
        <v>58</v>
      </c>
      <c r="U776" t="s">
        <v>4816</v>
      </c>
      <c r="V776" t="s">
        <v>1746</v>
      </c>
      <c r="W776" t="s">
        <v>1944</v>
      </c>
      <c r="X776" t="s">
        <v>4818</v>
      </c>
      <c r="Y776" t="s">
        <v>60</v>
      </c>
      <c r="Z776" t="s">
        <v>93</v>
      </c>
      <c r="AA776" t="s">
        <v>1311</v>
      </c>
      <c r="AB776" t="str">
        <f t="shared" si="12"/>
        <v>WG14</v>
      </c>
      <c r="AC776">
        <v>11520156</v>
      </c>
      <c r="AD776" t="s">
        <v>4828</v>
      </c>
      <c r="AE776" t="s">
        <v>2716</v>
      </c>
      <c r="AF776" t="s">
        <v>4829</v>
      </c>
      <c r="AG776" t="s">
        <v>4830</v>
      </c>
      <c r="AH776" t="s">
        <v>81</v>
      </c>
      <c r="AI776" t="s">
        <v>4831</v>
      </c>
      <c r="AK776" t="s">
        <v>4822</v>
      </c>
      <c r="AM776" t="s">
        <v>1509</v>
      </c>
      <c r="AN776" t="s">
        <v>528</v>
      </c>
      <c r="AO776" t="s">
        <v>1021</v>
      </c>
      <c r="AP776" t="s">
        <v>72</v>
      </c>
      <c r="AS776">
        <v>16068</v>
      </c>
      <c r="AT776" t="s">
        <v>73</v>
      </c>
      <c r="AU776" s="1" t="s">
        <v>4823</v>
      </c>
      <c r="AV776" t="s">
        <v>146</v>
      </c>
      <c r="AW776" t="s">
        <v>513</v>
      </c>
      <c r="AX776" t="s">
        <v>104</v>
      </c>
    </row>
    <row r="777" spans="1:50" ht="15" customHeight="1" x14ac:dyDescent="0.25">
      <c r="A777">
        <v>1373</v>
      </c>
      <c r="B777" t="s">
        <v>4816</v>
      </c>
      <c r="C777" t="s">
        <v>4817</v>
      </c>
      <c r="E777" t="s">
        <v>49</v>
      </c>
      <c r="F777" t="s">
        <v>50</v>
      </c>
      <c r="G777" t="s">
        <v>51</v>
      </c>
      <c r="H777" t="s">
        <v>52</v>
      </c>
      <c r="I777" t="s">
        <v>52</v>
      </c>
      <c r="K777" s="2">
        <v>42544</v>
      </c>
      <c r="L777" t="s">
        <v>1746</v>
      </c>
      <c r="M777" t="s">
        <v>1944</v>
      </c>
      <c r="N777" t="s">
        <v>296</v>
      </c>
      <c r="O777" t="s">
        <v>297</v>
      </c>
      <c r="R777" t="s">
        <v>57</v>
      </c>
      <c r="S777">
        <v>16068</v>
      </c>
      <c r="T777" t="s">
        <v>58</v>
      </c>
      <c r="U777" t="s">
        <v>4816</v>
      </c>
      <c r="V777" t="s">
        <v>1746</v>
      </c>
      <c r="W777" t="s">
        <v>1944</v>
      </c>
      <c r="X777" t="s">
        <v>4818</v>
      </c>
      <c r="Y777" t="s">
        <v>60</v>
      </c>
      <c r="Z777" t="s">
        <v>93</v>
      </c>
      <c r="AA777" t="s">
        <v>1311</v>
      </c>
      <c r="AB777" t="str">
        <f t="shared" si="12"/>
        <v>WG14</v>
      </c>
      <c r="AC777">
        <v>11520155</v>
      </c>
      <c r="AD777" t="s">
        <v>4832</v>
      </c>
      <c r="AE777" t="s">
        <v>216</v>
      </c>
      <c r="AF777" t="s">
        <v>4833</v>
      </c>
      <c r="AG777" t="s">
        <v>4834</v>
      </c>
      <c r="AH777" t="s">
        <v>81</v>
      </c>
      <c r="AI777" t="s">
        <v>4835</v>
      </c>
      <c r="AK777" t="s">
        <v>4822</v>
      </c>
      <c r="AM777" t="s">
        <v>1509</v>
      </c>
      <c r="AN777" t="s">
        <v>528</v>
      </c>
      <c r="AO777" t="s">
        <v>1021</v>
      </c>
      <c r="AP777" t="s">
        <v>72</v>
      </c>
      <c r="AS777">
        <v>16068</v>
      </c>
      <c r="AT777" t="s">
        <v>73</v>
      </c>
      <c r="AU777" s="1" t="s">
        <v>4823</v>
      </c>
      <c r="AV777" t="s">
        <v>146</v>
      </c>
      <c r="AW777" t="s">
        <v>513</v>
      </c>
      <c r="AX777" t="s">
        <v>104</v>
      </c>
    </row>
    <row r="778" spans="1:50" ht="15" customHeight="1" x14ac:dyDescent="0.25">
      <c r="A778">
        <v>1338</v>
      </c>
      <c r="B778" t="s">
        <v>4836</v>
      </c>
      <c r="C778" t="s">
        <v>4837</v>
      </c>
      <c r="E778" t="s">
        <v>49</v>
      </c>
      <c r="F778" t="s">
        <v>50</v>
      </c>
      <c r="G778" t="s">
        <v>51</v>
      </c>
      <c r="H778" t="s">
        <v>52</v>
      </c>
      <c r="I778" t="s">
        <v>52</v>
      </c>
      <c r="K778" s="2">
        <v>42544</v>
      </c>
      <c r="L778" t="s">
        <v>1746</v>
      </c>
      <c r="M778" t="s">
        <v>1944</v>
      </c>
      <c r="N778" t="s">
        <v>405</v>
      </c>
      <c r="O778" t="s">
        <v>406</v>
      </c>
      <c r="R778" t="s">
        <v>57</v>
      </c>
      <c r="S778">
        <v>15747</v>
      </c>
      <c r="T778" t="s">
        <v>58</v>
      </c>
      <c r="U778" t="s">
        <v>4836</v>
      </c>
      <c r="V778" t="s">
        <v>1746</v>
      </c>
      <c r="W778" t="s">
        <v>1944</v>
      </c>
      <c r="X778" t="s">
        <v>4144</v>
      </c>
      <c r="Y778" t="s">
        <v>60</v>
      </c>
      <c r="Z778" t="s">
        <v>229</v>
      </c>
      <c r="AA778" t="s">
        <v>4236</v>
      </c>
      <c r="AB778" t="str">
        <f t="shared" si="12"/>
        <v>CGE</v>
      </c>
      <c r="AC778">
        <v>1103384</v>
      </c>
      <c r="AD778" t="s">
        <v>4145</v>
      </c>
      <c r="AE778" t="s">
        <v>437</v>
      </c>
      <c r="AF778" t="s">
        <v>4146</v>
      </c>
      <c r="AG778" t="s">
        <v>4147</v>
      </c>
      <c r="AH778" t="s">
        <v>81</v>
      </c>
      <c r="AI778" t="s">
        <v>4148</v>
      </c>
      <c r="AJ778" t="s">
        <v>4149</v>
      </c>
      <c r="AK778" t="s">
        <v>4150</v>
      </c>
      <c r="AM778" t="s">
        <v>4151</v>
      </c>
      <c r="AN778" t="s">
        <v>4152</v>
      </c>
      <c r="AO778" t="s">
        <v>4153</v>
      </c>
      <c r="AP778" t="s">
        <v>72</v>
      </c>
      <c r="AS778">
        <v>15747</v>
      </c>
      <c r="AT778" t="s">
        <v>73</v>
      </c>
      <c r="AU778" s="1" t="s">
        <v>4838</v>
      </c>
      <c r="AV778" t="s">
        <v>75</v>
      </c>
      <c r="AW778" t="s">
        <v>76</v>
      </c>
      <c r="AX778" t="s">
        <v>104</v>
      </c>
    </row>
    <row r="779" spans="1:50" ht="15" customHeight="1" x14ac:dyDescent="0.25">
      <c r="A779">
        <v>1338</v>
      </c>
      <c r="B779" t="s">
        <v>4836</v>
      </c>
      <c r="C779" t="s">
        <v>4837</v>
      </c>
      <c r="E779" t="s">
        <v>49</v>
      </c>
      <c r="F779" t="s">
        <v>50</v>
      </c>
      <c r="G779" t="s">
        <v>51</v>
      </c>
      <c r="H779" t="s">
        <v>52</v>
      </c>
      <c r="I779" t="s">
        <v>52</v>
      </c>
      <c r="K779" s="2">
        <v>42544</v>
      </c>
      <c r="L779" t="s">
        <v>1746</v>
      </c>
      <c r="M779" t="s">
        <v>1944</v>
      </c>
      <c r="N779" t="s">
        <v>405</v>
      </c>
      <c r="O779" t="s">
        <v>406</v>
      </c>
      <c r="R779" t="s">
        <v>57</v>
      </c>
      <c r="S779">
        <v>15747</v>
      </c>
      <c r="T779" t="s">
        <v>58</v>
      </c>
      <c r="U779" t="s">
        <v>4836</v>
      </c>
      <c r="V779" t="s">
        <v>1746</v>
      </c>
      <c r="W779" t="s">
        <v>1944</v>
      </c>
      <c r="X779" t="s">
        <v>4144</v>
      </c>
      <c r="Y779" t="s">
        <v>60</v>
      </c>
      <c r="Z779" t="s">
        <v>229</v>
      </c>
      <c r="AA779" t="s">
        <v>4236</v>
      </c>
      <c r="AB779" t="str">
        <f t="shared" si="12"/>
        <v>CGE</v>
      </c>
      <c r="AC779">
        <v>1114586</v>
      </c>
      <c r="AD779" t="s">
        <v>1223</v>
      </c>
      <c r="AE779" t="s">
        <v>1224</v>
      </c>
      <c r="AF779" t="s">
        <v>1225</v>
      </c>
      <c r="AG779" t="s">
        <v>1226</v>
      </c>
      <c r="AH779" t="s">
        <v>67</v>
      </c>
      <c r="AI779" t="s">
        <v>1227</v>
      </c>
      <c r="AJ779" t="s">
        <v>1228</v>
      </c>
      <c r="AK779" t="s">
        <v>1229</v>
      </c>
      <c r="AM779" t="s">
        <v>1230</v>
      </c>
      <c r="AN779" t="s">
        <v>86</v>
      </c>
      <c r="AO779" t="s">
        <v>1231</v>
      </c>
      <c r="AP779" t="s">
        <v>72</v>
      </c>
      <c r="AS779">
        <v>15747</v>
      </c>
      <c r="AT779" t="s">
        <v>73</v>
      </c>
      <c r="AU779" s="1" t="s">
        <v>4838</v>
      </c>
      <c r="AV779" t="s">
        <v>75</v>
      </c>
      <c r="AW779" t="s">
        <v>76</v>
      </c>
      <c r="AX779" t="s">
        <v>104</v>
      </c>
    </row>
    <row r="780" spans="1:50" ht="15" customHeight="1" x14ac:dyDescent="0.25">
      <c r="A780">
        <v>1338</v>
      </c>
      <c r="B780" t="s">
        <v>4836</v>
      </c>
      <c r="C780" t="s">
        <v>4837</v>
      </c>
      <c r="E780" t="s">
        <v>49</v>
      </c>
      <c r="F780" t="s">
        <v>50</v>
      </c>
      <c r="G780" t="s">
        <v>51</v>
      </c>
      <c r="H780" t="s">
        <v>52</v>
      </c>
      <c r="I780" t="s">
        <v>52</v>
      </c>
      <c r="K780" s="2">
        <v>42544</v>
      </c>
      <c r="L780" t="s">
        <v>1746</v>
      </c>
      <c r="M780" t="s">
        <v>1944</v>
      </c>
      <c r="N780" t="s">
        <v>405</v>
      </c>
      <c r="O780" t="s">
        <v>406</v>
      </c>
      <c r="R780" t="s">
        <v>57</v>
      </c>
      <c r="S780">
        <v>15747</v>
      </c>
      <c r="T780" t="s">
        <v>58</v>
      </c>
      <c r="U780" t="s">
        <v>4836</v>
      </c>
      <c r="V780" t="s">
        <v>1746</v>
      </c>
      <c r="W780" t="s">
        <v>1944</v>
      </c>
      <c r="X780" t="s">
        <v>4144</v>
      </c>
      <c r="Y780" t="s">
        <v>60</v>
      </c>
      <c r="Z780" t="s">
        <v>229</v>
      </c>
      <c r="AA780" t="s">
        <v>4236</v>
      </c>
      <c r="AB780" t="str">
        <f t="shared" si="12"/>
        <v>CGE</v>
      </c>
      <c r="AC780">
        <v>1123719</v>
      </c>
      <c r="AD780" t="s">
        <v>4155</v>
      </c>
      <c r="AE780" t="s">
        <v>2251</v>
      </c>
      <c r="AF780" t="s">
        <v>4156</v>
      </c>
      <c r="AG780" t="s">
        <v>4157</v>
      </c>
      <c r="AH780" t="s">
        <v>81</v>
      </c>
      <c r="AI780" t="s">
        <v>4158</v>
      </c>
      <c r="AJ780" t="s">
        <v>4159</v>
      </c>
      <c r="AK780" t="s">
        <v>3915</v>
      </c>
      <c r="AM780" t="s">
        <v>2480</v>
      </c>
      <c r="AN780" t="s">
        <v>86</v>
      </c>
      <c r="AO780" t="s">
        <v>2481</v>
      </c>
      <c r="AP780" t="s">
        <v>72</v>
      </c>
      <c r="AS780">
        <v>15747</v>
      </c>
      <c r="AT780" t="s">
        <v>73</v>
      </c>
      <c r="AU780" s="1" t="s">
        <v>4838</v>
      </c>
      <c r="AV780" t="s">
        <v>75</v>
      </c>
      <c r="AW780" t="s">
        <v>76</v>
      </c>
      <c r="AX780" t="s">
        <v>104</v>
      </c>
    </row>
    <row r="781" spans="1:50" ht="15" customHeight="1" x14ac:dyDescent="0.25">
      <c r="A781">
        <v>1555</v>
      </c>
      <c r="B781" t="s">
        <v>4839</v>
      </c>
      <c r="C781" t="s">
        <v>4840</v>
      </c>
      <c r="E781" t="s">
        <v>49</v>
      </c>
      <c r="F781" t="s">
        <v>50</v>
      </c>
      <c r="G781" t="s">
        <v>51</v>
      </c>
      <c r="H781" t="s">
        <v>52</v>
      </c>
      <c r="I781" t="s">
        <v>52</v>
      </c>
      <c r="K781" s="2">
        <v>42544</v>
      </c>
      <c r="L781" t="s">
        <v>1746</v>
      </c>
      <c r="M781" t="s">
        <v>1944</v>
      </c>
      <c r="N781" t="s">
        <v>237</v>
      </c>
      <c r="O781" t="s">
        <v>238</v>
      </c>
      <c r="R781" t="s">
        <v>57</v>
      </c>
      <c r="S781">
        <v>16536</v>
      </c>
      <c r="T781" t="s">
        <v>58</v>
      </c>
      <c r="U781" t="s">
        <v>4841</v>
      </c>
      <c r="V781" t="s">
        <v>1746</v>
      </c>
      <c r="W781" t="s">
        <v>1944</v>
      </c>
      <c r="X781" t="s">
        <v>4842</v>
      </c>
      <c r="Y781" t="s">
        <v>60</v>
      </c>
      <c r="Z781" t="s">
        <v>160</v>
      </c>
      <c r="AA781" t="s">
        <v>161</v>
      </c>
      <c r="AB781" t="str">
        <f t="shared" si="12"/>
        <v>WG33</v>
      </c>
      <c r="AC781">
        <v>1107395</v>
      </c>
      <c r="AD781" t="s">
        <v>2422</v>
      </c>
      <c r="AE781" t="s">
        <v>338</v>
      </c>
      <c r="AF781" t="s">
        <v>2423</v>
      </c>
      <c r="AH781" t="s">
        <v>67</v>
      </c>
      <c r="AI781" t="s">
        <v>2424</v>
      </c>
      <c r="AJ781" t="s">
        <v>2425</v>
      </c>
      <c r="AK781" t="s">
        <v>2426</v>
      </c>
      <c r="AM781" t="s">
        <v>2427</v>
      </c>
      <c r="AN781" t="s">
        <v>212</v>
      </c>
      <c r="AO781" t="s">
        <v>2428</v>
      </c>
      <c r="AP781" t="s">
        <v>72</v>
      </c>
      <c r="AR781" t="s">
        <v>2429</v>
      </c>
      <c r="AS781">
        <v>16536</v>
      </c>
      <c r="AT781" t="s">
        <v>73</v>
      </c>
      <c r="AU781" s="1" t="s">
        <v>4843</v>
      </c>
      <c r="AV781" t="s">
        <v>75</v>
      </c>
      <c r="AW781" t="s">
        <v>76</v>
      </c>
      <c r="AX781" t="s">
        <v>104</v>
      </c>
    </row>
    <row r="782" spans="1:50" ht="15" customHeight="1" x14ac:dyDescent="0.25">
      <c r="A782">
        <v>1555</v>
      </c>
      <c r="B782" t="s">
        <v>4839</v>
      </c>
      <c r="C782" t="s">
        <v>4840</v>
      </c>
      <c r="E782" t="s">
        <v>49</v>
      </c>
      <c r="F782" t="s">
        <v>50</v>
      </c>
      <c r="G782" t="s">
        <v>51</v>
      </c>
      <c r="H782" t="s">
        <v>52</v>
      </c>
      <c r="I782" t="s">
        <v>52</v>
      </c>
      <c r="K782" s="2">
        <v>42544</v>
      </c>
      <c r="L782" t="s">
        <v>1746</v>
      </c>
      <c r="M782" t="s">
        <v>1944</v>
      </c>
      <c r="N782" t="s">
        <v>237</v>
      </c>
      <c r="O782" t="s">
        <v>238</v>
      </c>
      <c r="R782" t="s">
        <v>57</v>
      </c>
      <c r="S782">
        <v>16536</v>
      </c>
      <c r="T782" t="s">
        <v>58</v>
      </c>
      <c r="U782" t="s">
        <v>4841</v>
      </c>
      <c r="V782" t="s">
        <v>1746</v>
      </c>
      <c r="W782" t="s">
        <v>1944</v>
      </c>
      <c r="X782" t="s">
        <v>4842</v>
      </c>
      <c r="Y782" t="s">
        <v>60</v>
      </c>
      <c r="Z782" t="s">
        <v>160</v>
      </c>
      <c r="AA782" t="s">
        <v>161</v>
      </c>
      <c r="AB782" t="str">
        <f t="shared" si="12"/>
        <v>WG33</v>
      </c>
      <c r="AC782">
        <v>11520227</v>
      </c>
      <c r="AD782" t="s">
        <v>4844</v>
      </c>
      <c r="AE782" t="s">
        <v>4845</v>
      </c>
      <c r="AF782" t="s">
        <v>2458</v>
      </c>
      <c r="AH782" t="s">
        <v>81</v>
      </c>
      <c r="AI782" t="s">
        <v>4846</v>
      </c>
      <c r="AK782" t="s">
        <v>4664</v>
      </c>
      <c r="AM782" t="s">
        <v>1703</v>
      </c>
      <c r="AN782" t="s">
        <v>212</v>
      </c>
      <c r="AO782" t="s">
        <v>1711</v>
      </c>
      <c r="AP782" t="s">
        <v>72</v>
      </c>
      <c r="AS782">
        <v>16536</v>
      </c>
      <c r="AT782" t="s">
        <v>73</v>
      </c>
      <c r="AU782" s="1" t="s">
        <v>4843</v>
      </c>
      <c r="AV782" t="s">
        <v>75</v>
      </c>
      <c r="AW782" t="s">
        <v>76</v>
      </c>
      <c r="AX782" t="s">
        <v>104</v>
      </c>
    </row>
    <row r="783" spans="1:50" ht="15" customHeight="1" x14ac:dyDescent="0.25">
      <c r="A783">
        <v>1307</v>
      </c>
      <c r="B783" t="s">
        <v>4839</v>
      </c>
      <c r="C783" t="s">
        <v>4847</v>
      </c>
      <c r="E783" t="s">
        <v>49</v>
      </c>
      <c r="F783" t="s">
        <v>50</v>
      </c>
      <c r="G783" t="s">
        <v>51</v>
      </c>
      <c r="H783" t="s">
        <v>52</v>
      </c>
      <c r="I783" t="s">
        <v>52</v>
      </c>
      <c r="K783" s="2">
        <v>42544</v>
      </c>
      <c r="L783" t="s">
        <v>1746</v>
      </c>
      <c r="M783" t="s">
        <v>1944</v>
      </c>
      <c r="N783" t="s">
        <v>237</v>
      </c>
      <c r="O783" t="s">
        <v>238</v>
      </c>
      <c r="R783" t="s">
        <v>57</v>
      </c>
      <c r="S783">
        <v>16404</v>
      </c>
      <c r="T783" t="s">
        <v>351</v>
      </c>
      <c r="U783" t="s">
        <v>4841</v>
      </c>
      <c r="V783" t="s">
        <v>1746</v>
      </c>
      <c r="W783" t="s">
        <v>1944</v>
      </c>
      <c r="X783" t="s">
        <v>4842</v>
      </c>
      <c r="Y783" t="s">
        <v>60</v>
      </c>
      <c r="Z783" t="s">
        <v>160</v>
      </c>
      <c r="AA783" t="s">
        <v>240</v>
      </c>
      <c r="AB783" t="str">
        <f t="shared" si="12"/>
        <v>WG31</v>
      </c>
      <c r="AC783">
        <v>1107395</v>
      </c>
      <c r="AD783" t="s">
        <v>2422</v>
      </c>
      <c r="AE783" t="s">
        <v>338</v>
      </c>
      <c r="AF783" t="s">
        <v>2423</v>
      </c>
      <c r="AH783" t="s">
        <v>67</v>
      </c>
      <c r="AI783" t="s">
        <v>2424</v>
      </c>
      <c r="AJ783" t="s">
        <v>2425</v>
      </c>
      <c r="AK783" t="s">
        <v>2426</v>
      </c>
      <c r="AM783" t="s">
        <v>2427</v>
      </c>
      <c r="AN783" t="s">
        <v>212</v>
      </c>
      <c r="AO783" t="s">
        <v>2428</v>
      </c>
      <c r="AP783" t="s">
        <v>72</v>
      </c>
      <c r="AR783" t="s">
        <v>2429</v>
      </c>
      <c r="AS783">
        <v>16404</v>
      </c>
      <c r="AT783" t="s">
        <v>73</v>
      </c>
      <c r="AU783" s="1" t="s">
        <v>4848</v>
      </c>
      <c r="AV783" t="s">
        <v>75</v>
      </c>
      <c r="AW783" t="s">
        <v>76</v>
      </c>
      <c r="AX783" t="s">
        <v>104</v>
      </c>
    </row>
    <row r="784" spans="1:50" ht="15" customHeight="1" x14ac:dyDescent="0.25">
      <c r="A784">
        <v>1307</v>
      </c>
      <c r="B784" t="s">
        <v>4839</v>
      </c>
      <c r="C784" t="s">
        <v>4847</v>
      </c>
      <c r="E784" t="s">
        <v>49</v>
      </c>
      <c r="F784" t="s">
        <v>50</v>
      </c>
      <c r="G784" t="s">
        <v>51</v>
      </c>
      <c r="H784" t="s">
        <v>52</v>
      </c>
      <c r="I784" t="s">
        <v>52</v>
      </c>
      <c r="K784" s="2">
        <v>42544</v>
      </c>
      <c r="L784" t="s">
        <v>1746</v>
      </c>
      <c r="M784" t="s">
        <v>1944</v>
      </c>
      <c r="N784" t="s">
        <v>237</v>
      </c>
      <c r="O784" t="s">
        <v>238</v>
      </c>
      <c r="R784" t="s">
        <v>57</v>
      </c>
      <c r="S784">
        <v>16404</v>
      </c>
      <c r="T784" t="s">
        <v>351</v>
      </c>
      <c r="U784" t="s">
        <v>4841</v>
      </c>
      <c r="V784" t="s">
        <v>1746</v>
      </c>
      <c r="W784" t="s">
        <v>1944</v>
      </c>
      <c r="X784" t="s">
        <v>4842</v>
      </c>
      <c r="Y784" t="s">
        <v>60</v>
      </c>
      <c r="Z784" t="s">
        <v>160</v>
      </c>
      <c r="AA784" t="s">
        <v>240</v>
      </c>
      <c r="AB784" t="str">
        <f t="shared" si="12"/>
        <v>WG31</v>
      </c>
      <c r="AC784">
        <v>11520227</v>
      </c>
      <c r="AD784" t="s">
        <v>4844</v>
      </c>
      <c r="AE784" t="s">
        <v>4845</v>
      </c>
      <c r="AF784" t="s">
        <v>2458</v>
      </c>
      <c r="AH784" t="s">
        <v>81</v>
      </c>
      <c r="AI784" t="s">
        <v>4846</v>
      </c>
      <c r="AK784" t="s">
        <v>4664</v>
      </c>
      <c r="AM784" t="s">
        <v>1703</v>
      </c>
      <c r="AN784" t="s">
        <v>212</v>
      </c>
      <c r="AO784" t="s">
        <v>1711</v>
      </c>
      <c r="AP784" t="s">
        <v>72</v>
      </c>
      <c r="AS784">
        <v>16404</v>
      </c>
      <c r="AT784" t="s">
        <v>73</v>
      </c>
      <c r="AU784" s="1" t="s">
        <v>4848</v>
      </c>
      <c r="AV784" t="s">
        <v>75</v>
      </c>
      <c r="AW784" t="s">
        <v>76</v>
      </c>
      <c r="AX784" t="s">
        <v>104</v>
      </c>
    </row>
    <row r="785" spans="1:50" ht="15" customHeight="1" x14ac:dyDescent="0.25">
      <c r="A785">
        <v>1431</v>
      </c>
      <c r="B785" t="s">
        <v>4849</v>
      </c>
      <c r="C785" t="s">
        <v>4850</v>
      </c>
      <c r="E785" t="s">
        <v>49</v>
      </c>
      <c r="F785" t="s">
        <v>50</v>
      </c>
      <c r="G785" t="s">
        <v>51</v>
      </c>
      <c r="H785" t="s">
        <v>52</v>
      </c>
      <c r="I785" t="s">
        <v>52</v>
      </c>
      <c r="K785" s="2">
        <v>42544</v>
      </c>
      <c r="L785" t="s">
        <v>1746</v>
      </c>
      <c r="M785" t="s">
        <v>1944</v>
      </c>
      <c r="N785" t="s">
        <v>1206</v>
      </c>
      <c r="O785" t="s">
        <v>1207</v>
      </c>
      <c r="R785" t="s">
        <v>57</v>
      </c>
      <c r="S785">
        <v>16521</v>
      </c>
      <c r="T785" t="s">
        <v>58</v>
      </c>
      <c r="U785" t="s">
        <v>4849</v>
      </c>
      <c r="V785" t="s">
        <v>1746</v>
      </c>
      <c r="W785" t="s">
        <v>1944</v>
      </c>
      <c r="X785" t="s">
        <v>4851</v>
      </c>
      <c r="Y785" t="s">
        <v>60</v>
      </c>
      <c r="Z785" t="s">
        <v>202</v>
      </c>
      <c r="AA785" t="s">
        <v>1673</v>
      </c>
      <c r="AB785" t="str">
        <f t="shared" si="12"/>
        <v>WG20</v>
      </c>
      <c r="AC785">
        <v>11518959</v>
      </c>
      <c r="AD785" t="s">
        <v>4851</v>
      </c>
      <c r="AE785" t="s">
        <v>328</v>
      </c>
      <c r="AF785" t="s">
        <v>4852</v>
      </c>
      <c r="AG785" t="s">
        <v>4853</v>
      </c>
      <c r="AH785" t="s">
        <v>67</v>
      </c>
      <c r="AI785" t="s">
        <v>4854</v>
      </c>
      <c r="AK785" t="s">
        <v>4855</v>
      </c>
      <c r="AM785" t="s">
        <v>2266</v>
      </c>
      <c r="AN785" t="s">
        <v>169</v>
      </c>
      <c r="AO785" t="s">
        <v>3398</v>
      </c>
      <c r="AP785" t="s">
        <v>72</v>
      </c>
      <c r="AS785">
        <v>16521</v>
      </c>
      <c r="AT785" t="s">
        <v>73</v>
      </c>
      <c r="AU785" t="s">
        <v>4856</v>
      </c>
      <c r="AV785" t="s">
        <v>75</v>
      </c>
      <c r="AW785" t="s">
        <v>76</v>
      </c>
      <c r="AX785" t="s">
        <v>104</v>
      </c>
    </row>
    <row r="786" spans="1:50" ht="15" customHeight="1" x14ac:dyDescent="0.25">
      <c r="A786">
        <v>1374</v>
      </c>
      <c r="B786" t="s">
        <v>1959</v>
      </c>
      <c r="C786" t="s">
        <v>4857</v>
      </c>
      <c r="E786" t="s">
        <v>49</v>
      </c>
      <c r="F786" t="s">
        <v>50</v>
      </c>
      <c r="G786" t="s">
        <v>51</v>
      </c>
      <c r="H786" t="s">
        <v>52</v>
      </c>
      <c r="I786" t="s">
        <v>52</v>
      </c>
      <c r="K786" s="2">
        <v>42544</v>
      </c>
      <c r="L786" t="s">
        <v>1746</v>
      </c>
      <c r="M786" t="s">
        <v>1944</v>
      </c>
      <c r="N786" t="s">
        <v>1434</v>
      </c>
      <c r="O786" t="s">
        <v>1435</v>
      </c>
      <c r="R786" t="s">
        <v>57</v>
      </c>
      <c r="S786">
        <v>16070</v>
      </c>
      <c r="T786" t="s">
        <v>58</v>
      </c>
      <c r="U786" t="s">
        <v>1959</v>
      </c>
      <c r="V786" t="s">
        <v>1746</v>
      </c>
      <c r="W786" t="s">
        <v>1944</v>
      </c>
      <c r="X786" t="s">
        <v>1961</v>
      </c>
      <c r="Z786" t="s">
        <v>202</v>
      </c>
      <c r="AA786" t="s">
        <v>1437</v>
      </c>
      <c r="AB786" t="str">
        <f t="shared" si="12"/>
        <v>WG15</v>
      </c>
      <c r="AC786">
        <v>11519936</v>
      </c>
      <c r="AD786" t="s">
        <v>1961</v>
      </c>
      <c r="AE786" t="s">
        <v>1085</v>
      </c>
      <c r="AF786" t="s">
        <v>1962</v>
      </c>
      <c r="AH786" t="s">
        <v>67</v>
      </c>
      <c r="AI786" t="s">
        <v>1963</v>
      </c>
      <c r="AK786" t="s">
        <v>1964</v>
      </c>
      <c r="AM786" t="s">
        <v>85</v>
      </c>
      <c r="AN786" t="s">
        <v>86</v>
      </c>
      <c r="AO786" t="s">
        <v>616</v>
      </c>
      <c r="AP786" t="s">
        <v>72</v>
      </c>
      <c r="AS786">
        <v>16070</v>
      </c>
      <c r="AT786" t="s">
        <v>73</v>
      </c>
      <c r="AU786" t="s">
        <v>1965</v>
      </c>
      <c r="AV786" t="s">
        <v>122</v>
      </c>
      <c r="AW786" t="s">
        <v>513</v>
      </c>
      <c r="AX786" t="s">
        <v>104</v>
      </c>
    </row>
    <row r="787" spans="1:50" ht="15" customHeight="1" x14ac:dyDescent="0.25">
      <c r="A787">
        <v>1273</v>
      </c>
      <c r="B787" t="s">
        <v>4858</v>
      </c>
      <c r="C787" t="s">
        <v>4859</v>
      </c>
      <c r="E787" t="s">
        <v>49</v>
      </c>
      <c r="F787" t="s">
        <v>50</v>
      </c>
      <c r="G787" t="s">
        <v>51</v>
      </c>
      <c r="H787" t="s">
        <v>52</v>
      </c>
      <c r="I787" t="s">
        <v>52</v>
      </c>
      <c r="K787" s="2">
        <v>42544</v>
      </c>
      <c r="L787" t="s">
        <v>1746</v>
      </c>
      <c r="M787" t="s">
        <v>1944</v>
      </c>
      <c r="N787" t="s">
        <v>1156</v>
      </c>
      <c r="O787" t="s">
        <v>1157</v>
      </c>
      <c r="R787" t="s">
        <v>57</v>
      </c>
      <c r="S787">
        <v>16586</v>
      </c>
      <c r="T787" t="s">
        <v>58</v>
      </c>
      <c r="U787" t="s">
        <v>4858</v>
      </c>
      <c r="V787" t="s">
        <v>1746</v>
      </c>
      <c r="W787" t="s">
        <v>1944</v>
      </c>
      <c r="X787" t="s">
        <v>4860</v>
      </c>
      <c r="Y787" t="s">
        <v>60</v>
      </c>
      <c r="Z787" t="s">
        <v>408</v>
      </c>
      <c r="AA787" t="s">
        <v>1333</v>
      </c>
      <c r="AB787" t="str">
        <f t="shared" si="12"/>
        <v>WG01</v>
      </c>
      <c r="AC787">
        <v>11519200</v>
      </c>
      <c r="AD787" t="s">
        <v>4861</v>
      </c>
      <c r="AE787" t="s">
        <v>4862</v>
      </c>
      <c r="AF787" t="s">
        <v>4863</v>
      </c>
      <c r="AG787" t="s">
        <v>4864</v>
      </c>
      <c r="AH787" t="s">
        <v>67</v>
      </c>
      <c r="AI787" t="s">
        <v>4865</v>
      </c>
      <c r="AJ787" t="s">
        <v>4866</v>
      </c>
      <c r="AK787" t="s">
        <v>4867</v>
      </c>
      <c r="AL787" t="s">
        <v>4868</v>
      </c>
      <c r="AM787" t="s">
        <v>1340</v>
      </c>
      <c r="AN787" t="s">
        <v>169</v>
      </c>
      <c r="AO787" t="s">
        <v>4869</v>
      </c>
      <c r="AP787" t="s">
        <v>72</v>
      </c>
      <c r="AS787">
        <v>16586</v>
      </c>
      <c r="AT787" t="s">
        <v>73</v>
      </c>
      <c r="AU787" s="1" t="s">
        <v>4870</v>
      </c>
      <c r="AV787" t="s">
        <v>75</v>
      </c>
      <c r="AW787" t="s">
        <v>76</v>
      </c>
      <c r="AX787" t="s">
        <v>73</v>
      </c>
    </row>
    <row r="788" spans="1:50" ht="15" customHeight="1" x14ac:dyDescent="0.25">
      <c r="A788">
        <v>1273</v>
      </c>
      <c r="B788" t="s">
        <v>4858</v>
      </c>
      <c r="C788" t="s">
        <v>4859</v>
      </c>
      <c r="E788" t="s">
        <v>49</v>
      </c>
      <c r="F788" t="s">
        <v>50</v>
      </c>
      <c r="G788" t="s">
        <v>51</v>
      </c>
      <c r="H788" t="s">
        <v>52</v>
      </c>
      <c r="I788" t="s">
        <v>52</v>
      </c>
      <c r="K788" s="2">
        <v>42544</v>
      </c>
      <c r="L788" t="s">
        <v>1746</v>
      </c>
      <c r="M788" t="s">
        <v>1944</v>
      </c>
      <c r="N788" t="s">
        <v>1156</v>
      </c>
      <c r="O788" t="s">
        <v>1157</v>
      </c>
      <c r="R788" t="s">
        <v>57</v>
      </c>
      <c r="S788">
        <v>16586</v>
      </c>
      <c r="T788" t="s">
        <v>58</v>
      </c>
      <c r="U788" t="s">
        <v>4858</v>
      </c>
      <c r="V788" t="s">
        <v>1746</v>
      </c>
      <c r="W788" t="s">
        <v>1944</v>
      </c>
      <c r="X788" t="s">
        <v>4860</v>
      </c>
      <c r="Y788" t="s">
        <v>60</v>
      </c>
      <c r="Z788" t="s">
        <v>408</v>
      </c>
      <c r="AA788" t="s">
        <v>1333</v>
      </c>
      <c r="AB788" t="str">
        <f t="shared" si="12"/>
        <v>WG01</v>
      </c>
      <c r="AC788">
        <v>11519195</v>
      </c>
      <c r="AD788" t="s">
        <v>1343</v>
      </c>
      <c r="AE788" t="s">
        <v>1344</v>
      </c>
      <c r="AF788" t="s">
        <v>1345</v>
      </c>
      <c r="AG788" t="s">
        <v>1346</v>
      </c>
      <c r="AH788" t="s">
        <v>81</v>
      </c>
      <c r="AI788" t="s">
        <v>1347</v>
      </c>
      <c r="AJ788" t="s">
        <v>1348</v>
      </c>
      <c r="AK788" t="s">
        <v>1338</v>
      </c>
      <c r="AL788" t="s">
        <v>1349</v>
      </c>
      <c r="AM788" t="s">
        <v>1340</v>
      </c>
      <c r="AN788" t="s">
        <v>169</v>
      </c>
      <c r="AO788" t="s">
        <v>1350</v>
      </c>
      <c r="AP788" t="s">
        <v>72</v>
      </c>
      <c r="AQ788" t="s">
        <v>1351</v>
      </c>
      <c r="AS788">
        <v>16586</v>
      </c>
      <c r="AT788" t="s">
        <v>73</v>
      </c>
      <c r="AU788" s="1" t="s">
        <v>4870</v>
      </c>
      <c r="AV788" t="s">
        <v>75</v>
      </c>
      <c r="AW788" t="s">
        <v>76</v>
      </c>
      <c r="AX788" t="s">
        <v>73</v>
      </c>
    </row>
    <row r="789" spans="1:50" ht="15" customHeight="1" x14ac:dyDescent="0.25">
      <c r="A789">
        <v>1273</v>
      </c>
      <c r="B789" t="s">
        <v>4858</v>
      </c>
      <c r="C789" t="s">
        <v>4859</v>
      </c>
      <c r="E789" t="s">
        <v>49</v>
      </c>
      <c r="F789" t="s">
        <v>50</v>
      </c>
      <c r="G789" t="s">
        <v>51</v>
      </c>
      <c r="H789" t="s">
        <v>52</v>
      </c>
      <c r="I789" t="s">
        <v>52</v>
      </c>
      <c r="K789" s="2">
        <v>42544</v>
      </c>
      <c r="L789" t="s">
        <v>1746</v>
      </c>
      <c r="M789" t="s">
        <v>1944</v>
      </c>
      <c r="N789" t="s">
        <v>1156</v>
      </c>
      <c r="O789" t="s">
        <v>1157</v>
      </c>
      <c r="R789" t="s">
        <v>57</v>
      </c>
      <c r="S789">
        <v>16586</v>
      </c>
      <c r="T789" t="s">
        <v>58</v>
      </c>
      <c r="U789" t="s">
        <v>4858</v>
      </c>
      <c r="V789" t="s">
        <v>1746</v>
      </c>
      <c r="W789" t="s">
        <v>1944</v>
      </c>
      <c r="X789" t="s">
        <v>4860</v>
      </c>
      <c r="Y789" t="s">
        <v>60</v>
      </c>
      <c r="Z789" t="s">
        <v>408</v>
      </c>
      <c r="AA789" t="s">
        <v>1333</v>
      </c>
      <c r="AB789" t="str">
        <f t="shared" si="12"/>
        <v>WG01</v>
      </c>
      <c r="AC789">
        <v>11520312</v>
      </c>
      <c r="AD789" t="s">
        <v>4871</v>
      </c>
      <c r="AE789" t="s">
        <v>242</v>
      </c>
      <c r="AF789" t="s">
        <v>4872</v>
      </c>
      <c r="AG789" t="s">
        <v>3624</v>
      </c>
      <c r="AH789" t="s">
        <v>81</v>
      </c>
      <c r="AI789" t="s">
        <v>4873</v>
      </c>
      <c r="AJ789" t="s">
        <v>4874</v>
      </c>
      <c r="AK789" t="s">
        <v>4875</v>
      </c>
      <c r="AL789" t="s">
        <v>1349</v>
      </c>
      <c r="AM789" t="s">
        <v>1340</v>
      </c>
      <c r="AN789" t="s">
        <v>169</v>
      </c>
      <c r="AO789" t="s">
        <v>4869</v>
      </c>
      <c r="AP789" t="s">
        <v>72</v>
      </c>
      <c r="AS789">
        <v>16586</v>
      </c>
      <c r="AT789" t="s">
        <v>73</v>
      </c>
      <c r="AU789" s="1" t="s">
        <v>4870</v>
      </c>
      <c r="AV789" t="s">
        <v>75</v>
      </c>
      <c r="AW789" t="s">
        <v>76</v>
      </c>
      <c r="AX789" t="s">
        <v>73</v>
      </c>
    </row>
    <row r="790" spans="1:50" ht="15" customHeight="1" x14ac:dyDescent="0.25">
      <c r="A790">
        <v>1414</v>
      </c>
      <c r="B790" t="s">
        <v>4876</v>
      </c>
      <c r="C790" t="s">
        <v>4877</v>
      </c>
      <c r="E790" t="s">
        <v>49</v>
      </c>
      <c r="F790" t="s">
        <v>50</v>
      </c>
      <c r="G790" t="s">
        <v>51</v>
      </c>
      <c r="H790" t="s">
        <v>52</v>
      </c>
      <c r="I790" t="s">
        <v>52</v>
      </c>
      <c r="K790" s="2">
        <v>42544</v>
      </c>
      <c r="L790" t="s">
        <v>1746</v>
      </c>
      <c r="M790" t="s">
        <v>1944</v>
      </c>
      <c r="N790" t="s">
        <v>1186</v>
      </c>
      <c r="O790" t="s">
        <v>1187</v>
      </c>
      <c r="P790">
        <v>30</v>
      </c>
      <c r="R790" t="s">
        <v>57</v>
      </c>
      <c r="S790">
        <v>16379</v>
      </c>
      <c r="T790" t="s">
        <v>58</v>
      </c>
      <c r="U790" t="s">
        <v>4876</v>
      </c>
      <c r="V790" t="s">
        <v>1746</v>
      </c>
      <c r="W790" t="s">
        <v>1944</v>
      </c>
      <c r="X790" t="s">
        <v>4878</v>
      </c>
      <c r="Y790" t="s">
        <v>60</v>
      </c>
      <c r="Z790" t="s">
        <v>202</v>
      </c>
      <c r="AA790" t="s">
        <v>1502</v>
      </c>
      <c r="AB790" t="str">
        <f t="shared" si="12"/>
        <v>WG17</v>
      </c>
      <c r="AC790">
        <v>1117731</v>
      </c>
      <c r="AD790" t="s">
        <v>4879</v>
      </c>
      <c r="AE790" t="s">
        <v>4880</v>
      </c>
      <c r="AF790" t="s">
        <v>4881</v>
      </c>
      <c r="AG790" t="s">
        <v>4882</v>
      </c>
      <c r="AH790" t="s">
        <v>67</v>
      </c>
      <c r="AI790" t="s">
        <v>4883</v>
      </c>
      <c r="AJ790" t="s">
        <v>4884</v>
      </c>
      <c r="AK790" t="s">
        <v>4885</v>
      </c>
      <c r="AL790" t="s">
        <v>4886</v>
      </c>
      <c r="AM790" t="s">
        <v>4887</v>
      </c>
      <c r="AN790" t="s">
        <v>86</v>
      </c>
      <c r="AO790" t="s">
        <v>2481</v>
      </c>
      <c r="AP790" t="s">
        <v>72</v>
      </c>
      <c r="AS790">
        <v>16379</v>
      </c>
      <c r="AT790" t="s">
        <v>73</v>
      </c>
      <c r="AU790" t="s">
        <v>4888</v>
      </c>
      <c r="AV790" t="s">
        <v>75</v>
      </c>
      <c r="AW790" t="s">
        <v>76</v>
      </c>
      <c r="AX790" t="s">
        <v>104</v>
      </c>
    </row>
    <row r="791" spans="1:50" ht="15" customHeight="1" x14ac:dyDescent="0.25">
      <c r="A791">
        <v>1414</v>
      </c>
      <c r="B791" t="s">
        <v>4876</v>
      </c>
      <c r="C791" t="s">
        <v>4877</v>
      </c>
      <c r="E791" t="s">
        <v>49</v>
      </c>
      <c r="F791" t="s">
        <v>50</v>
      </c>
      <c r="G791" t="s">
        <v>51</v>
      </c>
      <c r="H791" t="s">
        <v>52</v>
      </c>
      <c r="I791" t="s">
        <v>52</v>
      </c>
      <c r="K791" s="2">
        <v>42544</v>
      </c>
      <c r="L791" t="s">
        <v>1746</v>
      </c>
      <c r="M791" t="s">
        <v>1944</v>
      </c>
      <c r="N791" t="s">
        <v>1186</v>
      </c>
      <c r="O791" t="s">
        <v>1187</v>
      </c>
      <c r="P791">
        <v>30</v>
      </c>
      <c r="R791" t="s">
        <v>57</v>
      </c>
      <c r="S791">
        <v>16379</v>
      </c>
      <c r="T791" t="s">
        <v>58</v>
      </c>
      <c r="U791" t="s">
        <v>4876</v>
      </c>
      <c r="V791" t="s">
        <v>1746</v>
      </c>
      <c r="W791" t="s">
        <v>1944</v>
      </c>
      <c r="X791" t="s">
        <v>4878</v>
      </c>
      <c r="Y791" t="s">
        <v>60</v>
      </c>
      <c r="Z791" t="s">
        <v>202</v>
      </c>
      <c r="AA791" t="s">
        <v>1502</v>
      </c>
      <c r="AB791" t="str">
        <f t="shared" si="12"/>
        <v>WG17</v>
      </c>
      <c r="AC791">
        <v>11520211</v>
      </c>
      <c r="AD791" t="s">
        <v>4889</v>
      </c>
      <c r="AE791" t="s">
        <v>758</v>
      </c>
      <c r="AF791" t="s">
        <v>4890</v>
      </c>
      <c r="AG791" t="s">
        <v>4891</v>
      </c>
      <c r="AH791" t="s">
        <v>81</v>
      </c>
      <c r="AI791" t="s">
        <v>4892</v>
      </c>
      <c r="AJ791" t="s">
        <v>4893</v>
      </c>
      <c r="AK791" t="s">
        <v>4886</v>
      </c>
      <c r="AM791" t="s">
        <v>2480</v>
      </c>
      <c r="AN791" t="s">
        <v>86</v>
      </c>
      <c r="AO791" t="s">
        <v>2481</v>
      </c>
      <c r="AP791" t="s">
        <v>72</v>
      </c>
      <c r="AS791">
        <v>16379</v>
      </c>
      <c r="AT791" t="s">
        <v>73</v>
      </c>
      <c r="AU791" t="s">
        <v>4888</v>
      </c>
      <c r="AV791" t="s">
        <v>75</v>
      </c>
      <c r="AW791" t="s">
        <v>76</v>
      </c>
      <c r="AX791" t="s">
        <v>104</v>
      </c>
    </row>
    <row r="792" spans="1:50" ht="15" customHeight="1" x14ac:dyDescent="0.25">
      <c r="A792">
        <v>1414</v>
      </c>
      <c r="B792" t="s">
        <v>4876</v>
      </c>
      <c r="C792" t="s">
        <v>4877</v>
      </c>
      <c r="E792" t="s">
        <v>49</v>
      </c>
      <c r="F792" t="s">
        <v>50</v>
      </c>
      <c r="G792" t="s">
        <v>51</v>
      </c>
      <c r="H792" t="s">
        <v>52</v>
      </c>
      <c r="I792" t="s">
        <v>52</v>
      </c>
      <c r="K792" s="2">
        <v>42544</v>
      </c>
      <c r="L792" t="s">
        <v>1746</v>
      </c>
      <c r="M792" t="s">
        <v>1944</v>
      </c>
      <c r="N792" t="s">
        <v>1186</v>
      </c>
      <c r="O792" t="s">
        <v>1187</v>
      </c>
      <c r="P792">
        <v>30</v>
      </c>
      <c r="R792" t="s">
        <v>57</v>
      </c>
      <c r="S792">
        <v>16379</v>
      </c>
      <c r="T792" t="s">
        <v>58</v>
      </c>
      <c r="U792" t="s">
        <v>4876</v>
      </c>
      <c r="V792" t="s">
        <v>1746</v>
      </c>
      <c r="W792" t="s">
        <v>1944</v>
      </c>
      <c r="X792" t="s">
        <v>4878</v>
      </c>
      <c r="Y792" t="s">
        <v>60</v>
      </c>
      <c r="Z792" t="s">
        <v>202</v>
      </c>
      <c r="AA792" t="s">
        <v>1502</v>
      </c>
      <c r="AB792" t="str">
        <f t="shared" si="12"/>
        <v>WG17</v>
      </c>
      <c r="AC792">
        <v>11484070</v>
      </c>
      <c r="AD792" t="s">
        <v>4894</v>
      </c>
      <c r="AE792" t="s">
        <v>136</v>
      </c>
      <c r="AF792" t="s">
        <v>4895</v>
      </c>
      <c r="AG792" t="s">
        <v>4891</v>
      </c>
      <c r="AH792" t="s">
        <v>81</v>
      </c>
      <c r="AI792" t="s">
        <v>4896</v>
      </c>
      <c r="AJ792" t="s">
        <v>4897</v>
      </c>
      <c r="AK792" t="s">
        <v>4898</v>
      </c>
      <c r="AM792" t="s">
        <v>4887</v>
      </c>
      <c r="AN792" t="s">
        <v>86</v>
      </c>
      <c r="AO792" t="s">
        <v>2481</v>
      </c>
      <c r="AP792" t="s">
        <v>72</v>
      </c>
      <c r="AS792">
        <v>16379</v>
      </c>
      <c r="AT792" t="s">
        <v>73</v>
      </c>
      <c r="AU792" t="s">
        <v>4888</v>
      </c>
      <c r="AV792" t="s">
        <v>75</v>
      </c>
      <c r="AW792" t="s">
        <v>76</v>
      </c>
      <c r="AX792" t="s">
        <v>104</v>
      </c>
    </row>
    <row r="793" spans="1:50" ht="15" customHeight="1" x14ac:dyDescent="0.25">
      <c r="A793">
        <v>1174</v>
      </c>
      <c r="B793" t="s">
        <v>4899</v>
      </c>
      <c r="C793" t="s">
        <v>4900</v>
      </c>
      <c r="E793" t="s">
        <v>49</v>
      </c>
      <c r="F793" t="s">
        <v>50</v>
      </c>
      <c r="G793" t="s">
        <v>51</v>
      </c>
      <c r="H793" t="s">
        <v>52</v>
      </c>
      <c r="I793" t="s">
        <v>52</v>
      </c>
      <c r="K793" s="2">
        <v>42544</v>
      </c>
      <c r="L793" t="s">
        <v>1746</v>
      </c>
      <c r="M793" t="s">
        <v>1944</v>
      </c>
      <c r="N793" t="s">
        <v>3460</v>
      </c>
      <c r="O793" t="s">
        <v>3461</v>
      </c>
      <c r="R793" t="s">
        <v>57</v>
      </c>
      <c r="S793">
        <v>16069</v>
      </c>
      <c r="T793" t="s">
        <v>58</v>
      </c>
      <c r="U793" t="s">
        <v>4899</v>
      </c>
      <c r="V793" t="s">
        <v>1746</v>
      </c>
      <c r="W793" t="s">
        <v>1944</v>
      </c>
      <c r="X793" t="s">
        <v>4901</v>
      </c>
      <c r="Z793" t="s">
        <v>93</v>
      </c>
      <c r="AA793" t="s">
        <v>1484</v>
      </c>
      <c r="AB793" t="str">
        <f t="shared" si="12"/>
        <v>WG09</v>
      </c>
      <c r="AC793">
        <v>1124564</v>
      </c>
      <c r="AD793" t="s">
        <v>4902</v>
      </c>
      <c r="AE793" t="s">
        <v>4903</v>
      </c>
      <c r="AF793" t="s">
        <v>4904</v>
      </c>
      <c r="AH793" t="s">
        <v>81</v>
      </c>
      <c r="AI793" t="s">
        <v>4905</v>
      </c>
      <c r="AJ793" t="s">
        <v>4906</v>
      </c>
      <c r="AK793" t="s">
        <v>4907</v>
      </c>
      <c r="AM793" t="s">
        <v>4908</v>
      </c>
      <c r="AN793" t="s">
        <v>86</v>
      </c>
      <c r="AO793" t="s">
        <v>4909</v>
      </c>
      <c r="AP793" t="s">
        <v>72</v>
      </c>
      <c r="AS793">
        <v>16069</v>
      </c>
      <c r="AT793" t="s">
        <v>73</v>
      </c>
      <c r="AU793" t="s">
        <v>4910</v>
      </c>
      <c r="AV793" t="s">
        <v>146</v>
      </c>
      <c r="AW793" t="s">
        <v>513</v>
      </c>
      <c r="AX793" t="s">
        <v>104</v>
      </c>
    </row>
    <row r="794" spans="1:50" ht="15" customHeight="1" x14ac:dyDescent="0.25">
      <c r="A794">
        <v>1174</v>
      </c>
      <c r="B794" t="s">
        <v>4899</v>
      </c>
      <c r="C794" t="s">
        <v>4900</v>
      </c>
      <c r="E794" t="s">
        <v>49</v>
      </c>
      <c r="F794" t="s">
        <v>50</v>
      </c>
      <c r="G794" t="s">
        <v>51</v>
      </c>
      <c r="H794" t="s">
        <v>52</v>
      </c>
      <c r="I794" t="s">
        <v>52</v>
      </c>
      <c r="K794" s="2">
        <v>42544</v>
      </c>
      <c r="L794" t="s">
        <v>1746</v>
      </c>
      <c r="M794" t="s">
        <v>1944</v>
      </c>
      <c r="N794" t="s">
        <v>3460</v>
      </c>
      <c r="O794" t="s">
        <v>3461</v>
      </c>
      <c r="R794" t="s">
        <v>57</v>
      </c>
      <c r="S794">
        <v>16069</v>
      </c>
      <c r="T794" t="s">
        <v>58</v>
      </c>
      <c r="U794" t="s">
        <v>4899</v>
      </c>
      <c r="V794" t="s">
        <v>1746</v>
      </c>
      <c r="W794" t="s">
        <v>1944</v>
      </c>
      <c r="X794" t="s">
        <v>4901</v>
      </c>
      <c r="Z794" t="s">
        <v>93</v>
      </c>
      <c r="AA794" t="s">
        <v>1484</v>
      </c>
      <c r="AB794" t="str">
        <f t="shared" si="12"/>
        <v>WG09</v>
      </c>
      <c r="AC794">
        <v>11520008</v>
      </c>
      <c r="AD794" t="s">
        <v>4911</v>
      </c>
      <c r="AE794" t="s">
        <v>4912</v>
      </c>
      <c r="AF794" t="s">
        <v>4913</v>
      </c>
      <c r="AG794" t="s">
        <v>3376</v>
      </c>
      <c r="AH794" t="s">
        <v>81</v>
      </c>
      <c r="AI794" t="s">
        <v>4914</v>
      </c>
      <c r="AJ794" t="s">
        <v>4915</v>
      </c>
      <c r="AK794" t="s">
        <v>4916</v>
      </c>
      <c r="AL794" t="s">
        <v>4917</v>
      </c>
      <c r="AM794" t="s">
        <v>2323</v>
      </c>
      <c r="AN794" t="s">
        <v>2324</v>
      </c>
      <c r="AO794" t="s">
        <v>3380</v>
      </c>
      <c r="AP794" t="s">
        <v>72</v>
      </c>
      <c r="AS794">
        <v>16069</v>
      </c>
      <c r="AT794" t="s">
        <v>73</v>
      </c>
      <c r="AU794" t="s">
        <v>4910</v>
      </c>
      <c r="AV794" t="s">
        <v>146</v>
      </c>
      <c r="AW794" t="s">
        <v>513</v>
      </c>
      <c r="AX794" t="s">
        <v>104</v>
      </c>
    </row>
    <row r="795" spans="1:50" ht="15" customHeight="1" x14ac:dyDescent="0.25">
      <c r="A795">
        <v>1174</v>
      </c>
      <c r="B795" t="s">
        <v>4899</v>
      </c>
      <c r="C795" t="s">
        <v>4900</v>
      </c>
      <c r="E795" t="s">
        <v>49</v>
      </c>
      <c r="F795" t="s">
        <v>50</v>
      </c>
      <c r="G795" t="s">
        <v>51</v>
      </c>
      <c r="H795" t="s">
        <v>52</v>
      </c>
      <c r="I795" t="s">
        <v>52</v>
      </c>
      <c r="K795" s="2">
        <v>42544</v>
      </c>
      <c r="L795" t="s">
        <v>1746</v>
      </c>
      <c r="M795" t="s">
        <v>1944</v>
      </c>
      <c r="N795" t="s">
        <v>3460</v>
      </c>
      <c r="O795" t="s">
        <v>3461</v>
      </c>
      <c r="R795" t="s">
        <v>57</v>
      </c>
      <c r="S795">
        <v>16069</v>
      </c>
      <c r="T795" t="s">
        <v>58</v>
      </c>
      <c r="U795" t="s">
        <v>4899</v>
      </c>
      <c r="V795" t="s">
        <v>1746</v>
      </c>
      <c r="W795" t="s">
        <v>1944</v>
      </c>
      <c r="X795" t="s">
        <v>4901</v>
      </c>
      <c r="Z795" t="s">
        <v>93</v>
      </c>
      <c r="AA795" t="s">
        <v>1484</v>
      </c>
      <c r="AB795" t="str">
        <f t="shared" si="12"/>
        <v>WG09</v>
      </c>
      <c r="AC795">
        <v>11513200</v>
      </c>
      <c r="AD795" t="s">
        <v>4918</v>
      </c>
      <c r="AE795" t="s">
        <v>95</v>
      </c>
      <c r="AF795" t="s">
        <v>4919</v>
      </c>
      <c r="AG795" t="s">
        <v>4920</v>
      </c>
      <c r="AH795" t="s">
        <v>67</v>
      </c>
      <c r="AI795" t="s">
        <v>4921</v>
      </c>
      <c r="AJ795" t="s">
        <v>4922</v>
      </c>
      <c r="AK795" t="s">
        <v>3379</v>
      </c>
      <c r="AL795" t="s">
        <v>4923</v>
      </c>
      <c r="AM795" t="s">
        <v>2323</v>
      </c>
      <c r="AN795" t="s">
        <v>2324</v>
      </c>
      <c r="AO795" t="s">
        <v>2325</v>
      </c>
      <c r="AP795" t="s">
        <v>4924</v>
      </c>
      <c r="AS795">
        <v>16069</v>
      </c>
      <c r="AT795" t="s">
        <v>73</v>
      </c>
      <c r="AU795" t="s">
        <v>4910</v>
      </c>
      <c r="AV795" t="s">
        <v>146</v>
      </c>
      <c r="AW795" t="s">
        <v>513</v>
      </c>
      <c r="AX795" t="s">
        <v>104</v>
      </c>
    </row>
    <row r="796" spans="1:50" ht="15" customHeight="1" x14ac:dyDescent="0.25">
      <c r="A796">
        <v>1362</v>
      </c>
      <c r="B796" t="s">
        <v>2375</v>
      </c>
      <c r="C796" t="s">
        <v>4925</v>
      </c>
      <c r="E796" t="s">
        <v>49</v>
      </c>
      <c r="F796" t="s">
        <v>50</v>
      </c>
      <c r="G796" t="s">
        <v>51</v>
      </c>
      <c r="H796" t="s">
        <v>52</v>
      </c>
      <c r="I796" t="s">
        <v>52</v>
      </c>
      <c r="K796" s="2">
        <v>42544</v>
      </c>
      <c r="L796" t="s">
        <v>1746</v>
      </c>
      <c r="M796" t="s">
        <v>1944</v>
      </c>
      <c r="N796" t="s">
        <v>1220</v>
      </c>
      <c r="O796" t="s">
        <v>1221</v>
      </c>
      <c r="R796" t="s">
        <v>57</v>
      </c>
      <c r="S796">
        <v>15987</v>
      </c>
      <c r="T796" t="s">
        <v>58</v>
      </c>
      <c r="U796" t="s">
        <v>2375</v>
      </c>
      <c r="V796" t="s">
        <v>1746</v>
      </c>
      <c r="W796" t="s">
        <v>1944</v>
      </c>
      <c r="X796" t="s">
        <v>2377</v>
      </c>
      <c r="Y796" t="s">
        <v>60</v>
      </c>
      <c r="Z796" t="s">
        <v>61</v>
      </c>
      <c r="AA796" t="s">
        <v>134</v>
      </c>
      <c r="AB796" t="str">
        <f t="shared" si="12"/>
        <v>WG06</v>
      </c>
      <c r="AC796">
        <v>1125912</v>
      </c>
      <c r="AD796" t="s">
        <v>2378</v>
      </c>
      <c r="AE796" t="s">
        <v>572</v>
      </c>
      <c r="AF796" t="s">
        <v>2379</v>
      </c>
      <c r="AH796" t="s">
        <v>67</v>
      </c>
      <c r="AI796" t="s">
        <v>2380</v>
      </c>
      <c r="AJ796" t="s">
        <v>2381</v>
      </c>
      <c r="AK796" t="s">
        <v>2382</v>
      </c>
      <c r="AM796" t="s">
        <v>839</v>
      </c>
      <c r="AN796" t="s">
        <v>86</v>
      </c>
      <c r="AO796" t="s">
        <v>2383</v>
      </c>
      <c r="AP796" t="s">
        <v>72</v>
      </c>
      <c r="AR796" s="1" t="s">
        <v>2384</v>
      </c>
      <c r="AS796">
        <v>15987</v>
      </c>
      <c r="AT796" t="s">
        <v>73</v>
      </c>
      <c r="AU796" t="s">
        <v>2385</v>
      </c>
      <c r="AV796" t="s">
        <v>75</v>
      </c>
      <c r="AW796" t="s">
        <v>76</v>
      </c>
      <c r="AX796" t="s">
        <v>104</v>
      </c>
    </row>
    <row r="797" spans="1:50" ht="15" customHeight="1" x14ac:dyDescent="0.25">
      <c r="A797">
        <v>1362</v>
      </c>
      <c r="B797" t="s">
        <v>2375</v>
      </c>
      <c r="C797" t="s">
        <v>4925</v>
      </c>
      <c r="E797" t="s">
        <v>49</v>
      </c>
      <c r="F797" t="s">
        <v>50</v>
      </c>
      <c r="G797" t="s">
        <v>51</v>
      </c>
      <c r="H797" t="s">
        <v>52</v>
      </c>
      <c r="I797" t="s">
        <v>52</v>
      </c>
      <c r="K797" s="2">
        <v>42544</v>
      </c>
      <c r="L797" t="s">
        <v>1746</v>
      </c>
      <c r="M797" t="s">
        <v>1944</v>
      </c>
      <c r="N797" t="s">
        <v>1220</v>
      </c>
      <c r="O797" t="s">
        <v>1221</v>
      </c>
      <c r="R797" t="s">
        <v>57</v>
      </c>
      <c r="S797">
        <v>15987</v>
      </c>
      <c r="T797" t="s">
        <v>58</v>
      </c>
      <c r="U797" t="s">
        <v>2375</v>
      </c>
      <c r="V797" t="s">
        <v>1746</v>
      </c>
      <c r="W797" t="s">
        <v>1944</v>
      </c>
      <c r="X797" t="s">
        <v>2377</v>
      </c>
      <c r="Y797" t="s">
        <v>60</v>
      </c>
      <c r="Z797" t="s">
        <v>61</v>
      </c>
      <c r="AA797" t="s">
        <v>134</v>
      </c>
      <c r="AB797" t="str">
        <f t="shared" si="12"/>
        <v>WG06</v>
      </c>
      <c r="AC797">
        <v>1124582</v>
      </c>
      <c r="AD797" t="s">
        <v>1060</v>
      </c>
      <c r="AE797" t="s">
        <v>1061</v>
      </c>
      <c r="AF797" t="s">
        <v>1062</v>
      </c>
      <c r="AH797" t="s">
        <v>81</v>
      </c>
      <c r="AI797" t="s">
        <v>1063</v>
      </c>
      <c r="AJ797" t="s">
        <v>1064</v>
      </c>
      <c r="AK797" t="s">
        <v>1065</v>
      </c>
      <c r="AM797" t="s">
        <v>142</v>
      </c>
      <c r="AN797" t="s">
        <v>143</v>
      </c>
      <c r="AO797" t="s">
        <v>1066</v>
      </c>
      <c r="AP797" t="s">
        <v>72</v>
      </c>
      <c r="AS797">
        <v>15987</v>
      </c>
      <c r="AT797" t="s">
        <v>73</v>
      </c>
      <c r="AU797" t="s">
        <v>2385</v>
      </c>
      <c r="AV797" t="s">
        <v>75</v>
      </c>
      <c r="AW797" t="s">
        <v>76</v>
      </c>
      <c r="AX797" t="s">
        <v>104</v>
      </c>
    </row>
    <row r="798" spans="1:50" ht="15" customHeight="1" x14ac:dyDescent="0.25">
      <c r="A798">
        <v>1467</v>
      </c>
      <c r="B798" t="s">
        <v>3817</v>
      </c>
      <c r="C798" t="s">
        <v>4926</v>
      </c>
      <c r="E798" t="s">
        <v>49</v>
      </c>
      <c r="F798" t="s">
        <v>50</v>
      </c>
      <c r="G798" t="s">
        <v>51</v>
      </c>
      <c r="H798" t="s">
        <v>52</v>
      </c>
      <c r="I798" t="s">
        <v>52</v>
      </c>
      <c r="K798" s="2">
        <v>42544</v>
      </c>
      <c r="L798" t="s">
        <v>1746</v>
      </c>
      <c r="M798" t="s">
        <v>1944</v>
      </c>
      <c r="N798" t="s">
        <v>1210</v>
      </c>
      <c r="O798" t="s">
        <v>1211</v>
      </c>
      <c r="R798" t="s">
        <v>57</v>
      </c>
      <c r="S798">
        <v>16121</v>
      </c>
      <c r="T798" t="s">
        <v>58</v>
      </c>
      <c r="U798" t="s">
        <v>3817</v>
      </c>
      <c r="V798" t="s">
        <v>1746</v>
      </c>
      <c r="W798" t="s">
        <v>1944</v>
      </c>
      <c r="X798" t="s">
        <v>3819</v>
      </c>
      <c r="Y798" t="s">
        <v>60</v>
      </c>
      <c r="Z798" t="s">
        <v>202</v>
      </c>
      <c r="AA798" t="s">
        <v>1365</v>
      </c>
      <c r="AB798" t="str">
        <f t="shared" si="12"/>
        <v>WG21</v>
      </c>
      <c r="AC798">
        <v>11518945</v>
      </c>
      <c r="AD798" t="s">
        <v>3674</v>
      </c>
      <c r="AE798" t="s">
        <v>3675</v>
      </c>
      <c r="AF798" t="s">
        <v>3676</v>
      </c>
      <c r="AG798" t="s">
        <v>3677</v>
      </c>
      <c r="AH798" t="s">
        <v>67</v>
      </c>
      <c r="AI798" t="s">
        <v>3678</v>
      </c>
      <c r="AK798" t="s">
        <v>3679</v>
      </c>
      <c r="AM798" t="s">
        <v>1509</v>
      </c>
      <c r="AN798" t="s">
        <v>528</v>
      </c>
      <c r="AO798" t="s">
        <v>2675</v>
      </c>
      <c r="AP798" t="s">
        <v>72</v>
      </c>
      <c r="AS798">
        <v>16121</v>
      </c>
      <c r="AT798" t="s">
        <v>73</v>
      </c>
      <c r="AU798" t="s">
        <v>3820</v>
      </c>
      <c r="AV798" t="s">
        <v>75</v>
      </c>
      <c r="AW798" t="s">
        <v>123</v>
      </c>
      <c r="AX798" t="s">
        <v>104</v>
      </c>
    </row>
    <row r="799" spans="1:50" ht="15" customHeight="1" x14ac:dyDescent="0.25">
      <c r="A799">
        <v>1467</v>
      </c>
      <c r="B799" t="s">
        <v>3817</v>
      </c>
      <c r="C799" t="s">
        <v>4926</v>
      </c>
      <c r="E799" t="s">
        <v>49</v>
      </c>
      <c r="F799" t="s">
        <v>50</v>
      </c>
      <c r="G799" t="s">
        <v>51</v>
      </c>
      <c r="H799" t="s">
        <v>52</v>
      </c>
      <c r="I799" t="s">
        <v>52</v>
      </c>
      <c r="K799" s="2">
        <v>42544</v>
      </c>
      <c r="L799" t="s">
        <v>1746</v>
      </c>
      <c r="M799" t="s">
        <v>1944</v>
      </c>
      <c r="N799" t="s">
        <v>1210</v>
      </c>
      <c r="O799" t="s">
        <v>1211</v>
      </c>
      <c r="R799" t="s">
        <v>57</v>
      </c>
      <c r="S799">
        <v>16121</v>
      </c>
      <c r="T799" t="s">
        <v>58</v>
      </c>
      <c r="U799" t="s">
        <v>3817</v>
      </c>
      <c r="V799" t="s">
        <v>1746</v>
      </c>
      <c r="W799" t="s">
        <v>1944</v>
      </c>
      <c r="X799" t="s">
        <v>3819</v>
      </c>
      <c r="Y799" t="s">
        <v>60</v>
      </c>
      <c r="Z799" t="s">
        <v>202</v>
      </c>
      <c r="AA799" t="s">
        <v>1365</v>
      </c>
      <c r="AB799" t="str">
        <f t="shared" si="12"/>
        <v>WG21</v>
      </c>
      <c r="AC799">
        <v>11483990</v>
      </c>
      <c r="AD799" t="s">
        <v>3681</v>
      </c>
      <c r="AE799" t="s">
        <v>3682</v>
      </c>
      <c r="AF799" t="s">
        <v>3683</v>
      </c>
      <c r="AG799" t="s">
        <v>3677</v>
      </c>
      <c r="AH799" t="s">
        <v>81</v>
      </c>
      <c r="AI799" t="s">
        <v>3684</v>
      </c>
      <c r="AJ799" t="s">
        <v>3685</v>
      </c>
      <c r="AK799" t="s">
        <v>3686</v>
      </c>
      <c r="AM799" t="s">
        <v>3687</v>
      </c>
      <c r="AN799" t="s">
        <v>528</v>
      </c>
      <c r="AO799" t="s">
        <v>3688</v>
      </c>
      <c r="AP799" t="s">
        <v>72</v>
      </c>
      <c r="AS799">
        <v>16121</v>
      </c>
      <c r="AT799" t="s">
        <v>73</v>
      </c>
      <c r="AU799" t="s">
        <v>3820</v>
      </c>
      <c r="AV799" t="s">
        <v>75</v>
      </c>
      <c r="AW799" t="s">
        <v>123</v>
      </c>
      <c r="AX799" t="s">
        <v>104</v>
      </c>
    </row>
    <row r="800" spans="1:50" ht="15" customHeight="1" x14ac:dyDescent="0.25">
      <c r="A800">
        <v>1467</v>
      </c>
      <c r="B800" t="s">
        <v>3817</v>
      </c>
      <c r="C800" t="s">
        <v>4926</v>
      </c>
      <c r="E800" t="s">
        <v>49</v>
      </c>
      <c r="F800" t="s">
        <v>50</v>
      </c>
      <c r="G800" t="s">
        <v>51</v>
      </c>
      <c r="H800" t="s">
        <v>52</v>
      </c>
      <c r="I800" t="s">
        <v>52</v>
      </c>
      <c r="K800" s="2">
        <v>42544</v>
      </c>
      <c r="L800" t="s">
        <v>1746</v>
      </c>
      <c r="M800" t="s">
        <v>1944</v>
      </c>
      <c r="N800" t="s">
        <v>1210</v>
      </c>
      <c r="O800" t="s">
        <v>1211</v>
      </c>
      <c r="R800" t="s">
        <v>57</v>
      </c>
      <c r="S800">
        <v>16121</v>
      </c>
      <c r="T800" t="s">
        <v>58</v>
      </c>
      <c r="U800" t="s">
        <v>3817</v>
      </c>
      <c r="V800" t="s">
        <v>1746</v>
      </c>
      <c r="W800" t="s">
        <v>1944</v>
      </c>
      <c r="X800" t="s">
        <v>3819</v>
      </c>
      <c r="Y800" t="s">
        <v>60</v>
      </c>
      <c r="Z800" t="s">
        <v>202</v>
      </c>
      <c r="AA800" t="s">
        <v>1365</v>
      </c>
      <c r="AB800" t="str">
        <f t="shared" si="12"/>
        <v>WG21</v>
      </c>
      <c r="AC800">
        <v>11520033</v>
      </c>
      <c r="AD800" t="s">
        <v>3821</v>
      </c>
      <c r="AE800" t="s">
        <v>3822</v>
      </c>
      <c r="AF800" t="s">
        <v>2905</v>
      </c>
      <c r="AH800" t="s">
        <v>67</v>
      </c>
      <c r="AI800" t="s">
        <v>3823</v>
      </c>
      <c r="AK800" t="s">
        <v>3824</v>
      </c>
      <c r="AM800" t="s">
        <v>2710</v>
      </c>
      <c r="AN800" t="s">
        <v>528</v>
      </c>
      <c r="AO800" t="s">
        <v>2675</v>
      </c>
      <c r="AP800" t="s">
        <v>72</v>
      </c>
      <c r="AS800">
        <v>16121</v>
      </c>
      <c r="AT800" t="s">
        <v>73</v>
      </c>
      <c r="AU800" t="s">
        <v>3820</v>
      </c>
      <c r="AV800" t="s">
        <v>75</v>
      </c>
      <c r="AW800" t="s">
        <v>123</v>
      </c>
      <c r="AX800" t="s">
        <v>104</v>
      </c>
    </row>
    <row r="801" spans="1:50" ht="15" customHeight="1" x14ac:dyDescent="0.25">
      <c r="A801">
        <v>1576</v>
      </c>
      <c r="B801" t="s">
        <v>4927</v>
      </c>
      <c r="C801" t="s">
        <v>4928</v>
      </c>
      <c r="E801" t="s">
        <v>49</v>
      </c>
      <c r="F801" t="s">
        <v>50</v>
      </c>
      <c r="G801" t="s">
        <v>51</v>
      </c>
      <c r="H801" t="s">
        <v>52</v>
      </c>
      <c r="I801" t="s">
        <v>52</v>
      </c>
      <c r="K801" s="2">
        <v>42544</v>
      </c>
      <c r="L801" t="s">
        <v>1746</v>
      </c>
      <c r="M801" t="s">
        <v>1944</v>
      </c>
      <c r="N801" t="s">
        <v>55</v>
      </c>
      <c r="O801" t="s">
        <v>56</v>
      </c>
      <c r="R801" t="s">
        <v>57</v>
      </c>
      <c r="S801">
        <v>16511</v>
      </c>
      <c r="T801" t="s">
        <v>58</v>
      </c>
      <c r="U801" t="s">
        <v>4927</v>
      </c>
      <c r="V801" t="s">
        <v>1746</v>
      </c>
      <c r="W801" t="s">
        <v>1944</v>
      </c>
      <c r="X801" t="s">
        <v>4929</v>
      </c>
      <c r="Y801" t="s">
        <v>60</v>
      </c>
      <c r="Z801" t="s">
        <v>61</v>
      </c>
      <c r="AA801" t="s">
        <v>62</v>
      </c>
      <c r="AB801" t="str">
        <f t="shared" si="12"/>
        <v>WG07</v>
      </c>
      <c r="AC801">
        <v>11520278</v>
      </c>
      <c r="AD801" t="s">
        <v>4929</v>
      </c>
      <c r="AE801" t="s">
        <v>4930</v>
      </c>
      <c r="AF801" t="s">
        <v>4931</v>
      </c>
      <c r="AG801" t="s">
        <v>4932</v>
      </c>
      <c r="AH801" t="s">
        <v>67</v>
      </c>
      <c r="AI801" t="s">
        <v>4933</v>
      </c>
      <c r="AJ801" t="s">
        <v>4934</v>
      </c>
      <c r="AK801" t="s">
        <v>4935</v>
      </c>
      <c r="AM801" t="s">
        <v>799</v>
      </c>
      <c r="AN801" t="s">
        <v>510</v>
      </c>
      <c r="AO801" t="s">
        <v>800</v>
      </c>
      <c r="AP801" t="s">
        <v>72</v>
      </c>
      <c r="AS801">
        <v>16511</v>
      </c>
      <c r="AT801" t="s">
        <v>73</v>
      </c>
      <c r="AU801" t="s">
        <v>4936</v>
      </c>
      <c r="AV801" t="s">
        <v>75</v>
      </c>
      <c r="AW801" t="s">
        <v>76</v>
      </c>
      <c r="AX801" t="s">
        <v>73</v>
      </c>
    </row>
    <row r="802" spans="1:50" ht="15" customHeight="1" x14ac:dyDescent="0.25">
      <c r="A802">
        <v>1125</v>
      </c>
      <c r="B802" t="s">
        <v>4937</v>
      </c>
      <c r="C802" t="s">
        <v>4938</v>
      </c>
      <c r="E802" t="s">
        <v>49</v>
      </c>
      <c r="F802" t="s">
        <v>50</v>
      </c>
      <c r="G802" t="s">
        <v>51</v>
      </c>
      <c r="H802" t="s">
        <v>52</v>
      </c>
      <c r="I802" t="s">
        <v>52</v>
      </c>
      <c r="K802" s="2">
        <v>42544</v>
      </c>
      <c r="L802" t="s">
        <v>1746</v>
      </c>
      <c r="M802" t="s">
        <v>1944</v>
      </c>
      <c r="N802" t="s">
        <v>1198</v>
      </c>
      <c r="O802" t="s">
        <v>1199</v>
      </c>
      <c r="R802" t="s">
        <v>57</v>
      </c>
      <c r="S802">
        <v>15528</v>
      </c>
      <c r="T802" t="s">
        <v>58</v>
      </c>
      <c r="U802" t="s">
        <v>4937</v>
      </c>
      <c r="V802" t="s">
        <v>1746</v>
      </c>
      <c r="W802" t="s">
        <v>1944</v>
      </c>
      <c r="X802" t="s">
        <v>4939</v>
      </c>
      <c r="Y802" t="s">
        <v>60</v>
      </c>
      <c r="Z802" t="s">
        <v>202</v>
      </c>
      <c r="AA802" t="s">
        <v>1737</v>
      </c>
      <c r="AB802" t="str">
        <f t="shared" si="12"/>
        <v>WG18</v>
      </c>
      <c r="AC802">
        <v>11518563</v>
      </c>
      <c r="AD802" t="s">
        <v>4940</v>
      </c>
      <c r="AE802" t="s">
        <v>4941</v>
      </c>
      <c r="AF802" t="s">
        <v>4942</v>
      </c>
      <c r="AG802" t="s">
        <v>4943</v>
      </c>
      <c r="AH802" t="s">
        <v>81</v>
      </c>
      <c r="AI802" t="s">
        <v>4944</v>
      </c>
      <c r="AK802" t="s">
        <v>4945</v>
      </c>
      <c r="AM802" t="s">
        <v>913</v>
      </c>
      <c r="AN802" t="s">
        <v>86</v>
      </c>
      <c r="AP802" t="s">
        <v>72</v>
      </c>
      <c r="AS802">
        <v>15528</v>
      </c>
      <c r="AT802" t="s">
        <v>73</v>
      </c>
      <c r="AU802" t="s">
        <v>4946</v>
      </c>
      <c r="AV802" t="s">
        <v>75</v>
      </c>
      <c r="AW802" t="s">
        <v>76</v>
      </c>
      <c r="AX802" t="s">
        <v>104</v>
      </c>
    </row>
    <row r="803" spans="1:50" ht="15" customHeight="1" x14ac:dyDescent="0.25">
      <c r="A803">
        <v>1125</v>
      </c>
      <c r="B803" t="s">
        <v>4937</v>
      </c>
      <c r="C803" t="s">
        <v>4938</v>
      </c>
      <c r="E803" t="s">
        <v>49</v>
      </c>
      <c r="F803" t="s">
        <v>50</v>
      </c>
      <c r="G803" t="s">
        <v>51</v>
      </c>
      <c r="H803" t="s">
        <v>52</v>
      </c>
      <c r="I803" t="s">
        <v>52</v>
      </c>
      <c r="K803" s="2">
        <v>42544</v>
      </c>
      <c r="L803" t="s">
        <v>1746</v>
      </c>
      <c r="M803" t="s">
        <v>1944</v>
      </c>
      <c r="N803" t="s">
        <v>1198</v>
      </c>
      <c r="O803" t="s">
        <v>1199</v>
      </c>
      <c r="R803" t="s">
        <v>57</v>
      </c>
      <c r="S803">
        <v>15528</v>
      </c>
      <c r="T803" t="s">
        <v>58</v>
      </c>
      <c r="U803" t="s">
        <v>4937</v>
      </c>
      <c r="V803" t="s">
        <v>1746</v>
      </c>
      <c r="W803" t="s">
        <v>1944</v>
      </c>
      <c r="X803" t="s">
        <v>4939</v>
      </c>
      <c r="Y803" t="s">
        <v>60</v>
      </c>
      <c r="Z803" t="s">
        <v>202</v>
      </c>
      <c r="AA803" t="s">
        <v>1737</v>
      </c>
      <c r="AB803" t="str">
        <f t="shared" si="12"/>
        <v>WG18</v>
      </c>
      <c r="AC803">
        <v>11519660</v>
      </c>
      <c r="AD803" t="s">
        <v>4947</v>
      </c>
      <c r="AE803" t="s">
        <v>4948</v>
      </c>
      <c r="AF803" t="s">
        <v>4949</v>
      </c>
      <c r="AG803" t="s">
        <v>4950</v>
      </c>
      <c r="AH803" t="s">
        <v>81</v>
      </c>
      <c r="AI803" t="s">
        <v>4951</v>
      </c>
      <c r="AK803" t="s">
        <v>4952</v>
      </c>
      <c r="AL803" t="s">
        <v>4953</v>
      </c>
      <c r="AM803" t="s">
        <v>913</v>
      </c>
      <c r="AN803" t="s">
        <v>86</v>
      </c>
      <c r="AO803" t="s">
        <v>1328</v>
      </c>
      <c r="AP803" t="s">
        <v>72</v>
      </c>
      <c r="AS803">
        <v>15528</v>
      </c>
      <c r="AT803" t="s">
        <v>73</v>
      </c>
      <c r="AU803" t="s">
        <v>4946</v>
      </c>
      <c r="AV803" t="s">
        <v>75</v>
      </c>
      <c r="AW803" t="s">
        <v>76</v>
      </c>
      <c r="AX803" t="s">
        <v>104</v>
      </c>
    </row>
    <row r="804" spans="1:50" ht="15" customHeight="1" x14ac:dyDescent="0.25">
      <c r="A804">
        <v>1125</v>
      </c>
      <c r="B804" t="s">
        <v>4937</v>
      </c>
      <c r="C804" t="s">
        <v>4938</v>
      </c>
      <c r="E804" t="s">
        <v>49</v>
      </c>
      <c r="F804" t="s">
        <v>50</v>
      </c>
      <c r="G804" t="s">
        <v>51</v>
      </c>
      <c r="H804" t="s">
        <v>52</v>
      </c>
      <c r="I804" t="s">
        <v>52</v>
      </c>
      <c r="K804" s="2">
        <v>42544</v>
      </c>
      <c r="L804" t="s">
        <v>1746</v>
      </c>
      <c r="M804" t="s">
        <v>1944</v>
      </c>
      <c r="N804" t="s">
        <v>1198</v>
      </c>
      <c r="O804" t="s">
        <v>1199</v>
      </c>
      <c r="R804" t="s">
        <v>57</v>
      </c>
      <c r="S804">
        <v>15528</v>
      </c>
      <c r="T804" t="s">
        <v>58</v>
      </c>
      <c r="U804" t="s">
        <v>4937</v>
      </c>
      <c r="V804" t="s">
        <v>1746</v>
      </c>
      <c r="W804" t="s">
        <v>1944</v>
      </c>
      <c r="X804" t="s">
        <v>4939</v>
      </c>
      <c r="Y804" t="s">
        <v>60</v>
      </c>
      <c r="Z804" t="s">
        <v>202</v>
      </c>
      <c r="AA804" t="s">
        <v>1737</v>
      </c>
      <c r="AB804" t="str">
        <f t="shared" si="12"/>
        <v>WG18</v>
      </c>
      <c r="AC804">
        <v>1124856</v>
      </c>
      <c r="AD804" t="s">
        <v>4954</v>
      </c>
      <c r="AE804" t="s">
        <v>634</v>
      </c>
      <c r="AF804" t="s">
        <v>4955</v>
      </c>
      <c r="AG804" t="s">
        <v>4956</v>
      </c>
      <c r="AH804" t="s">
        <v>67</v>
      </c>
      <c r="AI804" t="s">
        <v>4957</v>
      </c>
      <c r="AJ804" t="s">
        <v>4958</v>
      </c>
      <c r="AK804" t="s">
        <v>4959</v>
      </c>
      <c r="AL804" t="s">
        <v>4960</v>
      </c>
      <c r="AM804" t="s">
        <v>913</v>
      </c>
      <c r="AN804" t="s">
        <v>86</v>
      </c>
      <c r="AO804" t="s">
        <v>4961</v>
      </c>
      <c r="AP804" t="s">
        <v>72</v>
      </c>
      <c r="AS804">
        <v>15528</v>
      </c>
      <c r="AT804" t="s">
        <v>73</v>
      </c>
      <c r="AU804" t="s">
        <v>4946</v>
      </c>
      <c r="AV804" t="s">
        <v>75</v>
      </c>
      <c r="AW804" t="s">
        <v>76</v>
      </c>
      <c r="AX804" t="s">
        <v>104</v>
      </c>
    </row>
    <row r="805" spans="1:50" ht="15" customHeight="1" x14ac:dyDescent="0.25">
      <c r="A805">
        <v>1398</v>
      </c>
      <c r="B805" t="s">
        <v>4962</v>
      </c>
      <c r="C805" t="s">
        <v>4963</v>
      </c>
      <c r="E805" t="s">
        <v>49</v>
      </c>
      <c r="F805" t="s">
        <v>50</v>
      </c>
      <c r="G805" t="s">
        <v>51</v>
      </c>
      <c r="H805" t="s">
        <v>52</v>
      </c>
      <c r="I805" t="s">
        <v>52</v>
      </c>
      <c r="K805" s="2">
        <v>42544</v>
      </c>
      <c r="L805" t="s">
        <v>1944</v>
      </c>
      <c r="M805" t="s">
        <v>2420</v>
      </c>
      <c r="N805" t="s">
        <v>296</v>
      </c>
      <c r="O805" t="s">
        <v>297</v>
      </c>
      <c r="R805" t="s">
        <v>57</v>
      </c>
      <c r="S805">
        <v>16245</v>
      </c>
      <c r="T805" t="s">
        <v>58</v>
      </c>
      <c r="U805" t="s">
        <v>4962</v>
      </c>
      <c r="V805" t="s">
        <v>1944</v>
      </c>
      <c r="W805" t="s">
        <v>2420</v>
      </c>
      <c r="X805" t="s">
        <v>4964</v>
      </c>
      <c r="Y805" t="s">
        <v>60</v>
      </c>
      <c r="Z805" t="s">
        <v>93</v>
      </c>
      <c r="AA805" t="s">
        <v>1311</v>
      </c>
      <c r="AB805" t="str">
        <f t="shared" si="12"/>
        <v>WG14</v>
      </c>
      <c r="AC805">
        <v>11519738</v>
      </c>
      <c r="AD805" t="s">
        <v>4824</v>
      </c>
      <c r="AE805" t="s">
        <v>4825</v>
      </c>
      <c r="AF805" t="s">
        <v>1446</v>
      </c>
      <c r="AG805" t="s">
        <v>80</v>
      </c>
      <c r="AH805" t="s">
        <v>67</v>
      </c>
      <c r="AI805" t="s">
        <v>4826</v>
      </c>
      <c r="AJ805" t="s">
        <v>4827</v>
      </c>
      <c r="AP805" t="s">
        <v>72</v>
      </c>
      <c r="AS805">
        <v>16245</v>
      </c>
      <c r="AT805" t="s">
        <v>73</v>
      </c>
      <c r="AU805" t="s">
        <v>4965</v>
      </c>
      <c r="AV805" t="s">
        <v>146</v>
      </c>
      <c r="AW805" t="s">
        <v>513</v>
      </c>
      <c r="AX805" t="s">
        <v>104</v>
      </c>
    </row>
    <row r="806" spans="1:50" ht="15" customHeight="1" x14ac:dyDescent="0.25">
      <c r="A806">
        <v>1398</v>
      </c>
      <c r="B806" t="s">
        <v>4962</v>
      </c>
      <c r="C806" t="s">
        <v>4963</v>
      </c>
      <c r="E806" t="s">
        <v>49</v>
      </c>
      <c r="F806" t="s">
        <v>50</v>
      </c>
      <c r="G806" t="s">
        <v>51</v>
      </c>
      <c r="H806" t="s">
        <v>52</v>
      </c>
      <c r="I806" t="s">
        <v>52</v>
      </c>
      <c r="K806" s="2">
        <v>42544</v>
      </c>
      <c r="L806" t="s">
        <v>1944</v>
      </c>
      <c r="M806" t="s">
        <v>2420</v>
      </c>
      <c r="N806" t="s">
        <v>296</v>
      </c>
      <c r="O806" t="s">
        <v>297</v>
      </c>
      <c r="R806" t="s">
        <v>57</v>
      </c>
      <c r="S806">
        <v>16245</v>
      </c>
      <c r="T806" t="s">
        <v>58</v>
      </c>
      <c r="U806" t="s">
        <v>4962</v>
      </c>
      <c r="V806" t="s">
        <v>1944</v>
      </c>
      <c r="W806" t="s">
        <v>2420</v>
      </c>
      <c r="X806" t="s">
        <v>4964</v>
      </c>
      <c r="Y806" t="s">
        <v>60</v>
      </c>
      <c r="Z806" t="s">
        <v>93</v>
      </c>
      <c r="AA806" t="s">
        <v>1311</v>
      </c>
      <c r="AB806" t="str">
        <f t="shared" si="12"/>
        <v>WG14</v>
      </c>
      <c r="AC806">
        <v>11520143</v>
      </c>
      <c r="AD806" t="s">
        <v>4966</v>
      </c>
      <c r="AE806" t="s">
        <v>4967</v>
      </c>
      <c r="AF806" t="s">
        <v>4968</v>
      </c>
      <c r="AH806" t="s">
        <v>81</v>
      </c>
      <c r="AI806" t="s">
        <v>4969</v>
      </c>
      <c r="AK806" t="s">
        <v>4822</v>
      </c>
      <c r="AM806" t="s">
        <v>1509</v>
      </c>
      <c r="AN806" t="s">
        <v>528</v>
      </c>
      <c r="AO806" t="s">
        <v>4970</v>
      </c>
      <c r="AP806" t="s">
        <v>72</v>
      </c>
      <c r="AS806">
        <v>16245</v>
      </c>
      <c r="AT806" t="s">
        <v>73</v>
      </c>
      <c r="AU806" t="s">
        <v>4965</v>
      </c>
      <c r="AV806" t="s">
        <v>146</v>
      </c>
      <c r="AW806" t="s">
        <v>513</v>
      </c>
      <c r="AX806" t="s">
        <v>104</v>
      </c>
    </row>
    <row r="807" spans="1:50" ht="15" customHeight="1" x14ac:dyDescent="0.25">
      <c r="A807">
        <v>1257</v>
      </c>
      <c r="B807" t="s">
        <v>4971</v>
      </c>
      <c r="C807" t="s">
        <v>4972</v>
      </c>
      <c r="E807" t="s">
        <v>49</v>
      </c>
      <c r="F807" t="s">
        <v>50</v>
      </c>
      <c r="G807" t="s">
        <v>51</v>
      </c>
      <c r="H807" t="s">
        <v>52</v>
      </c>
      <c r="I807" t="s">
        <v>52</v>
      </c>
      <c r="K807" s="2">
        <v>42544</v>
      </c>
      <c r="L807" t="s">
        <v>2420</v>
      </c>
      <c r="M807" t="s">
        <v>2447</v>
      </c>
      <c r="N807" t="s">
        <v>434</v>
      </c>
      <c r="O807" t="s">
        <v>435</v>
      </c>
      <c r="R807" t="s">
        <v>57</v>
      </c>
      <c r="S807">
        <v>16477</v>
      </c>
      <c r="T807" t="s">
        <v>58</v>
      </c>
      <c r="U807" t="s">
        <v>4971</v>
      </c>
      <c r="V807" t="s">
        <v>2420</v>
      </c>
      <c r="W807" t="s">
        <v>2447</v>
      </c>
      <c r="X807" t="s">
        <v>4973</v>
      </c>
      <c r="Y807" t="s">
        <v>60</v>
      </c>
      <c r="Z807" t="s">
        <v>229</v>
      </c>
      <c r="AA807" t="s">
        <v>299</v>
      </c>
      <c r="AB807" t="str">
        <f t="shared" si="12"/>
        <v>WG27</v>
      </c>
      <c r="AC807">
        <v>1100538</v>
      </c>
      <c r="AD807" t="s">
        <v>1188</v>
      </c>
      <c r="AE807" t="s">
        <v>622</v>
      </c>
      <c r="AF807" t="s">
        <v>1189</v>
      </c>
      <c r="AH807" t="s">
        <v>81</v>
      </c>
      <c r="AI807" t="s">
        <v>1190</v>
      </c>
      <c r="AJ807" t="s">
        <v>1191</v>
      </c>
      <c r="AK807" t="s">
        <v>1192</v>
      </c>
      <c r="AL807" t="s">
        <v>1193</v>
      </c>
      <c r="AM807" t="s">
        <v>1194</v>
      </c>
      <c r="AN807" t="s">
        <v>86</v>
      </c>
      <c r="AO807" t="s">
        <v>102</v>
      </c>
      <c r="AP807" t="s">
        <v>72</v>
      </c>
      <c r="AS807">
        <v>16477</v>
      </c>
      <c r="AT807" t="s">
        <v>73</v>
      </c>
      <c r="AU807" t="s">
        <v>4974</v>
      </c>
      <c r="AV807" t="s">
        <v>75</v>
      </c>
      <c r="AW807" t="s">
        <v>76</v>
      </c>
      <c r="AX807" t="s">
        <v>104</v>
      </c>
    </row>
    <row r="808" spans="1:50" ht="15" customHeight="1" x14ac:dyDescent="0.25">
      <c r="A808">
        <v>1257</v>
      </c>
      <c r="B808" t="s">
        <v>4971</v>
      </c>
      <c r="C808" t="s">
        <v>4972</v>
      </c>
      <c r="E808" t="s">
        <v>49</v>
      </c>
      <c r="F808" t="s">
        <v>50</v>
      </c>
      <c r="G808" t="s">
        <v>51</v>
      </c>
      <c r="H808" t="s">
        <v>52</v>
      </c>
      <c r="I808" t="s">
        <v>52</v>
      </c>
      <c r="K808" s="2">
        <v>42544</v>
      </c>
      <c r="L808" t="s">
        <v>2420</v>
      </c>
      <c r="M808" t="s">
        <v>2447</v>
      </c>
      <c r="N808" t="s">
        <v>434</v>
      </c>
      <c r="O808" t="s">
        <v>435</v>
      </c>
      <c r="R808" t="s">
        <v>57</v>
      </c>
      <c r="S808">
        <v>16477</v>
      </c>
      <c r="T808" t="s">
        <v>58</v>
      </c>
      <c r="U808" t="s">
        <v>4971</v>
      </c>
      <c r="V808" t="s">
        <v>2420</v>
      </c>
      <c r="W808" t="s">
        <v>2447</v>
      </c>
      <c r="X808" t="s">
        <v>4973</v>
      </c>
      <c r="Y808" t="s">
        <v>60</v>
      </c>
      <c r="Z808" t="s">
        <v>229</v>
      </c>
      <c r="AA808" t="s">
        <v>299</v>
      </c>
      <c r="AB808" t="str">
        <f t="shared" si="12"/>
        <v>WG27</v>
      </c>
      <c r="AC808">
        <v>11517230</v>
      </c>
      <c r="AD808" t="s">
        <v>4975</v>
      </c>
      <c r="AE808" t="s">
        <v>600</v>
      </c>
      <c r="AF808" t="s">
        <v>4976</v>
      </c>
      <c r="AH808" t="s">
        <v>81</v>
      </c>
      <c r="AI808" t="s">
        <v>4977</v>
      </c>
      <c r="AK808" t="s">
        <v>4978</v>
      </c>
      <c r="AM808" t="s">
        <v>913</v>
      </c>
      <c r="AN808" t="s">
        <v>86</v>
      </c>
      <c r="AO808" t="s">
        <v>1328</v>
      </c>
      <c r="AP808" t="s">
        <v>72</v>
      </c>
      <c r="AS808">
        <v>16477</v>
      </c>
      <c r="AT808" t="s">
        <v>73</v>
      </c>
      <c r="AU808" t="s">
        <v>4974</v>
      </c>
      <c r="AV808" t="s">
        <v>75</v>
      </c>
      <c r="AW808" t="s">
        <v>76</v>
      </c>
      <c r="AX808" t="s">
        <v>104</v>
      </c>
    </row>
    <row r="809" spans="1:50" ht="15" customHeight="1" x14ac:dyDescent="0.25">
      <c r="A809">
        <v>1257</v>
      </c>
      <c r="B809" t="s">
        <v>4971</v>
      </c>
      <c r="C809" t="s">
        <v>4972</v>
      </c>
      <c r="E809" t="s">
        <v>49</v>
      </c>
      <c r="F809" t="s">
        <v>50</v>
      </c>
      <c r="G809" t="s">
        <v>51</v>
      </c>
      <c r="H809" t="s">
        <v>52</v>
      </c>
      <c r="I809" t="s">
        <v>52</v>
      </c>
      <c r="K809" s="2">
        <v>42544</v>
      </c>
      <c r="L809" t="s">
        <v>2420</v>
      </c>
      <c r="M809" t="s">
        <v>2447</v>
      </c>
      <c r="N809" t="s">
        <v>434</v>
      </c>
      <c r="O809" t="s">
        <v>435</v>
      </c>
      <c r="R809" t="s">
        <v>57</v>
      </c>
      <c r="S809">
        <v>16477</v>
      </c>
      <c r="T809" t="s">
        <v>58</v>
      </c>
      <c r="U809" t="s">
        <v>4971</v>
      </c>
      <c r="V809" t="s">
        <v>2420</v>
      </c>
      <c r="W809" t="s">
        <v>2447</v>
      </c>
      <c r="X809" t="s">
        <v>4973</v>
      </c>
      <c r="Y809" t="s">
        <v>60</v>
      </c>
      <c r="Z809" t="s">
        <v>229</v>
      </c>
      <c r="AA809" t="s">
        <v>299</v>
      </c>
      <c r="AB809" t="str">
        <f t="shared" si="12"/>
        <v>WG27</v>
      </c>
      <c r="AC809">
        <v>11520307</v>
      </c>
      <c r="AD809" t="s">
        <v>4979</v>
      </c>
      <c r="AE809" t="s">
        <v>4980</v>
      </c>
      <c r="AF809" t="s">
        <v>4981</v>
      </c>
      <c r="AH809" t="s">
        <v>81</v>
      </c>
      <c r="AI809" t="s">
        <v>4982</v>
      </c>
      <c r="AP809" t="s">
        <v>72</v>
      </c>
      <c r="AS809">
        <v>16477</v>
      </c>
      <c r="AT809" t="s">
        <v>73</v>
      </c>
      <c r="AU809" t="s">
        <v>4974</v>
      </c>
      <c r="AV809" t="s">
        <v>75</v>
      </c>
      <c r="AW809" t="s">
        <v>76</v>
      </c>
      <c r="AX809" t="s">
        <v>104</v>
      </c>
    </row>
    <row r="810" spans="1:50" ht="15" customHeight="1" x14ac:dyDescent="0.25">
      <c r="A810">
        <v>1257</v>
      </c>
      <c r="B810" t="s">
        <v>4971</v>
      </c>
      <c r="C810" t="s">
        <v>4972</v>
      </c>
      <c r="E810" t="s">
        <v>49</v>
      </c>
      <c r="F810" t="s">
        <v>50</v>
      </c>
      <c r="G810" t="s">
        <v>51</v>
      </c>
      <c r="H810" t="s">
        <v>52</v>
      </c>
      <c r="I810" t="s">
        <v>52</v>
      </c>
      <c r="K810" s="2">
        <v>42544</v>
      </c>
      <c r="L810" t="s">
        <v>2420</v>
      </c>
      <c r="M810" t="s">
        <v>2447</v>
      </c>
      <c r="N810" t="s">
        <v>434</v>
      </c>
      <c r="O810" t="s">
        <v>435</v>
      </c>
      <c r="R810" t="s">
        <v>57</v>
      </c>
      <c r="S810">
        <v>16477</v>
      </c>
      <c r="T810" t="s">
        <v>58</v>
      </c>
      <c r="U810" t="s">
        <v>4971</v>
      </c>
      <c r="V810" t="s">
        <v>2420</v>
      </c>
      <c r="W810" t="s">
        <v>2447</v>
      </c>
      <c r="X810" t="s">
        <v>4973</v>
      </c>
      <c r="Y810" t="s">
        <v>60</v>
      </c>
      <c r="Z810" t="s">
        <v>229</v>
      </c>
      <c r="AA810" t="s">
        <v>299</v>
      </c>
      <c r="AB810" t="str">
        <f t="shared" si="12"/>
        <v>WG27</v>
      </c>
      <c r="AC810">
        <v>1101898</v>
      </c>
      <c r="AD810" t="s">
        <v>4983</v>
      </c>
      <c r="AE810" t="s">
        <v>622</v>
      </c>
      <c r="AF810" t="s">
        <v>4984</v>
      </c>
      <c r="AG810" t="s">
        <v>4985</v>
      </c>
      <c r="AH810" t="s">
        <v>67</v>
      </c>
      <c r="AI810" t="s">
        <v>4986</v>
      </c>
      <c r="AJ810" t="s">
        <v>4987</v>
      </c>
      <c r="AK810" t="s">
        <v>4988</v>
      </c>
      <c r="AL810" t="s">
        <v>4989</v>
      </c>
      <c r="AM810" t="s">
        <v>913</v>
      </c>
      <c r="AN810" t="s">
        <v>86</v>
      </c>
      <c r="AO810" t="s">
        <v>1328</v>
      </c>
      <c r="AP810" t="s">
        <v>72</v>
      </c>
      <c r="AS810">
        <v>16477</v>
      </c>
      <c r="AT810" t="s">
        <v>73</v>
      </c>
      <c r="AU810" t="s">
        <v>4974</v>
      </c>
      <c r="AV810" t="s">
        <v>75</v>
      </c>
      <c r="AW810" t="s">
        <v>76</v>
      </c>
      <c r="AX810" t="s">
        <v>104</v>
      </c>
    </row>
    <row r="811" spans="1:50" ht="15" customHeight="1" x14ac:dyDescent="0.25">
      <c r="A811">
        <v>1213</v>
      </c>
      <c r="B811" t="s">
        <v>4990</v>
      </c>
      <c r="C811" t="s">
        <v>4991</v>
      </c>
      <c r="E811" t="s">
        <v>49</v>
      </c>
      <c r="F811" t="s">
        <v>50</v>
      </c>
      <c r="G811" t="s">
        <v>51</v>
      </c>
      <c r="H811" t="s">
        <v>52</v>
      </c>
      <c r="I811" t="s">
        <v>52</v>
      </c>
      <c r="K811" s="2">
        <v>42544</v>
      </c>
      <c r="L811" t="s">
        <v>2420</v>
      </c>
      <c r="M811" t="s">
        <v>2447</v>
      </c>
      <c r="N811" t="s">
        <v>3460</v>
      </c>
      <c r="O811" t="s">
        <v>3461</v>
      </c>
      <c r="R811" t="s">
        <v>57</v>
      </c>
      <c r="S811">
        <v>16179</v>
      </c>
      <c r="T811" t="s">
        <v>58</v>
      </c>
      <c r="U811" t="s">
        <v>4990</v>
      </c>
      <c r="V811" t="s">
        <v>2420</v>
      </c>
      <c r="W811" t="s">
        <v>2447</v>
      </c>
      <c r="X811" t="s">
        <v>4992</v>
      </c>
      <c r="Y811" t="s">
        <v>60</v>
      </c>
      <c r="Z811" t="s">
        <v>93</v>
      </c>
      <c r="AA811" t="s">
        <v>1484</v>
      </c>
      <c r="AB811" t="str">
        <f t="shared" si="12"/>
        <v>WG09</v>
      </c>
      <c r="AC811">
        <v>11520055</v>
      </c>
      <c r="AD811" t="s">
        <v>4993</v>
      </c>
      <c r="AE811" t="s">
        <v>737</v>
      </c>
      <c r="AF811" t="s">
        <v>4994</v>
      </c>
      <c r="AH811" t="s">
        <v>67</v>
      </c>
      <c r="AI811" t="s">
        <v>4995</v>
      </c>
      <c r="AK811" t="s">
        <v>492</v>
      </c>
      <c r="AM811" t="s">
        <v>484</v>
      </c>
      <c r="AP811" t="s">
        <v>496</v>
      </c>
      <c r="AS811">
        <v>16179</v>
      </c>
      <c r="AT811" t="s">
        <v>73</v>
      </c>
      <c r="AU811" s="1" t="s">
        <v>4996</v>
      </c>
      <c r="AV811" t="s">
        <v>310</v>
      </c>
      <c r="AW811" t="s">
        <v>252</v>
      </c>
      <c r="AX811" t="s">
        <v>104</v>
      </c>
    </row>
    <row r="812" spans="1:50" ht="15" customHeight="1" x14ac:dyDescent="0.25">
      <c r="A812">
        <v>1213</v>
      </c>
      <c r="B812" t="s">
        <v>4990</v>
      </c>
      <c r="C812" t="s">
        <v>4991</v>
      </c>
      <c r="E812" t="s">
        <v>49</v>
      </c>
      <c r="F812" t="s">
        <v>50</v>
      </c>
      <c r="G812" t="s">
        <v>51</v>
      </c>
      <c r="H812" t="s">
        <v>52</v>
      </c>
      <c r="I812" t="s">
        <v>52</v>
      </c>
      <c r="K812" s="2">
        <v>42544</v>
      </c>
      <c r="L812" t="s">
        <v>2420</v>
      </c>
      <c r="M812" t="s">
        <v>2447</v>
      </c>
      <c r="N812" t="s">
        <v>3460</v>
      </c>
      <c r="O812" t="s">
        <v>3461</v>
      </c>
      <c r="R812" t="s">
        <v>57</v>
      </c>
      <c r="S812">
        <v>16179</v>
      </c>
      <c r="T812" t="s">
        <v>58</v>
      </c>
      <c r="U812" t="s">
        <v>4990</v>
      </c>
      <c r="V812" t="s">
        <v>2420</v>
      </c>
      <c r="W812" t="s">
        <v>2447</v>
      </c>
      <c r="X812" t="s">
        <v>4992</v>
      </c>
      <c r="Y812" t="s">
        <v>60</v>
      </c>
      <c r="Z812" t="s">
        <v>93</v>
      </c>
      <c r="AA812" t="s">
        <v>1484</v>
      </c>
      <c r="AB812" t="str">
        <f t="shared" si="12"/>
        <v>WG09</v>
      </c>
      <c r="AC812">
        <v>11520057</v>
      </c>
      <c r="AD812" t="s">
        <v>4997</v>
      </c>
      <c r="AE812" t="s">
        <v>3178</v>
      </c>
      <c r="AF812" t="s">
        <v>4998</v>
      </c>
      <c r="AH812" t="s">
        <v>81</v>
      </c>
      <c r="AI812" t="s">
        <v>4999</v>
      </c>
      <c r="AK812" t="s">
        <v>492</v>
      </c>
      <c r="AM812" t="s">
        <v>484</v>
      </c>
      <c r="AP812" t="s">
        <v>72</v>
      </c>
      <c r="AS812">
        <v>16179</v>
      </c>
      <c r="AT812" t="s">
        <v>73</v>
      </c>
      <c r="AU812" s="1" t="s">
        <v>4996</v>
      </c>
      <c r="AV812" t="s">
        <v>310</v>
      </c>
      <c r="AW812" t="s">
        <v>252</v>
      </c>
      <c r="AX812" t="s">
        <v>104</v>
      </c>
    </row>
    <row r="813" spans="1:50" ht="15" customHeight="1" x14ac:dyDescent="0.25">
      <c r="A813">
        <v>1579</v>
      </c>
      <c r="B813" t="s">
        <v>2418</v>
      </c>
      <c r="C813" t="s">
        <v>5000</v>
      </c>
      <c r="E813" t="s">
        <v>49</v>
      </c>
      <c r="F813" t="s">
        <v>50</v>
      </c>
      <c r="G813" t="s">
        <v>51</v>
      </c>
      <c r="H813" t="s">
        <v>52</v>
      </c>
      <c r="I813" t="s">
        <v>52</v>
      </c>
      <c r="K813" s="2">
        <v>42544</v>
      </c>
      <c r="L813" t="s">
        <v>2420</v>
      </c>
      <c r="M813" t="s">
        <v>2447</v>
      </c>
      <c r="N813" t="s">
        <v>157</v>
      </c>
      <c r="O813" t="s">
        <v>158</v>
      </c>
      <c r="R813" t="s">
        <v>57</v>
      </c>
      <c r="S813">
        <v>16543</v>
      </c>
      <c r="T813" t="s">
        <v>58</v>
      </c>
      <c r="U813" t="s">
        <v>2418</v>
      </c>
      <c r="V813" t="s">
        <v>2420</v>
      </c>
      <c r="W813" t="s">
        <v>2447</v>
      </c>
      <c r="X813" t="s">
        <v>2421</v>
      </c>
      <c r="Y813" t="s">
        <v>60</v>
      </c>
      <c r="Z813" t="s">
        <v>160</v>
      </c>
      <c r="AA813" t="s">
        <v>161</v>
      </c>
      <c r="AB813" t="str">
        <f t="shared" si="12"/>
        <v>WG33</v>
      </c>
      <c r="AC813">
        <v>1107395</v>
      </c>
      <c r="AD813" t="s">
        <v>2422</v>
      </c>
      <c r="AE813" t="s">
        <v>338</v>
      </c>
      <c r="AF813" t="s">
        <v>2423</v>
      </c>
      <c r="AH813" t="s">
        <v>67</v>
      </c>
      <c r="AI813" t="s">
        <v>2424</v>
      </c>
      <c r="AJ813" t="s">
        <v>2425</v>
      </c>
      <c r="AK813" t="s">
        <v>2426</v>
      </c>
      <c r="AM813" t="s">
        <v>2427</v>
      </c>
      <c r="AN813" t="s">
        <v>212</v>
      </c>
      <c r="AO813" t="s">
        <v>2428</v>
      </c>
      <c r="AP813" t="s">
        <v>72</v>
      </c>
      <c r="AR813" t="s">
        <v>2429</v>
      </c>
      <c r="AS813">
        <v>16543</v>
      </c>
      <c r="AT813" t="s">
        <v>73</v>
      </c>
      <c r="AU813" s="1" t="s">
        <v>2430</v>
      </c>
      <c r="AV813" t="s">
        <v>75</v>
      </c>
      <c r="AW813" t="s">
        <v>76</v>
      </c>
      <c r="AX813" t="s">
        <v>104</v>
      </c>
    </row>
    <row r="814" spans="1:50" ht="15" customHeight="1" x14ac:dyDescent="0.25">
      <c r="A814">
        <v>1579</v>
      </c>
      <c r="B814" t="s">
        <v>2418</v>
      </c>
      <c r="C814" t="s">
        <v>5000</v>
      </c>
      <c r="E814" t="s">
        <v>49</v>
      </c>
      <c r="F814" t="s">
        <v>50</v>
      </c>
      <c r="G814" t="s">
        <v>51</v>
      </c>
      <c r="H814" t="s">
        <v>52</v>
      </c>
      <c r="I814" t="s">
        <v>52</v>
      </c>
      <c r="K814" s="2">
        <v>42544</v>
      </c>
      <c r="L814" t="s">
        <v>2420</v>
      </c>
      <c r="M814" t="s">
        <v>2447</v>
      </c>
      <c r="N814" t="s">
        <v>157</v>
      </c>
      <c r="O814" t="s">
        <v>158</v>
      </c>
      <c r="R814" t="s">
        <v>57</v>
      </c>
      <c r="S814">
        <v>16543</v>
      </c>
      <c r="T814" t="s">
        <v>58</v>
      </c>
      <c r="U814" t="s">
        <v>2418</v>
      </c>
      <c r="V814" t="s">
        <v>2420</v>
      </c>
      <c r="W814" t="s">
        <v>2447</v>
      </c>
      <c r="X814" t="s">
        <v>2421</v>
      </c>
      <c r="Y814" t="s">
        <v>60</v>
      </c>
      <c r="Z814" t="s">
        <v>160</v>
      </c>
      <c r="AA814" t="s">
        <v>161</v>
      </c>
      <c r="AB814" t="str">
        <f t="shared" si="12"/>
        <v>WG33</v>
      </c>
      <c r="AC814">
        <v>11509390</v>
      </c>
      <c r="AD814" t="s">
        <v>2431</v>
      </c>
      <c r="AE814" t="s">
        <v>2432</v>
      </c>
      <c r="AF814" t="s">
        <v>2433</v>
      </c>
      <c r="AH814" t="s">
        <v>81</v>
      </c>
      <c r="AI814" t="s">
        <v>2434</v>
      </c>
      <c r="AJ814" t="s">
        <v>2435</v>
      </c>
      <c r="AK814" t="s">
        <v>2436</v>
      </c>
      <c r="AL814" t="s">
        <v>2437</v>
      </c>
      <c r="AM814" t="s">
        <v>1710</v>
      </c>
      <c r="AN814" t="s">
        <v>212</v>
      </c>
      <c r="AO814" t="s">
        <v>1711</v>
      </c>
      <c r="AP814" t="s">
        <v>72</v>
      </c>
      <c r="AS814">
        <v>16543</v>
      </c>
      <c r="AT814" t="s">
        <v>73</v>
      </c>
      <c r="AU814" s="1" t="s">
        <v>2430</v>
      </c>
      <c r="AV814" t="s">
        <v>75</v>
      </c>
      <c r="AW814" t="s">
        <v>76</v>
      </c>
      <c r="AX814" t="s">
        <v>104</v>
      </c>
    </row>
    <row r="815" spans="1:50" ht="15" customHeight="1" x14ac:dyDescent="0.25">
      <c r="A815">
        <v>1579</v>
      </c>
      <c r="B815" t="s">
        <v>2418</v>
      </c>
      <c r="C815" t="s">
        <v>5000</v>
      </c>
      <c r="E815" t="s">
        <v>49</v>
      </c>
      <c r="F815" t="s">
        <v>50</v>
      </c>
      <c r="G815" t="s">
        <v>51</v>
      </c>
      <c r="H815" t="s">
        <v>52</v>
      </c>
      <c r="I815" t="s">
        <v>52</v>
      </c>
      <c r="K815" s="2">
        <v>42544</v>
      </c>
      <c r="L815" t="s">
        <v>2420</v>
      </c>
      <c r="M815" t="s">
        <v>2447</v>
      </c>
      <c r="N815" t="s">
        <v>157</v>
      </c>
      <c r="O815" t="s">
        <v>158</v>
      </c>
      <c r="R815" t="s">
        <v>57</v>
      </c>
      <c r="S815">
        <v>16543</v>
      </c>
      <c r="T815" t="s">
        <v>58</v>
      </c>
      <c r="U815" t="s">
        <v>2418</v>
      </c>
      <c r="V815" t="s">
        <v>2420</v>
      </c>
      <c r="W815" t="s">
        <v>2447</v>
      </c>
      <c r="X815" t="s">
        <v>2421</v>
      </c>
      <c r="Y815" t="s">
        <v>60</v>
      </c>
      <c r="Z815" t="s">
        <v>160</v>
      </c>
      <c r="AA815" t="s">
        <v>161</v>
      </c>
      <c r="AB815" t="str">
        <f t="shared" si="12"/>
        <v>WG33</v>
      </c>
      <c r="AC815">
        <v>11517560</v>
      </c>
      <c r="AD815" t="s">
        <v>2438</v>
      </c>
      <c r="AE815" t="s">
        <v>2439</v>
      </c>
      <c r="AF815" t="s">
        <v>2440</v>
      </c>
      <c r="AG815" t="s">
        <v>2441</v>
      </c>
      <c r="AH815" t="s">
        <v>81</v>
      </c>
      <c r="AI815" t="s">
        <v>2442</v>
      </c>
      <c r="AK815" t="s">
        <v>2443</v>
      </c>
      <c r="AL815" t="s">
        <v>2444</v>
      </c>
      <c r="AM815" t="s">
        <v>1710</v>
      </c>
      <c r="AN815" t="s">
        <v>212</v>
      </c>
      <c r="AO815" t="s">
        <v>1711</v>
      </c>
      <c r="AP815" t="s">
        <v>72</v>
      </c>
      <c r="AS815">
        <v>16543</v>
      </c>
      <c r="AT815" t="s">
        <v>73</v>
      </c>
      <c r="AU815" s="1" t="s">
        <v>2430</v>
      </c>
      <c r="AV815" t="s">
        <v>75</v>
      </c>
      <c r="AW815" t="s">
        <v>76</v>
      </c>
      <c r="AX815" t="s">
        <v>104</v>
      </c>
    </row>
    <row r="816" spans="1:50" ht="15" customHeight="1" x14ac:dyDescent="0.25">
      <c r="A816">
        <v>1223</v>
      </c>
      <c r="B816" t="s">
        <v>4559</v>
      </c>
      <c r="C816" t="s">
        <v>5001</v>
      </c>
      <c r="E816" t="s">
        <v>49</v>
      </c>
      <c r="F816" t="s">
        <v>50</v>
      </c>
      <c r="G816" t="s">
        <v>51</v>
      </c>
      <c r="H816" t="s">
        <v>52</v>
      </c>
      <c r="I816" t="s">
        <v>52</v>
      </c>
      <c r="K816" s="2">
        <v>42544</v>
      </c>
      <c r="L816" t="s">
        <v>2420</v>
      </c>
      <c r="M816" t="s">
        <v>2447</v>
      </c>
      <c r="N816" t="s">
        <v>1198</v>
      </c>
      <c r="O816" t="s">
        <v>1199</v>
      </c>
      <c r="R816" t="s">
        <v>57</v>
      </c>
      <c r="S816">
        <v>16229</v>
      </c>
      <c r="T816" t="s">
        <v>58</v>
      </c>
      <c r="U816" t="s">
        <v>4559</v>
      </c>
      <c r="V816" t="s">
        <v>2420</v>
      </c>
      <c r="W816" t="s">
        <v>2447</v>
      </c>
      <c r="X816" t="s">
        <v>4561</v>
      </c>
      <c r="Y816" t="s">
        <v>60</v>
      </c>
      <c r="Z816" t="s">
        <v>202</v>
      </c>
      <c r="AA816" t="s">
        <v>1737</v>
      </c>
      <c r="AB816" t="str">
        <f t="shared" si="12"/>
        <v>WG18</v>
      </c>
      <c r="AC816">
        <v>11519890</v>
      </c>
      <c r="AD816" t="s">
        <v>2002</v>
      </c>
      <c r="AE816" t="s">
        <v>2003</v>
      </c>
      <c r="AF816" t="s">
        <v>1388</v>
      </c>
      <c r="AG816" t="s">
        <v>2004</v>
      </c>
      <c r="AH816" t="s">
        <v>81</v>
      </c>
      <c r="AI816" t="s">
        <v>2005</v>
      </c>
      <c r="AK816" t="s">
        <v>1787</v>
      </c>
      <c r="AM816" t="s">
        <v>913</v>
      </c>
      <c r="AN816" t="s">
        <v>86</v>
      </c>
      <c r="AO816" t="s">
        <v>1328</v>
      </c>
      <c r="AP816" t="s">
        <v>72</v>
      </c>
      <c r="AS816">
        <v>16229</v>
      </c>
      <c r="AT816" t="s">
        <v>73</v>
      </c>
      <c r="AU816" t="s">
        <v>4562</v>
      </c>
      <c r="AV816" t="s">
        <v>75</v>
      </c>
      <c r="AW816" t="s">
        <v>76</v>
      </c>
      <c r="AX816" t="s">
        <v>73</v>
      </c>
    </row>
    <row r="817" spans="1:50" ht="15" customHeight="1" x14ac:dyDescent="0.25">
      <c r="A817">
        <v>1223</v>
      </c>
      <c r="B817" t="s">
        <v>4559</v>
      </c>
      <c r="C817" t="s">
        <v>5001</v>
      </c>
      <c r="E817" t="s">
        <v>49</v>
      </c>
      <c r="F817" t="s">
        <v>50</v>
      </c>
      <c r="G817" t="s">
        <v>51</v>
      </c>
      <c r="H817" t="s">
        <v>52</v>
      </c>
      <c r="I817" t="s">
        <v>52</v>
      </c>
      <c r="K817" s="2">
        <v>42544</v>
      </c>
      <c r="L817" t="s">
        <v>2420</v>
      </c>
      <c r="M817" t="s">
        <v>2447</v>
      </c>
      <c r="N817" t="s">
        <v>1198</v>
      </c>
      <c r="O817" t="s">
        <v>1199</v>
      </c>
      <c r="R817" t="s">
        <v>57</v>
      </c>
      <c r="S817">
        <v>16229</v>
      </c>
      <c r="T817" t="s">
        <v>58</v>
      </c>
      <c r="U817" t="s">
        <v>4559</v>
      </c>
      <c r="V817" t="s">
        <v>2420</v>
      </c>
      <c r="W817" t="s">
        <v>2447</v>
      </c>
      <c r="X817" t="s">
        <v>4561</v>
      </c>
      <c r="Y817" t="s">
        <v>60</v>
      </c>
      <c r="Z817" t="s">
        <v>202</v>
      </c>
      <c r="AA817" t="s">
        <v>1737</v>
      </c>
      <c r="AB817" t="str">
        <f t="shared" si="12"/>
        <v>WG18</v>
      </c>
      <c r="AC817">
        <v>11520093</v>
      </c>
      <c r="AD817" t="s">
        <v>4563</v>
      </c>
      <c r="AE817" t="s">
        <v>4564</v>
      </c>
      <c r="AF817" t="s">
        <v>4565</v>
      </c>
      <c r="AG817" t="s">
        <v>4566</v>
      </c>
      <c r="AH817" t="s">
        <v>67</v>
      </c>
      <c r="AI817" t="s">
        <v>4567</v>
      </c>
      <c r="AK817" t="s">
        <v>1787</v>
      </c>
      <c r="AM817" t="s">
        <v>913</v>
      </c>
      <c r="AN817" t="s">
        <v>86</v>
      </c>
      <c r="AO817" t="s">
        <v>1328</v>
      </c>
      <c r="AP817" t="s">
        <v>72</v>
      </c>
      <c r="AS817">
        <v>16229</v>
      </c>
      <c r="AT817" t="s">
        <v>73</v>
      </c>
      <c r="AU817" t="s">
        <v>4562</v>
      </c>
      <c r="AV817" t="s">
        <v>75</v>
      </c>
      <c r="AW817" t="s">
        <v>76</v>
      </c>
      <c r="AX817" t="s">
        <v>73</v>
      </c>
    </row>
    <row r="818" spans="1:50" ht="15" customHeight="1" x14ac:dyDescent="0.25">
      <c r="A818">
        <v>1223</v>
      </c>
      <c r="B818" t="s">
        <v>4559</v>
      </c>
      <c r="C818" t="s">
        <v>5001</v>
      </c>
      <c r="E818" t="s">
        <v>49</v>
      </c>
      <c r="F818" t="s">
        <v>50</v>
      </c>
      <c r="G818" t="s">
        <v>51</v>
      </c>
      <c r="H818" t="s">
        <v>52</v>
      </c>
      <c r="I818" t="s">
        <v>52</v>
      </c>
      <c r="K818" s="2">
        <v>42544</v>
      </c>
      <c r="L818" t="s">
        <v>2420</v>
      </c>
      <c r="M818" t="s">
        <v>2447</v>
      </c>
      <c r="N818" t="s">
        <v>1198</v>
      </c>
      <c r="O818" t="s">
        <v>1199</v>
      </c>
      <c r="R818" t="s">
        <v>57</v>
      </c>
      <c r="S818">
        <v>16229</v>
      </c>
      <c r="T818" t="s">
        <v>58</v>
      </c>
      <c r="U818" t="s">
        <v>4559</v>
      </c>
      <c r="V818" t="s">
        <v>2420</v>
      </c>
      <c r="W818" t="s">
        <v>2447</v>
      </c>
      <c r="X818" t="s">
        <v>4561</v>
      </c>
      <c r="Y818" t="s">
        <v>60</v>
      </c>
      <c r="Z818" t="s">
        <v>202</v>
      </c>
      <c r="AA818" t="s">
        <v>1737</v>
      </c>
      <c r="AB818" t="str">
        <f t="shared" si="12"/>
        <v>WG18</v>
      </c>
      <c r="AC818">
        <v>11520060</v>
      </c>
      <c r="AD818" t="s">
        <v>4381</v>
      </c>
      <c r="AE818" t="s">
        <v>522</v>
      </c>
      <c r="AF818" t="s">
        <v>4382</v>
      </c>
      <c r="AG818" t="s">
        <v>3337</v>
      </c>
      <c r="AH818" t="s">
        <v>81</v>
      </c>
      <c r="AI818" t="s">
        <v>4383</v>
      </c>
      <c r="AK818" t="s">
        <v>1787</v>
      </c>
      <c r="AM818" t="s">
        <v>913</v>
      </c>
      <c r="AN818" t="s">
        <v>86</v>
      </c>
      <c r="AO818" t="s">
        <v>1328</v>
      </c>
      <c r="AP818" t="s">
        <v>72</v>
      </c>
      <c r="AS818">
        <v>16229</v>
      </c>
      <c r="AT818" t="s">
        <v>73</v>
      </c>
      <c r="AU818" t="s">
        <v>4562</v>
      </c>
      <c r="AV818" t="s">
        <v>75</v>
      </c>
      <c r="AW818" t="s">
        <v>76</v>
      </c>
      <c r="AX818" t="s">
        <v>73</v>
      </c>
    </row>
    <row r="819" spans="1:50" ht="15" customHeight="1" x14ac:dyDescent="0.25">
      <c r="A819">
        <v>1418</v>
      </c>
      <c r="B819" t="s">
        <v>5002</v>
      </c>
      <c r="C819" t="s">
        <v>5003</v>
      </c>
      <c r="E819" t="s">
        <v>49</v>
      </c>
      <c r="F819" t="s">
        <v>50</v>
      </c>
      <c r="G819" t="s">
        <v>51</v>
      </c>
      <c r="H819" t="s">
        <v>52</v>
      </c>
      <c r="I819" t="s">
        <v>52</v>
      </c>
      <c r="K819" s="2">
        <v>42544</v>
      </c>
      <c r="L819" t="s">
        <v>2420</v>
      </c>
      <c r="M819" t="s">
        <v>2447</v>
      </c>
      <c r="N819" t="s">
        <v>296</v>
      </c>
      <c r="O819" t="s">
        <v>297</v>
      </c>
      <c r="R819" t="s">
        <v>57</v>
      </c>
      <c r="S819">
        <v>16440</v>
      </c>
      <c r="T819" t="s">
        <v>58</v>
      </c>
      <c r="U819" t="s">
        <v>5002</v>
      </c>
      <c r="V819" t="s">
        <v>2420</v>
      </c>
      <c r="W819" t="s">
        <v>2447</v>
      </c>
      <c r="X819" t="s">
        <v>5004</v>
      </c>
      <c r="Y819" t="s">
        <v>60</v>
      </c>
      <c r="Z819" t="s">
        <v>93</v>
      </c>
      <c r="AA819" t="s">
        <v>1311</v>
      </c>
      <c r="AB819" t="str">
        <f t="shared" si="12"/>
        <v>WG14</v>
      </c>
      <c r="AC819">
        <v>11520230</v>
      </c>
      <c r="AD819" t="s">
        <v>5004</v>
      </c>
      <c r="AE819" t="s">
        <v>5005</v>
      </c>
      <c r="AF819" t="s">
        <v>5006</v>
      </c>
      <c r="AG819" t="s">
        <v>5007</v>
      </c>
      <c r="AH819" t="s">
        <v>67</v>
      </c>
      <c r="AI819" t="s">
        <v>5008</v>
      </c>
      <c r="AK819" t="s">
        <v>492</v>
      </c>
      <c r="AL819" t="s">
        <v>5009</v>
      </c>
      <c r="AM819" t="s">
        <v>484</v>
      </c>
      <c r="AN819" t="s">
        <v>494</v>
      </c>
      <c r="AO819" t="s">
        <v>495</v>
      </c>
      <c r="AP819" t="s">
        <v>496</v>
      </c>
      <c r="AS819">
        <v>16440</v>
      </c>
      <c r="AT819" t="s">
        <v>73</v>
      </c>
      <c r="AU819" t="s">
        <v>5010</v>
      </c>
      <c r="AV819" t="s">
        <v>122</v>
      </c>
      <c r="AW819" t="s">
        <v>513</v>
      </c>
      <c r="AX819" t="s">
        <v>104</v>
      </c>
    </row>
    <row r="820" spans="1:50" ht="15" customHeight="1" x14ac:dyDescent="0.25">
      <c r="A820">
        <v>1507</v>
      </c>
      <c r="B820" t="s">
        <v>5011</v>
      </c>
      <c r="C820" t="s">
        <v>5012</v>
      </c>
      <c r="E820" t="s">
        <v>49</v>
      </c>
      <c r="F820" t="s">
        <v>50</v>
      </c>
      <c r="G820" t="s">
        <v>51</v>
      </c>
      <c r="H820" t="s">
        <v>52</v>
      </c>
      <c r="I820" t="s">
        <v>52</v>
      </c>
      <c r="K820" s="2">
        <v>42544</v>
      </c>
      <c r="L820" t="s">
        <v>2420</v>
      </c>
      <c r="M820" t="s">
        <v>2447</v>
      </c>
      <c r="N820" t="s">
        <v>516</v>
      </c>
      <c r="O820" t="s">
        <v>517</v>
      </c>
      <c r="R820" t="s">
        <v>57</v>
      </c>
      <c r="S820">
        <v>15998</v>
      </c>
      <c r="T820" t="s">
        <v>58</v>
      </c>
      <c r="U820" t="s">
        <v>5011</v>
      </c>
      <c r="V820" t="s">
        <v>2420</v>
      </c>
      <c r="W820" t="s">
        <v>2447</v>
      </c>
      <c r="X820" t="s">
        <v>5013</v>
      </c>
      <c r="Z820" t="s">
        <v>325</v>
      </c>
      <c r="AA820" t="s">
        <v>519</v>
      </c>
      <c r="AB820" t="str">
        <f t="shared" si="12"/>
        <v>WG29</v>
      </c>
      <c r="AC820">
        <v>11518672</v>
      </c>
      <c r="AD820" t="s">
        <v>5013</v>
      </c>
      <c r="AE820" t="s">
        <v>5014</v>
      </c>
      <c r="AF820" t="s">
        <v>5015</v>
      </c>
      <c r="AH820" t="s">
        <v>67</v>
      </c>
      <c r="AI820" t="s">
        <v>5016</v>
      </c>
      <c r="AJ820" t="s">
        <v>5017</v>
      </c>
      <c r="AK820" t="s">
        <v>5018</v>
      </c>
      <c r="AM820" t="s">
        <v>2535</v>
      </c>
      <c r="AN820" t="s">
        <v>1768</v>
      </c>
      <c r="AO820" t="s">
        <v>5019</v>
      </c>
      <c r="AP820" t="s">
        <v>72</v>
      </c>
      <c r="AS820">
        <v>15998</v>
      </c>
      <c r="AT820" t="s">
        <v>73</v>
      </c>
      <c r="AU820" t="s">
        <v>5020</v>
      </c>
      <c r="AV820" t="s">
        <v>75</v>
      </c>
      <c r="AW820" t="s">
        <v>76</v>
      </c>
      <c r="AX820" t="s">
        <v>104</v>
      </c>
    </row>
    <row r="821" spans="1:50" ht="15" customHeight="1" x14ac:dyDescent="0.25">
      <c r="A821">
        <v>1342</v>
      </c>
      <c r="B821" t="s">
        <v>3189</v>
      </c>
      <c r="C821" t="s">
        <v>5021</v>
      </c>
      <c r="D821" t="s">
        <v>448</v>
      </c>
      <c r="E821" t="s">
        <v>49</v>
      </c>
      <c r="F821" t="s">
        <v>50</v>
      </c>
      <c r="G821" t="s">
        <v>51</v>
      </c>
      <c r="H821" t="s">
        <v>52</v>
      </c>
      <c r="I821" t="s">
        <v>52</v>
      </c>
      <c r="K821" s="2">
        <v>42544</v>
      </c>
      <c r="L821" t="s">
        <v>2420</v>
      </c>
      <c r="M821" t="s">
        <v>2447</v>
      </c>
      <c r="N821" t="s">
        <v>449</v>
      </c>
      <c r="O821" t="s">
        <v>450</v>
      </c>
      <c r="R821" t="s">
        <v>57</v>
      </c>
      <c r="S821">
        <v>15829</v>
      </c>
      <c r="T821" t="s">
        <v>58</v>
      </c>
      <c r="U821" t="s">
        <v>3189</v>
      </c>
      <c r="V821" t="s">
        <v>2420</v>
      </c>
      <c r="W821" t="s">
        <v>2447</v>
      </c>
      <c r="X821" t="s">
        <v>3191</v>
      </c>
      <c r="Y821" t="s">
        <v>60</v>
      </c>
      <c r="Z821" t="s">
        <v>229</v>
      </c>
      <c r="AA821" t="s">
        <v>452</v>
      </c>
      <c r="AB821" t="str">
        <f t="shared" si="12"/>
        <v>WG24</v>
      </c>
      <c r="AC821">
        <v>11507740</v>
      </c>
      <c r="AD821" t="s">
        <v>2757</v>
      </c>
      <c r="AE821" t="s">
        <v>437</v>
      </c>
      <c r="AF821" t="s">
        <v>937</v>
      </c>
      <c r="AH821" t="s">
        <v>81</v>
      </c>
      <c r="AI821" t="s">
        <v>2758</v>
      </c>
      <c r="AJ821" t="s">
        <v>2759</v>
      </c>
      <c r="AK821" t="s">
        <v>2760</v>
      </c>
      <c r="AM821" t="s">
        <v>2761</v>
      </c>
      <c r="AN821" t="s">
        <v>510</v>
      </c>
      <c r="AO821" t="s">
        <v>2762</v>
      </c>
      <c r="AP821" t="s">
        <v>72</v>
      </c>
      <c r="AS821">
        <v>15829</v>
      </c>
      <c r="AT821" t="s">
        <v>73</v>
      </c>
      <c r="AU821" s="1" t="s">
        <v>3192</v>
      </c>
      <c r="AV821" t="s">
        <v>75</v>
      </c>
      <c r="AW821" t="s">
        <v>76</v>
      </c>
      <c r="AX821" t="s">
        <v>104</v>
      </c>
    </row>
    <row r="822" spans="1:50" ht="15" customHeight="1" x14ac:dyDescent="0.25">
      <c r="A822">
        <v>1342</v>
      </c>
      <c r="B822" t="s">
        <v>3189</v>
      </c>
      <c r="C822" t="s">
        <v>5021</v>
      </c>
      <c r="D822" t="s">
        <v>448</v>
      </c>
      <c r="E822" t="s">
        <v>49</v>
      </c>
      <c r="F822" t="s">
        <v>50</v>
      </c>
      <c r="G822" t="s">
        <v>51</v>
      </c>
      <c r="H822" t="s">
        <v>52</v>
      </c>
      <c r="I822" t="s">
        <v>52</v>
      </c>
      <c r="K822" s="2">
        <v>42544</v>
      </c>
      <c r="L822" t="s">
        <v>2420</v>
      </c>
      <c r="M822" t="s">
        <v>2447</v>
      </c>
      <c r="N822" t="s">
        <v>449</v>
      </c>
      <c r="O822" t="s">
        <v>450</v>
      </c>
      <c r="R822" t="s">
        <v>57</v>
      </c>
      <c r="S822">
        <v>15829</v>
      </c>
      <c r="T822" t="s">
        <v>58</v>
      </c>
      <c r="U822" t="s">
        <v>3189</v>
      </c>
      <c r="V822" t="s">
        <v>2420</v>
      </c>
      <c r="W822" t="s">
        <v>2447</v>
      </c>
      <c r="X822" t="s">
        <v>3191</v>
      </c>
      <c r="Y822" t="s">
        <v>60</v>
      </c>
      <c r="Z822" t="s">
        <v>229</v>
      </c>
      <c r="AA822" t="s">
        <v>452</v>
      </c>
      <c r="AB822" t="str">
        <f t="shared" si="12"/>
        <v>WG24</v>
      </c>
      <c r="AC822">
        <v>11515890</v>
      </c>
      <c r="AD822" t="s">
        <v>3193</v>
      </c>
      <c r="AE822" t="s">
        <v>1135</v>
      </c>
      <c r="AF822" t="s">
        <v>3194</v>
      </c>
      <c r="AH822" t="s">
        <v>81</v>
      </c>
      <c r="AI822" t="s">
        <v>3195</v>
      </c>
      <c r="AK822" t="s">
        <v>2787</v>
      </c>
      <c r="AM822" t="s">
        <v>2776</v>
      </c>
      <c r="AN822" t="s">
        <v>510</v>
      </c>
      <c r="AO822" t="s">
        <v>2777</v>
      </c>
      <c r="AP822" t="s">
        <v>72</v>
      </c>
      <c r="AS822">
        <v>15829</v>
      </c>
      <c r="AT822" t="s">
        <v>73</v>
      </c>
      <c r="AU822" s="1" t="s">
        <v>3192</v>
      </c>
      <c r="AV822" t="s">
        <v>75</v>
      </c>
      <c r="AW822" t="s">
        <v>76</v>
      </c>
      <c r="AX822" t="s">
        <v>104</v>
      </c>
    </row>
    <row r="823" spans="1:50" ht="15" customHeight="1" x14ac:dyDescent="0.25">
      <c r="A823">
        <v>1342</v>
      </c>
      <c r="B823" t="s">
        <v>3189</v>
      </c>
      <c r="C823" t="s">
        <v>5021</v>
      </c>
      <c r="D823" t="s">
        <v>448</v>
      </c>
      <c r="E823" t="s">
        <v>49</v>
      </c>
      <c r="F823" t="s">
        <v>50</v>
      </c>
      <c r="G823" t="s">
        <v>51</v>
      </c>
      <c r="H823" t="s">
        <v>52</v>
      </c>
      <c r="I823" t="s">
        <v>52</v>
      </c>
      <c r="K823" s="2">
        <v>42544</v>
      </c>
      <c r="L823" t="s">
        <v>2420</v>
      </c>
      <c r="M823" t="s">
        <v>2447</v>
      </c>
      <c r="N823" t="s">
        <v>449</v>
      </c>
      <c r="O823" t="s">
        <v>450</v>
      </c>
      <c r="R823" t="s">
        <v>57</v>
      </c>
      <c r="S823">
        <v>15829</v>
      </c>
      <c r="T823" t="s">
        <v>58</v>
      </c>
      <c r="U823" t="s">
        <v>3189</v>
      </c>
      <c r="V823" t="s">
        <v>2420</v>
      </c>
      <c r="W823" t="s">
        <v>2447</v>
      </c>
      <c r="X823" t="s">
        <v>3191</v>
      </c>
      <c r="Y823" t="s">
        <v>60</v>
      </c>
      <c r="Z823" t="s">
        <v>229</v>
      </c>
      <c r="AA823" t="s">
        <v>452</v>
      </c>
      <c r="AB823" t="str">
        <f t="shared" si="12"/>
        <v>WG24</v>
      </c>
      <c r="AC823">
        <v>11493980</v>
      </c>
      <c r="AD823" t="s">
        <v>2771</v>
      </c>
      <c r="AE823" t="s">
        <v>290</v>
      </c>
      <c r="AF823" t="s">
        <v>2772</v>
      </c>
      <c r="AG823" t="s">
        <v>2773</v>
      </c>
      <c r="AH823" t="s">
        <v>81</v>
      </c>
      <c r="AI823" t="s">
        <v>2774</v>
      </c>
      <c r="AK823" t="s">
        <v>2775</v>
      </c>
      <c r="AM823" t="s">
        <v>2776</v>
      </c>
      <c r="AN823" t="s">
        <v>510</v>
      </c>
      <c r="AO823" t="s">
        <v>2777</v>
      </c>
      <c r="AP823" t="s">
        <v>72</v>
      </c>
      <c r="AS823">
        <v>15829</v>
      </c>
      <c r="AT823" t="s">
        <v>73</v>
      </c>
      <c r="AU823" s="1" t="s">
        <v>3192</v>
      </c>
      <c r="AV823" t="s">
        <v>75</v>
      </c>
      <c r="AW823" t="s">
        <v>76</v>
      </c>
      <c r="AX823" t="s">
        <v>104</v>
      </c>
    </row>
    <row r="824" spans="1:50" ht="15" customHeight="1" x14ac:dyDescent="0.25">
      <c r="A824">
        <v>1342</v>
      </c>
      <c r="B824" t="s">
        <v>3189</v>
      </c>
      <c r="C824" t="s">
        <v>5021</v>
      </c>
      <c r="D824" t="s">
        <v>448</v>
      </c>
      <c r="E824" t="s">
        <v>49</v>
      </c>
      <c r="F824" t="s">
        <v>50</v>
      </c>
      <c r="G824" t="s">
        <v>51</v>
      </c>
      <c r="H824" t="s">
        <v>52</v>
      </c>
      <c r="I824" t="s">
        <v>52</v>
      </c>
      <c r="K824" s="2">
        <v>42544</v>
      </c>
      <c r="L824" t="s">
        <v>2420</v>
      </c>
      <c r="M824" t="s">
        <v>2447</v>
      </c>
      <c r="N824" t="s">
        <v>449</v>
      </c>
      <c r="O824" t="s">
        <v>450</v>
      </c>
      <c r="R824" t="s">
        <v>57</v>
      </c>
      <c r="S824">
        <v>15829</v>
      </c>
      <c r="T824" t="s">
        <v>58</v>
      </c>
      <c r="U824" t="s">
        <v>3189</v>
      </c>
      <c r="V824" t="s">
        <v>2420</v>
      </c>
      <c r="W824" t="s">
        <v>2447</v>
      </c>
      <c r="X824" t="s">
        <v>3191</v>
      </c>
      <c r="Y824" t="s">
        <v>60</v>
      </c>
      <c r="Z824" t="s">
        <v>229</v>
      </c>
      <c r="AA824" t="s">
        <v>452</v>
      </c>
      <c r="AB824" t="str">
        <f t="shared" si="12"/>
        <v>WG24</v>
      </c>
      <c r="AC824">
        <v>11519845</v>
      </c>
      <c r="AD824" t="s">
        <v>3196</v>
      </c>
      <c r="AE824" t="s">
        <v>3197</v>
      </c>
      <c r="AF824" t="s">
        <v>3198</v>
      </c>
      <c r="AH824" t="s">
        <v>81</v>
      </c>
      <c r="AI824" t="s">
        <v>3199</v>
      </c>
      <c r="AK824" t="s">
        <v>2775</v>
      </c>
      <c r="AM824" t="s">
        <v>2776</v>
      </c>
      <c r="AN824" t="s">
        <v>510</v>
      </c>
      <c r="AO824" t="s">
        <v>2777</v>
      </c>
      <c r="AP824" t="s">
        <v>72</v>
      </c>
      <c r="AS824">
        <v>15829</v>
      </c>
      <c r="AT824" t="s">
        <v>73</v>
      </c>
      <c r="AU824" s="1" t="s">
        <v>3192</v>
      </c>
      <c r="AV824" t="s">
        <v>75</v>
      </c>
      <c r="AW824" t="s">
        <v>76</v>
      </c>
      <c r="AX824" t="s">
        <v>104</v>
      </c>
    </row>
    <row r="825" spans="1:50" ht="15" customHeight="1" x14ac:dyDescent="0.25">
      <c r="A825">
        <v>1342</v>
      </c>
      <c r="B825" t="s">
        <v>3189</v>
      </c>
      <c r="C825" t="s">
        <v>5021</v>
      </c>
      <c r="D825" t="s">
        <v>448</v>
      </c>
      <c r="E825" t="s">
        <v>49</v>
      </c>
      <c r="F825" t="s">
        <v>50</v>
      </c>
      <c r="G825" t="s">
        <v>51</v>
      </c>
      <c r="H825" t="s">
        <v>52</v>
      </c>
      <c r="I825" t="s">
        <v>52</v>
      </c>
      <c r="K825" s="2">
        <v>42544</v>
      </c>
      <c r="L825" t="s">
        <v>2420</v>
      </c>
      <c r="M825" t="s">
        <v>2447</v>
      </c>
      <c r="N825" t="s">
        <v>449</v>
      </c>
      <c r="O825" t="s">
        <v>450</v>
      </c>
      <c r="R825" t="s">
        <v>57</v>
      </c>
      <c r="S825">
        <v>15829</v>
      </c>
      <c r="T825" t="s">
        <v>58</v>
      </c>
      <c r="U825" t="s">
        <v>3189</v>
      </c>
      <c r="V825" t="s">
        <v>2420</v>
      </c>
      <c r="W825" t="s">
        <v>2447</v>
      </c>
      <c r="X825" t="s">
        <v>3191</v>
      </c>
      <c r="Y825" t="s">
        <v>60</v>
      </c>
      <c r="Z825" t="s">
        <v>229</v>
      </c>
      <c r="AA825" t="s">
        <v>452</v>
      </c>
      <c r="AB825" t="str">
        <f t="shared" si="12"/>
        <v>WG24</v>
      </c>
      <c r="AC825">
        <v>11515910</v>
      </c>
      <c r="AD825" t="s">
        <v>2783</v>
      </c>
      <c r="AE825" t="s">
        <v>758</v>
      </c>
      <c r="AF825" t="s">
        <v>2784</v>
      </c>
      <c r="AH825" t="s">
        <v>81</v>
      </c>
      <c r="AI825" t="s">
        <v>2785</v>
      </c>
      <c r="AJ825" t="s">
        <v>2786</v>
      </c>
      <c r="AK825" t="s">
        <v>2782</v>
      </c>
      <c r="AL825" t="s">
        <v>2787</v>
      </c>
      <c r="AM825" t="s">
        <v>2776</v>
      </c>
      <c r="AN825" t="s">
        <v>510</v>
      </c>
      <c r="AO825" t="s">
        <v>2788</v>
      </c>
      <c r="AP825" t="s">
        <v>72</v>
      </c>
      <c r="AS825">
        <v>15829</v>
      </c>
      <c r="AT825" t="s">
        <v>73</v>
      </c>
      <c r="AU825" s="1" t="s">
        <v>3192</v>
      </c>
      <c r="AV825" t="s">
        <v>75</v>
      </c>
      <c r="AW825" t="s">
        <v>76</v>
      </c>
      <c r="AX825" t="s">
        <v>104</v>
      </c>
    </row>
    <row r="826" spans="1:50" ht="15" customHeight="1" x14ac:dyDescent="0.25">
      <c r="A826">
        <v>1342</v>
      </c>
      <c r="B826" t="s">
        <v>3189</v>
      </c>
      <c r="C826" t="s">
        <v>5021</v>
      </c>
      <c r="D826" t="s">
        <v>448</v>
      </c>
      <c r="E826" t="s">
        <v>49</v>
      </c>
      <c r="F826" t="s">
        <v>50</v>
      </c>
      <c r="G826" t="s">
        <v>51</v>
      </c>
      <c r="H826" t="s">
        <v>52</v>
      </c>
      <c r="I826" t="s">
        <v>52</v>
      </c>
      <c r="K826" s="2">
        <v>42544</v>
      </c>
      <c r="L826" t="s">
        <v>2420</v>
      </c>
      <c r="M826" t="s">
        <v>2447</v>
      </c>
      <c r="N826" t="s">
        <v>449</v>
      </c>
      <c r="O826" t="s">
        <v>450</v>
      </c>
      <c r="R826" t="s">
        <v>57</v>
      </c>
      <c r="S826">
        <v>15829</v>
      </c>
      <c r="T826" t="s">
        <v>58</v>
      </c>
      <c r="U826" t="s">
        <v>3189</v>
      </c>
      <c r="V826" t="s">
        <v>2420</v>
      </c>
      <c r="W826" t="s">
        <v>2447</v>
      </c>
      <c r="X826" t="s">
        <v>3191</v>
      </c>
      <c r="Y826" t="s">
        <v>60</v>
      </c>
      <c r="Z826" t="s">
        <v>229</v>
      </c>
      <c r="AA826" t="s">
        <v>452</v>
      </c>
      <c r="AB826" t="str">
        <f t="shared" si="12"/>
        <v>WG24</v>
      </c>
      <c r="AC826">
        <v>11507610</v>
      </c>
      <c r="AD826" t="s">
        <v>2789</v>
      </c>
      <c r="AE826" t="s">
        <v>2790</v>
      </c>
      <c r="AF826" t="s">
        <v>2791</v>
      </c>
      <c r="AH826" t="s">
        <v>67</v>
      </c>
      <c r="AI826" t="s">
        <v>2792</v>
      </c>
      <c r="AK826" t="s">
        <v>2793</v>
      </c>
      <c r="AL826" t="s">
        <v>2775</v>
      </c>
      <c r="AM826" t="s">
        <v>2776</v>
      </c>
      <c r="AN826" t="s">
        <v>510</v>
      </c>
      <c r="AO826" t="s">
        <v>2777</v>
      </c>
      <c r="AP826" t="s">
        <v>72</v>
      </c>
      <c r="AS826">
        <v>15829</v>
      </c>
      <c r="AT826" t="s">
        <v>73</v>
      </c>
      <c r="AU826" s="1" t="s">
        <v>3192</v>
      </c>
      <c r="AV826" t="s">
        <v>75</v>
      </c>
      <c r="AW826" t="s">
        <v>76</v>
      </c>
      <c r="AX826" t="s">
        <v>104</v>
      </c>
    </row>
    <row r="827" spans="1:50" ht="15" customHeight="1" x14ac:dyDescent="0.25">
      <c r="A827">
        <v>1342</v>
      </c>
      <c r="B827" t="s">
        <v>3189</v>
      </c>
      <c r="C827" t="s">
        <v>5021</v>
      </c>
      <c r="D827" t="s">
        <v>448</v>
      </c>
      <c r="E827" t="s">
        <v>49</v>
      </c>
      <c r="F827" t="s">
        <v>50</v>
      </c>
      <c r="G827" t="s">
        <v>51</v>
      </c>
      <c r="H827" t="s">
        <v>52</v>
      </c>
      <c r="I827" t="s">
        <v>52</v>
      </c>
      <c r="K827" s="2">
        <v>42544</v>
      </c>
      <c r="L827" t="s">
        <v>2420</v>
      </c>
      <c r="M827" t="s">
        <v>2447</v>
      </c>
      <c r="N827" t="s">
        <v>449</v>
      </c>
      <c r="O827" t="s">
        <v>450</v>
      </c>
      <c r="R827" t="s">
        <v>57</v>
      </c>
      <c r="S827">
        <v>15829</v>
      </c>
      <c r="T827" t="s">
        <v>58</v>
      </c>
      <c r="U827" t="s">
        <v>3189</v>
      </c>
      <c r="V827" t="s">
        <v>2420</v>
      </c>
      <c r="W827" t="s">
        <v>2447</v>
      </c>
      <c r="X827" t="s">
        <v>3191</v>
      </c>
      <c r="Y827" t="s">
        <v>60</v>
      </c>
      <c r="Z827" t="s">
        <v>229</v>
      </c>
      <c r="AA827" t="s">
        <v>452</v>
      </c>
      <c r="AB827" t="str">
        <f t="shared" si="12"/>
        <v>WG24</v>
      </c>
      <c r="AC827">
        <v>11519844</v>
      </c>
      <c r="AD827" t="s">
        <v>3200</v>
      </c>
      <c r="AE827" t="s">
        <v>3201</v>
      </c>
      <c r="AF827" t="s">
        <v>3202</v>
      </c>
      <c r="AH827" t="s">
        <v>81</v>
      </c>
      <c r="AI827" t="s">
        <v>3203</v>
      </c>
      <c r="AK827" t="s">
        <v>2775</v>
      </c>
      <c r="AM827" t="s">
        <v>2776</v>
      </c>
      <c r="AN827" t="s">
        <v>510</v>
      </c>
      <c r="AO827" t="s">
        <v>2777</v>
      </c>
      <c r="AP827" t="s">
        <v>72</v>
      </c>
      <c r="AS827">
        <v>15829</v>
      </c>
      <c r="AT827" t="s">
        <v>73</v>
      </c>
      <c r="AU827" s="1" t="s">
        <v>3192</v>
      </c>
      <c r="AV827" t="s">
        <v>75</v>
      </c>
      <c r="AW827" t="s">
        <v>76</v>
      </c>
      <c r="AX827" t="s">
        <v>104</v>
      </c>
    </row>
    <row r="828" spans="1:50" ht="15" customHeight="1" x14ac:dyDescent="0.25">
      <c r="A828">
        <v>1442</v>
      </c>
      <c r="B828" t="s">
        <v>5022</v>
      </c>
      <c r="C828" t="s">
        <v>5023</v>
      </c>
      <c r="E828" t="s">
        <v>49</v>
      </c>
      <c r="F828" t="s">
        <v>50</v>
      </c>
      <c r="G828" t="s">
        <v>51</v>
      </c>
      <c r="H828" t="s">
        <v>52</v>
      </c>
      <c r="I828" t="s">
        <v>52</v>
      </c>
      <c r="K828" s="2">
        <v>42544</v>
      </c>
      <c r="L828" t="s">
        <v>2420</v>
      </c>
      <c r="M828" t="s">
        <v>2447</v>
      </c>
      <c r="N828" t="s">
        <v>1434</v>
      </c>
      <c r="O828" t="s">
        <v>1435</v>
      </c>
      <c r="R828" t="s">
        <v>57</v>
      </c>
      <c r="S828">
        <v>16600</v>
      </c>
      <c r="T828" t="s">
        <v>58</v>
      </c>
      <c r="U828" t="s">
        <v>5022</v>
      </c>
      <c r="V828" t="s">
        <v>2420</v>
      </c>
      <c r="W828" t="s">
        <v>2447</v>
      </c>
      <c r="X828" t="s">
        <v>5024</v>
      </c>
      <c r="Y828" t="s">
        <v>60</v>
      </c>
      <c r="Z828" t="s">
        <v>202</v>
      </c>
      <c r="AA828" t="s">
        <v>1437</v>
      </c>
      <c r="AB828" t="str">
        <f t="shared" si="12"/>
        <v>WG15</v>
      </c>
      <c r="AC828">
        <v>11520320</v>
      </c>
      <c r="AD828" t="s">
        <v>5024</v>
      </c>
      <c r="AE828" t="s">
        <v>5025</v>
      </c>
      <c r="AF828" t="s">
        <v>5026</v>
      </c>
      <c r="AG828" t="s">
        <v>5027</v>
      </c>
      <c r="AH828" t="s">
        <v>67</v>
      </c>
      <c r="AI828" t="s">
        <v>5028</v>
      </c>
      <c r="AK828" t="s">
        <v>5029</v>
      </c>
      <c r="AL828" t="s">
        <v>5030</v>
      </c>
      <c r="AM828" t="s">
        <v>627</v>
      </c>
      <c r="AN828" t="s">
        <v>195</v>
      </c>
      <c r="AO828" t="s">
        <v>5031</v>
      </c>
      <c r="AP828" t="s">
        <v>72</v>
      </c>
      <c r="AQ828" t="s">
        <v>5032</v>
      </c>
      <c r="AS828">
        <v>16600</v>
      </c>
      <c r="AT828" t="s">
        <v>73</v>
      </c>
      <c r="AU828" s="1" t="s">
        <v>5033</v>
      </c>
      <c r="AV828" t="s">
        <v>75</v>
      </c>
      <c r="AW828" t="s">
        <v>76</v>
      </c>
      <c r="AX828" t="s">
        <v>73</v>
      </c>
    </row>
    <row r="829" spans="1:50" ht="15" customHeight="1" x14ac:dyDescent="0.25">
      <c r="A829">
        <v>1151</v>
      </c>
      <c r="B829" t="s">
        <v>5034</v>
      </c>
      <c r="C829" t="s">
        <v>5035</v>
      </c>
      <c r="E829" t="s">
        <v>49</v>
      </c>
      <c r="F829" t="s">
        <v>50</v>
      </c>
      <c r="G829" t="s">
        <v>51</v>
      </c>
      <c r="H829" t="s">
        <v>52</v>
      </c>
      <c r="I829" t="s">
        <v>52</v>
      </c>
      <c r="K829" s="2">
        <v>42544</v>
      </c>
      <c r="L829" t="s">
        <v>2420</v>
      </c>
      <c r="M829" t="s">
        <v>2447</v>
      </c>
      <c r="N829" t="s">
        <v>389</v>
      </c>
      <c r="O829" t="s">
        <v>390</v>
      </c>
      <c r="R829" t="s">
        <v>57</v>
      </c>
      <c r="S829">
        <v>15933</v>
      </c>
      <c r="T829" t="s">
        <v>58</v>
      </c>
      <c r="U829" t="s">
        <v>5034</v>
      </c>
      <c r="V829" t="s">
        <v>2420</v>
      </c>
      <c r="W829" t="s">
        <v>2447</v>
      </c>
      <c r="X829" t="s">
        <v>5036</v>
      </c>
      <c r="Y829" t="s">
        <v>60</v>
      </c>
      <c r="Z829" t="s">
        <v>229</v>
      </c>
      <c r="AA829" t="s">
        <v>391</v>
      </c>
      <c r="AB829" t="str">
        <f t="shared" si="12"/>
        <v>WG26</v>
      </c>
      <c r="AC829">
        <v>11519943</v>
      </c>
      <c r="AD829" t="s">
        <v>5036</v>
      </c>
      <c r="AE829" t="s">
        <v>5037</v>
      </c>
      <c r="AF829" t="s">
        <v>5038</v>
      </c>
      <c r="AG829" t="s">
        <v>5039</v>
      </c>
      <c r="AH829" t="s">
        <v>67</v>
      </c>
      <c r="AI829" t="s">
        <v>5040</v>
      </c>
      <c r="AJ829" t="s">
        <v>5041</v>
      </c>
      <c r="AK829" t="s">
        <v>5042</v>
      </c>
      <c r="AM829" t="s">
        <v>142</v>
      </c>
      <c r="AN829" t="s">
        <v>143</v>
      </c>
      <c r="AO829" t="s">
        <v>606</v>
      </c>
      <c r="AP829" t="s">
        <v>72</v>
      </c>
      <c r="AS829">
        <v>15933</v>
      </c>
      <c r="AT829" t="s">
        <v>73</v>
      </c>
      <c r="AU829" t="s">
        <v>5043</v>
      </c>
      <c r="AV829" t="s">
        <v>75</v>
      </c>
      <c r="AW829" t="s">
        <v>76</v>
      </c>
      <c r="AX829" t="s">
        <v>104</v>
      </c>
    </row>
    <row r="830" spans="1:50" ht="15" customHeight="1" x14ac:dyDescent="0.25">
      <c r="A830">
        <v>1282</v>
      </c>
      <c r="B830" t="s">
        <v>5044</v>
      </c>
      <c r="C830" t="s">
        <v>5045</v>
      </c>
      <c r="E830" t="s">
        <v>49</v>
      </c>
      <c r="F830" t="s">
        <v>50</v>
      </c>
      <c r="G830" t="s">
        <v>51</v>
      </c>
      <c r="H830" t="s">
        <v>52</v>
      </c>
      <c r="I830" t="s">
        <v>52</v>
      </c>
      <c r="K830" s="2">
        <v>42544</v>
      </c>
      <c r="L830" t="s">
        <v>2420</v>
      </c>
      <c r="M830" t="s">
        <v>2447</v>
      </c>
      <c r="N830" t="s">
        <v>1156</v>
      </c>
      <c r="O830" t="s">
        <v>1157</v>
      </c>
      <c r="R830" t="s">
        <v>57</v>
      </c>
      <c r="S830">
        <v>16618</v>
      </c>
      <c r="T830" t="s">
        <v>58</v>
      </c>
      <c r="U830" t="s">
        <v>5044</v>
      </c>
      <c r="V830" t="s">
        <v>2420</v>
      </c>
      <c r="W830" t="s">
        <v>2447</v>
      </c>
      <c r="X830" t="s">
        <v>5046</v>
      </c>
      <c r="Y830" t="s">
        <v>60</v>
      </c>
      <c r="Z830" t="s">
        <v>408</v>
      </c>
      <c r="AA830" t="s">
        <v>1333</v>
      </c>
      <c r="AB830" t="str">
        <f t="shared" si="12"/>
        <v>WG01</v>
      </c>
      <c r="AC830">
        <v>11520319</v>
      </c>
      <c r="AD830" t="s">
        <v>5046</v>
      </c>
      <c r="AE830" t="s">
        <v>2905</v>
      </c>
      <c r="AF830" t="s">
        <v>5047</v>
      </c>
      <c r="AG830" t="s">
        <v>5048</v>
      </c>
      <c r="AH830" t="s">
        <v>67</v>
      </c>
      <c r="AI830" t="s">
        <v>5049</v>
      </c>
      <c r="AK830" t="s">
        <v>5050</v>
      </c>
      <c r="AL830" t="s">
        <v>5051</v>
      </c>
      <c r="AM830" t="s">
        <v>5052</v>
      </c>
      <c r="AN830" t="s">
        <v>169</v>
      </c>
      <c r="AP830" t="s">
        <v>72</v>
      </c>
      <c r="AS830">
        <v>16618</v>
      </c>
      <c r="AT830" t="s">
        <v>73</v>
      </c>
      <c r="AU830" t="s">
        <v>5053</v>
      </c>
      <c r="AV830" t="s">
        <v>75</v>
      </c>
      <c r="AW830" t="s">
        <v>76</v>
      </c>
      <c r="AX830" t="s">
        <v>73</v>
      </c>
    </row>
    <row r="831" spans="1:50" ht="15" customHeight="1" x14ac:dyDescent="0.25">
      <c r="A831">
        <v>1322</v>
      </c>
      <c r="B831" t="s">
        <v>5054</v>
      </c>
      <c r="C831" t="s">
        <v>5055</v>
      </c>
      <c r="E831" t="s">
        <v>49</v>
      </c>
      <c r="F831" t="s">
        <v>50</v>
      </c>
      <c r="G831" t="s">
        <v>51</v>
      </c>
      <c r="H831" t="s">
        <v>52</v>
      </c>
      <c r="I831" t="s">
        <v>52</v>
      </c>
      <c r="K831" s="2">
        <v>42544</v>
      </c>
      <c r="L831" t="s">
        <v>2420</v>
      </c>
      <c r="M831" t="s">
        <v>2447</v>
      </c>
      <c r="N831" t="s">
        <v>131</v>
      </c>
      <c r="O831" t="s">
        <v>132</v>
      </c>
      <c r="R831" t="s">
        <v>57</v>
      </c>
      <c r="S831">
        <v>16643</v>
      </c>
      <c r="T831" t="s">
        <v>58</v>
      </c>
      <c r="U831" t="s">
        <v>5054</v>
      </c>
      <c r="V831" t="s">
        <v>2420</v>
      </c>
      <c r="W831" t="s">
        <v>2447</v>
      </c>
      <c r="X831" t="s">
        <v>5056</v>
      </c>
      <c r="Z831" t="s">
        <v>93</v>
      </c>
      <c r="AA831" t="s">
        <v>177</v>
      </c>
      <c r="AB831" t="str">
        <f t="shared" si="12"/>
        <v>WG10</v>
      </c>
      <c r="AC831">
        <v>11520327</v>
      </c>
      <c r="AD831" t="s">
        <v>5056</v>
      </c>
      <c r="AE831" t="s">
        <v>1430</v>
      </c>
      <c r="AF831" t="s">
        <v>5057</v>
      </c>
      <c r="AH831" t="s">
        <v>67</v>
      </c>
      <c r="AI831" t="s">
        <v>5058</v>
      </c>
      <c r="AK831" t="s">
        <v>1824</v>
      </c>
      <c r="AM831" t="s">
        <v>85</v>
      </c>
      <c r="AN831" t="s">
        <v>86</v>
      </c>
      <c r="AP831" t="s">
        <v>72</v>
      </c>
      <c r="AS831">
        <v>16643</v>
      </c>
      <c r="AT831" t="s">
        <v>73</v>
      </c>
      <c r="AU831" s="1" t="s">
        <v>5059</v>
      </c>
      <c r="AV831" t="s">
        <v>146</v>
      </c>
      <c r="AW831" t="s">
        <v>513</v>
      </c>
      <c r="AX831" t="s">
        <v>73</v>
      </c>
    </row>
    <row r="832" spans="1:50" ht="15" customHeight="1" x14ac:dyDescent="0.25">
      <c r="A832">
        <v>1319</v>
      </c>
      <c r="B832" t="s">
        <v>5060</v>
      </c>
      <c r="C832" t="s">
        <v>5061</v>
      </c>
      <c r="E832" t="s">
        <v>49</v>
      </c>
      <c r="F832" t="s">
        <v>50</v>
      </c>
      <c r="G832" t="s">
        <v>51</v>
      </c>
      <c r="H832" t="s">
        <v>52</v>
      </c>
      <c r="I832" t="s">
        <v>52</v>
      </c>
      <c r="K832" s="2">
        <v>42544</v>
      </c>
      <c r="L832" t="s">
        <v>2420</v>
      </c>
      <c r="M832" t="s">
        <v>2447</v>
      </c>
      <c r="N832" t="s">
        <v>405</v>
      </c>
      <c r="O832" t="s">
        <v>406</v>
      </c>
      <c r="R832" t="s">
        <v>57</v>
      </c>
      <c r="S832">
        <v>16582</v>
      </c>
      <c r="T832" t="s">
        <v>58</v>
      </c>
      <c r="U832" t="s">
        <v>5060</v>
      </c>
      <c r="V832" t="s">
        <v>2420</v>
      </c>
      <c r="W832" t="s">
        <v>2447</v>
      </c>
      <c r="X832" t="s">
        <v>5062</v>
      </c>
      <c r="Y832" t="s">
        <v>60</v>
      </c>
      <c r="Z832" t="s">
        <v>325</v>
      </c>
      <c r="AA832" t="s">
        <v>5063</v>
      </c>
      <c r="AB832" t="str">
        <f t="shared" si="12"/>
        <v>CG F</v>
      </c>
      <c r="AC832">
        <v>7431240</v>
      </c>
      <c r="AD832" t="s">
        <v>2094</v>
      </c>
      <c r="AE832" t="s">
        <v>2095</v>
      </c>
      <c r="AF832" t="s">
        <v>522</v>
      </c>
      <c r="AH832" t="s">
        <v>81</v>
      </c>
      <c r="AI832" t="s">
        <v>2096</v>
      </c>
      <c r="AJ832" t="s">
        <v>2097</v>
      </c>
      <c r="AK832" t="s">
        <v>153</v>
      </c>
      <c r="AL832" t="s">
        <v>2098</v>
      </c>
      <c r="AM832" t="s">
        <v>142</v>
      </c>
      <c r="AN832" t="s">
        <v>143</v>
      </c>
      <c r="AO832" t="s">
        <v>921</v>
      </c>
      <c r="AP832" t="s">
        <v>72</v>
      </c>
      <c r="AS832">
        <v>16582</v>
      </c>
      <c r="AT832" t="s">
        <v>73</v>
      </c>
      <c r="AU832" t="s">
        <v>5064</v>
      </c>
      <c r="AV832" t="s">
        <v>75</v>
      </c>
      <c r="AW832" t="s">
        <v>76</v>
      </c>
      <c r="AX832" t="s">
        <v>104</v>
      </c>
    </row>
    <row r="833" spans="1:50" ht="15" customHeight="1" x14ac:dyDescent="0.25">
      <c r="A833">
        <v>1319</v>
      </c>
      <c r="B833" t="s">
        <v>5060</v>
      </c>
      <c r="C833" t="s">
        <v>5061</v>
      </c>
      <c r="E833" t="s">
        <v>49</v>
      </c>
      <c r="F833" t="s">
        <v>50</v>
      </c>
      <c r="G833" t="s">
        <v>51</v>
      </c>
      <c r="H833" t="s">
        <v>52</v>
      </c>
      <c r="I833" t="s">
        <v>52</v>
      </c>
      <c r="K833" s="2">
        <v>42544</v>
      </c>
      <c r="L833" t="s">
        <v>2420</v>
      </c>
      <c r="M833" t="s">
        <v>2447</v>
      </c>
      <c r="N833" t="s">
        <v>405</v>
      </c>
      <c r="O833" t="s">
        <v>406</v>
      </c>
      <c r="R833" t="s">
        <v>57</v>
      </c>
      <c r="S833">
        <v>16582</v>
      </c>
      <c r="T833" t="s">
        <v>58</v>
      </c>
      <c r="U833" t="s">
        <v>5060</v>
      </c>
      <c r="V833" t="s">
        <v>2420</v>
      </c>
      <c r="W833" t="s">
        <v>2447</v>
      </c>
      <c r="X833" t="s">
        <v>5062</v>
      </c>
      <c r="Y833" t="s">
        <v>60</v>
      </c>
      <c r="Z833" t="s">
        <v>325</v>
      </c>
      <c r="AA833" t="s">
        <v>5063</v>
      </c>
      <c r="AB833" t="str">
        <f t="shared" si="12"/>
        <v>CG F</v>
      </c>
      <c r="AC833">
        <v>1103078</v>
      </c>
      <c r="AD833" t="s">
        <v>178</v>
      </c>
      <c r="AE833" t="s">
        <v>64</v>
      </c>
      <c r="AF833" t="s">
        <v>179</v>
      </c>
      <c r="AG833" t="s">
        <v>180</v>
      </c>
      <c r="AH833" t="s">
        <v>67</v>
      </c>
      <c r="AI833" t="s">
        <v>181</v>
      </c>
      <c r="AJ833" t="s">
        <v>182</v>
      </c>
      <c r="AK833" t="s">
        <v>183</v>
      </c>
      <c r="AM833" t="s">
        <v>184</v>
      </c>
      <c r="AN833" t="s">
        <v>86</v>
      </c>
      <c r="AO833" t="s">
        <v>185</v>
      </c>
      <c r="AP833" t="s">
        <v>72</v>
      </c>
      <c r="AQ833" t="s">
        <v>186</v>
      </c>
      <c r="AS833">
        <v>16582</v>
      </c>
      <c r="AT833" t="s">
        <v>73</v>
      </c>
      <c r="AU833" t="s">
        <v>5064</v>
      </c>
      <c r="AV833" t="s">
        <v>75</v>
      </c>
      <c r="AW833" t="s">
        <v>76</v>
      </c>
      <c r="AX833" t="s">
        <v>104</v>
      </c>
    </row>
    <row r="834" spans="1:50" ht="15" customHeight="1" x14ac:dyDescent="0.25">
      <c r="A834">
        <v>1479</v>
      </c>
      <c r="B834" t="s">
        <v>5065</v>
      </c>
      <c r="C834" t="s">
        <v>5066</v>
      </c>
      <c r="E834" t="s">
        <v>49</v>
      </c>
      <c r="F834" t="s">
        <v>50</v>
      </c>
      <c r="G834" t="s">
        <v>51</v>
      </c>
      <c r="H834" t="s">
        <v>52</v>
      </c>
      <c r="I834" t="s">
        <v>52</v>
      </c>
      <c r="K834" s="2">
        <v>42544</v>
      </c>
      <c r="L834" t="s">
        <v>2420</v>
      </c>
      <c r="M834" t="s">
        <v>2447</v>
      </c>
      <c r="N834" t="s">
        <v>1210</v>
      </c>
      <c r="O834" t="s">
        <v>1211</v>
      </c>
      <c r="R834" t="s">
        <v>57</v>
      </c>
      <c r="S834">
        <v>16840</v>
      </c>
      <c r="T834" t="s">
        <v>58</v>
      </c>
      <c r="U834" t="s">
        <v>5065</v>
      </c>
      <c r="V834" t="s">
        <v>2420</v>
      </c>
      <c r="W834" t="s">
        <v>2447</v>
      </c>
      <c r="X834" t="s">
        <v>3334</v>
      </c>
      <c r="Y834" t="s">
        <v>60</v>
      </c>
      <c r="Z834" t="s">
        <v>202</v>
      </c>
      <c r="AA834" t="s">
        <v>1365</v>
      </c>
      <c r="AB834" t="str">
        <f t="shared" si="12"/>
        <v>WG21</v>
      </c>
      <c r="AC834">
        <v>11519978</v>
      </c>
      <c r="AD834" t="s">
        <v>3334</v>
      </c>
      <c r="AE834" t="s">
        <v>3335</v>
      </c>
      <c r="AF834" t="s">
        <v>3336</v>
      </c>
      <c r="AG834" t="s">
        <v>3337</v>
      </c>
      <c r="AH834" t="s">
        <v>67</v>
      </c>
      <c r="AI834" t="s">
        <v>3338</v>
      </c>
      <c r="AJ834" t="s">
        <v>3339</v>
      </c>
      <c r="AK834" t="s">
        <v>3340</v>
      </c>
      <c r="AL834" t="s">
        <v>3341</v>
      </c>
      <c r="AM834" t="s">
        <v>576</v>
      </c>
      <c r="AN834" t="s">
        <v>169</v>
      </c>
      <c r="AO834" t="s">
        <v>577</v>
      </c>
      <c r="AP834" t="s">
        <v>72</v>
      </c>
      <c r="AS834">
        <v>16840</v>
      </c>
      <c r="AT834" t="s">
        <v>73</v>
      </c>
      <c r="AU834" t="s">
        <v>5067</v>
      </c>
      <c r="AV834" t="s">
        <v>75</v>
      </c>
      <c r="AW834" t="s">
        <v>76</v>
      </c>
      <c r="AX834" t="s">
        <v>104</v>
      </c>
    </row>
    <row r="835" spans="1:50" ht="15" customHeight="1" x14ac:dyDescent="0.25">
      <c r="A835">
        <v>1404</v>
      </c>
      <c r="B835" t="s">
        <v>5068</v>
      </c>
      <c r="C835" t="s">
        <v>5069</v>
      </c>
      <c r="E835" t="s">
        <v>49</v>
      </c>
      <c r="F835" t="s">
        <v>50</v>
      </c>
      <c r="G835" t="s">
        <v>51</v>
      </c>
      <c r="H835" t="s">
        <v>52</v>
      </c>
      <c r="I835" t="s">
        <v>52</v>
      </c>
      <c r="K835" s="2">
        <v>42544</v>
      </c>
      <c r="L835" t="s">
        <v>2420</v>
      </c>
      <c r="M835" t="s">
        <v>2447</v>
      </c>
      <c r="N835" t="s">
        <v>419</v>
      </c>
      <c r="O835" t="s">
        <v>420</v>
      </c>
      <c r="R835" t="s">
        <v>57</v>
      </c>
      <c r="S835">
        <v>16292</v>
      </c>
      <c r="T835" t="s">
        <v>58</v>
      </c>
      <c r="U835" t="s">
        <v>5068</v>
      </c>
      <c r="V835" t="s">
        <v>2420</v>
      </c>
      <c r="W835" t="s">
        <v>2447</v>
      </c>
      <c r="X835" t="s">
        <v>5070</v>
      </c>
      <c r="Y835" t="s">
        <v>60</v>
      </c>
      <c r="Z835" t="s">
        <v>408</v>
      </c>
      <c r="AA835" t="s">
        <v>422</v>
      </c>
      <c r="AB835" t="str">
        <f t="shared" ref="AB835:AB898" si="13">LEFT(AA835,4)</f>
        <v>WG04</v>
      </c>
      <c r="AC835">
        <v>11520139</v>
      </c>
      <c r="AD835" t="s">
        <v>5071</v>
      </c>
      <c r="AE835" t="s">
        <v>1353</v>
      </c>
      <c r="AF835" t="s">
        <v>5072</v>
      </c>
      <c r="AH835" t="s">
        <v>81</v>
      </c>
      <c r="AI835" t="s">
        <v>5073</v>
      </c>
      <c r="AK835" t="s">
        <v>5074</v>
      </c>
      <c r="AM835" t="s">
        <v>5075</v>
      </c>
      <c r="AN835" t="s">
        <v>3471</v>
      </c>
      <c r="AO835" t="s">
        <v>5076</v>
      </c>
      <c r="AP835" t="s">
        <v>72</v>
      </c>
      <c r="AS835">
        <v>16292</v>
      </c>
      <c r="AT835" t="s">
        <v>73</v>
      </c>
      <c r="AU835" t="s">
        <v>5077</v>
      </c>
      <c r="AV835" t="s">
        <v>122</v>
      </c>
      <c r="AW835" t="s">
        <v>76</v>
      </c>
      <c r="AX835" t="s">
        <v>104</v>
      </c>
    </row>
    <row r="836" spans="1:50" ht="15" customHeight="1" x14ac:dyDescent="0.25">
      <c r="A836">
        <v>1404</v>
      </c>
      <c r="B836" t="s">
        <v>5068</v>
      </c>
      <c r="C836" t="s">
        <v>5069</v>
      </c>
      <c r="E836" t="s">
        <v>49</v>
      </c>
      <c r="F836" t="s">
        <v>50</v>
      </c>
      <c r="G836" t="s">
        <v>51</v>
      </c>
      <c r="H836" t="s">
        <v>52</v>
      </c>
      <c r="I836" t="s">
        <v>52</v>
      </c>
      <c r="K836" s="2">
        <v>42544</v>
      </c>
      <c r="L836" t="s">
        <v>2420</v>
      </c>
      <c r="M836" t="s">
        <v>2447</v>
      </c>
      <c r="N836" t="s">
        <v>419</v>
      </c>
      <c r="O836" t="s">
        <v>420</v>
      </c>
      <c r="R836" t="s">
        <v>57</v>
      </c>
      <c r="S836">
        <v>16292</v>
      </c>
      <c r="T836" t="s">
        <v>58</v>
      </c>
      <c r="U836" t="s">
        <v>5068</v>
      </c>
      <c r="V836" t="s">
        <v>2420</v>
      </c>
      <c r="W836" t="s">
        <v>2447</v>
      </c>
      <c r="X836" t="s">
        <v>5070</v>
      </c>
      <c r="Y836" t="s">
        <v>60</v>
      </c>
      <c r="Z836" t="s">
        <v>408</v>
      </c>
      <c r="AA836" t="s">
        <v>422</v>
      </c>
      <c r="AB836" t="str">
        <f t="shared" si="13"/>
        <v>WG04</v>
      </c>
      <c r="AC836">
        <v>11499130</v>
      </c>
      <c r="AD836" t="s">
        <v>4693</v>
      </c>
      <c r="AE836" t="s">
        <v>4694</v>
      </c>
      <c r="AF836" t="s">
        <v>4695</v>
      </c>
      <c r="AH836" t="s">
        <v>81</v>
      </c>
      <c r="AI836" t="s">
        <v>4696</v>
      </c>
      <c r="AJ836" t="s">
        <v>4697</v>
      </c>
      <c r="AK836" t="s">
        <v>4698</v>
      </c>
      <c r="AL836" t="s">
        <v>4699</v>
      </c>
      <c r="AM836" t="s">
        <v>849</v>
      </c>
      <c r="AN836" t="s">
        <v>86</v>
      </c>
      <c r="AO836" t="s">
        <v>4700</v>
      </c>
      <c r="AP836" t="s">
        <v>72</v>
      </c>
      <c r="AS836">
        <v>16292</v>
      </c>
      <c r="AT836" t="s">
        <v>73</v>
      </c>
      <c r="AU836" t="s">
        <v>5077</v>
      </c>
      <c r="AV836" t="s">
        <v>122</v>
      </c>
      <c r="AW836" t="s">
        <v>76</v>
      </c>
      <c r="AX836" t="s">
        <v>104</v>
      </c>
    </row>
    <row r="837" spans="1:50" ht="15" customHeight="1" x14ac:dyDescent="0.25">
      <c r="A837">
        <v>1404</v>
      </c>
      <c r="B837" t="s">
        <v>5068</v>
      </c>
      <c r="C837" t="s">
        <v>5069</v>
      </c>
      <c r="E837" t="s">
        <v>49</v>
      </c>
      <c r="F837" t="s">
        <v>50</v>
      </c>
      <c r="G837" t="s">
        <v>51</v>
      </c>
      <c r="H837" t="s">
        <v>52</v>
      </c>
      <c r="I837" t="s">
        <v>52</v>
      </c>
      <c r="K837" s="2">
        <v>42544</v>
      </c>
      <c r="L837" t="s">
        <v>2420</v>
      </c>
      <c r="M837" t="s">
        <v>2447</v>
      </c>
      <c r="N837" t="s">
        <v>419</v>
      </c>
      <c r="O837" t="s">
        <v>420</v>
      </c>
      <c r="R837" t="s">
        <v>57</v>
      </c>
      <c r="S837">
        <v>16292</v>
      </c>
      <c r="T837" t="s">
        <v>58</v>
      </c>
      <c r="U837" t="s">
        <v>5068</v>
      </c>
      <c r="V837" t="s">
        <v>2420</v>
      </c>
      <c r="W837" t="s">
        <v>2447</v>
      </c>
      <c r="X837" t="s">
        <v>5070</v>
      </c>
      <c r="Y837" t="s">
        <v>60</v>
      </c>
      <c r="Z837" t="s">
        <v>408</v>
      </c>
      <c r="AA837" t="s">
        <v>422</v>
      </c>
      <c r="AB837" t="str">
        <f t="shared" si="13"/>
        <v>WG04</v>
      </c>
      <c r="AC837">
        <v>11520140</v>
      </c>
      <c r="AD837" t="s">
        <v>5078</v>
      </c>
      <c r="AE837" t="s">
        <v>381</v>
      </c>
      <c r="AF837" t="s">
        <v>5079</v>
      </c>
      <c r="AH837" t="s">
        <v>81</v>
      </c>
      <c r="AI837" t="s">
        <v>5080</v>
      </c>
      <c r="AK837" t="s">
        <v>5081</v>
      </c>
      <c r="AM837" t="s">
        <v>5075</v>
      </c>
      <c r="AN837" t="s">
        <v>3471</v>
      </c>
      <c r="AO837" t="s">
        <v>5076</v>
      </c>
      <c r="AP837" t="s">
        <v>72</v>
      </c>
      <c r="AS837">
        <v>16292</v>
      </c>
      <c r="AT837" t="s">
        <v>73</v>
      </c>
      <c r="AU837" t="s">
        <v>5077</v>
      </c>
      <c r="AV837" t="s">
        <v>122</v>
      </c>
      <c r="AW837" t="s">
        <v>76</v>
      </c>
      <c r="AX837" t="s">
        <v>104</v>
      </c>
    </row>
    <row r="838" spans="1:50" ht="15" customHeight="1" x14ac:dyDescent="0.25">
      <c r="A838">
        <v>1404</v>
      </c>
      <c r="B838" t="s">
        <v>5068</v>
      </c>
      <c r="C838" t="s">
        <v>5069</v>
      </c>
      <c r="E838" t="s">
        <v>49</v>
      </c>
      <c r="F838" t="s">
        <v>50</v>
      </c>
      <c r="G838" t="s">
        <v>51</v>
      </c>
      <c r="H838" t="s">
        <v>52</v>
      </c>
      <c r="I838" t="s">
        <v>52</v>
      </c>
      <c r="K838" s="2">
        <v>42544</v>
      </c>
      <c r="L838" t="s">
        <v>2420</v>
      </c>
      <c r="M838" t="s">
        <v>2447</v>
      </c>
      <c r="N838" t="s">
        <v>419</v>
      </c>
      <c r="O838" t="s">
        <v>420</v>
      </c>
      <c r="R838" t="s">
        <v>57</v>
      </c>
      <c r="S838">
        <v>16292</v>
      </c>
      <c r="T838" t="s">
        <v>58</v>
      </c>
      <c r="U838" t="s">
        <v>5068</v>
      </c>
      <c r="V838" t="s">
        <v>2420</v>
      </c>
      <c r="W838" t="s">
        <v>2447</v>
      </c>
      <c r="X838" t="s">
        <v>5070</v>
      </c>
      <c r="Y838" t="s">
        <v>60</v>
      </c>
      <c r="Z838" t="s">
        <v>408</v>
      </c>
      <c r="AA838" t="s">
        <v>422</v>
      </c>
      <c r="AB838" t="str">
        <f t="shared" si="13"/>
        <v>WG04</v>
      </c>
      <c r="AC838">
        <v>11514480</v>
      </c>
      <c r="AD838" t="s">
        <v>4708</v>
      </c>
      <c r="AE838" t="s">
        <v>815</v>
      </c>
      <c r="AF838" t="s">
        <v>4709</v>
      </c>
      <c r="AG838" t="s">
        <v>80</v>
      </c>
      <c r="AH838" t="s">
        <v>67</v>
      </c>
      <c r="AI838" t="s">
        <v>4710</v>
      </c>
      <c r="AK838" t="s">
        <v>4711</v>
      </c>
      <c r="AM838" t="s">
        <v>652</v>
      </c>
      <c r="AN838" t="s">
        <v>86</v>
      </c>
      <c r="AO838" t="s">
        <v>4712</v>
      </c>
      <c r="AP838" t="s">
        <v>72</v>
      </c>
      <c r="AS838">
        <v>16292</v>
      </c>
      <c r="AT838" t="s">
        <v>73</v>
      </c>
      <c r="AU838" t="s">
        <v>5077</v>
      </c>
      <c r="AV838" t="s">
        <v>122</v>
      </c>
      <c r="AW838" t="s">
        <v>76</v>
      </c>
      <c r="AX838" t="s">
        <v>104</v>
      </c>
    </row>
    <row r="839" spans="1:50" ht="15" customHeight="1" x14ac:dyDescent="0.25">
      <c r="A839">
        <v>1313</v>
      </c>
      <c r="B839" t="s">
        <v>5082</v>
      </c>
      <c r="C839" t="s">
        <v>5083</v>
      </c>
      <c r="E839" t="s">
        <v>49</v>
      </c>
      <c r="F839" t="s">
        <v>50</v>
      </c>
      <c r="G839" t="s">
        <v>51</v>
      </c>
      <c r="H839" t="s">
        <v>52</v>
      </c>
      <c r="I839" t="s">
        <v>52</v>
      </c>
      <c r="K839" s="2">
        <v>42544</v>
      </c>
      <c r="L839" t="s">
        <v>2420</v>
      </c>
      <c r="M839" t="s">
        <v>2447</v>
      </c>
      <c r="N839" t="s">
        <v>237</v>
      </c>
      <c r="O839" t="s">
        <v>238</v>
      </c>
      <c r="R839" t="s">
        <v>57</v>
      </c>
      <c r="S839">
        <v>16427</v>
      </c>
      <c r="T839" t="s">
        <v>58</v>
      </c>
      <c r="U839" t="s">
        <v>5082</v>
      </c>
      <c r="V839" t="s">
        <v>2420</v>
      </c>
      <c r="W839" t="s">
        <v>2447</v>
      </c>
      <c r="X839" t="s">
        <v>5084</v>
      </c>
      <c r="Y839" t="s">
        <v>60</v>
      </c>
      <c r="Z839" t="s">
        <v>160</v>
      </c>
      <c r="AA839" t="s">
        <v>240</v>
      </c>
      <c r="AB839" t="str">
        <f t="shared" si="13"/>
        <v>WG31</v>
      </c>
      <c r="AC839">
        <v>11519948</v>
      </c>
      <c r="AD839" t="s">
        <v>668</v>
      </c>
      <c r="AE839" t="s">
        <v>669</v>
      </c>
      <c r="AF839" t="s">
        <v>670</v>
      </c>
      <c r="AG839" t="s">
        <v>671</v>
      </c>
      <c r="AH839" t="s">
        <v>81</v>
      </c>
      <c r="AI839" t="s">
        <v>672</v>
      </c>
      <c r="AK839" t="s">
        <v>673</v>
      </c>
      <c r="AM839" t="s">
        <v>674</v>
      </c>
      <c r="AN839" t="s">
        <v>195</v>
      </c>
      <c r="AP839" t="s">
        <v>72</v>
      </c>
      <c r="AS839">
        <v>16427</v>
      </c>
      <c r="AT839" t="s">
        <v>73</v>
      </c>
      <c r="AU839" t="s">
        <v>5085</v>
      </c>
      <c r="AV839" t="s">
        <v>75</v>
      </c>
      <c r="AW839" t="s">
        <v>513</v>
      </c>
      <c r="AX839" t="s">
        <v>104</v>
      </c>
    </row>
    <row r="840" spans="1:50" ht="15" customHeight="1" x14ac:dyDescent="0.25">
      <c r="A840">
        <v>1313</v>
      </c>
      <c r="B840" t="s">
        <v>5082</v>
      </c>
      <c r="C840" t="s">
        <v>5083</v>
      </c>
      <c r="E840" t="s">
        <v>49</v>
      </c>
      <c r="F840" t="s">
        <v>50</v>
      </c>
      <c r="G840" t="s">
        <v>51</v>
      </c>
      <c r="H840" t="s">
        <v>52</v>
      </c>
      <c r="I840" t="s">
        <v>52</v>
      </c>
      <c r="K840" s="2">
        <v>42544</v>
      </c>
      <c r="L840" t="s">
        <v>2420</v>
      </c>
      <c r="M840" t="s">
        <v>2447</v>
      </c>
      <c r="N840" t="s">
        <v>237</v>
      </c>
      <c r="O840" t="s">
        <v>238</v>
      </c>
      <c r="R840" t="s">
        <v>57</v>
      </c>
      <c r="S840">
        <v>16427</v>
      </c>
      <c r="T840" t="s">
        <v>58</v>
      </c>
      <c r="U840" t="s">
        <v>5082</v>
      </c>
      <c r="V840" t="s">
        <v>2420</v>
      </c>
      <c r="W840" t="s">
        <v>2447</v>
      </c>
      <c r="X840" t="s">
        <v>5084</v>
      </c>
      <c r="Y840" t="s">
        <v>60</v>
      </c>
      <c r="Z840" t="s">
        <v>160</v>
      </c>
      <c r="AA840" t="s">
        <v>240</v>
      </c>
      <c r="AB840" t="str">
        <f t="shared" si="13"/>
        <v>WG31</v>
      </c>
      <c r="AC840">
        <v>11504270</v>
      </c>
      <c r="AD840" t="s">
        <v>77</v>
      </c>
      <c r="AE840" t="s">
        <v>78</v>
      </c>
      <c r="AF840" t="s">
        <v>79</v>
      </c>
      <c r="AG840" t="s">
        <v>80</v>
      </c>
      <c r="AH840" t="s">
        <v>67</v>
      </c>
      <c r="AI840" t="s">
        <v>82</v>
      </c>
      <c r="AJ840" t="s">
        <v>83</v>
      </c>
      <c r="AK840" t="s">
        <v>84</v>
      </c>
      <c r="AM840" t="s">
        <v>85</v>
      </c>
      <c r="AN840" t="s">
        <v>86</v>
      </c>
      <c r="AO840" t="s">
        <v>87</v>
      </c>
      <c r="AP840" t="s">
        <v>72</v>
      </c>
      <c r="AS840">
        <v>16427</v>
      </c>
      <c r="AT840" t="s">
        <v>73</v>
      </c>
      <c r="AU840" t="s">
        <v>5085</v>
      </c>
      <c r="AV840" t="s">
        <v>75</v>
      </c>
      <c r="AW840" t="s">
        <v>513</v>
      </c>
      <c r="AX840" t="s">
        <v>104</v>
      </c>
    </row>
    <row r="841" spans="1:50" ht="15" customHeight="1" x14ac:dyDescent="0.25">
      <c r="A841">
        <v>1241</v>
      </c>
      <c r="B841" t="s">
        <v>5086</v>
      </c>
      <c r="C841" t="s">
        <v>5087</v>
      </c>
      <c r="E841" t="s">
        <v>49</v>
      </c>
      <c r="F841" t="s">
        <v>50</v>
      </c>
      <c r="G841" t="s">
        <v>51</v>
      </c>
      <c r="H841" t="s">
        <v>52</v>
      </c>
      <c r="I841" t="s">
        <v>52</v>
      </c>
      <c r="K841" s="2">
        <v>42544</v>
      </c>
      <c r="L841" t="s">
        <v>2420</v>
      </c>
      <c r="M841" t="s">
        <v>2447</v>
      </c>
      <c r="N841" t="s">
        <v>90</v>
      </c>
      <c r="O841" t="s">
        <v>91</v>
      </c>
      <c r="R841" t="s">
        <v>57</v>
      </c>
      <c r="S841">
        <v>16394</v>
      </c>
      <c r="T841" t="s">
        <v>58</v>
      </c>
      <c r="U841" t="s">
        <v>5086</v>
      </c>
      <c r="V841" t="s">
        <v>2420</v>
      </c>
      <c r="W841" t="s">
        <v>2447</v>
      </c>
      <c r="X841" t="s">
        <v>633</v>
      </c>
      <c r="Y841" t="s">
        <v>60</v>
      </c>
      <c r="Z841" t="s">
        <v>93</v>
      </c>
      <c r="AA841" t="s">
        <v>94</v>
      </c>
      <c r="AB841" t="str">
        <f t="shared" si="13"/>
        <v>WG11</v>
      </c>
      <c r="AC841">
        <v>11500480</v>
      </c>
      <c r="AD841" t="s">
        <v>633</v>
      </c>
      <c r="AE841" t="s">
        <v>634</v>
      </c>
      <c r="AF841" t="s">
        <v>635</v>
      </c>
      <c r="AG841" t="s">
        <v>636</v>
      </c>
      <c r="AH841" t="s">
        <v>67</v>
      </c>
      <c r="AI841" t="s">
        <v>637</v>
      </c>
      <c r="AJ841" t="s">
        <v>638</v>
      </c>
      <c r="AK841" t="s">
        <v>639</v>
      </c>
      <c r="AM841" t="s">
        <v>640</v>
      </c>
      <c r="AN841" t="s">
        <v>641</v>
      </c>
      <c r="AO841" t="s">
        <v>642</v>
      </c>
      <c r="AP841" t="s">
        <v>72</v>
      </c>
      <c r="AS841">
        <v>16394</v>
      </c>
      <c r="AT841" t="s">
        <v>73</v>
      </c>
      <c r="AU841" s="1" t="s">
        <v>5088</v>
      </c>
      <c r="AV841" t="s">
        <v>75</v>
      </c>
      <c r="AW841" t="s">
        <v>76</v>
      </c>
      <c r="AX841" t="s">
        <v>104</v>
      </c>
    </row>
    <row r="842" spans="1:50" ht="15" customHeight="1" x14ac:dyDescent="0.25">
      <c r="A842">
        <v>1365</v>
      </c>
      <c r="B842" t="s">
        <v>4416</v>
      </c>
      <c r="C842" t="s">
        <v>5089</v>
      </c>
      <c r="E842" t="s">
        <v>49</v>
      </c>
      <c r="F842" t="s">
        <v>50</v>
      </c>
      <c r="G842" t="s">
        <v>51</v>
      </c>
      <c r="H842" t="s">
        <v>52</v>
      </c>
      <c r="I842" t="s">
        <v>52</v>
      </c>
      <c r="K842" s="2">
        <v>42544</v>
      </c>
      <c r="L842" t="s">
        <v>2420</v>
      </c>
      <c r="M842" t="s">
        <v>2447</v>
      </c>
      <c r="N842" t="s">
        <v>1220</v>
      </c>
      <c r="O842" t="s">
        <v>1221</v>
      </c>
      <c r="R842" t="s">
        <v>57</v>
      </c>
      <c r="S842">
        <v>15996</v>
      </c>
      <c r="T842" t="s">
        <v>58</v>
      </c>
      <c r="U842" t="s">
        <v>4416</v>
      </c>
      <c r="V842" t="s">
        <v>2420</v>
      </c>
      <c r="W842" t="s">
        <v>2447</v>
      </c>
      <c r="X842" t="s">
        <v>4418</v>
      </c>
      <c r="Y842" t="s">
        <v>60</v>
      </c>
      <c r="Z842" t="s">
        <v>61</v>
      </c>
      <c r="AA842" t="s">
        <v>134</v>
      </c>
      <c r="AB842" t="str">
        <f t="shared" si="13"/>
        <v>WG06</v>
      </c>
      <c r="AC842">
        <v>1117131</v>
      </c>
      <c r="AD842" t="s">
        <v>4419</v>
      </c>
      <c r="AE842" t="s">
        <v>4420</v>
      </c>
      <c r="AF842" t="s">
        <v>745</v>
      </c>
      <c r="AH842" t="s">
        <v>81</v>
      </c>
      <c r="AI842" t="s">
        <v>4421</v>
      </c>
      <c r="AJ842" t="s">
        <v>4422</v>
      </c>
      <c r="AK842" t="s">
        <v>4423</v>
      </c>
      <c r="AL842" t="s">
        <v>4424</v>
      </c>
      <c r="AM842" t="s">
        <v>811</v>
      </c>
      <c r="AN842" t="s">
        <v>86</v>
      </c>
      <c r="AO842" t="s">
        <v>812</v>
      </c>
      <c r="AP842" t="s">
        <v>72</v>
      </c>
      <c r="AS842">
        <v>15996</v>
      </c>
      <c r="AT842" t="s">
        <v>73</v>
      </c>
      <c r="AU842" t="s">
        <v>4425</v>
      </c>
      <c r="AV842" t="s">
        <v>75</v>
      </c>
      <c r="AW842" t="s">
        <v>76</v>
      </c>
      <c r="AX842" t="s">
        <v>104</v>
      </c>
    </row>
    <row r="843" spans="1:50" ht="15" customHeight="1" x14ac:dyDescent="0.25">
      <c r="A843">
        <v>1365</v>
      </c>
      <c r="B843" t="s">
        <v>4416</v>
      </c>
      <c r="C843" t="s">
        <v>5089</v>
      </c>
      <c r="E843" t="s">
        <v>49</v>
      </c>
      <c r="F843" t="s">
        <v>50</v>
      </c>
      <c r="G843" t="s">
        <v>51</v>
      </c>
      <c r="H843" t="s">
        <v>52</v>
      </c>
      <c r="I843" t="s">
        <v>52</v>
      </c>
      <c r="K843" s="2">
        <v>42544</v>
      </c>
      <c r="L843" t="s">
        <v>2420</v>
      </c>
      <c r="M843" t="s">
        <v>2447</v>
      </c>
      <c r="N843" t="s">
        <v>1220</v>
      </c>
      <c r="O843" t="s">
        <v>1221</v>
      </c>
      <c r="R843" t="s">
        <v>57</v>
      </c>
      <c r="S843">
        <v>15996</v>
      </c>
      <c r="T843" t="s">
        <v>58</v>
      </c>
      <c r="U843" t="s">
        <v>4416</v>
      </c>
      <c r="V843" t="s">
        <v>2420</v>
      </c>
      <c r="W843" t="s">
        <v>2447</v>
      </c>
      <c r="X843" t="s">
        <v>4418</v>
      </c>
      <c r="Y843" t="s">
        <v>60</v>
      </c>
      <c r="Z843" t="s">
        <v>61</v>
      </c>
      <c r="AA843" t="s">
        <v>134</v>
      </c>
      <c r="AB843" t="str">
        <f t="shared" si="13"/>
        <v>WG06</v>
      </c>
      <c r="AC843">
        <v>11478670</v>
      </c>
      <c r="AD843" t="s">
        <v>4426</v>
      </c>
      <c r="AE843" t="s">
        <v>647</v>
      </c>
      <c r="AF843" t="s">
        <v>789</v>
      </c>
      <c r="AG843" t="s">
        <v>80</v>
      </c>
      <c r="AH843" t="s">
        <v>67</v>
      </c>
      <c r="AI843" t="s">
        <v>4427</v>
      </c>
      <c r="AJ843" t="s">
        <v>4428</v>
      </c>
      <c r="AK843" t="s">
        <v>1417</v>
      </c>
      <c r="AM843" t="s">
        <v>1418</v>
      </c>
      <c r="AN843" t="s">
        <v>86</v>
      </c>
      <c r="AO843" t="s">
        <v>1689</v>
      </c>
      <c r="AP843" t="s">
        <v>72</v>
      </c>
      <c r="AQ843" t="s">
        <v>4429</v>
      </c>
      <c r="AS843">
        <v>15996</v>
      </c>
      <c r="AT843" t="s">
        <v>73</v>
      </c>
      <c r="AU843" t="s">
        <v>4425</v>
      </c>
      <c r="AV843" t="s">
        <v>75</v>
      </c>
      <c r="AW843" t="s">
        <v>76</v>
      </c>
      <c r="AX843" t="s">
        <v>104</v>
      </c>
    </row>
    <row r="844" spans="1:50" ht="15" customHeight="1" x14ac:dyDescent="0.25">
      <c r="A844">
        <v>1564</v>
      </c>
      <c r="B844" t="s">
        <v>5090</v>
      </c>
      <c r="C844" t="s">
        <v>5091</v>
      </c>
      <c r="E844" t="s">
        <v>49</v>
      </c>
      <c r="F844" t="s">
        <v>50</v>
      </c>
      <c r="G844" t="s">
        <v>51</v>
      </c>
      <c r="H844" t="s">
        <v>52</v>
      </c>
      <c r="I844" t="s">
        <v>52</v>
      </c>
      <c r="K844" s="2">
        <v>42544</v>
      </c>
      <c r="L844" t="s">
        <v>2420</v>
      </c>
      <c r="M844" t="s">
        <v>2447</v>
      </c>
      <c r="N844" t="s">
        <v>267</v>
      </c>
      <c r="O844" t="s">
        <v>268</v>
      </c>
      <c r="R844" t="s">
        <v>57</v>
      </c>
      <c r="S844">
        <v>16459</v>
      </c>
      <c r="T844" t="s">
        <v>58</v>
      </c>
      <c r="U844" t="s">
        <v>5090</v>
      </c>
      <c r="V844" t="s">
        <v>2420</v>
      </c>
      <c r="W844" t="s">
        <v>2447</v>
      </c>
      <c r="X844" t="s">
        <v>5092</v>
      </c>
      <c r="Y844" t="s">
        <v>60</v>
      </c>
      <c r="Z844" t="s">
        <v>229</v>
      </c>
      <c r="AA844" t="s">
        <v>270</v>
      </c>
      <c r="AB844" t="str">
        <f t="shared" si="13"/>
        <v>WG25</v>
      </c>
      <c r="AC844">
        <v>11520251</v>
      </c>
      <c r="AD844" t="s">
        <v>479</v>
      </c>
      <c r="AE844" t="s">
        <v>480</v>
      </c>
      <c r="AF844" t="s">
        <v>481</v>
      </c>
      <c r="AH844" t="s">
        <v>67</v>
      </c>
      <c r="AI844" t="s">
        <v>482</v>
      </c>
      <c r="AK844" t="s">
        <v>483</v>
      </c>
      <c r="AM844" t="s">
        <v>484</v>
      </c>
      <c r="AP844" t="s">
        <v>72</v>
      </c>
      <c r="AS844">
        <v>16459</v>
      </c>
      <c r="AT844" t="s">
        <v>73</v>
      </c>
      <c r="AU844" s="1" t="s">
        <v>5093</v>
      </c>
      <c r="AV844" t="s">
        <v>122</v>
      </c>
      <c r="AW844" t="s">
        <v>76</v>
      </c>
      <c r="AX844" t="s">
        <v>104</v>
      </c>
    </row>
    <row r="845" spans="1:50" ht="15" customHeight="1" x14ac:dyDescent="0.25">
      <c r="A845">
        <v>1564</v>
      </c>
      <c r="B845" t="s">
        <v>5090</v>
      </c>
      <c r="C845" t="s">
        <v>5091</v>
      </c>
      <c r="E845" t="s">
        <v>49</v>
      </c>
      <c r="F845" t="s">
        <v>50</v>
      </c>
      <c r="G845" t="s">
        <v>51</v>
      </c>
      <c r="H845" t="s">
        <v>52</v>
      </c>
      <c r="I845" t="s">
        <v>52</v>
      </c>
      <c r="K845" s="2">
        <v>42544</v>
      </c>
      <c r="L845" t="s">
        <v>2420</v>
      </c>
      <c r="M845" t="s">
        <v>2447</v>
      </c>
      <c r="N845" t="s">
        <v>267</v>
      </c>
      <c r="O845" t="s">
        <v>268</v>
      </c>
      <c r="R845" t="s">
        <v>57</v>
      </c>
      <c r="S845">
        <v>16459</v>
      </c>
      <c r="T845" t="s">
        <v>58</v>
      </c>
      <c r="U845" t="s">
        <v>5090</v>
      </c>
      <c r="V845" t="s">
        <v>2420</v>
      </c>
      <c r="W845" t="s">
        <v>2447</v>
      </c>
      <c r="X845" t="s">
        <v>5092</v>
      </c>
      <c r="Y845" t="s">
        <v>60</v>
      </c>
      <c r="Z845" t="s">
        <v>229</v>
      </c>
      <c r="AA845" t="s">
        <v>270</v>
      </c>
      <c r="AB845" t="str">
        <f t="shared" si="13"/>
        <v>WG25</v>
      </c>
      <c r="AC845">
        <v>11520258</v>
      </c>
      <c r="AD845" t="s">
        <v>845</v>
      </c>
      <c r="AE845" t="s">
        <v>846</v>
      </c>
      <c r="AF845" t="s">
        <v>847</v>
      </c>
      <c r="AH845" t="s">
        <v>81</v>
      </c>
      <c r="AI845" t="s">
        <v>848</v>
      </c>
      <c r="AK845" t="s">
        <v>492</v>
      </c>
      <c r="AM845" t="s">
        <v>849</v>
      </c>
      <c r="AP845" t="s">
        <v>72</v>
      </c>
      <c r="AS845">
        <v>16459</v>
      </c>
      <c r="AT845" t="s">
        <v>73</v>
      </c>
      <c r="AU845" s="1" t="s">
        <v>5093</v>
      </c>
      <c r="AV845" t="s">
        <v>122</v>
      </c>
      <c r="AW845" t="s">
        <v>76</v>
      </c>
      <c r="AX845" t="s">
        <v>104</v>
      </c>
    </row>
    <row r="846" spans="1:50" ht="15" customHeight="1" x14ac:dyDescent="0.25">
      <c r="A846">
        <v>1340</v>
      </c>
      <c r="B846" t="s">
        <v>5094</v>
      </c>
      <c r="C846" t="s">
        <v>5095</v>
      </c>
      <c r="E846" t="s">
        <v>49</v>
      </c>
      <c r="F846" t="s">
        <v>50</v>
      </c>
      <c r="G846" t="s">
        <v>51</v>
      </c>
      <c r="H846" t="s">
        <v>52</v>
      </c>
      <c r="I846" t="s">
        <v>52</v>
      </c>
      <c r="K846" s="2">
        <v>42544</v>
      </c>
      <c r="L846" t="s">
        <v>2420</v>
      </c>
      <c r="M846" t="s">
        <v>2447</v>
      </c>
      <c r="N846" t="s">
        <v>1202</v>
      </c>
      <c r="O846" t="s">
        <v>1203</v>
      </c>
      <c r="R846" t="s">
        <v>57</v>
      </c>
      <c r="S846">
        <v>15819</v>
      </c>
      <c r="T846" t="s">
        <v>58</v>
      </c>
      <c r="U846" t="s">
        <v>5094</v>
      </c>
      <c r="V846" t="s">
        <v>2420</v>
      </c>
      <c r="W846" t="s">
        <v>2447</v>
      </c>
      <c r="X846" t="s">
        <v>5096</v>
      </c>
      <c r="Y846" t="s">
        <v>60</v>
      </c>
      <c r="Z846" t="s">
        <v>202</v>
      </c>
      <c r="AA846" t="s">
        <v>1632</v>
      </c>
      <c r="AB846" t="str">
        <f t="shared" si="13"/>
        <v>WG19</v>
      </c>
      <c r="AC846">
        <v>11519838</v>
      </c>
      <c r="AD846" t="s">
        <v>5097</v>
      </c>
      <c r="AE846" t="s">
        <v>5098</v>
      </c>
      <c r="AF846" t="s">
        <v>5099</v>
      </c>
      <c r="AG846" t="s">
        <v>5100</v>
      </c>
      <c r="AH846" t="s">
        <v>67</v>
      </c>
      <c r="AI846" t="s">
        <v>5101</v>
      </c>
      <c r="AJ846" t="s">
        <v>5102</v>
      </c>
      <c r="AK846" t="s">
        <v>5103</v>
      </c>
      <c r="AM846" t="s">
        <v>953</v>
      </c>
      <c r="AN846" t="s">
        <v>195</v>
      </c>
      <c r="AO846" t="s">
        <v>5104</v>
      </c>
      <c r="AP846" t="s">
        <v>72</v>
      </c>
      <c r="AS846">
        <v>15819</v>
      </c>
      <c r="AT846" t="s">
        <v>73</v>
      </c>
      <c r="AU846" t="s">
        <v>5105</v>
      </c>
      <c r="AV846" t="s">
        <v>75</v>
      </c>
      <c r="AW846" t="s">
        <v>76</v>
      </c>
      <c r="AX846" t="s">
        <v>104</v>
      </c>
    </row>
    <row r="847" spans="1:50" ht="15" customHeight="1" x14ac:dyDescent="0.25">
      <c r="A847">
        <v>1340</v>
      </c>
      <c r="B847" t="s">
        <v>5094</v>
      </c>
      <c r="C847" t="s">
        <v>5095</v>
      </c>
      <c r="E847" t="s">
        <v>49</v>
      </c>
      <c r="F847" t="s">
        <v>50</v>
      </c>
      <c r="G847" t="s">
        <v>51</v>
      </c>
      <c r="H847" t="s">
        <v>52</v>
      </c>
      <c r="I847" t="s">
        <v>52</v>
      </c>
      <c r="K847" s="2">
        <v>42544</v>
      </c>
      <c r="L847" t="s">
        <v>2420</v>
      </c>
      <c r="M847" t="s">
        <v>2447</v>
      </c>
      <c r="N847" t="s">
        <v>1202</v>
      </c>
      <c r="O847" t="s">
        <v>1203</v>
      </c>
      <c r="R847" t="s">
        <v>57</v>
      </c>
      <c r="S847">
        <v>15819</v>
      </c>
      <c r="T847" t="s">
        <v>58</v>
      </c>
      <c r="U847" t="s">
        <v>5094</v>
      </c>
      <c r="V847" t="s">
        <v>2420</v>
      </c>
      <c r="W847" t="s">
        <v>2447</v>
      </c>
      <c r="X847" t="s">
        <v>5096</v>
      </c>
      <c r="Y847" t="s">
        <v>60</v>
      </c>
      <c r="Z847" t="s">
        <v>202</v>
      </c>
      <c r="AA847" t="s">
        <v>1632</v>
      </c>
      <c r="AB847" t="str">
        <f t="shared" si="13"/>
        <v>WG19</v>
      </c>
      <c r="AC847">
        <v>11519866</v>
      </c>
      <c r="AD847" t="s">
        <v>5106</v>
      </c>
      <c r="AE847" t="s">
        <v>5107</v>
      </c>
      <c r="AF847" t="s">
        <v>5108</v>
      </c>
      <c r="AG847" t="s">
        <v>5100</v>
      </c>
      <c r="AH847" t="s">
        <v>81</v>
      </c>
      <c r="AI847" t="s">
        <v>5109</v>
      </c>
      <c r="AJ847" t="s">
        <v>5110</v>
      </c>
      <c r="AK847" t="s">
        <v>5103</v>
      </c>
      <c r="AM847" t="s">
        <v>953</v>
      </c>
      <c r="AN847" t="s">
        <v>195</v>
      </c>
      <c r="AO847" t="s">
        <v>5104</v>
      </c>
      <c r="AP847" t="s">
        <v>72</v>
      </c>
      <c r="AS847">
        <v>15819</v>
      </c>
      <c r="AT847" t="s">
        <v>73</v>
      </c>
      <c r="AU847" t="s">
        <v>5105</v>
      </c>
      <c r="AV847" t="s">
        <v>75</v>
      </c>
      <c r="AW847" t="s">
        <v>76</v>
      </c>
      <c r="AX847" t="s">
        <v>104</v>
      </c>
    </row>
    <row r="848" spans="1:50" ht="15" customHeight="1" x14ac:dyDescent="0.25">
      <c r="A848">
        <v>1401</v>
      </c>
      <c r="B848" t="s">
        <v>5111</v>
      </c>
      <c r="C848" t="s">
        <v>5112</v>
      </c>
      <c r="E848" t="s">
        <v>49</v>
      </c>
      <c r="F848" t="s">
        <v>50</v>
      </c>
      <c r="G848" t="s">
        <v>51</v>
      </c>
      <c r="H848" t="s">
        <v>52</v>
      </c>
      <c r="I848" t="s">
        <v>52</v>
      </c>
      <c r="K848" s="2">
        <v>42544</v>
      </c>
      <c r="L848" t="s">
        <v>2420</v>
      </c>
      <c r="M848" t="s">
        <v>2447</v>
      </c>
      <c r="N848" t="s">
        <v>1206</v>
      </c>
      <c r="O848" t="s">
        <v>1207</v>
      </c>
      <c r="R848" t="s">
        <v>57</v>
      </c>
      <c r="S848">
        <v>16261</v>
      </c>
      <c r="T848" t="s">
        <v>58</v>
      </c>
      <c r="U848" t="s">
        <v>5111</v>
      </c>
      <c r="V848" t="s">
        <v>2420</v>
      </c>
      <c r="W848" t="s">
        <v>2447</v>
      </c>
      <c r="X848" t="s">
        <v>1378</v>
      </c>
      <c r="Y848" t="s">
        <v>60</v>
      </c>
      <c r="Z848" t="s">
        <v>202</v>
      </c>
      <c r="AA848" t="s">
        <v>1673</v>
      </c>
      <c r="AB848" t="str">
        <f t="shared" si="13"/>
        <v>WG20</v>
      </c>
      <c r="AC848">
        <v>11519269</v>
      </c>
      <c r="AD848" t="s">
        <v>1378</v>
      </c>
      <c r="AE848" t="s">
        <v>338</v>
      </c>
      <c r="AF848" t="s">
        <v>1379</v>
      </c>
      <c r="AH848" t="s">
        <v>67</v>
      </c>
      <c r="AI848" t="s">
        <v>1380</v>
      </c>
      <c r="AJ848" t="s">
        <v>1381</v>
      </c>
      <c r="AK848" t="s">
        <v>1382</v>
      </c>
      <c r="AL848" t="s">
        <v>1383</v>
      </c>
      <c r="AM848" t="s">
        <v>101</v>
      </c>
      <c r="AN848" t="s">
        <v>86</v>
      </c>
      <c r="AO848" t="s">
        <v>1384</v>
      </c>
      <c r="AP848" t="s">
        <v>72</v>
      </c>
      <c r="AS848">
        <v>16261</v>
      </c>
      <c r="AT848" t="s">
        <v>73</v>
      </c>
      <c r="AU848" t="s">
        <v>5113</v>
      </c>
      <c r="AV848" t="s">
        <v>75</v>
      </c>
      <c r="AW848" t="s">
        <v>76</v>
      </c>
      <c r="AX848" t="s">
        <v>104</v>
      </c>
    </row>
    <row r="849" spans="1:50" ht="15" customHeight="1" x14ac:dyDescent="0.25">
      <c r="A849">
        <v>1402</v>
      </c>
      <c r="B849" t="s">
        <v>5114</v>
      </c>
      <c r="C849" t="s">
        <v>5115</v>
      </c>
      <c r="E849" t="s">
        <v>49</v>
      </c>
      <c r="F849" t="s">
        <v>50</v>
      </c>
      <c r="G849" t="s">
        <v>51</v>
      </c>
      <c r="H849" t="s">
        <v>52</v>
      </c>
      <c r="I849" t="s">
        <v>52</v>
      </c>
      <c r="K849" s="2">
        <v>42544</v>
      </c>
      <c r="L849" t="s">
        <v>2420</v>
      </c>
      <c r="M849" t="s">
        <v>2447</v>
      </c>
      <c r="N849" t="s">
        <v>500</v>
      </c>
      <c r="O849" t="s">
        <v>501</v>
      </c>
      <c r="R849" t="s">
        <v>57</v>
      </c>
      <c r="S849">
        <v>16283</v>
      </c>
      <c r="T849" t="s">
        <v>58</v>
      </c>
      <c r="U849" t="s">
        <v>5114</v>
      </c>
      <c r="V849" t="s">
        <v>2420</v>
      </c>
      <c r="W849" t="s">
        <v>2447</v>
      </c>
      <c r="X849" t="s">
        <v>2110</v>
      </c>
      <c r="Y849" t="s">
        <v>60</v>
      </c>
      <c r="Z849" t="s">
        <v>93</v>
      </c>
      <c r="AA849" t="s">
        <v>110</v>
      </c>
      <c r="AB849" t="str">
        <f t="shared" si="13"/>
        <v>WG12</v>
      </c>
      <c r="AC849">
        <v>1122464</v>
      </c>
      <c r="AD849" t="s">
        <v>2110</v>
      </c>
      <c r="AE849" t="s">
        <v>2111</v>
      </c>
      <c r="AF849" t="s">
        <v>2112</v>
      </c>
      <c r="AG849" t="s">
        <v>2113</v>
      </c>
      <c r="AH849" t="s">
        <v>67</v>
      </c>
      <c r="AI849" t="s">
        <v>2114</v>
      </c>
      <c r="AJ849" t="s">
        <v>2115</v>
      </c>
      <c r="AK849" t="s">
        <v>2116</v>
      </c>
      <c r="AM849" t="s">
        <v>811</v>
      </c>
      <c r="AN849" t="s">
        <v>86</v>
      </c>
      <c r="AO849" t="s">
        <v>2117</v>
      </c>
      <c r="AP849" t="s">
        <v>72</v>
      </c>
      <c r="AS849">
        <v>16283</v>
      </c>
      <c r="AT849" t="s">
        <v>73</v>
      </c>
      <c r="AU849" t="s">
        <v>5116</v>
      </c>
      <c r="AV849" t="s">
        <v>146</v>
      </c>
      <c r="AW849" t="s">
        <v>834</v>
      </c>
      <c r="AX849" t="s">
        <v>104</v>
      </c>
    </row>
    <row r="850" spans="1:50" ht="15" customHeight="1" x14ac:dyDescent="0.25">
      <c r="A850">
        <v>1339</v>
      </c>
      <c r="B850" t="s">
        <v>4449</v>
      </c>
      <c r="C850" t="s">
        <v>5117</v>
      </c>
      <c r="E850" t="s">
        <v>49</v>
      </c>
      <c r="F850" t="s">
        <v>50</v>
      </c>
      <c r="G850" t="s">
        <v>51</v>
      </c>
      <c r="H850" t="s">
        <v>52</v>
      </c>
      <c r="I850" t="s">
        <v>52</v>
      </c>
      <c r="K850" s="2">
        <v>42544</v>
      </c>
      <c r="L850" t="s">
        <v>2420</v>
      </c>
      <c r="M850" t="s">
        <v>2447</v>
      </c>
      <c r="N850" t="s">
        <v>1186</v>
      </c>
      <c r="O850" t="s">
        <v>1187</v>
      </c>
      <c r="P850">
        <v>30</v>
      </c>
      <c r="R850" t="s">
        <v>57</v>
      </c>
      <c r="S850">
        <v>15757</v>
      </c>
      <c r="T850" t="s">
        <v>58</v>
      </c>
      <c r="U850" t="s">
        <v>4449</v>
      </c>
      <c r="V850" t="s">
        <v>2420</v>
      </c>
      <c r="W850" t="s">
        <v>2447</v>
      </c>
      <c r="X850" t="s">
        <v>4451</v>
      </c>
      <c r="Y850" t="s">
        <v>60</v>
      </c>
      <c r="Z850" t="s">
        <v>202</v>
      </c>
      <c r="AA850" t="s">
        <v>1502</v>
      </c>
      <c r="AB850" t="str">
        <f t="shared" si="13"/>
        <v>WG17</v>
      </c>
      <c r="AC850">
        <v>11518560</v>
      </c>
      <c r="AD850" t="s">
        <v>4111</v>
      </c>
      <c r="AE850" t="s">
        <v>805</v>
      </c>
      <c r="AF850" t="s">
        <v>4112</v>
      </c>
      <c r="AG850" t="s">
        <v>4113</v>
      </c>
      <c r="AH850" t="s">
        <v>67</v>
      </c>
      <c r="AI850" t="s">
        <v>4114</v>
      </c>
      <c r="AJ850" t="s">
        <v>4115</v>
      </c>
      <c r="AK850" t="s">
        <v>4116</v>
      </c>
      <c r="AM850" t="s">
        <v>4117</v>
      </c>
      <c r="AN850" t="s">
        <v>4118</v>
      </c>
      <c r="AO850" t="s">
        <v>4119</v>
      </c>
      <c r="AP850" t="s">
        <v>698</v>
      </c>
      <c r="AS850">
        <v>15757</v>
      </c>
      <c r="AT850" t="s">
        <v>73</v>
      </c>
      <c r="AU850" s="1" t="s">
        <v>4120</v>
      </c>
      <c r="AV850" t="s">
        <v>75</v>
      </c>
      <c r="AW850" t="s">
        <v>76</v>
      </c>
      <c r="AX850" t="s">
        <v>104</v>
      </c>
    </row>
    <row r="851" spans="1:50" ht="15" customHeight="1" x14ac:dyDescent="0.25">
      <c r="A851">
        <v>1339</v>
      </c>
      <c r="B851" t="s">
        <v>4449</v>
      </c>
      <c r="C851" t="s">
        <v>5117</v>
      </c>
      <c r="E851" t="s">
        <v>49</v>
      </c>
      <c r="F851" t="s">
        <v>50</v>
      </c>
      <c r="G851" t="s">
        <v>51</v>
      </c>
      <c r="H851" t="s">
        <v>52</v>
      </c>
      <c r="I851" t="s">
        <v>52</v>
      </c>
      <c r="K851" s="2">
        <v>42544</v>
      </c>
      <c r="L851" t="s">
        <v>2420</v>
      </c>
      <c r="M851" t="s">
        <v>2447</v>
      </c>
      <c r="N851" t="s">
        <v>1186</v>
      </c>
      <c r="O851" t="s">
        <v>1187</v>
      </c>
      <c r="P851">
        <v>30</v>
      </c>
      <c r="R851" t="s">
        <v>57</v>
      </c>
      <c r="S851">
        <v>15757</v>
      </c>
      <c r="T851" t="s">
        <v>58</v>
      </c>
      <c r="U851" t="s">
        <v>4449</v>
      </c>
      <c r="V851" t="s">
        <v>2420</v>
      </c>
      <c r="W851" t="s">
        <v>2447</v>
      </c>
      <c r="X851" t="s">
        <v>4451</v>
      </c>
      <c r="Y851" t="s">
        <v>60</v>
      </c>
      <c r="Z851" t="s">
        <v>202</v>
      </c>
      <c r="AA851" t="s">
        <v>1502</v>
      </c>
      <c r="AB851" t="str">
        <f t="shared" si="13"/>
        <v>WG17</v>
      </c>
      <c r="AC851">
        <v>1124337</v>
      </c>
      <c r="AD851" t="s">
        <v>4121</v>
      </c>
      <c r="AE851" t="s">
        <v>647</v>
      </c>
      <c r="AF851" t="s">
        <v>4122</v>
      </c>
      <c r="AH851" t="s">
        <v>81</v>
      </c>
      <c r="AI851" t="s">
        <v>4123</v>
      </c>
      <c r="AK851" t="s">
        <v>4124</v>
      </c>
      <c r="AM851" t="s">
        <v>576</v>
      </c>
      <c r="AN851" t="s">
        <v>169</v>
      </c>
      <c r="AO851" t="s">
        <v>4125</v>
      </c>
      <c r="AP851" t="s">
        <v>72</v>
      </c>
      <c r="AS851">
        <v>15757</v>
      </c>
      <c r="AT851" t="s">
        <v>73</v>
      </c>
      <c r="AU851" s="1" t="s">
        <v>4120</v>
      </c>
      <c r="AV851" t="s">
        <v>75</v>
      </c>
      <c r="AW851" t="s">
        <v>76</v>
      </c>
      <c r="AX851" t="s">
        <v>104</v>
      </c>
    </row>
    <row r="852" spans="1:50" ht="15" customHeight="1" x14ac:dyDescent="0.25">
      <c r="A852">
        <v>1339</v>
      </c>
      <c r="B852" t="s">
        <v>4449</v>
      </c>
      <c r="C852" t="s">
        <v>5117</v>
      </c>
      <c r="E852" t="s">
        <v>49</v>
      </c>
      <c r="F852" t="s">
        <v>50</v>
      </c>
      <c r="G852" t="s">
        <v>51</v>
      </c>
      <c r="H852" t="s">
        <v>52</v>
      </c>
      <c r="I852" t="s">
        <v>52</v>
      </c>
      <c r="K852" s="2">
        <v>42544</v>
      </c>
      <c r="L852" t="s">
        <v>2420</v>
      </c>
      <c r="M852" t="s">
        <v>2447</v>
      </c>
      <c r="N852" t="s">
        <v>1186</v>
      </c>
      <c r="O852" t="s">
        <v>1187</v>
      </c>
      <c r="P852">
        <v>30</v>
      </c>
      <c r="R852" t="s">
        <v>57</v>
      </c>
      <c r="S852">
        <v>15757</v>
      </c>
      <c r="T852" t="s">
        <v>58</v>
      </c>
      <c r="U852" t="s">
        <v>4449</v>
      </c>
      <c r="V852" t="s">
        <v>2420</v>
      </c>
      <c r="W852" t="s">
        <v>2447</v>
      </c>
      <c r="X852" t="s">
        <v>4451</v>
      </c>
      <c r="Y852" t="s">
        <v>60</v>
      </c>
      <c r="Z852" t="s">
        <v>202</v>
      </c>
      <c r="AA852" t="s">
        <v>1502</v>
      </c>
      <c r="AB852" t="str">
        <f t="shared" si="13"/>
        <v>WG17</v>
      </c>
      <c r="AC852">
        <v>1119623</v>
      </c>
      <c r="AD852" t="s">
        <v>4126</v>
      </c>
      <c r="AE852" t="s">
        <v>4127</v>
      </c>
      <c r="AF852" t="s">
        <v>4122</v>
      </c>
      <c r="AH852" t="s">
        <v>81</v>
      </c>
      <c r="AI852" t="s">
        <v>4128</v>
      </c>
      <c r="AJ852" t="s">
        <v>4129</v>
      </c>
      <c r="AK852" t="s">
        <v>4130</v>
      </c>
      <c r="AL852" t="s">
        <v>4131</v>
      </c>
      <c r="AM852" t="s">
        <v>576</v>
      </c>
      <c r="AN852" t="s">
        <v>169</v>
      </c>
      <c r="AO852" t="s">
        <v>1730</v>
      </c>
      <c r="AP852" t="s">
        <v>72</v>
      </c>
      <c r="AS852">
        <v>15757</v>
      </c>
      <c r="AT852" t="s">
        <v>73</v>
      </c>
      <c r="AU852" s="1" t="s">
        <v>4120</v>
      </c>
      <c r="AV852" t="s">
        <v>75</v>
      </c>
      <c r="AW852" t="s">
        <v>76</v>
      </c>
      <c r="AX852" t="s">
        <v>104</v>
      </c>
    </row>
    <row r="853" spans="1:50" ht="15" customHeight="1" x14ac:dyDescent="0.25">
      <c r="A853">
        <v>1492</v>
      </c>
      <c r="B853" t="s">
        <v>5118</v>
      </c>
      <c r="C853" t="s">
        <v>5119</v>
      </c>
      <c r="E853" t="s">
        <v>49</v>
      </c>
      <c r="F853" t="s">
        <v>50</v>
      </c>
      <c r="G853" t="s">
        <v>51</v>
      </c>
      <c r="H853" t="s">
        <v>52</v>
      </c>
      <c r="I853" t="s">
        <v>52</v>
      </c>
      <c r="K853" s="2">
        <v>42544</v>
      </c>
      <c r="L853" t="s">
        <v>2420</v>
      </c>
      <c r="M853" t="s">
        <v>2447</v>
      </c>
      <c r="N853" t="s">
        <v>55</v>
      </c>
      <c r="O853" t="s">
        <v>56</v>
      </c>
      <c r="R853" t="s">
        <v>57</v>
      </c>
      <c r="S853">
        <v>15821</v>
      </c>
      <c r="T853" t="s">
        <v>58</v>
      </c>
      <c r="U853" t="s">
        <v>5118</v>
      </c>
      <c r="V853" t="s">
        <v>2420</v>
      </c>
      <c r="W853" t="s">
        <v>2447</v>
      </c>
      <c r="X853" t="s">
        <v>502</v>
      </c>
      <c r="Y853" t="s">
        <v>60</v>
      </c>
      <c r="Z853" t="s">
        <v>61</v>
      </c>
      <c r="AA853" t="s">
        <v>62</v>
      </c>
      <c r="AB853" t="str">
        <f t="shared" si="13"/>
        <v>WG07</v>
      </c>
      <c r="AC853">
        <v>11509430</v>
      </c>
      <c r="AD853" t="s">
        <v>502</v>
      </c>
      <c r="AE853" t="s">
        <v>136</v>
      </c>
      <c r="AF853" t="s">
        <v>504</v>
      </c>
      <c r="AH853" t="s">
        <v>67</v>
      </c>
      <c r="AI853" t="s">
        <v>505</v>
      </c>
      <c r="AJ853" t="s">
        <v>506</v>
      </c>
      <c r="AK853" t="s">
        <v>507</v>
      </c>
      <c r="AL853" t="s">
        <v>508</v>
      </c>
      <c r="AM853" t="s">
        <v>509</v>
      </c>
      <c r="AN853" t="s">
        <v>510</v>
      </c>
      <c r="AO853" t="s">
        <v>511</v>
      </c>
      <c r="AP853" t="s">
        <v>72</v>
      </c>
      <c r="AS853">
        <v>15821</v>
      </c>
      <c r="AT853" t="s">
        <v>73</v>
      </c>
      <c r="AU853" t="s">
        <v>512</v>
      </c>
      <c r="AV853" t="s">
        <v>75</v>
      </c>
      <c r="AW853" t="s">
        <v>76</v>
      </c>
      <c r="AX853" t="s">
        <v>104</v>
      </c>
    </row>
    <row r="854" spans="1:50" ht="15" customHeight="1" x14ac:dyDescent="0.25">
      <c r="A854">
        <v>1344</v>
      </c>
      <c r="B854" t="s">
        <v>5120</v>
      </c>
      <c r="C854" t="s">
        <v>5121</v>
      </c>
      <c r="D854" t="s">
        <v>448</v>
      </c>
      <c r="E854" t="s">
        <v>49</v>
      </c>
      <c r="F854" t="s">
        <v>50</v>
      </c>
      <c r="G854" t="s">
        <v>51</v>
      </c>
      <c r="H854" t="s">
        <v>52</v>
      </c>
      <c r="I854" t="s">
        <v>52</v>
      </c>
      <c r="K854" s="2">
        <v>42544</v>
      </c>
      <c r="L854" t="s">
        <v>2447</v>
      </c>
      <c r="M854" t="s">
        <v>2830</v>
      </c>
      <c r="N854" t="s">
        <v>449</v>
      </c>
      <c r="O854" t="s">
        <v>450</v>
      </c>
      <c r="R854" t="s">
        <v>57</v>
      </c>
      <c r="S854">
        <v>15849</v>
      </c>
      <c r="T854" t="s">
        <v>58</v>
      </c>
      <c r="U854" t="s">
        <v>5120</v>
      </c>
      <c r="V854" t="s">
        <v>2447</v>
      </c>
      <c r="W854" t="s">
        <v>2830</v>
      </c>
      <c r="X854" t="s">
        <v>5122</v>
      </c>
      <c r="Y854" t="s">
        <v>60</v>
      </c>
      <c r="Z854" t="s">
        <v>229</v>
      </c>
      <c r="AA854" t="s">
        <v>452</v>
      </c>
      <c r="AB854" t="str">
        <f t="shared" si="13"/>
        <v>WG24</v>
      </c>
      <c r="AC854">
        <v>11519872</v>
      </c>
      <c r="AD854" t="s">
        <v>5123</v>
      </c>
      <c r="AE854" t="s">
        <v>5124</v>
      </c>
      <c r="AF854" t="s">
        <v>5125</v>
      </c>
      <c r="AH854" t="s">
        <v>81</v>
      </c>
      <c r="AI854" t="s">
        <v>5126</v>
      </c>
      <c r="AK854" t="s">
        <v>5127</v>
      </c>
      <c r="AM854" t="s">
        <v>2645</v>
      </c>
      <c r="AN854" t="s">
        <v>195</v>
      </c>
      <c r="AO854" t="s">
        <v>2646</v>
      </c>
      <c r="AP854" t="s">
        <v>72</v>
      </c>
      <c r="AS854">
        <v>15849</v>
      </c>
      <c r="AT854" t="s">
        <v>73</v>
      </c>
      <c r="AU854" t="s">
        <v>5128</v>
      </c>
      <c r="AV854" t="s">
        <v>75</v>
      </c>
      <c r="AW854" t="s">
        <v>76</v>
      </c>
      <c r="AX854" t="s">
        <v>73</v>
      </c>
    </row>
    <row r="855" spans="1:50" ht="15" customHeight="1" x14ac:dyDescent="0.25">
      <c r="A855">
        <v>1344</v>
      </c>
      <c r="B855" t="s">
        <v>5120</v>
      </c>
      <c r="C855" t="s">
        <v>5121</v>
      </c>
      <c r="D855" t="s">
        <v>448</v>
      </c>
      <c r="E855" t="s">
        <v>49</v>
      </c>
      <c r="F855" t="s">
        <v>50</v>
      </c>
      <c r="G855" t="s">
        <v>51</v>
      </c>
      <c r="H855" t="s">
        <v>52</v>
      </c>
      <c r="I855" t="s">
        <v>52</v>
      </c>
      <c r="K855" s="2">
        <v>42544</v>
      </c>
      <c r="L855" t="s">
        <v>2447</v>
      </c>
      <c r="M855" t="s">
        <v>2830</v>
      </c>
      <c r="N855" t="s">
        <v>449</v>
      </c>
      <c r="O855" t="s">
        <v>450</v>
      </c>
      <c r="R855" t="s">
        <v>57</v>
      </c>
      <c r="S855">
        <v>15849</v>
      </c>
      <c r="T855" t="s">
        <v>58</v>
      </c>
      <c r="U855" t="s">
        <v>5120</v>
      </c>
      <c r="V855" t="s">
        <v>2447</v>
      </c>
      <c r="W855" t="s">
        <v>2830</v>
      </c>
      <c r="X855" t="s">
        <v>5122</v>
      </c>
      <c r="Y855" t="s">
        <v>60</v>
      </c>
      <c r="Z855" t="s">
        <v>229</v>
      </c>
      <c r="AA855" t="s">
        <v>452</v>
      </c>
      <c r="AB855" t="str">
        <f t="shared" si="13"/>
        <v>WG24</v>
      </c>
      <c r="AC855">
        <v>11519518</v>
      </c>
      <c r="AD855" t="s">
        <v>5129</v>
      </c>
      <c r="AE855" t="s">
        <v>5130</v>
      </c>
      <c r="AF855" t="s">
        <v>5131</v>
      </c>
      <c r="AH855" t="s">
        <v>67</v>
      </c>
      <c r="AI855" t="s">
        <v>5132</v>
      </c>
      <c r="AK855" t="s">
        <v>5133</v>
      </c>
      <c r="AM855" t="s">
        <v>2645</v>
      </c>
      <c r="AN855" t="s">
        <v>195</v>
      </c>
      <c r="AO855" t="s">
        <v>2646</v>
      </c>
      <c r="AP855" t="s">
        <v>72</v>
      </c>
      <c r="AS855">
        <v>15849</v>
      </c>
      <c r="AT855" t="s">
        <v>73</v>
      </c>
      <c r="AU855" t="s">
        <v>5128</v>
      </c>
      <c r="AV855" t="s">
        <v>75</v>
      </c>
      <c r="AW855" t="s">
        <v>76</v>
      </c>
      <c r="AX855" t="s">
        <v>73</v>
      </c>
    </row>
    <row r="856" spans="1:50" ht="15" customHeight="1" x14ac:dyDescent="0.25">
      <c r="A856">
        <v>1344</v>
      </c>
      <c r="B856" t="s">
        <v>5120</v>
      </c>
      <c r="C856" t="s">
        <v>5121</v>
      </c>
      <c r="D856" t="s">
        <v>448</v>
      </c>
      <c r="E856" t="s">
        <v>49</v>
      </c>
      <c r="F856" t="s">
        <v>50</v>
      </c>
      <c r="G856" t="s">
        <v>51</v>
      </c>
      <c r="H856" t="s">
        <v>52</v>
      </c>
      <c r="I856" t="s">
        <v>52</v>
      </c>
      <c r="K856" s="2">
        <v>42544</v>
      </c>
      <c r="L856" t="s">
        <v>2447</v>
      </c>
      <c r="M856" t="s">
        <v>2830</v>
      </c>
      <c r="N856" t="s">
        <v>449</v>
      </c>
      <c r="O856" t="s">
        <v>450</v>
      </c>
      <c r="R856" t="s">
        <v>57</v>
      </c>
      <c r="S856">
        <v>15849</v>
      </c>
      <c r="T856" t="s">
        <v>58</v>
      </c>
      <c r="U856" t="s">
        <v>5120</v>
      </c>
      <c r="V856" t="s">
        <v>2447</v>
      </c>
      <c r="W856" t="s">
        <v>2830</v>
      </c>
      <c r="X856" t="s">
        <v>5122</v>
      </c>
      <c r="Y856" t="s">
        <v>60</v>
      </c>
      <c r="Z856" t="s">
        <v>229</v>
      </c>
      <c r="AA856" t="s">
        <v>452</v>
      </c>
      <c r="AB856" t="str">
        <f t="shared" si="13"/>
        <v>WG24</v>
      </c>
      <c r="AC856">
        <v>11519874</v>
      </c>
      <c r="AD856" t="s">
        <v>5134</v>
      </c>
      <c r="AE856" t="s">
        <v>5135</v>
      </c>
      <c r="AF856" t="s">
        <v>5136</v>
      </c>
      <c r="AH856" t="s">
        <v>81</v>
      </c>
      <c r="AI856" t="s">
        <v>5137</v>
      </c>
      <c r="AK856" t="s">
        <v>5138</v>
      </c>
      <c r="AM856" t="s">
        <v>5139</v>
      </c>
      <c r="AN856" t="s">
        <v>195</v>
      </c>
      <c r="AP856" t="s">
        <v>72</v>
      </c>
      <c r="AS856">
        <v>15849</v>
      </c>
      <c r="AT856" t="s">
        <v>73</v>
      </c>
      <c r="AU856" t="s">
        <v>5128</v>
      </c>
      <c r="AV856" t="s">
        <v>75</v>
      </c>
      <c r="AW856" t="s">
        <v>76</v>
      </c>
      <c r="AX856" t="s">
        <v>73</v>
      </c>
    </row>
    <row r="857" spans="1:50" ht="15" customHeight="1" x14ac:dyDescent="0.25">
      <c r="A857">
        <v>1403</v>
      </c>
      <c r="B857" t="s">
        <v>2108</v>
      </c>
      <c r="C857" t="s">
        <v>5140</v>
      </c>
      <c r="E857" t="s">
        <v>49</v>
      </c>
      <c r="F857" t="s">
        <v>50</v>
      </c>
      <c r="G857" t="s">
        <v>51</v>
      </c>
      <c r="H857" t="s">
        <v>52</v>
      </c>
      <c r="I857" t="s">
        <v>52</v>
      </c>
      <c r="K857" s="2">
        <v>42544</v>
      </c>
      <c r="L857" t="s">
        <v>2447</v>
      </c>
      <c r="M857" t="s">
        <v>2830</v>
      </c>
      <c r="N857" t="s">
        <v>500</v>
      </c>
      <c r="O857" t="s">
        <v>501</v>
      </c>
      <c r="R857" t="s">
        <v>57</v>
      </c>
      <c r="S857">
        <v>16289</v>
      </c>
      <c r="T857" t="s">
        <v>58</v>
      </c>
      <c r="U857" t="s">
        <v>2108</v>
      </c>
      <c r="V857" t="s">
        <v>2447</v>
      </c>
      <c r="W857" t="s">
        <v>2830</v>
      </c>
      <c r="X857" t="s">
        <v>2110</v>
      </c>
      <c r="Y857" t="s">
        <v>60</v>
      </c>
      <c r="Z857" t="s">
        <v>93</v>
      </c>
      <c r="AA857" t="s">
        <v>110</v>
      </c>
      <c r="AB857" t="str">
        <f t="shared" si="13"/>
        <v>WG12</v>
      </c>
      <c r="AC857">
        <v>1122464</v>
      </c>
      <c r="AD857" t="s">
        <v>2110</v>
      </c>
      <c r="AE857" t="s">
        <v>2111</v>
      </c>
      <c r="AF857" t="s">
        <v>2112</v>
      </c>
      <c r="AG857" t="s">
        <v>2113</v>
      </c>
      <c r="AH857" t="s">
        <v>67</v>
      </c>
      <c r="AI857" t="s">
        <v>2114</v>
      </c>
      <c r="AJ857" t="s">
        <v>2115</v>
      </c>
      <c r="AK857" t="s">
        <v>2116</v>
      </c>
      <c r="AM857" t="s">
        <v>811</v>
      </c>
      <c r="AN857" t="s">
        <v>86</v>
      </c>
      <c r="AO857" t="s">
        <v>2117</v>
      </c>
      <c r="AP857" t="s">
        <v>72</v>
      </c>
      <c r="AS857">
        <v>16289</v>
      </c>
      <c r="AT857" t="s">
        <v>73</v>
      </c>
      <c r="AU857" t="s">
        <v>2118</v>
      </c>
      <c r="AV857" t="s">
        <v>146</v>
      </c>
      <c r="AW857" t="s">
        <v>834</v>
      </c>
      <c r="AX857" t="s">
        <v>104</v>
      </c>
    </row>
    <row r="858" spans="1:50" ht="15" customHeight="1" x14ac:dyDescent="0.25">
      <c r="A858">
        <v>1504</v>
      </c>
      <c r="B858" t="s">
        <v>5141</v>
      </c>
      <c r="C858" t="s">
        <v>5142</v>
      </c>
      <c r="E858" t="s">
        <v>49</v>
      </c>
      <c r="F858" t="s">
        <v>50</v>
      </c>
      <c r="G858" t="s">
        <v>51</v>
      </c>
      <c r="H858" t="s">
        <v>52</v>
      </c>
      <c r="I858" t="s">
        <v>52</v>
      </c>
      <c r="K858" s="2">
        <v>42544</v>
      </c>
      <c r="L858" t="s">
        <v>2447</v>
      </c>
      <c r="M858" t="s">
        <v>2830</v>
      </c>
      <c r="N858" t="s">
        <v>157</v>
      </c>
      <c r="O858" t="s">
        <v>158</v>
      </c>
      <c r="R858" t="s">
        <v>57</v>
      </c>
      <c r="S858">
        <v>15986</v>
      </c>
      <c r="T858" t="s">
        <v>58</v>
      </c>
      <c r="U858" t="s">
        <v>5141</v>
      </c>
      <c r="V858" t="s">
        <v>2447</v>
      </c>
      <c r="W858" t="s">
        <v>2830</v>
      </c>
      <c r="X858" t="s">
        <v>5143</v>
      </c>
      <c r="Z858" t="s">
        <v>160</v>
      </c>
      <c r="AA858" t="s">
        <v>161</v>
      </c>
      <c r="AB858" t="str">
        <f t="shared" si="13"/>
        <v>WG33</v>
      </c>
      <c r="AC858">
        <v>11518433</v>
      </c>
      <c r="AD858" t="s">
        <v>5143</v>
      </c>
      <c r="AE858" t="s">
        <v>242</v>
      </c>
      <c r="AF858" t="s">
        <v>5144</v>
      </c>
      <c r="AG858" t="s">
        <v>80</v>
      </c>
      <c r="AH858" t="s">
        <v>67</v>
      </c>
      <c r="AI858" t="s">
        <v>5145</v>
      </c>
      <c r="AJ858" t="s">
        <v>5146</v>
      </c>
      <c r="AK858" t="s">
        <v>5147</v>
      </c>
      <c r="AM858" t="s">
        <v>1230</v>
      </c>
      <c r="AN858" t="s">
        <v>86</v>
      </c>
      <c r="AO858" t="s">
        <v>5148</v>
      </c>
      <c r="AP858" t="s">
        <v>72</v>
      </c>
      <c r="AS858">
        <v>15986</v>
      </c>
      <c r="AT858" t="s">
        <v>73</v>
      </c>
      <c r="AU858" t="s">
        <v>5149</v>
      </c>
      <c r="AV858" t="s">
        <v>75</v>
      </c>
      <c r="AW858" t="s">
        <v>76</v>
      </c>
      <c r="AX858" t="s">
        <v>73</v>
      </c>
    </row>
    <row r="859" spans="1:50" ht="15" customHeight="1" x14ac:dyDescent="0.25">
      <c r="A859">
        <v>1422</v>
      </c>
      <c r="B859" t="s">
        <v>5150</v>
      </c>
      <c r="C859" t="s">
        <v>5151</v>
      </c>
      <c r="E859" t="s">
        <v>49</v>
      </c>
      <c r="F859" t="s">
        <v>50</v>
      </c>
      <c r="G859" t="s">
        <v>51</v>
      </c>
      <c r="H859" t="s">
        <v>52</v>
      </c>
      <c r="I859" t="s">
        <v>52</v>
      </c>
      <c r="K859" s="2">
        <v>42544</v>
      </c>
      <c r="L859" t="s">
        <v>2447</v>
      </c>
      <c r="M859" t="s">
        <v>2830</v>
      </c>
      <c r="N859" t="s">
        <v>296</v>
      </c>
      <c r="O859" t="s">
        <v>297</v>
      </c>
      <c r="R859" t="s">
        <v>57</v>
      </c>
      <c r="S859">
        <v>16469</v>
      </c>
      <c r="T859" t="s">
        <v>58</v>
      </c>
      <c r="U859" t="s">
        <v>5150</v>
      </c>
      <c r="V859" t="s">
        <v>2447</v>
      </c>
      <c r="W859" t="s">
        <v>2830</v>
      </c>
      <c r="X859" t="s">
        <v>5152</v>
      </c>
      <c r="Y859" t="s">
        <v>60</v>
      </c>
      <c r="Z859" t="s">
        <v>93</v>
      </c>
      <c r="AA859" t="s">
        <v>1311</v>
      </c>
      <c r="AB859" t="str">
        <f t="shared" si="13"/>
        <v>WG14</v>
      </c>
      <c r="AC859">
        <v>11520249</v>
      </c>
      <c r="AD859" t="s">
        <v>5152</v>
      </c>
      <c r="AE859" t="s">
        <v>1820</v>
      </c>
      <c r="AF859" t="s">
        <v>759</v>
      </c>
      <c r="AG859" t="s">
        <v>717</v>
      </c>
      <c r="AH859" t="s">
        <v>67</v>
      </c>
      <c r="AI859" t="s">
        <v>5153</v>
      </c>
      <c r="AK859" t="s">
        <v>5154</v>
      </c>
      <c r="AL859" t="s">
        <v>5155</v>
      </c>
      <c r="AM859" t="s">
        <v>484</v>
      </c>
      <c r="AN859" t="s">
        <v>5156</v>
      </c>
      <c r="AO859" t="s">
        <v>495</v>
      </c>
      <c r="AP859" t="s">
        <v>496</v>
      </c>
      <c r="AS859">
        <v>16469</v>
      </c>
      <c r="AT859" t="s">
        <v>73</v>
      </c>
      <c r="AU859" s="1" t="s">
        <v>5157</v>
      </c>
      <c r="AV859" t="s">
        <v>310</v>
      </c>
      <c r="AW859" t="s">
        <v>513</v>
      </c>
      <c r="AX859" t="s">
        <v>104</v>
      </c>
    </row>
    <row r="860" spans="1:50" ht="15" customHeight="1" x14ac:dyDescent="0.25">
      <c r="A860">
        <v>1177</v>
      </c>
      <c r="B860" t="s">
        <v>5158</v>
      </c>
      <c r="C860" t="s">
        <v>5159</v>
      </c>
      <c r="E860" t="s">
        <v>49</v>
      </c>
      <c r="F860" t="s">
        <v>50</v>
      </c>
      <c r="G860" t="s">
        <v>51</v>
      </c>
      <c r="H860" t="s">
        <v>52</v>
      </c>
      <c r="I860" t="s">
        <v>52</v>
      </c>
      <c r="K860" s="2">
        <v>42544</v>
      </c>
      <c r="L860" t="s">
        <v>2447</v>
      </c>
      <c r="M860" t="s">
        <v>2830</v>
      </c>
      <c r="N860" t="s">
        <v>389</v>
      </c>
      <c r="O860" t="s">
        <v>390</v>
      </c>
      <c r="R860" t="s">
        <v>57</v>
      </c>
      <c r="S860">
        <v>16080</v>
      </c>
      <c r="T860" t="s">
        <v>58</v>
      </c>
      <c r="U860" t="s">
        <v>5158</v>
      </c>
      <c r="V860" t="s">
        <v>2447</v>
      </c>
      <c r="W860" t="s">
        <v>2830</v>
      </c>
      <c r="X860" t="s">
        <v>3364</v>
      </c>
      <c r="Y860" t="s">
        <v>60</v>
      </c>
      <c r="Z860" t="s">
        <v>229</v>
      </c>
      <c r="AA860" t="s">
        <v>391</v>
      </c>
      <c r="AB860" t="str">
        <f t="shared" si="13"/>
        <v>WG26</v>
      </c>
      <c r="AC860">
        <v>1119864</v>
      </c>
      <c r="AD860" t="s">
        <v>3364</v>
      </c>
      <c r="AE860" t="s">
        <v>3365</v>
      </c>
      <c r="AF860" t="s">
        <v>3366</v>
      </c>
      <c r="AH860" t="s">
        <v>67</v>
      </c>
      <c r="AI860" t="s">
        <v>3367</v>
      </c>
      <c r="AJ860" t="s">
        <v>3368</v>
      </c>
      <c r="AK860" t="s">
        <v>3369</v>
      </c>
      <c r="AM860" t="s">
        <v>2480</v>
      </c>
      <c r="AN860" t="s">
        <v>86</v>
      </c>
      <c r="AO860" t="s">
        <v>1247</v>
      </c>
      <c r="AP860" t="s">
        <v>72</v>
      </c>
      <c r="AS860">
        <v>16080</v>
      </c>
      <c r="AT860" t="s">
        <v>73</v>
      </c>
      <c r="AU860" s="1" t="s">
        <v>5160</v>
      </c>
      <c r="AV860" t="s">
        <v>75</v>
      </c>
      <c r="AW860" t="s">
        <v>76</v>
      </c>
      <c r="AX860" t="s">
        <v>73</v>
      </c>
    </row>
    <row r="861" spans="1:50" ht="15" customHeight="1" x14ac:dyDescent="0.25">
      <c r="A861">
        <v>1516</v>
      </c>
      <c r="B861" t="s">
        <v>5161</v>
      </c>
      <c r="C861" t="s">
        <v>5162</v>
      </c>
      <c r="E861" t="s">
        <v>49</v>
      </c>
      <c r="F861" t="s">
        <v>50</v>
      </c>
      <c r="G861" t="s">
        <v>51</v>
      </c>
      <c r="H861" t="s">
        <v>52</v>
      </c>
      <c r="I861" t="s">
        <v>52</v>
      </c>
      <c r="K861" s="2">
        <v>42544</v>
      </c>
      <c r="L861" t="s">
        <v>2447</v>
      </c>
      <c r="M861" t="s">
        <v>2830</v>
      </c>
      <c r="N861" t="s">
        <v>516</v>
      </c>
      <c r="O861" t="s">
        <v>517</v>
      </c>
      <c r="R861" t="s">
        <v>57</v>
      </c>
      <c r="S861">
        <v>16055</v>
      </c>
      <c r="T861" t="s">
        <v>58</v>
      </c>
      <c r="U861" t="s">
        <v>5161</v>
      </c>
      <c r="V861" t="s">
        <v>2447</v>
      </c>
      <c r="W861" t="s">
        <v>2830</v>
      </c>
      <c r="X861" t="s">
        <v>5163</v>
      </c>
      <c r="Z861" t="s">
        <v>325</v>
      </c>
      <c r="AA861" t="s">
        <v>519</v>
      </c>
      <c r="AB861" t="str">
        <f t="shared" si="13"/>
        <v>WG29</v>
      </c>
      <c r="AC861">
        <v>11504140</v>
      </c>
      <c r="AD861" t="s">
        <v>5163</v>
      </c>
      <c r="AE861" t="s">
        <v>5164</v>
      </c>
      <c r="AF861" t="s">
        <v>5165</v>
      </c>
      <c r="AG861" t="s">
        <v>5166</v>
      </c>
      <c r="AH861" t="s">
        <v>67</v>
      </c>
      <c r="AI861" t="s">
        <v>5167</v>
      </c>
      <c r="AK861" t="s">
        <v>5168</v>
      </c>
      <c r="AM861" t="s">
        <v>377</v>
      </c>
      <c r="AN861" t="s">
        <v>378</v>
      </c>
      <c r="AO861" t="s">
        <v>5169</v>
      </c>
      <c r="AP861" t="s">
        <v>72</v>
      </c>
      <c r="AS861">
        <v>16055</v>
      </c>
      <c r="AT861" t="s">
        <v>73</v>
      </c>
      <c r="AU861" s="1" t="s">
        <v>5170</v>
      </c>
      <c r="AV861" t="s">
        <v>75</v>
      </c>
      <c r="AW861" t="s">
        <v>76</v>
      </c>
      <c r="AX861" t="s">
        <v>73</v>
      </c>
    </row>
    <row r="862" spans="1:50" ht="15" customHeight="1" x14ac:dyDescent="0.25">
      <c r="A862">
        <v>1197</v>
      </c>
      <c r="B862" t="s">
        <v>5171</v>
      </c>
      <c r="C862" t="s">
        <v>5172</v>
      </c>
      <c r="E862" t="s">
        <v>49</v>
      </c>
      <c r="F862" t="s">
        <v>50</v>
      </c>
      <c r="G862" t="s">
        <v>51</v>
      </c>
      <c r="H862" t="s">
        <v>52</v>
      </c>
      <c r="I862" t="s">
        <v>52</v>
      </c>
      <c r="K862" s="2">
        <v>42544</v>
      </c>
      <c r="L862" t="s">
        <v>2447</v>
      </c>
      <c r="M862" t="s">
        <v>2830</v>
      </c>
      <c r="N862" t="s">
        <v>1198</v>
      </c>
      <c r="O862" t="s">
        <v>1199</v>
      </c>
      <c r="R862" t="s">
        <v>57</v>
      </c>
      <c r="S862">
        <v>16141</v>
      </c>
      <c r="T862" t="s">
        <v>58</v>
      </c>
      <c r="U862" t="s">
        <v>5171</v>
      </c>
      <c r="V862" t="s">
        <v>2447</v>
      </c>
      <c r="W862" t="s">
        <v>2830</v>
      </c>
      <c r="X862" t="s">
        <v>5173</v>
      </c>
      <c r="Y862" t="s">
        <v>60</v>
      </c>
      <c r="Z862" t="s">
        <v>202</v>
      </c>
      <c r="AA862" t="s">
        <v>1737</v>
      </c>
      <c r="AB862" t="str">
        <f t="shared" si="13"/>
        <v>WG18</v>
      </c>
      <c r="AC862">
        <v>11477400</v>
      </c>
      <c r="AD862" t="s">
        <v>5173</v>
      </c>
      <c r="AE862" t="s">
        <v>5174</v>
      </c>
      <c r="AF862" t="s">
        <v>5175</v>
      </c>
      <c r="AG862" t="s">
        <v>5176</v>
      </c>
      <c r="AH862" t="s">
        <v>67</v>
      </c>
      <c r="AI862" t="s">
        <v>5177</v>
      </c>
      <c r="AJ862" t="s">
        <v>5178</v>
      </c>
      <c r="AK862" t="s">
        <v>5179</v>
      </c>
      <c r="AL862" t="s">
        <v>5180</v>
      </c>
      <c r="AM862" t="s">
        <v>5181</v>
      </c>
      <c r="AN862" t="s">
        <v>1768</v>
      </c>
      <c r="AO862" t="s">
        <v>5182</v>
      </c>
      <c r="AP862" t="s">
        <v>72</v>
      </c>
      <c r="AS862">
        <v>16141</v>
      </c>
      <c r="AT862" t="s">
        <v>73</v>
      </c>
      <c r="AU862" t="s">
        <v>5183</v>
      </c>
      <c r="AV862" t="s">
        <v>75</v>
      </c>
      <c r="AW862" t="s">
        <v>76</v>
      </c>
      <c r="AX862" t="s">
        <v>104</v>
      </c>
    </row>
    <row r="863" spans="1:50" ht="15" customHeight="1" x14ac:dyDescent="0.25">
      <c r="A863">
        <v>1424</v>
      </c>
      <c r="B863" t="s">
        <v>5184</v>
      </c>
      <c r="C863" t="s">
        <v>5185</v>
      </c>
      <c r="E863" t="s">
        <v>49</v>
      </c>
      <c r="F863" t="s">
        <v>50</v>
      </c>
      <c r="G863" t="s">
        <v>51</v>
      </c>
      <c r="H863" t="s">
        <v>52</v>
      </c>
      <c r="I863" t="s">
        <v>52</v>
      </c>
      <c r="K863" s="2">
        <v>42544</v>
      </c>
      <c r="L863" t="s">
        <v>2447</v>
      </c>
      <c r="M863" t="s">
        <v>2830</v>
      </c>
      <c r="N863" t="s">
        <v>419</v>
      </c>
      <c r="O863" t="s">
        <v>420</v>
      </c>
      <c r="R863" t="s">
        <v>57</v>
      </c>
      <c r="S863">
        <v>16476</v>
      </c>
      <c r="T863" t="s">
        <v>58</v>
      </c>
      <c r="U863" t="s">
        <v>5184</v>
      </c>
      <c r="V863" t="s">
        <v>2447</v>
      </c>
      <c r="W863" t="s">
        <v>2830</v>
      </c>
      <c r="X863" t="s">
        <v>5186</v>
      </c>
      <c r="Y863" t="s">
        <v>60</v>
      </c>
      <c r="Z863" t="s">
        <v>408</v>
      </c>
      <c r="AA863" t="s">
        <v>422</v>
      </c>
      <c r="AB863" t="str">
        <f t="shared" si="13"/>
        <v>WG04</v>
      </c>
      <c r="AC863">
        <v>11504660</v>
      </c>
      <c r="AD863" t="s">
        <v>5187</v>
      </c>
      <c r="AE863" t="s">
        <v>1085</v>
      </c>
      <c r="AF863" t="s">
        <v>5188</v>
      </c>
      <c r="AH863" t="s">
        <v>81</v>
      </c>
      <c r="AI863" t="s">
        <v>5189</v>
      </c>
      <c r="AJ863" t="s">
        <v>5190</v>
      </c>
      <c r="AK863" t="s">
        <v>5191</v>
      </c>
      <c r="AM863" t="s">
        <v>5192</v>
      </c>
      <c r="AN863" t="s">
        <v>528</v>
      </c>
      <c r="AO863" t="s">
        <v>5193</v>
      </c>
      <c r="AP863" t="s">
        <v>72</v>
      </c>
      <c r="AS863">
        <v>16476</v>
      </c>
      <c r="AT863" t="s">
        <v>73</v>
      </c>
      <c r="AU863" s="1" t="s">
        <v>5194</v>
      </c>
      <c r="AV863" t="s">
        <v>122</v>
      </c>
      <c r="AW863" t="s">
        <v>76</v>
      </c>
      <c r="AX863" t="s">
        <v>73</v>
      </c>
    </row>
    <row r="864" spans="1:50" ht="15" customHeight="1" x14ac:dyDescent="0.25">
      <c r="A864">
        <v>1424</v>
      </c>
      <c r="B864" t="s">
        <v>5184</v>
      </c>
      <c r="C864" t="s">
        <v>5185</v>
      </c>
      <c r="E864" t="s">
        <v>49</v>
      </c>
      <c r="F864" t="s">
        <v>50</v>
      </c>
      <c r="G864" t="s">
        <v>51</v>
      </c>
      <c r="H864" t="s">
        <v>52</v>
      </c>
      <c r="I864" t="s">
        <v>52</v>
      </c>
      <c r="K864" s="2">
        <v>42544</v>
      </c>
      <c r="L864" t="s">
        <v>2447</v>
      </c>
      <c r="M864" t="s">
        <v>2830</v>
      </c>
      <c r="N864" t="s">
        <v>419</v>
      </c>
      <c r="O864" t="s">
        <v>420</v>
      </c>
      <c r="R864" t="s">
        <v>57</v>
      </c>
      <c r="S864">
        <v>16476</v>
      </c>
      <c r="T864" t="s">
        <v>58</v>
      </c>
      <c r="U864" t="s">
        <v>5184</v>
      </c>
      <c r="V864" t="s">
        <v>2447</v>
      </c>
      <c r="W864" t="s">
        <v>2830</v>
      </c>
      <c r="X864" t="s">
        <v>5186</v>
      </c>
      <c r="Y864" t="s">
        <v>60</v>
      </c>
      <c r="Z864" t="s">
        <v>408</v>
      </c>
      <c r="AA864" t="s">
        <v>422</v>
      </c>
      <c r="AB864" t="str">
        <f t="shared" si="13"/>
        <v>WG04</v>
      </c>
      <c r="AC864">
        <v>11518847</v>
      </c>
      <c r="AD864" t="s">
        <v>5195</v>
      </c>
      <c r="AE864" t="s">
        <v>1023</v>
      </c>
      <c r="AF864" t="s">
        <v>1024</v>
      </c>
      <c r="AH864" t="s">
        <v>67</v>
      </c>
      <c r="AI864" t="s">
        <v>5196</v>
      </c>
      <c r="AK864" t="s">
        <v>5197</v>
      </c>
      <c r="AM864" t="s">
        <v>1509</v>
      </c>
      <c r="AN864" t="s">
        <v>528</v>
      </c>
      <c r="AO864" t="s">
        <v>5198</v>
      </c>
      <c r="AP864" t="s">
        <v>72</v>
      </c>
      <c r="AS864">
        <v>16476</v>
      </c>
      <c r="AT864" t="s">
        <v>73</v>
      </c>
      <c r="AU864" s="1" t="s">
        <v>5194</v>
      </c>
      <c r="AV864" t="s">
        <v>122</v>
      </c>
      <c r="AW864" t="s">
        <v>76</v>
      </c>
      <c r="AX864" t="s">
        <v>73</v>
      </c>
    </row>
    <row r="865" spans="1:50" ht="15" customHeight="1" x14ac:dyDescent="0.25">
      <c r="A865">
        <v>1271</v>
      </c>
      <c r="B865" t="s">
        <v>5199</v>
      </c>
      <c r="C865" t="s">
        <v>5200</v>
      </c>
      <c r="E865" t="s">
        <v>49</v>
      </c>
      <c r="F865" t="s">
        <v>50</v>
      </c>
      <c r="G865" t="s">
        <v>51</v>
      </c>
      <c r="H865" t="s">
        <v>52</v>
      </c>
      <c r="I865" t="s">
        <v>52</v>
      </c>
      <c r="K865" s="2">
        <v>42544</v>
      </c>
      <c r="L865" t="s">
        <v>2447</v>
      </c>
      <c r="M865" t="s">
        <v>2830</v>
      </c>
      <c r="N865" t="s">
        <v>434</v>
      </c>
      <c r="O865" t="s">
        <v>435</v>
      </c>
      <c r="R865" t="s">
        <v>57</v>
      </c>
      <c r="S865">
        <v>16569</v>
      </c>
      <c r="T865" t="s">
        <v>58</v>
      </c>
      <c r="U865" t="s">
        <v>5199</v>
      </c>
      <c r="V865" t="s">
        <v>2447</v>
      </c>
      <c r="W865" t="s">
        <v>2830</v>
      </c>
      <c r="X865" t="s">
        <v>5201</v>
      </c>
      <c r="Y865" t="s">
        <v>60</v>
      </c>
      <c r="Z865" t="s">
        <v>229</v>
      </c>
      <c r="AA865" t="s">
        <v>299</v>
      </c>
      <c r="AB865" t="str">
        <f t="shared" si="13"/>
        <v>WG27</v>
      </c>
      <c r="AC865">
        <v>11520305</v>
      </c>
      <c r="AD865" t="s">
        <v>5202</v>
      </c>
      <c r="AE865" t="s">
        <v>437</v>
      </c>
      <c r="AF865" t="s">
        <v>5203</v>
      </c>
      <c r="AG865" t="s">
        <v>5204</v>
      </c>
      <c r="AH865" t="s">
        <v>81</v>
      </c>
      <c r="AI865" t="s">
        <v>5205</v>
      </c>
      <c r="AJ865" t="s">
        <v>5206</v>
      </c>
      <c r="AK865" t="s">
        <v>5207</v>
      </c>
      <c r="AL865" t="s">
        <v>5208</v>
      </c>
      <c r="AM865" t="s">
        <v>319</v>
      </c>
      <c r="AN865" t="s">
        <v>307</v>
      </c>
      <c r="AO865" t="s">
        <v>308</v>
      </c>
      <c r="AP865" t="s">
        <v>72</v>
      </c>
      <c r="AS865">
        <v>16569</v>
      </c>
      <c r="AT865" t="s">
        <v>73</v>
      </c>
      <c r="AU865" t="s">
        <v>5209</v>
      </c>
      <c r="AV865" t="s">
        <v>75</v>
      </c>
      <c r="AW865" t="s">
        <v>76</v>
      </c>
      <c r="AX865" t="s">
        <v>104</v>
      </c>
    </row>
    <row r="866" spans="1:50" ht="15" customHeight="1" x14ac:dyDescent="0.25">
      <c r="A866">
        <v>1271</v>
      </c>
      <c r="B866" t="s">
        <v>5199</v>
      </c>
      <c r="C866" t="s">
        <v>5200</v>
      </c>
      <c r="E866" t="s">
        <v>49</v>
      </c>
      <c r="F866" t="s">
        <v>50</v>
      </c>
      <c r="G866" t="s">
        <v>51</v>
      </c>
      <c r="H866" t="s">
        <v>52</v>
      </c>
      <c r="I866" t="s">
        <v>52</v>
      </c>
      <c r="K866" s="2">
        <v>42544</v>
      </c>
      <c r="L866" t="s">
        <v>2447</v>
      </c>
      <c r="M866" t="s">
        <v>2830</v>
      </c>
      <c r="N866" t="s">
        <v>434</v>
      </c>
      <c r="O866" t="s">
        <v>435</v>
      </c>
      <c r="R866" t="s">
        <v>57</v>
      </c>
      <c r="S866">
        <v>16569</v>
      </c>
      <c r="T866" t="s">
        <v>58</v>
      </c>
      <c r="U866" t="s">
        <v>5199</v>
      </c>
      <c r="V866" t="s">
        <v>2447</v>
      </c>
      <c r="W866" t="s">
        <v>2830</v>
      </c>
      <c r="X866" t="s">
        <v>5201</v>
      </c>
      <c r="Y866" t="s">
        <v>60</v>
      </c>
      <c r="Z866" t="s">
        <v>229</v>
      </c>
      <c r="AA866" t="s">
        <v>299</v>
      </c>
      <c r="AB866" t="str">
        <f t="shared" si="13"/>
        <v>WG27</v>
      </c>
      <c r="AC866">
        <v>11509540</v>
      </c>
      <c r="AD866" t="s">
        <v>5210</v>
      </c>
      <c r="AE866" t="s">
        <v>5211</v>
      </c>
      <c r="AF866" t="s">
        <v>5212</v>
      </c>
      <c r="AH866" t="s">
        <v>81</v>
      </c>
      <c r="AI866" t="s">
        <v>5213</v>
      </c>
      <c r="AJ866" t="s">
        <v>5214</v>
      </c>
      <c r="AK866" t="s">
        <v>5215</v>
      </c>
      <c r="AM866" t="s">
        <v>5216</v>
      </c>
      <c r="AN866" t="s">
        <v>307</v>
      </c>
      <c r="AO866" t="s">
        <v>5217</v>
      </c>
      <c r="AP866" t="s">
        <v>72</v>
      </c>
      <c r="AS866">
        <v>16569</v>
      </c>
      <c r="AT866" t="s">
        <v>73</v>
      </c>
      <c r="AU866" t="s">
        <v>5209</v>
      </c>
      <c r="AV866" t="s">
        <v>75</v>
      </c>
      <c r="AW866" t="s">
        <v>76</v>
      </c>
      <c r="AX866" t="s">
        <v>104</v>
      </c>
    </row>
    <row r="867" spans="1:50" ht="15" customHeight="1" x14ac:dyDescent="0.25">
      <c r="A867">
        <v>1437</v>
      </c>
      <c r="B867" t="s">
        <v>3235</v>
      </c>
      <c r="C867" t="s">
        <v>5218</v>
      </c>
      <c r="E867" t="s">
        <v>49</v>
      </c>
      <c r="F867" t="s">
        <v>50</v>
      </c>
      <c r="G867" t="s">
        <v>51</v>
      </c>
      <c r="H867" t="s">
        <v>52</v>
      </c>
      <c r="I867" t="s">
        <v>52</v>
      </c>
      <c r="K867" s="2">
        <v>42544</v>
      </c>
      <c r="L867" t="s">
        <v>2447</v>
      </c>
      <c r="M867" t="s">
        <v>2830</v>
      </c>
      <c r="N867" t="s">
        <v>1206</v>
      </c>
      <c r="O867" t="s">
        <v>1207</v>
      </c>
      <c r="R867" t="s">
        <v>57</v>
      </c>
      <c r="S867">
        <v>16560</v>
      </c>
      <c r="T867" t="s">
        <v>58</v>
      </c>
      <c r="U867" t="s">
        <v>3235</v>
      </c>
      <c r="V867" t="s">
        <v>2447</v>
      </c>
      <c r="W867" t="s">
        <v>2830</v>
      </c>
      <c r="X867" t="s">
        <v>3237</v>
      </c>
      <c r="Y867" t="s">
        <v>60</v>
      </c>
      <c r="Z867" t="s">
        <v>202</v>
      </c>
      <c r="AA867" t="s">
        <v>1673</v>
      </c>
      <c r="AB867" t="str">
        <f t="shared" si="13"/>
        <v>WG20</v>
      </c>
      <c r="AC867">
        <v>11520302</v>
      </c>
      <c r="AD867" t="s">
        <v>3238</v>
      </c>
      <c r="AE867" t="s">
        <v>3239</v>
      </c>
      <c r="AF867" t="s">
        <v>3240</v>
      </c>
      <c r="AH867" t="s">
        <v>81</v>
      </c>
      <c r="AI867" t="s">
        <v>3241</v>
      </c>
      <c r="AK867" t="s">
        <v>3242</v>
      </c>
      <c r="AM867" t="s">
        <v>101</v>
      </c>
      <c r="AN867" t="s">
        <v>86</v>
      </c>
      <c r="AP867" t="s">
        <v>72</v>
      </c>
      <c r="AS867">
        <v>16560</v>
      </c>
      <c r="AT867" t="s">
        <v>73</v>
      </c>
      <c r="AU867" s="1" t="s">
        <v>3243</v>
      </c>
      <c r="AV867" t="s">
        <v>122</v>
      </c>
      <c r="AW867" t="s">
        <v>76</v>
      </c>
      <c r="AX867" t="s">
        <v>104</v>
      </c>
    </row>
    <row r="868" spans="1:50" ht="15" customHeight="1" x14ac:dyDescent="0.25">
      <c r="A868">
        <v>1437</v>
      </c>
      <c r="B868" t="s">
        <v>3235</v>
      </c>
      <c r="C868" t="s">
        <v>5218</v>
      </c>
      <c r="E868" t="s">
        <v>49</v>
      </c>
      <c r="F868" t="s">
        <v>50</v>
      </c>
      <c r="G868" t="s">
        <v>51</v>
      </c>
      <c r="H868" t="s">
        <v>52</v>
      </c>
      <c r="I868" t="s">
        <v>52</v>
      </c>
      <c r="K868" s="2">
        <v>42544</v>
      </c>
      <c r="L868" t="s">
        <v>2447</v>
      </c>
      <c r="M868" t="s">
        <v>2830</v>
      </c>
      <c r="N868" t="s">
        <v>1206</v>
      </c>
      <c r="O868" t="s">
        <v>1207</v>
      </c>
      <c r="R868" t="s">
        <v>57</v>
      </c>
      <c r="S868">
        <v>16560</v>
      </c>
      <c r="T868" t="s">
        <v>58</v>
      </c>
      <c r="U868" t="s">
        <v>3235</v>
      </c>
      <c r="V868" t="s">
        <v>2447</v>
      </c>
      <c r="W868" t="s">
        <v>2830</v>
      </c>
      <c r="X868" t="s">
        <v>3237</v>
      </c>
      <c r="Y868" t="s">
        <v>60</v>
      </c>
      <c r="Z868" t="s">
        <v>202</v>
      </c>
      <c r="AA868" t="s">
        <v>1673</v>
      </c>
      <c r="AB868" t="str">
        <f t="shared" si="13"/>
        <v>WG20</v>
      </c>
      <c r="AC868">
        <v>6379180</v>
      </c>
      <c r="AD868" t="s">
        <v>3244</v>
      </c>
      <c r="AE868" t="s">
        <v>3245</v>
      </c>
      <c r="AF868" t="s">
        <v>3246</v>
      </c>
      <c r="AG868" t="s">
        <v>3247</v>
      </c>
      <c r="AH868" t="s">
        <v>81</v>
      </c>
      <c r="AI868" t="s">
        <v>3248</v>
      </c>
      <c r="AJ868" t="s">
        <v>3249</v>
      </c>
      <c r="AK868" t="s">
        <v>3250</v>
      </c>
      <c r="AM868" t="s">
        <v>3251</v>
      </c>
      <c r="AN868" t="s">
        <v>86</v>
      </c>
      <c r="AO868" t="s">
        <v>3252</v>
      </c>
      <c r="AP868" t="s">
        <v>72</v>
      </c>
      <c r="AS868">
        <v>16560</v>
      </c>
      <c r="AT868" t="s">
        <v>73</v>
      </c>
      <c r="AU868" s="1" t="s">
        <v>3243</v>
      </c>
      <c r="AV868" t="s">
        <v>122</v>
      </c>
      <c r="AW868" t="s">
        <v>76</v>
      </c>
      <c r="AX868" t="s">
        <v>104</v>
      </c>
    </row>
    <row r="869" spans="1:50" ht="15" customHeight="1" x14ac:dyDescent="0.25">
      <c r="A869">
        <v>1437</v>
      </c>
      <c r="B869" t="s">
        <v>3235</v>
      </c>
      <c r="C869" t="s">
        <v>5218</v>
      </c>
      <c r="E869" t="s">
        <v>49</v>
      </c>
      <c r="F869" t="s">
        <v>50</v>
      </c>
      <c r="G869" t="s">
        <v>51</v>
      </c>
      <c r="H869" t="s">
        <v>52</v>
      </c>
      <c r="I869" t="s">
        <v>52</v>
      </c>
      <c r="K869" s="2">
        <v>42544</v>
      </c>
      <c r="L869" t="s">
        <v>2447</v>
      </c>
      <c r="M869" t="s">
        <v>2830</v>
      </c>
      <c r="N869" t="s">
        <v>1206</v>
      </c>
      <c r="O869" t="s">
        <v>1207</v>
      </c>
      <c r="R869" t="s">
        <v>57</v>
      </c>
      <c r="S869">
        <v>16560</v>
      </c>
      <c r="T869" t="s">
        <v>58</v>
      </c>
      <c r="U869" t="s">
        <v>3235</v>
      </c>
      <c r="V869" t="s">
        <v>2447</v>
      </c>
      <c r="W869" t="s">
        <v>2830</v>
      </c>
      <c r="X869" t="s">
        <v>3237</v>
      </c>
      <c r="Y869" t="s">
        <v>60</v>
      </c>
      <c r="Z869" t="s">
        <v>202</v>
      </c>
      <c r="AA869" t="s">
        <v>1673</v>
      </c>
      <c r="AB869" t="str">
        <f t="shared" si="13"/>
        <v>WG20</v>
      </c>
      <c r="AC869">
        <v>11520304</v>
      </c>
      <c r="AD869" t="s">
        <v>3253</v>
      </c>
      <c r="AE869" t="s">
        <v>3254</v>
      </c>
      <c r="AF869" t="s">
        <v>3255</v>
      </c>
      <c r="AH869" t="s">
        <v>81</v>
      </c>
      <c r="AI869" t="s">
        <v>3256</v>
      </c>
      <c r="AK869" t="s">
        <v>2051</v>
      </c>
      <c r="AM869" t="s">
        <v>101</v>
      </c>
      <c r="AN869" t="s">
        <v>86</v>
      </c>
      <c r="AP869" t="s">
        <v>72</v>
      </c>
      <c r="AS869">
        <v>16560</v>
      </c>
      <c r="AT869" t="s">
        <v>73</v>
      </c>
      <c r="AU869" s="1" t="s">
        <v>3243</v>
      </c>
      <c r="AV869" t="s">
        <v>122</v>
      </c>
      <c r="AW869" t="s">
        <v>76</v>
      </c>
      <c r="AX869" t="s">
        <v>104</v>
      </c>
    </row>
    <row r="870" spans="1:50" ht="15" customHeight="1" x14ac:dyDescent="0.25">
      <c r="A870">
        <v>1437</v>
      </c>
      <c r="B870" t="s">
        <v>3235</v>
      </c>
      <c r="C870" t="s">
        <v>5218</v>
      </c>
      <c r="E870" t="s">
        <v>49</v>
      </c>
      <c r="F870" t="s">
        <v>50</v>
      </c>
      <c r="G870" t="s">
        <v>51</v>
      </c>
      <c r="H870" t="s">
        <v>52</v>
      </c>
      <c r="I870" t="s">
        <v>52</v>
      </c>
      <c r="K870" s="2">
        <v>42544</v>
      </c>
      <c r="L870" t="s">
        <v>2447</v>
      </c>
      <c r="M870" t="s">
        <v>2830</v>
      </c>
      <c r="N870" t="s">
        <v>1206</v>
      </c>
      <c r="O870" t="s">
        <v>1207</v>
      </c>
      <c r="R870" t="s">
        <v>57</v>
      </c>
      <c r="S870">
        <v>16560</v>
      </c>
      <c r="T870" t="s">
        <v>58</v>
      </c>
      <c r="U870" t="s">
        <v>3235</v>
      </c>
      <c r="V870" t="s">
        <v>2447</v>
      </c>
      <c r="W870" t="s">
        <v>2830</v>
      </c>
      <c r="X870" t="s">
        <v>3237</v>
      </c>
      <c r="Y870" t="s">
        <v>60</v>
      </c>
      <c r="Z870" t="s">
        <v>202</v>
      </c>
      <c r="AA870" t="s">
        <v>1673</v>
      </c>
      <c r="AB870" t="str">
        <f t="shared" si="13"/>
        <v>WG20</v>
      </c>
      <c r="AC870">
        <v>11520303</v>
      </c>
      <c r="AD870" t="s">
        <v>3257</v>
      </c>
      <c r="AE870" t="s">
        <v>3258</v>
      </c>
      <c r="AF870" t="s">
        <v>3259</v>
      </c>
      <c r="AH870" t="s">
        <v>81</v>
      </c>
      <c r="AI870" t="s">
        <v>3260</v>
      </c>
      <c r="AK870" t="s">
        <v>2051</v>
      </c>
      <c r="AM870" t="s">
        <v>101</v>
      </c>
      <c r="AN870" t="s">
        <v>86</v>
      </c>
      <c r="AP870" t="s">
        <v>72</v>
      </c>
      <c r="AS870">
        <v>16560</v>
      </c>
      <c r="AT870" t="s">
        <v>73</v>
      </c>
      <c r="AU870" s="1" t="s">
        <v>3243</v>
      </c>
      <c r="AV870" t="s">
        <v>122</v>
      </c>
      <c r="AW870" t="s">
        <v>76</v>
      </c>
      <c r="AX870" t="s">
        <v>104</v>
      </c>
    </row>
    <row r="871" spans="1:50" ht="15" customHeight="1" x14ac:dyDescent="0.25">
      <c r="A871">
        <v>1437</v>
      </c>
      <c r="B871" t="s">
        <v>3235</v>
      </c>
      <c r="C871" t="s">
        <v>5218</v>
      </c>
      <c r="E871" t="s">
        <v>49</v>
      </c>
      <c r="F871" t="s">
        <v>50</v>
      </c>
      <c r="G871" t="s">
        <v>51</v>
      </c>
      <c r="H871" t="s">
        <v>52</v>
      </c>
      <c r="I871" t="s">
        <v>52</v>
      </c>
      <c r="K871" s="2">
        <v>42544</v>
      </c>
      <c r="L871" t="s">
        <v>2447</v>
      </c>
      <c r="M871" t="s">
        <v>2830</v>
      </c>
      <c r="N871" t="s">
        <v>1206</v>
      </c>
      <c r="O871" t="s">
        <v>1207</v>
      </c>
      <c r="R871" t="s">
        <v>57</v>
      </c>
      <c r="S871">
        <v>16560</v>
      </c>
      <c r="T871" t="s">
        <v>58</v>
      </c>
      <c r="U871" t="s">
        <v>3235</v>
      </c>
      <c r="V871" t="s">
        <v>2447</v>
      </c>
      <c r="W871" t="s">
        <v>2830</v>
      </c>
      <c r="X871" t="s">
        <v>3237</v>
      </c>
      <c r="Y871" t="s">
        <v>60</v>
      </c>
      <c r="Z871" t="s">
        <v>202</v>
      </c>
      <c r="AA871" t="s">
        <v>1673</v>
      </c>
      <c r="AB871" t="str">
        <f t="shared" si="13"/>
        <v>WG20</v>
      </c>
      <c r="AC871">
        <v>11491390</v>
      </c>
      <c r="AD871" t="s">
        <v>3261</v>
      </c>
      <c r="AE871" t="s">
        <v>360</v>
      </c>
      <c r="AF871" t="s">
        <v>3262</v>
      </c>
      <c r="AG871" t="s">
        <v>3263</v>
      </c>
      <c r="AH871" t="s">
        <v>67</v>
      </c>
      <c r="AI871" t="s">
        <v>3264</v>
      </c>
      <c r="AJ871" t="s">
        <v>3265</v>
      </c>
      <c r="AK871" t="s">
        <v>3266</v>
      </c>
      <c r="AM871" t="s">
        <v>101</v>
      </c>
      <c r="AN871" t="s">
        <v>86</v>
      </c>
      <c r="AO871" t="s">
        <v>2052</v>
      </c>
      <c r="AP871" t="s">
        <v>72</v>
      </c>
      <c r="AS871">
        <v>16560</v>
      </c>
      <c r="AT871" t="s">
        <v>73</v>
      </c>
      <c r="AU871" s="1" t="s">
        <v>3243</v>
      </c>
      <c r="AV871" t="s">
        <v>122</v>
      </c>
      <c r="AW871" t="s">
        <v>76</v>
      </c>
      <c r="AX871" t="s">
        <v>104</v>
      </c>
    </row>
    <row r="872" spans="1:50" ht="15" customHeight="1" x14ac:dyDescent="0.25">
      <c r="A872">
        <v>1472</v>
      </c>
      <c r="B872" t="s">
        <v>5219</v>
      </c>
      <c r="C872" t="s">
        <v>5220</v>
      </c>
      <c r="E872" t="s">
        <v>49</v>
      </c>
      <c r="F872" t="s">
        <v>50</v>
      </c>
      <c r="G872" t="s">
        <v>51</v>
      </c>
      <c r="H872" t="s">
        <v>52</v>
      </c>
      <c r="I872" t="s">
        <v>52</v>
      </c>
      <c r="K872" s="2">
        <v>42544</v>
      </c>
      <c r="L872" t="s">
        <v>2447</v>
      </c>
      <c r="M872" t="s">
        <v>2830</v>
      </c>
      <c r="N872" t="s">
        <v>1210</v>
      </c>
      <c r="O872" t="s">
        <v>1211</v>
      </c>
      <c r="R872" t="s">
        <v>57</v>
      </c>
      <c r="S872">
        <v>16522</v>
      </c>
      <c r="T872" t="s">
        <v>58</v>
      </c>
      <c r="U872" t="s">
        <v>5219</v>
      </c>
      <c r="V872" t="s">
        <v>2447</v>
      </c>
      <c r="W872" t="s">
        <v>2830</v>
      </c>
      <c r="X872" t="s">
        <v>5221</v>
      </c>
      <c r="Y872" t="s">
        <v>60</v>
      </c>
      <c r="Z872" t="s">
        <v>202</v>
      </c>
      <c r="AA872" t="s">
        <v>1365</v>
      </c>
      <c r="AB872" t="str">
        <f t="shared" si="13"/>
        <v>WG21</v>
      </c>
      <c r="AC872">
        <v>1125911</v>
      </c>
      <c r="AD872" t="s">
        <v>5222</v>
      </c>
      <c r="AE872" t="s">
        <v>805</v>
      </c>
      <c r="AF872" t="s">
        <v>5223</v>
      </c>
      <c r="AH872" t="s">
        <v>67</v>
      </c>
      <c r="AI872" t="s">
        <v>5224</v>
      </c>
      <c r="AJ872" t="s">
        <v>5225</v>
      </c>
      <c r="AK872" t="s">
        <v>4130</v>
      </c>
      <c r="AL872" t="s">
        <v>5226</v>
      </c>
      <c r="AM872" t="s">
        <v>576</v>
      </c>
      <c r="AN872" t="s">
        <v>169</v>
      </c>
      <c r="AO872" t="s">
        <v>1730</v>
      </c>
      <c r="AP872" t="s">
        <v>72</v>
      </c>
      <c r="AS872">
        <v>16522</v>
      </c>
      <c r="AT872" t="s">
        <v>73</v>
      </c>
      <c r="AU872" t="s">
        <v>5227</v>
      </c>
      <c r="AV872" t="s">
        <v>122</v>
      </c>
      <c r="AW872" t="s">
        <v>76</v>
      </c>
      <c r="AX872" t="s">
        <v>104</v>
      </c>
    </row>
    <row r="873" spans="1:50" ht="15" customHeight="1" x14ac:dyDescent="0.25">
      <c r="A873">
        <v>1472</v>
      </c>
      <c r="B873" t="s">
        <v>5219</v>
      </c>
      <c r="C873" t="s">
        <v>5220</v>
      </c>
      <c r="E873" t="s">
        <v>49</v>
      </c>
      <c r="F873" t="s">
        <v>50</v>
      </c>
      <c r="G873" t="s">
        <v>51</v>
      </c>
      <c r="H873" t="s">
        <v>52</v>
      </c>
      <c r="I873" t="s">
        <v>52</v>
      </c>
      <c r="K873" s="2">
        <v>42544</v>
      </c>
      <c r="L873" t="s">
        <v>2447</v>
      </c>
      <c r="M873" t="s">
        <v>2830</v>
      </c>
      <c r="N873" t="s">
        <v>1210</v>
      </c>
      <c r="O873" t="s">
        <v>1211</v>
      </c>
      <c r="R873" t="s">
        <v>57</v>
      </c>
      <c r="S873">
        <v>16522</v>
      </c>
      <c r="T873" t="s">
        <v>58</v>
      </c>
      <c r="U873" t="s">
        <v>5219</v>
      </c>
      <c r="V873" t="s">
        <v>2447</v>
      </c>
      <c r="W873" t="s">
        <v>2830</v>
      </c>
      <c r="X873" t="s">
        <v>5221</v>
      </c>
      <c r="Y873" t="s">
        <v>60</v>
      </c>
      <c r="Z873" t="s">
        <v>202</v>
      </c>
      <c r="AA873" t="s">
        <v>1365</v>
      </c>
      <c r="AB873" t="str">
        <f t="shared" si="13"/>
        <v>WG21</v>
      </c>
      <c r="AC873">
        <v>1125525</v>
      </c>
      <c r="AD873" t="s">
        <v>5228</v>
      </c>
      <c r="AE873" t="s">
        <v>5229</v>
      </c>
      <c r="AF873" t="s">
        <v>5230</v>
      </c>
      <c r="AG873" t="s">
        <v>523</v>
      </c>
      <c r="AH873" t="s">
        <v>81</v>
      </c>
      <c r="AI873" t="s">
        <v>5231</v>
      </c>
      <c r="AJ873" t="s">
        <v>5232</v>
      </c>
      <c r="AK873" t="s">
        <v>5233</v>
      </c>
      <c r="AM873" t="s">
        <v>5234</v>
      </c>
      <c r="AN873" t="s">
        <v>119</v>
      </c>
      <c r="AO873" t="s">
        <v>5235</v>
      </c>
      <c r="AP873" t="s">
        <v>72</v>
      </c>
      <c r="AS873">
        <v>16522</v>
      </c>
      <c r="AT873" t="s">
        <v>73</v>
      </c>
      <c r="AU873" t="s">
        <v>5227</v>
      </c>
      <c r="AV873" t="s">
        <v>122</v>
      </c>
      <c r="AW873" t="s">
        <v>76</v>
      </c>
      <c r="AX873" t="s">
        <v>104</v>
      </c>
    </row>
    <row r="874" spans="1:50" ht="15" customHeight="1" x14ac:dyDescent="0.25">
      <c r="A874">
        <v>1168</v>
      </c>
      <c r="B874" t="s">
        <v>701</v>
      </c>
      <c r="C874" t="s">
        <v>5236</v>
      </c>
      <c r="E874" t="s">
        <v>49</v>
      </c>
      <c r="F874" t="s">
        <v>50</v>
      </c>
      <c r="G874" t="s">
        <v>51</v>
      </c>
      <c r="H874" t="s">
        <v>52</v>
      </c>
      <c r="I874" t="s">
        <v>52</v>
      </c>
      <c r="K874" s="2">
        <v>42544</v>
      </c>
      <c r="L874" t="s">
        <v>2447</v>
      </c>
      <c r="M874" t="s">
        <v>2830</v>
      </c>
      <c r="N874" t="s">
        <v>90</v>
      </c>
      <c r="O874" t="s">
        <v>91</v>
      </c>
      <c r="R874" t="s">
        <v>57</v>
      </c>
      <c r="S874">
        <v>16026</v>
      </c>
      <c r="T874" t="s">
        <v>58</v>
      </c>
      <c r="U874" t="s">
        <v>701</v>
      </c>
      <c r="V874" t="s">
        <v>2447</v>
      </c>
      <c r="W874" t="s">
        <v>2830</v>
      </c>
      <c r="X874" t="s">
        <v>703</v>
      </c>
      <c r="Y874" t="s">
        <v>60</v>
      </c>
      <c r="Z874" t="s">
        <v>93</v>
      </c>
      <c r="AA874" t="s">
        <v>94</v>
      </c>
      <c r="AB874" t="str">
        <f t="shared" si="13"/>
        <v>WG11</v>
      </c>
      <c r="AC874">
        <v>11519991</v>
      </c>
      <c r="AD874" t="s">
        <v>703</v>
      </c>
      <c r="AE874" t="s">
        <v>704</v>
      </c>
      <c r="AF874" t="s">
        <v>705</v>
      </c>
      <c r="AG874" t="s">
        <v>80</v>
      </c>
      <c r="AH874" t="s">
        <v>67</v>
      </c>
      <c r="AI874" t="s">
        <v>706</v>
      </c>
      <c r="AJ874" t="s">
        <v>707</v>
      </c>
      <c r="AK874" t="s">
        <v>708</v>
      </c>
      <c r="AM874" t="s">
        <v>709</v>
      </c>
      <c r="AN874" t="s">
        <v>378</v>
      </c>
      <c r="AO874" t="s">
        <v>710</v>
      </c>
      <c r="AP874" t="s">
        <v>72</v>
      </c>
      <c r="AS874">
        <v>16026</v>
      </c>
      <c r="AT874" t="s">
        <v>73</v>
      </c>
      <c r="AU874" s="1" t="s">
        <v>711</v>
      </c>
      <c r="AV874" t="s">
        <v>75</v>
      </c>
      <c r="AW874" t="s">
        <v>76</v>
      </c>
      <c r="AX874" t="s">
        <v>104</v>
      </c>
    </row>
    <row r="875" spans="1:50" ht="15" customHeight="1" x14ac:dyDescent="0.25">
      <c r="A875">
        <v>1538</v>
      </c>
      <c r="B875" t="s">
        <v>5237</v>
      </c>
      <c r="C875" t="s">
        <v>5238</v>
      </c>
      <c r="E875" t="s">
        <v>49</v>
      </c>
      <c r="F875" t="s">
        <v>50</v>
      </c>
      <c r="G875" t="s">
        <v>51</v>
      </c>
      <c r="H875" t="s">
        <v>52</v>
      </c>
      <c r="I875" t="s">
        <v>52</v>
      </c>
      <c r="K875" s="2">
        <v>42544</v>
      </c>
      <c r="L875" t="s">
        <v>2447</v>
      </c>
      <c r="M875" t="s">
        <v>2830</v>
      </c>
      <c r="N875" t="s">
        <v>55</v>
      </c>
      <c r="O875" t="s">
        <v>56</v>
      </c>
      <c r="R875" t="s">
        <v>57</v>
      </c>
      <c r="S875">
        <v>16254</v>
      </c>
      <c r="T875" t="s">
        <v>58</v>
      </c>
      <c r="U875" t="s">
        <v>5237</v>
      </c>
      <c r="V875" t="s">
        <v>2447</v>
      </c>
      <c r="W875" t="s">
        <v>2830</v>
      </c>
      <c r="X875" t="s">
        <v>5239</v>
      </c>
      <c r="Y875" t="s">
        <v>60</v>
      </c>
      <c r="Z875" t="s">
        <v>61</v>
      </c>
      <c r="AA875" t="s">
        <v>62</v>
      </c>
      <c r="AB875" t="str">
        <f t="shared" si="13"/>
        <v>WG07</v>
      </c>
      <c r="AC875">
        <v>11520105</v>
      </c>
      <c r="AD875" t="s">
        <v>5239</v>
      </c>
      <c r="AE875" t="s">
        <v>2251</v>
      </c>
      <c r="AF875" t="s">
        <v>5240</v>
      </c>
      <c r="AG875" t="s">
        <v>927</v>
      </c>
      <c r="AH875" t="s">
        <v>67</v>
      </c>
      <c r="AI875" t="s">
        <v>5241</v>
      </c>
      <c r="AJ875" t="s">
        <v>5242</v>
      </c>
      <c r="AK875" t="s">
        <v>5243</v>
      </c>
      <c r="AM875" t="s">
        <v>5244</v>
      </c>
      <c r="AN875" t="s">
        <v>510</v>
      </c>
      <c r="AO875" t="s">
        <v>5245</v>
      </c>
      <c r="AP875" t="s">
        <v>72</v>
      </c>
      <c r="AS875">
        <v>16254</v>
      </c>
      <c r="AT875" t="s">
        <v>73</v>
      </c>
      <c r="AU875" t="s">
        <v>5246</v>
      </c>
      <c r="AV875" t="s">
        <v>75</v>
      </c>
      <c r="AW875" t="s">
        <v>76</v>
      </c>
      <c r="AX875" t="s">
        <v>104</v>
      </c>
    </row>
    <row r="876" spans="1:50" ht="15" customHeight="1" x14ac:dyDescent="0.25">
      <c r="A876">
        <v>1309</v>
      </c>
      <c r="B876" t="s">
        <v>5247</v>
      </c>
      <c r="C876" t="s">
        <v>5248</v>
      </c>
      <c r="E876" t="s">
        <v>49</v>
      </c>
      <c r="F876" t="s">
        <v>50</v>
      </c>
      <c r="G876" t="s">
        <v>51</v>
      </c>
      <c r="H876" t="s">
        <v>52</v>
      </c>
      <c r="I876" t="s">
        <v>52</v>
      </c>
      <c r="K876" s="2">
        <v>42544</v>
      </c>
      <c r="L876" t="s">
        <v>2447</v>
      </c>
      <c r="M876" t="s">
        <v>2830</v>
      </c>
      <c r="N876" t="s">
        <v>131</v>
      </c>
      <c r="O876" t="s">
        <v>132</v>
      </c>
      <c r="R876" t="s">
        <v>57</v>
      </c>
      <c r="S876">
        <v>16413</v>
      </c>
      <c r="T876" t="s">
        <v>58</v>
      </c>
      <c r="U876" t="s">
        <v>5247</v>
      </c>
      <c r="V876" t="s">
        <v>2447</v>
      </c>
      <c r="W876" t="s">
        <v>2830</v>
      </c>
      <c r="X876" t="s">
        <v>1159</v>
      </c>
      <c r="Z876" t="s">
        <v>93</v>
      </c>
      <c r="AA876" t="s">
        <v>177</v>
      </c>
      <c r="AB876" t="str">
        <f t="shared" si="13"/>
        <v>WG10</v>
      </c>
      <c r="AC876">
        <v>6213020</v>
      </c>
      <c r="AD876" t="s">
        <v>1159</v>
      </c>
      <c r="AE876" t="s">
        <v>737</v>
      </c>
      <c r="AF876" t="s">
        <v>1160</v>
      </c>
      <c r="AH876" t="s">
        <v>67</v>
      </c>
      <c r="AI876" t="s">
        <v>1161</v>
      </c>
      <c r="AJ876" t="s">
        <v>1162</v>
      </c>
      <c r="AK876" t="s">
        <v>1163</v>
      </c>
      <c r="AM876" t="s">
        <v>811</v>
      </c>
      <c r="AN876" t="s">
        <v>86</v>
      </c>
      <c r="AO876" t="s">
        <v>1164</v>
      </c>
      <c r="AP876" t="s">
        <v>72</v>
      </c>
      <c r="AS876">
        <v>16413</v>
      </c>
      <c r="AT876" t="s">
        <v>73</v>
      </c>
      <c r="AU876" s="1" t="s">
        <v>5249</v>
      </c>
      <c r="AV876" t="s">
        <v>146</v>
      </c>
      <c r="AW876" t="s">
        <v>513</v>
      </c>
      <c r="AX876" t="s">
        <v>104</v>
      </c>
    </row>
    <row r="877" spans="1:50" ht="15" customHeight="1" x14ac:dyDescent="0.25">
      <c r="A877">
        <v>1425</v>
      </c>
      <c r="B877" t="s">
        <v>3631</v>
      </c>
      <c r="C877" t="s">
        <v>5250</v>
      </c>
      <c r="E877" t="s">
        <v>49</v>
      </c>
      <c r="F877" t="s">
        <v>50</v>
      </c>
      <c r="G877" t="s">
        <v>51</v>
      </c>
      <c r="H877" t="s">
        <v>52</v>
      </c>
      <c r="I877" t="s">
        <v>52</v>
      </c>
      <c r="K877" s="2">
        <v>42544</v>
      </c>
      <c r="L877" t="s">
        <v>2447</v>
      </c>
      <c r="M877" t="s">
        <v>2830</v>
      </c>
      <c r="N877" t="s">
        <v>1186</v>
      </c>
      <c r="O877" t="s">
        <v>1187</v>
      </c>
      <c r="P877">
        <v>30</v>
      </c>
      <c r="R877" t="s">
        <v>57</v>
      </c>
      <c r="S877">
        <v>16493</v>
      </c>
      <c r="T877" t="s">
        <v>58</v>
      </c>
      <c r="U877" t="s">
        <v>3631</v>
      </c>
      <c r="V877" t="s">
        <v>2447</v>
      </c>
      <c r="W877" t="s">
        <v>2830</v>
      </c>
      <c r="X877" t="s">
        <v>3633</v>
      </c>
      <c r="Y877" t="s">
        <v>60</v>
      </c>
      <c r="Z877" t="s">
        <v>202</v>
      </c>
      <c r="AA877" t="s">
        <v>1502</v>
      </c>
      <c r="AB877" t="str">
        <f t="shared" si="13"/>
        <v>WG17</v>
      </c>
      <c r="AC877">
        <v>11518856</v>
      </c>
      <c r="AD877" t="s">
        <v>3634</v>
      </c>
      <c r="AE877" t="s">
        <v>3313</v>
      </c>
      <c r="AF877" t="s">
        <v>3635</v>
      </c>
      <c r="AG877" t="s">
        <v>80</v>
      </c>
      <c r="AH877" t="s">
        <v>81</v>
      </c>
      <c r="AI877" t="s">
        <v>3636</v>
      </c>
      <c r="AJ877" t="s">
        <v>3637</v>
      </c>
      <c r="AK877" t="s">
        <v>3638</v>
      </c>
      <c r="AL877" t="s">
        <v>3639</v>
      </c>
      <c r="AM877" t="s">
        <v>1509</v>
      </c>
      <c r="AN877" t="s">
        <v>528</v>
      </c>
      <c r="AO877" t="s">
        <v>1021</v>
      </c>
      <c r="AP877" t="s">
        <v>72</v>
      </c>
      <c r="AS877">
        <v>16493</v>
      </c>
      <c r="AT877" t="s">
        <v>73</v>
      </c>
      <c r="AU877" t="s">
        <v>3640</v>
      </c>
      <c r="AV877" t="s">
        <v>75</v>
      </c>
      <c r="AW877" t="s">
        <v>76</v>
      </c>
      <c r="AX877" t="s">
        <v>104</v>
      </c>
    </row>
    <row r="878" spans="1:50" ht="15" customHeight="1" x14ac:dyDescent="0.25">
      <c r="A878">
        <v>1425</v>
      </c>
      <c r="B878" t="s">
        <v>3631</v>
      </c>
      <c r="C878" t="s">
        <v>5250</v>
      </c>
      <c r="E878" t="s">
        <v>49</v>
      </c>
      <c r="F878" t="s">
        <v>50</v>
      </c>
      <c r="G878" t="s">
        <v>51</v>
      </c>
      <c r="H878" t="s">
        <v>52</v>
      </c>
      <c r="I878" t="s">
        <v>52</v>
      </c>
      <c r="K878" s="2">
        <v>42544</v>
      </c>
      <c r="L878" t="s">
        <v>2447</v>
      </c>
      <c r="M878" t="s">
        <v>2830</v>
      </c>
      <c r="N878" t="s">
        <v>1186</v>
      </c>
      <c r="O878" t="s">
        <v>1187</v>
      </c>
      <c r="P878">
        <v>30</v>
      </c>
      <c r="R878" t="s">
        <v>57</v>
      </c>
      <c r="S878">
        <v>16493</v>
      </c>
      <c r="T878" t="s">
        <v>58</v>
      </c>
      <c r="U878" t="s">
        <v>3631</v>
      </c>
      <c r="V878" t="s">
        <v>2447</v>
      </c>
      <c r="W878" t="s">
        <v>2830</v>
      </c>
      <c r="X878" t="s">
        <v>3633</v>
      </c>
      <c r="Y878" t="s">
        <v>60</v>
      </c>
      <c r="Z878" t="s">
        <v>202</v>
      </c>
      <c r="AA878" t="s">
        <v>1502</v>
      </c>
      <c r="AB878" t="str">
        <f t="shared" si="13"/>
        <v>WG17</v>
      </c>
      <c r="AC878">
        <v>11520257</v>
      </c>
      <c r="AD878" t="s">
        <v>3641</v>
      </c>
      <c r="AE878" t="s">
        <v>2731</v>
      </c>
      <c r="AF878" t="s">
        <v>3642</v>
      </c>
      <c r="AG878" t="s">
        <v>80</v>
      </c>
      <c r="AH878" t="s">
        <v>67</v>
      </c>
      <c r="AI878" t="s">
        <v>3643</v>
      </c>
      <c r="AK878" t="s">
        <v>3644</v>
      </c>
      <c r="AL878" t="s">
        <v>3645</v>
      </c>
      <c r="AM878" t="s">
        <v>3058</v>
      </c>
      <c r="AN878" t="s">
        <v>528</v>
      </c>
      <c r="AO878" t="s">
        <v>3646</v>
      </c>
      <c r="AP878" t="s">
        <v>72</v>
      </c>
      <c r="AS878">
        <v>16493</v>
      </c>
      <c r="AT878" t="s">
        <v>73</v>
      </c>
      <c r="AU878" t="s">
        <v>3640</v>
      </c>
      <c r="AV878" t="s">
        <v>75</v>
      </c>
      <c r="AW878" t="s">
        <v>76</v>
      </c>
      <c r="AX878" t="s">
        <v>104</v>
      </c>
    </row>
    <row r="879" spans="1:50" ht="15" customHeight="1" x14ac:dyDescent="0.25">
      <c r="A879">
        <v>1425</v>
      </c>
      <c r="B879" t="s">
        <v>3631</v>
      </c>
      <c r="C879" t="s">
        <v>5250</v>
      </c>
      <c r="E879" t="s">
        <v>49</v>
      </c>
      <c r="F879" t="s">
        <v>50</v>
      </c>
      <c r="G879" t="s">
        <v>51</v>
      </c>
      <c r="H879" t="s">
        <v>52</v>
      </c>
      <c r="I879" t="s">
        <v>52</v>
      </c>
      <c r="K879" s="2">
        <v>42544</v>
      </c>
      <c r="L879" t="s">
        <v>2447</v>
      </c>
      <c r="M879" t="s">
        <v>2830</v>
      </c>
      <c r="N879" t="s">
        <v>1186</v>
      </c>
      <c r="O879" t="s">
        <v>1187</v>
      </c>
      <c r="P879">
        <v>30</v>
      </c>
      <c r="R879" t="s">
        <v>57</v>
      </c>
      <c r="S879">
        <v>16493</v>
      </c>
      <c r="T879" t="s">
        <v>58</v>
      </c>
      <c r="U879" t="s">
        <v>3631</v>
      </c>
      <c r="V879" t="s">
        <v>2447</v>
      </c>
      <c r="W879" t="s">
        <v>2830</v>
      </c>
      <c r="X879" t="s">
        <v>3633</v>
      </c>
      <c r="Y879" t="s">
        <v>60</v>
      </c>
      <c r="Z879" t="s">
        <v>202</v>
      </c>
      <c r="AA879" t="s">
        <v>1502</v>
      </c>
      <c r="AB879" t="str">
        <f t="shared" si="13"/>
        <v>WG17</v>
      </c>
      <c r="AC879">
        <v>11520275</v>
      </c>
      <c r="AD879" t="s">
        <v>3647</v>
      </c>
      <c r="AE879" t="s">
        <v>3648</v>
      </c>
      <c r="AF879" t="s">
        <v>3649</v>
      </c>
      <c r="AG879" t="s">
        <v>80</v>
      </c>
      <c r="AH879" t="s">
        <v>81</v>
      </c>
      <c r="AI879" t="s">
        <v>3650</v>
      </c>
      <c r="AK879" t="s">
        <v>3651</v>
      </c>
      <c r="AM879" t="s">
        <v>3388</v>
      </c>
      <c r="AN879" t="s">
        <v>528</v>
      </c>
      <c r="AP879" t="s">
        <v>72</v>
      </c>
      <c r="AS879">
        <v>16493</v>
      </c>
      <c r="AT879" t="s">
        <v>73</v>
      </c>
      <c r="AU879" t="s">
        <v>3640</v>
      </c>
      <c r="AV879" t="s">
        <v>75</v>
      </c>
      <c r="AW879" t="s">
        <v>76</v>
      </c>
      <c r="AX879" t="s">
        <v>104</v>
      </c>
    </row>
    <row r="880" spans="1:50" ht="15" customHeight="1" x14ac:dyDescent="0.25">
      <c r="A880">
        <v>1425</v>
      </c>
      <c r="B880" t="s">
        <v>3631</v>
      </c>
      <c r="C880" t="s">
        <v>5250</v>
      </c>
      <c r="E880" t="s">
        <v>49</v>
      </c>
      <c r="F880" t="s">
        <v>50</v>
      </c>
      <c r="G880" t="s">
        <v>51</v>
      </c>
      <c r="H880" t="s">
        <v>52</v>
      </c>
      <c r="I880" t="s">
        <v>52</v>
      </c>
      <c r="K880" s="2">
        <v>42544</v>
      </c>
      <c r="L880" t="s">
        <v>2447</v>
      </c>
      <c r="M880" t="s">
        <v>2830</v>
      </c>
      <c r="N880" t="s">
        <v>1186</v>
      </c>
      <c r="O880" t="s">
        <v>1187</v>
      </c>
      <c r="P880">
        <v>30</v>
      </c>
      <c r="R880" t="s">
        <v>57</v>
      </c>
      <c r="S880">
        <v>16493</v>
      </c>
      <c r="T880" t="s">
        <v>58</v>
      </c>
      <c r="U880" t="s">
        <v>3631</v>
      </c>
      <c r="V880" t="s">
        <v>2447</v>
      </c>
      <c r="W880" t="s">
        <v>2830</v>
      </c>
      <c r="X880" t="s">
        <v>3633</v>
      </c>
      <c r="Y880" t="s">
        <v>60</v>
      </c>
      <c r="Z880" t="s">
        <v>202</v>
      </c>
      <c r="AA880" t="s">
        <v>1502</v>
      </c>
      <c r="AB880" t="str">
        <f t="shared" si="13"/>
        <v>WG17</v>
      </c>
      <c r="AC880">
        <v>11497270</v>
      </c>
      <c r="AD880" t="s">
        <v>3652</v>
      </c>
      <c r="AE880" t="s">
        <v>3648</v>
      </c>
      <c r="AF880" t="s">
        <v>3653</v>
      </c>
      <c r="AH880" t="s">
        <v>81</v>
      </c>
      <c r="AI880" t="s">
        <v>3654</v>
      </c>
      <c r="AK880" t="s">
        <v>1010</v>
      </c>
      <c r="AM880" t="s">
        <v>3655</v>
      </c>
      <c r="AN880" t="s">
        <v>528</v>
      </c>
      <c r="AO880" t="s">
        <v>1021</v>
      </c>
      <c r="AP880" t="s">
        <v>72</v>
      </c>
      <c r="AS880">
        <v>16493</v>
      </c>
      <c r="AT880" t="s">
        <v>73</v>
      </c>
      <c r="AU880" t="s">
        <v>3640</v>
      </c>
      <c r="AV880" t="s">
        <v>75</v>
      </c>
      <c r="AW880" t="s">
        <v>76</v>
      </c>
      <c r="AX880" t="s">
        <v>104</v>
      </c>
    </row>
    <row r="881" spans="1:50" ht="15" customHeight="1" x14ac:dyDescent="0.25">
      <c r="A881">
        <v>1318</v>
      </c>
      <c r="B881" t="s">
        <v>5251</v>
      </c>
      <c r="C881" t="s">
        <v>5252</v>
      </c>
      <c r="E881" t="s">
        <v>49</v>
      </c>
      <c r="F881" t="s">
        <v>50</v>
      </c>
      <c r="G881" t="s">
        <v>51</v>
      </c>
      <c r="H881" t="s">
        <v>52</v>
      </c>
      <c r="I881" t="s">
        <v>52</v>
      </c>
      <c r="K881" s="2">
        <v>42544</v>
      </c>
      <c r="L881" t="s">
        <v>2447</v>
      </c>
      <c r="M881" t="s">
        <v>2830</v>
      </c>
      <c r="N881" t="s">
        <v>405</v>
      </c>
      <c r="O881" t="s">
        <v>406</v>
      </c>
      <c r="R881" t="s">
        <v>57</v>
      </c>
      <c r="S881">
        <v>16580</v>
      </c>
      <c r="T881" t="s">
        <v>58</v>
      </c>
      <c r="U881" t="s">
        <v>5251</v>
      </c>
      <c r="V881" t="s">
        <v>2447</v>
      </c>
      <c r="W881" t="s">
        <v>2830</v>
      </c>
      <c r="X881" t="s">
        <v>5253</v>
      </c>
      <c r="Y881" t="s">
        <v>60</v>
      </c>
      <c r="Z881" t="s">
        <v>325</v>
      </c>
      <c r="AA881" t="s">
        <v>5063</v>
      </c>
      <c r="AB881" t="str">
        <f t="shared" si="13"/>
        <v>CG F</v>
      </c>
      <c r="AC881">
        <v>1114536</v>
      </c>
      <c r="AD881" t="s">
        <v>3052</v>
      </c>
      <c r="AE881" t="s">
        <v>715</v>
      </c>
      <c r="AF881" t="s">
        <v>3053</v>
      </c>
      <c r="AG881" t="s">
        <v>2766</v>
      </c>
      <c r="AH881" t="s">
        <v>81</v>
      </c>
      <c r="AI881" t="s">
        <v>3054</v>
      </c>
      <c r="AJ881" t="s">
        <v>3055</v>
      </c>
      <c r="AK881" t="s">
        <v>3056</v>
      </c>
      <c r="AL881" t="s">
        <v>3057</v>
      </c>
      <c r="AM881" t="s">
        <v>3058</v>
      </c>
      <c r="AN881" t="s">
        <v>528</v>
      </c>
      <c r="AO881" t="s">
        <v>1021</v>
      </c>
      <c r="AP881" t="s">
        <v>72</v>
      </c>
      <c r="AS881">
        <v>16580</v>
      </c>
      <c r="AT881" t="s">
        <v>73</v>
      </c>
      <c r="AU881" t="s">
        <v>5254</v>
      </c>
      <c r="AV881" t="s">
        <v>75</v>
      </c>
      <c r="AW881" t="s">
        <v>76</v>
      </c>
      <c r="AX881" t="s">
        <v>104</v>
      </c>
    </row>
    <row r="882" spans="1:50" ht="15" customHeight="1" x14ac:dyDescent="0.25">
      <c r="A882">
        <v>1318</v>
      </c>
      <c r="B882" t="s">
        <v>5251</v>
      </c>
      <c r="C882" t="s">
        <v>5252</v>
      </c>
      <c r="E882" t="s">
        <v>49</v>
      </c>
      <c r="F882" t="s">
        <v>50</v>
      </c>
      <c r="G882" t="s">
        <v>51</v>
      </c>
      <c r="H882" t="s">
        <v>52</v>
      </c>
      <c r="I882" t="s">
        <v>52</v>
      </c>
      <c r="K882" s="2">
        <v>42544</v>
      </c>
      <c r="L882" t="s">
        <v>2447</v>
      </c>
      <c r="M882" t="s">
        <v>2830</v>
      </c>
      <c r="N882" t="s">
        <v>405</v>
      </c>
      <c r="O882" t="s">
        <v>406</v>
      </c>
      <c r="R882" t="s">
        <v>57</v>
      </c>
      <c r="S882">
        <v>16580</v>
      </c>
      <c r="T882" t="s">
        <v>58</v>
      </c>
      <c r="U882" t="s">
        <v>5251</v>
      </c>
      <c r="V882" t="s">
        <v>2447</v>
      </c>
      <c r="W882" t="s">
        <v>2830</v>
      </c>
      <c r="X882" t="s">
        <v>5253</v>
      </c>
      <c r="Y882" t="s">
        <v>60</v>
      </c>
      <c r="Z882" t="s">
        <v>325</v>
      </c>
      <c r="AA882" t="s">
        <v>5063</v>
      </c>
      <c r="AB882" t="str">
        <f t="shared" si="13"/>
        <v>CG F</v>
      </c>
      <c r="AC882">
        <v>1103078</v>
      </c>
      <c r="AD882" t="s">
        <v>178</v>
      </c>
      <c r="AE882" t="s">
        <v>64</v>
      </c>
      <c r="AF882" t="s">
        <v>179</v>
      </c>
      <c r="AG882" t="s">
        <v>180</v>
      </c>
      <c r="AH882" t="s">
        <v>67</v>
      </c>
      <c r="AI882" t="s">
        <v>181</v>
      </c>
      <c r="AJ882" t="s">
        <v>182</v>
      </c>
      <c r="AK882" t="s">
        <v>183</v>
      </c>
      <c r="AM882" t="s">
        <v>184</v>
      </c>
      <c r="AN882" t="s">
        <v>86</v>
      </c>
      <c r="AO882" t="s">
        <v>185</v>
      </c>
      <c r="AP882" t="s">
        <v>72</v>
      </c>
      <c r="AQ882" t="s">
        <v>186</v>
      </c>
      <c r="AS882">
        <v>16580</v>
      </c>
      <c r="AT882" t="s">
        <v>73</v>
      </c>
      <c r="AU882" t="s">
        <v>5254</v>
      </c>
      <c r="AV882" t="s">
        <v>75</v>
      </c>
      <c r="AW882" t="s">
        <v>76</v>
      </c>
      <c r="AX882" t="s">
        <v>104</v>
      </c>
    </row>
    <row r="883" spans="1:50" ht="15" customHeight="1" x14ac:dyDescent="0.25">
      <c r="A883">
        <v>1318</v>
      </c>
      <c r="B883" t="s">
        <v>5251</v>
      </c>
      <c r="C883" t="s">
        <v>5252</v>
      </c>
      <c r="E883" t="s">
        <v>49</v>
      </c>
      <c r="F883" t="s">
        <v>50</v>
      </c>
      <c r="G883" t="s">
        <v>51</v>
      </c>
      <c r="H883" t="s">
        <v>52</v>
      </c>
      <c r="I883" t="s">
        <v>52</v>
      </c>
      <c r="K883" s="2">
        <v>42544</v>
      </c>
      <c r="L883" t="s">
        <v>2447</v>
      </c>
      <c r="M883" t="s">
        <v>2830</v>
      </c>
      <c r="N883" t="s">
        <v>405</v>
      </c>
      <c r="O883" t="s">
        <v>406</v>
      </c>
      <c r="R883" t="s">
        <v>57</v>
      </c>
      <c r="S883">
        <v>16580</v>
      </c>
      <c r="T883" t="s">
        <v>58</v>
      </c>
      <c r="U883" t="s">
        <v>5251</v>
      </c>
      <c r="V883" t="s">
        <v>2447</v>
      </c>
      <c r="W883" t="s">
        <v>2830</v>
      </c>
      <c r="X883" t="s">
        <v>5253</v>
      </c>
      <c r="Y883" t="s">
        <v>60</v>
      </c>
      <c r="Z883" t="s">
        <v>325</v>
      </c>
      <c r="AA883" t="s">
        <v>5063</v>
      </c>
      <c r="AB883" t="str">
        <f t="shared" si="13"/>
        <v>CG F</v>
      </c>
      <c r="AC883">
        <v>11475610</v>
      </c>
      <c r="AD883" t="s">
        <v>5255</v>
      </c>
      <c r="AE883" t="s">
        <v>4176</v>
      </c>
      <c r="AF883" t="s">
        <v>5256</v>
      </c>
      <c r="AG883" t="s">
        <v>5257</v>
      </c>
      <c r="AH883" t="s">
        <v>81</v>
      </c>
      <c r="AI883" t="s">
        <v>5258</v>
      </c>
      <c r="AJ883" t="s">
        <v>5259</v>
      </c>
      <c r="AK883" t="s">
        <v>5260</v>
      </c>
      <c r="AM883" t="s">
        <v>913</v>
      </c>
      <c r="AN883" t="s">
        <v>86</v>
      </c>
      <c r="AO883" t="s">
        <v>4374</v>
      </c>
      <c r="AP883" t="s">
        <v>72</v>
      </c>
      <c r="AS883">
        <v>16580</v>
      </c>
      <c r="AT883" t="s">
        <v>73</v>
      </c>
      <c r="AU883" t="s">
        <v>5254</v>
      </c>
      <c r="AV883" t="s">
        <v>75</v>
      </c>
      <c r="AW883" t="s">
        <v>76</v>
      </c>
      <c r="AX883" t="s">
        <v>104</v>
      </c>
    </row>
    <row r="884" spans="1:50" ht="15" customHeight="1" x14ac:dyDescent="0.25">
      <c r="A884">
        <v>1318</v>
      </c>
      <c r="B884" t="s">
        <v>5251</v>
      </c>
      <c r="C884" t="s">
        <v>5252</v>
      </c>
      <c r="E884" t="s">
        <v>49</v>
      </c>
      <c r="F884" t="s">
        <v>50</v>
      </c>
      <c r="G884" t="s">
        <v>51</v>
      </c>
      <c r="H884" t="s">
        <v>52</v>
      </c>
      <c r="I884" t="s">
        <v>52</v>
      </c>
      <c r="K884" s="2">
        <v>42544</v>
      </c>
      <c r="L884" t="s">
        <v>2447</v>
      </c>
      <c r="M884" t="s">
        <v>2830</v>
      </c>
      <c r="N884" t="s">
        <v>405</v>
      </c>
      <c r="O884" t="s">
        <v>406</v>
      </c>
      <c r="R884" t="s">
        <v>57</v>
      </c>
      <c r="S884">
        <v>16580</v>
      </c>
      <c r="T884" t="s">
        <v>58</v>
      </c>
      <c r="U884" t="s">
        <v>5251</v>
      </c>
      <c r="V884" t="s">
        <v>2447</v>
      </c>
      <c r="W884" t="s">
        <v>2830</v>
      </c>
      <c r="X884" t="s">
        <v>5253</v>
      </c>
      <c r="Y884" t="s">
        <v>60</v>
      </c>
      <c r="Z884" t="s">
        <v>325</v>
      </c>
      <c r="AA884" t="s">
        <v>5063</v>
      </c>
      <c r="AB884" t="str">
        <f t="shared" si="13"/>
        <v>CG F</v>
      </c>
      <c r="AC884">
        <v>1104154</v>
      </c>
      <c r="AD884" t="s">
        <v>5261</v>
      </c>
      <c r="AE884" t="s">
        <v>805</v>
      </c>
      <c r="AF884" t="s">
        <v>5262</v>
      </c>
      <c r="AG884" t="s">
        <v>365</v>
      </c>
      <c r="AH884" t="s">
        <v>81</v>
      </c>
      <c r="AI884" t="s">
        <v>5263</v>
      </c>
      <c r="AJ884" t="s">
        <v>5264</v>
      </c>
      <c r="AK884" t="s">
        <v>5265</v>
      </c>
      <c r="AM884" t="s">
        <v>5266</v>
      </c>
      <c r="AN884" t="s">
        <v>212</v>
      </c>
      <c r="AO884" t="s">
        <v>5267</v>
      </c>
      <c r="AP884" t="s">
        <v>72</v>
      </c>
      <c r="AS884">
        <v>16580</v>
      </c>
      <c r="AT884" t="s">
        <v>73</v>
      </c>
      <c r="AU884" t="s">
        <v>5254</v>
      </c>
      <c r="AV884" t="s">
        <v>75</v>
      </c>
      <c r="AW884" t="s">
        <v>76</v>
      </c>
      <c r="AX884" t="s">
        <v>104</v>
      </c>
    </row>
    <row r="885" spans="1:50" ht="15" customHeight="1" x14ac:dyDescent="0.25">
      <c r="A885">
        <v>1496</v>
      </c>
      <c r="B885" t="s">
        <v>5268</v>
      </c>
      <c r="C885" t="s">
        <v>5269</v>
      </c>
      <c r="E885" t="s">
        <v>49</v>
      </c>
      <c r="F885" t="s">
        <v>50</v>
      </c>
      <c r="G885" t="s">
        <v>51</v>
      </c>
      <c r="H885" t="s">
        <v>52</v>
      </c>
      <c r="I885" t="s">
        <v>52</v>
      </c>
      <c r="K885" s="2">
        <v>42544</v>
      </c>
      <c r="L885" t="s">
        <v>2447</v>
      </c>
      <c r="M885" t="s">
        <v>2830</v>
      </c>
      <c r="N885" t="s">
        <v>267</v>
      </c>
      <c r="O885" t="s">
        <v>268</v>
      </c>
      <c r="R885" t="s">
        <v>57</v>
      </c>
      <c r="S885">
        <v>15887</v>
      </c>
      <c r="T885" t="s">
        <v>58</v>
      </c>
      <c r="U885" t="s">
        <v>5268</v>
      </c>
      <c r="V885" t="s">
        <v>2447</v>
      </c>
      <c r="W885" t="s">
        <v>2830</v>
      </c>
      <c r="X885" t="s">
        <v>5270</v>
      </c>
      <c r="Y885" t="s">
        <v>60</v>
      </c>
      <c r="Z885" t="s">
        <v>229</v>
      </c>
      <c r="AA885" t="s">
        <v>270</v>
      </c>
      <c r="AB885" t="str">
        <f t="shared" si="13"/>
        <v>WG25</v>
      </c>
      <c r="AC885">
        <v>1103430</v>
      </c>
      <c r="AD885" t="s">
        <v>5271</v>
      </c>
      <c r="AE885" t="s">
        <v>1835</v>
      </c>
      <c r="AF885" t="s">
        <v>5272</v>
      </c>
      <c r="AG885" t="s">
        <v>5273</v>
      </c>
      <c r="AH885" t="s">
        <v>67</v>
      </c>
      <c r="AI885" t="s">
        <v>5274</v>
      </c>
      <c r="AJ885" t="s">
        <v>5275</v>
      </c>
      <c r="AK885" t="s">
        <v>5276</v>
      </c>
      <c r="AM885" t="s">
        <v>5277</v>
      </c>
      <c r="AN885" t="s">
        <v>169</v>
      </c>
      <c r="AO885" t="s">
        <v>5278</v>
      </c>
      <c r="AP885" t="s">
        <v>72</v>
      </c>
      <c r="AS885">
        <v>15887</v>
      </c>
      <c r="AT885" t="s">
        <v>73</v>
      </c>
      <c r="AU885" t="s">
        <v>5279</v>
      </c>
      <c r="AV885" t="s">
        <v>75</v>
      </c>
      <c r="AW885" t="s">
        <v>76</v>
      </c>
      <c r="AX885" t="s">
        <v>104</v>
      </c>
    </row>
    <row r="886" spans="1:50" ht="15" customHeight="1" x14ac:dyDescent="0.25">
      <c r="A886">
        <v>1496</v>
      </c>
      <c r="B886" t="s">
        <v>5268</v>
      </c>
      <c r="C886" t="s">
        <v>5269</v>
      </c>
      <c r="E886" t="s">
        <v>49</v>
      </c>
      <c r="F886" t="s">
        <v>50</v>
      </c>
      <c r="G886" t="s">
        <v>51</v>
      </c>
      <c r="H886" t="s">
        <v>52</v>
      </c>
      <c r="I886" t="s">
        <v>52</v>
      </c>
      <c r="K886" s="2">
        <v>42544</v>
      </c>
      <c r="L886" t="s">
        <v>2447</v>
      </c>
      <c r="M886" t="s">
        <v>2830</v>
      </c>
      <c r="N886" t="s">
        <v>267</v>
      </c>
      <c r="O886" t="s">
        <v>268</v>
      </c>
      <c r="R886" t="s">
        <v>57</v>
      </c>
      <c r="S886">
        <v>15887</v>
      </c>
      <c r="T886" t="s">
        <v>58</v>
      </c>
      <c r="U886" t="s">
        <v>5268</v>
      </c>
      <c r="V886" t="s">
        <v>2447</v>
      </c>
      <c r="W886" t="s">
        <v>2830</v>
      </c>
      <c r="X886" t="s">
        <v>5270</v>
      </c>
      <c r="Y886" t="s">
        <v>60</v>
      </c>
      <c r="Z886" t="s">
        <v>229</v>
      </c>
      <c r="AA886" t="s">
        <v>270</v>
      </c>
      <c r="AB886" t="str">
        <f t="shared" si="13"/>
        <v>WG25</v>
      </c>
      <c r="AC886">
        <v>11519896</v>
      </c>
      <c r="AD886" t="s">
        <v>5280</v>
      </c>
      <c r="AE886" t="s">
        <v>5281</v>
      </c>
      <c r="AF886" t="s">
        <v>5282</v>
      </c>
      <c r="AG886" t="s">
        <v>717</v>
      </c>
      <c r="AH886" t="s">
        <v>81</v>
      </c>
      <c r="AI886" t="s">
        <v>5283</v>
      </c>
      <c r="AJ886" t="s">
        <v>5284</v>
      </c>
      <c r="AK886" t="s">
        <v>5285</v>
      </c>
      <c r="AM886" t="s">
        <v>5277</v>
      </c>
      <c r="AN886" t="s">
        <v>169</v>
      </c>
      <c r="AO886" t="s">
        <v>5286</v>
      </c>
      <c r="AP886" t="s">
        <v>72</v>
      </c>
      <c r="AS886">
        <v>15887</v>
      </c>
      <c r="AT886" t="s">
        <v>73</v>
      </c>
      <c r="AU886" t="s">
        <v>5279</v>
      </c>
      <c r="AV886" t="s">
        <v>75</v>
      </c>
      <c r="AW886" t="s">
        <v>76</v>
      </c>
      <c r="AX886" t="s">
        <v>104</v>
      </c>
    </row>
    <row r="887" spans="1:50" ht="15" customHeight="1" x14ac:dyDescent="0.25">
      <c r="A887">
        <v>1496</v>
      </c>
      <c r="B887" t="s">
        <v>5268</v>
      </c>
      <c r="C887" t="s">
        <v>5269</v>
      </c>
      <c r="E887" t="s">
        <v>49</v>
      </c>
      <c r="F887" t="s">
        <v>50</v>
      </c>
      <c r="G887" t="s">
        <v>51</v>
      </c>
      <c r="H887" t="s">
        <v>52</v>
      </c>
      <c r="I887" t="s">
        <v>52</v>
      </c>
      <c r="K887" s="2">
        <v>42544</v>
      </c>
      <c r="L887" t="s">
        <v>2447</v>
      </c>
      <c r="M887" t="s">
        <v>2830</v>
      </c>
      <c r="N887" t="s">
        <v>267</v>
      </c>
      <c r="O887" t="s">
        <v>268</v>
      </c>
      <c r="R887" t="s">
        <v>57</v>
      </c>
      <c r="S887">
        <v>15887</v>
      </c>
      <c r="T887" t="s">
        <v>58</v>
      </c>
      <c r="U887" t="s">
        <v>5268</v>
      </c>
      <c r="V887" t="s">
        <v>2447</v>
      </c>
      <c r="W887" t="s">
        <v>2830</v>
      </c>
      <c r="X887" t="s">
        <v>5270</v>
      </c>
      <c r="Y887" t="s">
        <v>60</v>
      </c>
      <c r="Z887" t="s">
        <v>229</v>
      </c>
      <c r="AA887" t="s">
        <v>270</v>
      </c>
      <c r="AB887" t="str">
        <f t="shared" si="13"/>
        <v>WG25</v>
      </c>
      <c r="AC887">
        <v>11519897</v>
      </c>
      <c r="AD887" t="s">
        <v>5287</v>
      </c>
      <c r="AE887" t="s">
        <v>622</v>
      </c>
      <c r="AF887" t="s">
        <v>864</v>
      </c>
      <c r="AG887" t="s">
        <v>5288</v>
      </c>
      <c r="AH887" t="s">
        <v>81</v>
      </c>
      <c r="AI887" t="s">
        <v>5289</v>
      </c>
      <c r="AJ887" t="s">
        <v>5290</v>
      </c>
      <c r="AK887" t="s">
        <v>5291</v>
      </c>
      <c r="AM887" t="s">
        <v>5277</v>
      </c>
      <c r="AN887" t="s">
        <v>169</v>
      </c>
      <c r="AO887" t="s">
        <v>5286</v>
      </c>
      <c r="AP887" t="s">
        <v>72</v>
      </c>
      <c r="AS887">
        <v>15887</v>
      </c>
      <c r="AT887" t="s">
        <v>73</v>
      </c>
      <c r="AU887" t="s">
        <v>5279</v>
      </c>
      <c r="AV887" t="s">
        <v>75</v>
      </c>
      <c r="AW887" t="s">
        <v>76</v>
      </c>
      <c r="AX887" t="s">
        <v>104</v>
      </c>
    </row>
    <row r="888" spans="1:50" ht="15" customHeight="1" x14ac:dyDescent="0.25">
      <c r="A888">
        <v>1346</v>
      </c>
      <c r="B888" t="s">
        <v>5292</v>
      </c>
      <c r="C888" t="s">
        <v>5293</v>
      </c>
      <c r="E888" t="s">
        <v>49</v>
      </c>
      <c r="F888" t="s">
        <v>50</v>
      </c>
      <c r="G888" t="s">
        <v>51</v>
      </c>
      <c r="H888" t="s">
        <v>52</v>
      </c>
      <c r="I888" t="s">
        <v>52</v>
      </c>
      <c r="K888" s="2">
        <v>42544</v>
      </c>
      <c r="L888" t="s">
        <v>2447</v>
      </c>
      <c r="M888" t="s">
        <v>2830</v>
      </c>
      <c r="N888" t="s">
        <v>1202</v>
      </c>
      <c r="O888" t="s">
        <v>1203</v>
      </c>
      <c r="R888" t="s">
        <v>57</v>
      </c>
      <c r="S888">
        <v>15888</v>
      </c>
      <c r="T888" t="s">
        <v>58</v>
      </c>
      <c r="U888" t="s">
        <v>5292</v>
      </c>
      <c r="V888" t="s">
        <v>2447</v>
      </c>
      <c r="W888" t="s">
        <v>2830</v>
      </c>
      <c r="X888" t="s">
        <v>5294</v>
      </c>
      <c r="Y888" t="s">
        <v>60</v>
      </c>
      <c r="Z888" t="s">
        <v>202</v>
      </c>
      <c r="AA888" t="s">
        <v>1632</v>
      </c>
      <c r="AB888" t="str">
        <f t="shared" si="13"/>
        <v>WG19</v>
      </c>
      <c r="AC888">
        <v>11518981</v>
      </c>
      <c r="AD888" t="s">
        <v>5294</v>
      </c>
      <c r="AE888" t="s">
        <v>5295</v>
      </c>
      <c r="AF888" t="s">
        <v>5296</v>
      </c>
      <c r="AH888" t="s">
        <v>67</v>
      </c>
      <c r="AI888" t="s">
        <v>5297</v>
      </c>
      <c r="AK888" t="s">
        <v>5298</v>
      </c>
      <c r="AL888" t="s">
        <v>5299</v>
      </c>
      <c r="AM888" t="s">
        <v>101</v>
      </c>
      <c r="AN888" t="s">
        <v>86</v>
      </c>
      <c r="AO888" t="s">
        <v>1384</v>
      </c>
      <c r="AP888" t="s">
        <v>72</v>
      </c>
      <c r="AS888">
        <v>15888</v>
      </c>
      <c r="AT888" t="s">
        <v>73</v>
      </c>
      <c r="AU888" s="1" t="s">
        <v>5300</v>
      </c>
      <c r="AV888" t="s">
        <v>75</v>
      </c>
      <c r="AW888" t="s">
        <v>76</v>
      </c>
      <c r="AX888" t="s">
        <v>104</v>
      </c>
    </row>
    <row r="889" spans="1:50" ht="15" customHeight="1" x14ac:dyDescent="0.25">
      <c r="A889">
        <v>1375</v>
      </c>
      <c r="B889" t="s">
        <v>5301</v>
      </c>
      <c r="C889" t="s">
        <v>5302</v>
      </c>
      <c r="E889" t="s">
        <v>49</v>
      </c>
      <c r="F889" t="s">
        <v>50</v>
      </c>
      <c r="G889" t="s">
        <v>51</v>
      </c>
      <c r="H889" t="s">
        <v>52</v>
      </c>
      <c r="I889" t="s">
        <v>52</v>
      </c>
      <c r="K889" s="2">
        <v>42544</v>
      </c>
      <c r="L889" t="s">
        <v>2447</v>
      </c>
      <c r="M889" t="s">
        <v>2830</v>
      </c>
      <c r="R889" t="s">
        <v>57</v>
      </c>
      <c r="S889">
        <v>16084</v>
      </c>
      <c r="T889" t="s">
        <v>58</v>
      </c>
      <c r="U889" t="s">
        <v>5301</v>
      </c>
      <c r="V889" t="s">
        <v>2447</v>
      </c>
      <c r="W889" t="s">
        <v>2830</v>
      </c>
      <c r="X889" t="s">
        <v>5303</v>
      </c>
      <c r="Z889" t="s">
        <v>61</v>
      </c>
      <c r="AA889" t="s">
        <v>134</v>
      </c>
      <c r="AB889" t="str">
        <f t="shared" si="13"/>
        <v>WG06</v>
      </c>
      <c r="AC889">
        <v>11518734</v>
      </c>
      <c r="AD889" t="s">
        <v>5303</v>
      </c>
      <c r="AE889" t="s">
        <v>5304</v>
      </c>
      <c r="AF889" t="s">
        <v>150</v>
      </c>
      <c r="AG889" t="s">
        <v>3528</v>
      </c>
      <c r="AH889" t="s">
        <v>67</v>
      </c>
      <c r="AI889" t="s">
        <v>5305</v>
      </c>
      <c r="AK889" t="s">
        <v>5306</v>
      </c>
      <c r="AM889" t="s">
        <v>799</v>
      </c>
      <c r="AN889" t="s">
        <v>510</v>
      </c>
      <c r="AP889" t="s">
        <v>72</v>
      </c>
      <c r="AS889">
        <v>16084</v>
      </c>
      <c r="AT889" t="s">
        <v>73</v>
      </c>
      <c r="AU889" t="s">
        <v>5307</v>
      </c>
      <c r="AV889" t="s">
        <v>122</v>
      </c>
      <c r="AW889" t="s">
        <v>76</v>
      </c>
      <c r="AX889" t="s">
        <v>104</v>
      </c>
    </row>
    <row r="890" spans="1:50" ht="15" customHeight="1" x14ac:dyDescent="0.25">
      <c r="A890">
        <v>1230</v>
      </c>
      <c r="B890" t="s">
        <v>5114</v>
      </c>
      <c r="C890" t="s">
        <v>5308</v>
      </c>
      <c r="E890" t="s">
        <v>49</v>
      </c>
      <c r="F890" t="s">
        <v>50</v>
      </c>
      <c r="G890" t="s">
        <v>51</v>
      </c>
      <c r="H890" t="s">
        <v>52</v>
      </c>
      <c r="I890" t="s">
        <v>52</v>
      </c>
      <c r="K890" s="2">
        <v>42544</v>
      </c>
      <c r="L890" t="s">
        <v>2447</v>
      </c>
      <c r="M890" t="s">
        <v>2830</v>
      </c>
      <c r="N890" t="s">
        <v>3460</v>
      </c>
      <c r="O890" t="s">
        <v>3461</v>
      </c>
      <c r="R890" t="s">
        <v>57</v>
      </c>
      <c r="S890">
        <v>16286</v>
      </c>
      <c r="T890" t="s">
        <v>58</v>
      </c>
      <c r="U890" t="s">
        <v>5114</v>
      </c>
      <c r="V890" t="s">
        <v>2447</v>
      </c>
      <c r="W890" t="s">
        <v>2830</v>
      </c>
      <c r="X890" t="s">
        <v>2110</v>
      </c>
      <c r="Y890" t="s">
        <v>60</v>
      </c>
      <c r="Z890" t="s">
        <v>93</v>
      </c>
      <c r="AA890" t="s">
        <v>1484</v>
      </c>
      <c r="AB890" t="str">
        <f t="shared" si="13"/>
        <v>WG09</v>
      </c>
      <c r="AC890">
        <v>1122464</v>
      </c>
      <c r="AD890" t="s">
        <v>2110</v>
      </c>
      <c r="AE890" t="s">
        <v>2111</v>
      </c>
      <c r="AF890" t="s">
        <v>2112</v>
      </c>
      <c r="AG890" t="s">
        <v>2113</v>
      </c>
      <c r="AH890" t="s">
        <v>67</v>
      </c>
      <c r="AI890" t="s">
        <v>2114</v>
      </c>
      <c r="AJ890" t="s">
        <v>2115</v>
      </c>
      <c r="AK890" t="s">
        <v>2116</v>
      </c>
      <c r="AM890" t="s">
        <v>811</v>
      </c>
      <c r="AN890" t="s">
        <v>86</v>
      </c>
      <c r="AO890" t="s">
        <v>2117</v>
      </c>
      <c r="AP890" t="s">
        <v>72</v>
      </c>
      <c r="AS890">
        <v>16286</v>
      </c>
      <c r="AT890" t="s">
        <v>73</v>
      </c>
      <c r="AU890" t="s">
        <v>5116</v>
      </c>
      <c r="AV890" t="s">
        <v>146</v>
      </c>
      <c r="AW890" t="s">
        <v>834</v>
      </c>
      <c r="AX890" t="s">
        <v>104</v>
      </c>
    </row>
    <row r="891" spans="1:50" ht="15" customHeight="1" x14ac:dyDescent="0.25">
      <c r="A891">
        <v>1311</v>
      </c>
      <c r="B891" t="s">
        <v>3391</v>
      </c>
      <c r="C891" t="s">
        <v>5309</v>
      </c>
      <c r="E891" t="s">
        <v>49</v>
      </c>
      <c r="F891" t="s">
        <v>50</v>
      </c>
      <c r="G891" t="s">
        <v>51</v>
      </c>
      <c r="H891" t="s">
        <v>52</v>
      </c>
      <c r="I891" t="s">
        <v>52</v>
      </c>
      <c r="K891" s="2">
        <v>42544</v>
      </c>
      <c r="L891" t="s">
        <v>2447</v>
      </c>
      <c r="M891" t="s">
        <v>2830</v>
      </c>
      <c r="N891" t="s">
        <v>237</v>
      </c>
      <c r="O891" t="s">
        <v>238</v>
      </c>
      <c r="R891" t="s">
        <v>57</v>
      </c>
      <c r="S891">
        <v>16419</v>
      </c>
      <c r="T891" t="s">
        <v>58</v>
      </c>
      <c r="U891" t="s">
        <v>3391</v>
      </c>
      <c r="V891" t="s">
        <v>2447</v>
      </c>
      <c r="W891" t="s">
        <v>2830</v>
      </c>
      <c r="X891" t="s">
        <v>3393</v>
      </c>
      <c r="Y891" t="s">
        <v>60</v>
      </c>
      <c r="Z891" t="s">
        <v>160</v>
      </c>
      <c r="AA891" t="s">
        <v>240</v>
      </c>
      <c r="AB891" t="str">
        <f t="shared" si="13"/>
        <v>WG31</v>
      </c>
      <c r="AC891">
        <v>1119109</v>
      </c>
      <c r="AD891" t="s">
        <v>3393</v>
      </c>
      <c r="AE891" t="s">
        <v>216</v>
      </c>
      <c r="AF891" t="s">
        <v>3394</v>
      </c>
      <c r="AH891" t="s">
        <v>67</v>
      </c>
      <c r="AI891" t="s">
        <v>3395</v>
      </c>
      <c r="AJ891" t="s">
        <v>3396</v>
      </c>
      <c r="AK891" t="s">
        <v>2264</v>
      </c>
      <c r="AL891" t="s">
        <v>3397</v>
      </c>
      <c r="AM891" t="s">
        <v>2266</v>
      </c>
      <c r="AN891" t="s">
        <v>169</v>
      </c>
      <c r="AO891" t="s">
        <v>3398</v>
      </c>
      <c r="AP891" t="s">
        <v>72</v>
      </c>
      <c r="AS891">
        <v>16419</v>
      </c>
      <c r="AT891" t="s">
        <v>73</v>
      </c>
      <c r="AU891" s="1" t="s">
        <v>5310</v>
      </c>
      <c r="AV891" t="s">
        <v>75</v>
      </c>
      <c r="AW891" t="s">
        <v>76</v>
      </c>
      <c r="AX891" t="s">
        <v>73</v>
      </c>
    </row>
    <row r="892" spans="1:50" ht="15" customHeight="1" x14ac:dyDescent="0.25">
      <c r="A892">
        <v>1420</v>
      </c>
      <c r="B892" t="s">
        <v>5311</v>
      </c>
      <c r="C892" t="s">
        <v>5312</v>
      </c>
      <c r="E892" t="s">
        <v>49</v>
      </c>
      <c r="F892" t="s">
        <v>50</v>
      </c>
      <c r="G892" t="s">
        <v>51</v>
      </c>
      <c r="H892" t="s">
        <v>52</v>
      </c>
      <c r="I892" t="s">
        <v>52</v>
      </c>
      <c r="K892" s="2">
        <v>42544</v>
      </c>
      <c r="L892" t="s">
        <v>2447</v>
      </c>
      <c r="M892" t="s">
        <v>2830</v>
      </c>
      <c r="N892" t="s">
        <v>1434</v>
      </c>
      <c r="O892" t="s">
        <v>1435</v>
      </c>
      <c r="R892" t="s">
        <v>57</v>
      </c>
      <c r="S892">
        <v>16455</v>
      </c>
      <c r="T892" t="s">
        <v>58</v>
      </c>
      <c r="U892" t="s">
        <v>5311</v>
      </c>
      <c r="V892" t="s">
        <v>2447</v>
      </c>
      <c r="W892" t="s">
        <v>2830</v>
      </c>
      <c r="X892" t="s">
        <v>5313</v>
      </c>
      <c r="Y892" t="s">
        <v>60</v>
      </c>
      <c r="Z892" t="s">
        <v>202</v>
      </c>
      <c r="AA892" t="s">
        <v>1437</v>
      </c>
      <c r="AB892" t="str">
        <f t="shared" si="13"/>
        <v>WG15</v>
      </c>
      <c r="AC892">
        <v>11519715</v>
      </c>
      <c r="AD892" t="s">
        <v>5314</v>
      </c>
      <c r="AE892" t="s">
        <v>242</v>
      </c>
      <c r="AF892" t="s">
        <v>5315</v>
      </c>
      <c r="AG892" t="s">
        <v>5316</v>
      </c>
      <c r="AH892" t="s">
        <v>81</v>
      </c>
      <c r="AI892" t="s">
        <v>5317</v>
      </c>
      <c r="AJ892" t="s">
        <v>5318</v>
      </c>
      <c r="AK892" t="s">
        <v>5319</v>
      </c>
      <c r="AL892" t="s">
        <v>5320</v>
      </c>
      <c r="AM892" t="s">
        <v>953</v>
      </c>
      <c r="AN892" t="s">
        <v>195</v>
      </c>
      <c r="AO892" t="s">
        <v>1656</v>
      </c>
      <c r="AP892" t="s">
        <v>72</v>
      </c>
      <c r="AS892">
        <v>16455</v>
      </c>
      <c r="AT892" t="s">
        <v>73</v>
      </c>
      <c r="AU892" t="s">
        <v>5321</v>
      </c>
      <c r="AV892" t="s">
        <v>75</v>
      </c>
      <c r="AW892" t="s">
        <v>76</v>
      </c>
      <c r="AX892" t="s">
        <v>104</v>
      </c>
    </row>
    <row r="893" spans="1:50" ht="15" customHeight="1" x14ac:dyDescent="0.25">
      <c r="A893">
        <v>1420</v>
      </c>
      <c r="B893" t="s">
        <v>5311</v>
      </c>
      <c r="C893" t="s">
        <v>5312</v>
      </c>
      <c r="E893" t="s">
        <v>49</v>
      </c>
      <c r="F893" t="s">
        <v>50</v>
      </c>
      <c r="G893" t="s">
        <v>51</v>
      </c>
      <c r="H893" t="s">
        <v>52</v>
      </c>
      <c r="I893" t="s">
        <v>52</v>
      </c>
      <c r="K893" s="2">
        <v>42544</v>
      </c>
      <c r="L893" t="s">
        <v>2447</v>
      </c>
      <c r="M893" t="s">
        <v>2830</v>
      </c>
      <c r="N893" t="s">
        <v>1434</v>
      </c>
      <c r="O893" t="s">
        <v>1435</v>
      </c>
      <c r="R893" t="s">
        <v>57</v>
      </c>
      <c r="S893">
        <v>16455</v>
      </c>
      <c r="T893" t="s">
        <v>58</v>
      </c>
      <c r="U893" t="s">
        <v>5311</v>
      </c>
      <c r="V893" t="s">
        <v>2447</v>
      </c>
      <c r="W893" t="s">
        <v>2830</v>
      </c>
      <c r="X893" t="s">
        <v>5313</v>
      </c>
      <c r="Y893" t="s">
        <v>60</v>
      </c>
      <c r="Z893" t="s">
        <v>202</v>
      </c>
      <c r="AA893" t="s">
        <v>1437</v>
      </c>
      <c r="AB893" t="str">
        <f t="shared" si="13"/>
        <v>WG15</v>
      </c>
      <c r="AC893">
        <v>11520246</v>
      </c>
      <c r="AD893" t="s">
        <v>5322</v>
      </c>
      <c r="AE893" t="s">
        <v>600</v>
      </c>
      <c r="AF893" t="s">
        <v>5323</v>
      </c>
      <c r="AG893" t="s">
        <v>5324</v>
      </c>
      <c r="AH893" t="s">
        <v>67</v>
      </c>
      <c r="AI893" t="s">
        <v>5325</v>
      </c>
      <c r="AK893" t="s">
        <v>5326</v>
      </c>
      <c r="AL893" t="s">
        <v>5327</v>
      </c>
      <c r="AM893" t="s">
        <v>953</v>
      </c>
      <c r="AN893" t="s">
        <v>195</v>
      </c>
      <c r="AO893" t="s">
        <v>1656</v>
      </c>
      <c r="AP893" t="s">
        <v>72</v>
      </c>
      <c r="AS893">
        <v>16455</v>
      </c>
      <c r="AT893" t="s">
        <v>73</v>
      </c>
      <c r="AU893" t="s">
        <v>5321</v>
      </c>
      <c r="AV893" t="s">
        <v>75</v>
      </c>
      <c r="AW893" t="s">
        <v>76</v>
      </c>
      <c r="AX893" t="s">
        <v>104</v>
      </c>
    </row>
    <row r="894" spans="1:50" ht="15" customHeight="1" x14ac:dyDescent="0.25">
      <c r="A894">
        <v>1279</v>
      </c>
      <c r="B894" t="s">
        <v>3420</v>
      </c>
      <c r="C894" t="s">
        <v>5328</v>
      </c>
      <c r="E894" t="s">
        <v>49</v>
      </c>
      <c r="F894" t="s">
        <v>50</v>
      </c>
      <c r="G894" t="s">
        <v>51</v>
      </c>
      <c r="H894" t="s">
        <v>52</v>
      </c>
      <c r="I894" t="s">
        <v>52</v>
      </c>
      <c r="K894" s="2">
        <v>42544</v>
      </c>
      <c r="L894" t="s">
        <v>2830</v>
      </c>
      <c r="M894" t="s">
        <v>2589</v>
      </c>
      <c r="N894" t="s">
        <v>90</v>
      </c>
      <c r="O894" t="s">
        <v>91</v>
      </c>
      <c r="R894" t="s">
        <v>57</v>
      </c>
      <c r="S894">
        <v>16605</v>
      </c>
      <c r="T894" t="s">
        <v>58</v>
      </c>
      <c r="U894" t="s">
        <v>3420</v>
      </c>
      <c r="V894" t="s">
        <v>2830</v>
      </c>
      <c r="W894" t="s">
        <v>2589</v>
      </c>
      <c r="X894" t="s">
        <v>3422</v>
      </c>
      <c r="Y894" t="s">
        <v>60</v>
      </c>
      <c r="Z894" t="s">
        <v>93</v>
      </c>
      <c r="AA894" t="s">
        <v>94</v>
      </c>
      <c r="AB894" t="str">
        <f t="shared" si="13"/>
        <v>WG11</v>
      </c>
      <c r="AC894">
        <v>11502160</v>
      </c>
      <c r="AD894" t="s">
        <v>3422</v>
      </c>
      <c r="AE894" t="s">
        <v>3423</v>
      </c>
      <c r="AF894" t="s">
        <v>3424</v>
      </c>
      <c r="AH894" t="s">
        <v>67</v>
      </c>
      <c r="AI894" t="s">
        <v>3425</v>
      </c>
      <c r="AJ894" t="s">
        <v>3426</v>
      </c>
      <c r="AK894" t="s">
        <v>3427</v>
      </c>
      <c r="AM894" t="s">
        <v>142</v>
      </c>
      <c r="AN894" t="s">
        <v>143</v>
      </c>
      <c r="AO894" t="s">
        <v>3428</v>
      </c>
      <c r="AP894" t="s">
        <v>72</v>
      </c>
      <c r="AQ894" t="s">
        <v>3429</v>
      </c>
      <c r="AR894" s="1" t="s">
        <v>3430</v>
      </c>
      <c r="AS894">
        <v>16605</v>
      </c>
      <c r="AT894" t="s">
        <v>73</v>
      </c>
      <c r="AU894" t="s">
        <v>3431</v>
      </c>
      <c r="AV894" t="s">
        <v>75</v>
      </c>
      <c r="AW894" t="s">
        <v>76</v>
      </c>
      <c r="AX894" t="s">
        <v>104</v>
      </c>
    </row>
    <row r="895" spans="1:50" ht="15" customHeight="1" x14ac:dyDescent="0.25">
      <c r="A895">
        <v>1128</v>
      </c>
      <c r="B895" t="s">
        <v>3432</v>
      </c>
      <c r="C895" t="s">
        <v>5329</v>
      </c>
      <c r="E895" t="s">
        <v>49</v>
      </c>
      <c r="F895" t="s">
        <v>50</v>
      </c>
      <c r="G895" t="s">
        <v>51</v>
      </c>
      <c r="H895" t="s">
        <v>52</v>
      </c>
      <c r="I895" t="s">
        <v>52</v>
      </c>
      <c r="K895" s="2">
        <v>42544</v>
      </c>
      <c r="L895" t="s">
        <v>2830</v>
      </c>
      <c r="M895" t="s">
        <v>2589</v>
      </c>
      <c r="N895" t="s">
        <v>1198</v>
      </c>
      <c r="O895" t="s">
        <v>1199</v>
      </c>
      <c r="R895" t="s">
        <v>57</v>
      </c>
      <c r="S895">
        <v>15724</v>
      </c>
      <c r="T895" t="s">
        <v>58</v>
      </c>
      <c r="U895" t="s">
        <v>3432</v>
      </c>
      <c r="V895" t="s">
        <v>2830</v>
      </c>
      <c r="W895" t="s">
        <v>2589</v>
      </c>
      <c r="X895" t="s">
        <v>3434</v>
      </c>
      <c r="Y895" t="s">
        <v>60</v>
      </c>
      <c r="Z895" t="s">
        <v>202</v>
      </c>
      <c r="AA895" t="s">
        <v>1737</v>
      </c>
      <c r="AB895" t="str">
        <f t="shared" si="13"/>
        <v>WG18</v>
      </c>
      <c r="AC895">
        <v>1126672</v>
      </c>
      <c r="AD895" t="s">
        <v>3435</v>
      </c>
      <c r="AE895" t="s">
        <v>2905</v>
      </c>
      <c r="AF895" t="s">
        <v>3436</v>
      </c>
      <c r="AG895" t="s">
        <v>3437</v>
      </c>
      <c r="AH895" t="s">
        <v>67</v>
      </c>
      <c r="AI895" t="s">
        <v>3438</v>
      </c>
      <c r="AJ895" t="s">
        <v>3439</v>
      </c>
      <c r="AK895" t="s">
        <v>3440</v>
      </c>
      <c r="AM895" t="s">
        <v>3441</v>
      </c>
      <c r="AN895" t="s">
        <v>119</v>
      </c>
      <c r="AO895" t="s">
        <v>3442</v>
      </c>
      <c r="AP895" t="s">
        <v>72</v>
      </c>
      <c r="AS895">
        <v>15724</v>
      </c>
      <c r="AT895" t="s">
        <v>73</v>
      </c>
      <c r="AU895" s="1" t="s">
        <v>3443</v>
      </c>
      <c r="AV895" t="s">
        <v>75</v>
      </c>
      <c r="AW895" t="s">
        <v>76</v>
      </c>
      <c r="AX895" t="s">
        <v>104</v>
      </c>
    </row>
    <row r="896" spans="1:50" ht="15" customHeight="1" x14ac:dyDescent="0.25">
      <c r="A896">
        <v>1128</v>
      </c>
      <c r="B896" t="s">
        <v>3432</v>
      </c>
      <c r="C896" t="s">
        <v>5329</v>
      </c>
      <c r="E896" t="s">
        <v>49</v>
      </c>
      <c r="F896" t="s">
        <v>50</v>
      </c>
      <c r="G896" t="s">
        <v>51</v>
      </c>
      <c r="H896" t="s">
        <v>52</v>
      </c>
      <c r="I896" t="s">
        <v>52</v>
      </c>
      <c r="K896" s="2">
        <v>42544</v>
      </c>
      <c r="L896" t="s">
        <v>2830</v>
      </c>
      <c r="M896" t="s">
        <v>2589</v>
      </c>
      <c r="N896" t="s">
        <v>1198</v>
      </c>
      <c r="O896" t="s">
        <v>1199</v>
      </c>
      <c r="R896" t="s">
        <v>57</v>
      </c>
      <c r="S896">
        <v>15724</v>
      </c>
      <c r="T896" t="s">
        <v>58</v>
      </c>
      <c r="U896" t="s">
        <v>3432</v>
      </c>
      <c r="V896" t="s">
        <v>2830</v>
      </c>
      <c r="W896" t="s">
        <v>2589</v>
      </c>
      <c r="X896" t="s">
        <v>3434</v>
      </c>
      <c r="Y896" t="s">
        <v>60</v>
      </c>
      <c r="Z896" t="s">
        <v>202</v>
      </c>
      <c r="AA896" t="s">
        <v>1737</v>
      </c>
      <c r="AB896" t="str">
        <f t="shared" si="13"/>
        <v>WG18</v>
      </c>
      <c r="AC896">
        <v>11519778</v>
      </c>
      <c r="AD896" t="s">
        <v>3444</v>
      </c>
      <c r="AE896" t="s">
        <v>3445</v>
      </c>
      <c r="AF896" t="s">
        <v>3446</v>
      </c>
      <c r="AG896" t="s">
        <v>3447</v>
      </c>
      <c r="AH896" t="s">
        <v>81</v>
      </c>
      <c r="AI896" t="s">
        <v>3448</v>
      </c>
      <c r="AK896" t="s">
        <v>3449</v>
      </c>
      <c r="AM896" t="s">
        <v>3450</v>
      </c>
      <c r="AN896" t="s">
        <v>169</v>
      </c>
      <c r="AP896" t="s">
        <v>72</v>
      </c>
      <c r="AQ896" t="s">
        <v>3451</v>
      </c>
      <c r="AS896">
        <v>15724</v>
      </c>
      <c r="AT896" t="s">
        <v>73</v>
      </c>
      <c r="AU896" s="1" t="s">
        <v>3443</v>
      </c>
      <c r="AV896" t="s">
        <v>75</v>
      </c>
      <c r="AW896" t="s">
        <v>76</v>
      </c>
      <c r="AX896" t="s">
        <v>104</v>
      </c>
    </row>
    <row r="897" spans="1:50" ht="15" customHeight="1" x14ac:dyDescent="0.25">
      <c r="A897">
        <v>1128</v>
      </c>
      <c r="B897" t="s">
        <v>3432</v>
      </c>
      <c r="C897" t="s">
        <v>5329</v>
      </c>
      <c r="E897" t="s">
        <v>49</v>
      </c>
      <c r="F897" t="s">
        <v>50</v>
      </c>
      <c r="G897" t="s">
        <v>51</v>
      </c>
      <c r="H897" t="s">
        <v>52</v>
      </c>
      <c r="I897" t="s">
        <v>52</v>
      </c>
      <c r="K897" s="2">
        <v>42544</v>
      </c>
      <c r="L897" t="s">
        <v>2830</v>
      </c>
      <c r="M897" t="s">
        <v>2589</v>
      </c>
      <c r="N897" t="s">
        <v>1198</v>
      </c>
      <c r="O897" t="s">
        <v>1199</v>
      </c>
      <c r="R897" t="s">
        <v>57</v>
      </c>
      <c r="S897">
        <v>15724</v>
      </c>
      <c r="T897" t="s">
        <v>58</v>
      </c>
      <c r="U897" t="s">
        <v>3432</v>
      </c>
      <c r="V897" t="s">
        <v>2830</v>
      </c>
      <c r="W897" t="s">
        <v>2589</v>
      </c>
      <c r="X897" t="s">
        <v>3434</v>
      </c>
      <c r="Y897" t="s">
        <v>60</v>
      </c>
      <c r="Z897" t="s">
        <v>202</v>
      </c>
      <c r="AA897" t="s">
        <v>1737</v>
      </c>
      <c r="AB897" t="str">
        <f t="shared" si="13"/>
        <v>WG18</v>
      </c>
      <c r="AC897">
        <v>11519779</v>
      </c>
      <c r="AD897" t="s">
        <v>3452</v>
      </c>
      <c r="AE897" t="s">
        <v>3453</v>
      </c>
      <c r="AF897" t="s">
        <v>1683</v>
      </c>
      <c r="AH897" t="s">
        <v>81</v>
      </c>
      <c r="AI897" t="s">
        <v>3454</v>
      </c>
      <c r="AK897" t="s">
        <v>3455</v>
      </c>
      <c r="AM897" t="s">
        <v>3441</v>
      </c>
      <c r="AN897" t="s">
        <v>119</v>
      </c>
      <c r="AP897" t="s">
        <v>72</v>
      </c>
      <c r="AS897">
        <v>15724</v>
      </c>
      <c r="AT897" t="s">
        <v>73</v>
      </c>
      <c r="AU897" s="1" t="s">
        <v>3443</v>
      </c>
      <c r="AV897" t="s">
        <v>75</v>
      </c>
      <c r="AW897" t="s">
        <v>76</v>
      </c>
      <c r="AX897" t="s">
        <v>104</v>
      </c>
    </row>
    <row r="898" spans="1:50" ht="15" customHeight="1" x14ac:dyDescent="0.25">
      <c r="A898">
        <v>1354</v>
      </c>
      <c r="B898" t="s">
        <v>4506</v>
      </c>
      <c r="C898" t="s">
        <v>5330</v>
      </c>
      <c r="E898" t="s">
        <v>49</v>
      </c>
      <c r="F898" t="s">
        <v>50</v>
      </c>
      <c r="G898" t="s">
        <v>51</v>
      </c>
      <c r="H898" t="s">
        <v>52</v>
      </c>
      <c r="I898" t="s">
        <v>52</v>
      </c>
      <c r="K898" s="2">
        <v>42544</v>
      </c>
      <c r="L898" t="s">
        <v>2830</v>
      </c>
      <c r="M898" t="s">
        <v>2589</v>
      </c>
      <c r="N898" t="s">
        <v>296</v>
      </c>
      <c r="O898" t="s">
        <v>297</v>
      </c>
      <c r="R898" t="s">
        <v>57</v>
      </c>
      <c r="S898">
        <v>15934</v>
      </c>
      <c r="T898" t="s">
        <v>58</v>
      </c>
      <c r="U898" t="s">
        <v>4506</v>
      </c>
      <c r="V898" t="s">
        <v>2830</v>
      </c>
      <c r="W898" t="s">
        <v>2589</v>
      </c>
      <c r="X898" t="s">
        <v>4508</v>
      </c>
      <c r="Y898" t="s">
        <v>60</v>
      </c>
      <c r="Z898" t="s">
        <v>93</v>
      </c>
      <c r="AA898" t="s">
        <v>110</v>
      </c>
      <c r="AB898" t="str">
        <f t="shared" si="13"/>
        <v>WG12</v>
      </c>
      <c r="AC898">
        <v>11519941</v>
      </c>
      <c r="AD898" t="s">
        <v>4509</v>
      </c>
      <c r="AE898" t="s">
        <v>4510</v>
      </c>
      <c r="AF898" t="s">
        <v>4511</v>
      </c>
      <c r="AG898" t="s">
        <v>1136</v>
      </c>
      <c r="AH898" t="s">
        <v>67</v>
      </c>
      <c r="AI898" t="s">
        <v>4512</v>
      </c>
      <c r="AK898" t="s">
        <v>4513</v>
      </c>
      <c r="AL898" t="s">
        <v>4514</v>
      </c>
      <c r="AM898" t="s">
        <v>4515</v>
      </c>
      <c r="AN898" t="s">
        <v>4516</v>
      </c>
      <c r="AO898" t="s">
        <v>4517</v>
      </c>
      <c r="AP898" t="s">
        <v>1144</v>
      </c>
      <c r="AS898">
        <v>15934</v>
      </c>
      <c r="AT898" t="s">
        <v>73</v>
      </c>
      <c r="AU898" t="s">
        <v>4518</v>
      </c>
      <c r="AV898" t="s">
        <v>146</v>
      </c>
      <c r="AW898" t="s">
        <v>834</v>
      </c>
      <c r="AX898" t="s">
        <v>73</v>
      </c>
    </row>
    <row r="899" spans="1:50" ht="15" customHeight="1" x14ac:dyDescent="0.25">
      <c r="A899">
        <v>1354</v>
      </c>
      <c r="B899" t="s">
        <v>4506</v>
      </c>
      <c r="C899" t="s">
        <v>5330</v>
      </c>
      <c r="E899" t="s">
        <v>49</v>
      </c>
      <c r="F899" t="s">
        <v>50</v>
      </c>
      <c r="G899" t="s">
        <v>51</v>
      </c>
      <c r="H899" t="s">
        <v>52</v>
      </c>
      <c r="I899" t="s">
        <v>52</v>
      </c>
      <c r="K899" s="2">
        <v>42544</v>
      </c>
      <c r="L899" t="s">
        <v>2830</v>
      </c>
      <c r="M899" t="s">
        <v>2589</v>
      </c>
      <c r="N899" t="s">
        <v>296</v>
      </c>
      <c r="O899" t="s">
        <v>297</v>
      </c>
      <c r="R899" t="s">
        <v>57</v>
      </c>
      <c r="S899">
        <v>15934</v>
      </c>
      <c r="T899" t="s">
        <v>58</v>
      </c>
      <c r="U899" t="s">
        <v>4506</v>
      </c>
      <c r="V899" t="s">
        <v>2830</v>
      </c>
      <c r="W899" t="s">
        <v>2589</v>
      </c>
      <c r="X899" t="s">
        <v>4508</v>
      </c>
      <c r="Y899" t="s">
        <v>60</v>
      </c>
      <c r="Z899" t="s">
        <v>93</v>
      </c>
      <c r="AA899" t="s">
        <v>110</v>
      </c>
      <c r="AB899" t="str">
        <f t="shared" ref="AB899:AB962" si="14">LEFT(AA899,4)</f>
        <v>WG12</v>
      </c>
      <c r="AC899">
        <v>11519942</v>
      </c>
      <c r="AD899" t="s">
        <v>4519</v>
      </c>
      <c r="AE899" t="s">
        <v>4520</v>
      </c>
      <c r="AF899" t="s">
        <v>4521</v>
      </c>
      <c r="AH899" t="s">
        <v>81</v>
      </c>
      <c r="AI899" t="s">
        <v>4522</v>
      </c>
      <c r="AK899" t="s">
        <v>4523</v>
      </c>
      <c r="AL899" t="s">
        <v>4524</v>
      </c>
      <c r="AM899" t="s">
        <v>4515</v>
      </c>
      <c r="AO899" t="s">
        <v>4517</v>
      </c>
      <c r="AP899" t="s">
        <v>72</v>
      </c>
      <c r="AS899">
        <v>15934</v>
      </c>
      <c r="AT899" t="s">
        <v>73</v>
      </c>
      <c r="AU899" t="s">
        <v>4518</v>
      </c>
      <c r="AV899" t="s">
        <v>146</v>
      </c>
      <c r="AW899" t="s">
        <v>834</v>
      </c>
      <c r="AX899" t="s">
        <v>73</v>
      </c>
    </row>
    <row r="900" spans="1:50" ht="15" customHeight="1" x14ac:dyDescent="0.25">
      <c r="A900">
        <v>1354</v>
      </c>
      <c r="B900" t="s">
        <v>4506</v>
      </c>
      <c r="C900" t="s">
        <v>5330</v>
      </c>
      <c r="E900" t="s">
        <v>49</v>
      </c>
      <c r="F900" t="s">
        <v>50</v>
      </c>
      <c r="G900" t="s">
        <v>51</v>
      </c>
      <c r="H900" t="s">
        <v>52</v>
      </c>
      <c r="I900" t="s">
        <v>52</v>
      </c>
      <c r="K900" s="2">
        <v>42544</v>
      </c>
      <c r="L900" t="s">
        <v>2830</v>
      </c>
      <c r="M900" t="s">
        <v>2589</v>
      </c>
      <c r="N900" t="s">
        <v>296</v>
      </c>
      <c r="O900" t="s">
        <v>297</v>
      </c>
      <c r="R900" t="s">
        <v>57</v>
      </c>
      <c r="S900">
        <v>15934</v>
      </c>
      <c r="T900" t="s">
        <v>58</v>
      </c>
      <c r="U900" t="s">
        <v>4506</v>
      </c>
      <c r="V900" t="s">
        <v>2830</v>
      </c>
      <c r="W900" t="s">
        <v>2589</v>
      </c>
      <c r="X900" t="s">
        <v>4508</v>
      </c>
      <c r="Y900" t="s">
        <v>60</v>
      </c>
      <c r="Z900" t="s">
        <v>93</v>
      </c>
      <c r="AA900" t="s">
        <v>110</v>
      </c>
      <c r="AB900" t="str">
        <f t="shared" si="14"/>
        <v>WG12</v>
      </c>
      <c r="AC900">
        <v>5900900</v>
      </c>
      <c r="AD900" t="s">
        <v>4525</v>
      </c>
      <c r="AE900" t="s">
        <v>242</v>
      </c>
      <c r="AF900" t="s">
        <v>4526</v>
      </c>
      <c r="AG900" t="s">
        <v>1136</v>
      </c>
      <c r="AH900" t="s">
        <v>81</v>
      </c>
      <c r="AI900" t="s">
        <v>4527</v>
      </c>
      <c r="AJ900" t="s">
        <v>4528</v>
      </c>
      <c r="AK900" t="s">
        <v>4529</v>
      </c>
      <c r="AM900" t="s">
        <v>4515</v>
      </c>
      <c r="AN900" t="s">
        <v>4516</v>
      </c>
      <c r="AO900" t="s">
        <v>4517</v>
      </c>
      <c r="AP900" t="s">
        <v>1144</v>
      </c>
      <c r="AS900">
        <v>15934</v>
      </c>
      <c r="AT900" t="s">
        <v>73</v>
      </c>
      <c r="AU900" t="s">
        <v>4518</v>
      </c>
      <c r="AV900" t="s">
        <v>146</v>
      </c>
      <c r="AW900" t="s">
        <v>834</v>
      </c>
      <c r="AX900" t="s">
        <v>73</v>
      </c>
    </row>
    <row r="901" spans="1:50" ht="15" customHeight="1" x14ac:dyDescent="0.25">
      <c r="A901">
        <v>1324</v>
      </c>
      <c r="B901" t="s">
        <v>2590</v>
      </c>
      <c r="C901" t="s">
        <v>5331</v>
      </c>
      <c r="E901" t="s">
        <v>49</v>
      </c>
      <c r="F901" t="s">
        <v>50</v>
      </c>
      <c r="G901" t="s">
        <v>51</v>
      </c>
      <c r="H901" t="s">
        <v>52</v>
      </c>
      <c r="I901" t="s">
        <v>52</v>
      </c>
      <c r="K901" s="2">
        <v>42544</v>
      </c>
      <c r="L901" t="s">
        <v>2830</v>
      </c>
      <c r="M901" t="s">
        <v>2589</v>
      </c>
      <c r="N901" t="s">
        <v>237</v>
      </c>
      <c r="O901" t="s">
        <v>238</v>
      </c>
      <c r="R901" t="s">
        <v>57</v>
      </c>
      <c r="S901">
        <v>16819</v>
      </c>
      <c r="T901" t="s">
        <v>58</v>
      </c>
      <c r="U901" t="s">
        <v>2590</v>
      </c>
      <c r="V901" t="s">
        <v>2830</v>
      </c>
      <c r="W901" t="s">
        <v>2589</v>
      </c>
      <c r="X901" t="s">
        <v>2591</v>
      </c>
      <c r="Y901" t="s">
        <v>60</v>
      </c>
      <c r="Z901" t="s">
        <v>160</v>
      </c>
      <c r="AA901" t="s">
        <v>240</v>
      </c>
      <c r="AB901" t="str">
        <f t="shared" si="14"/>
        <v>WG31</v>
      </c>
      <c r="AC901">
        <v>1125794</v>
      </c>
      <c r="AD901" t="s">
        <v>2592</v>
      </c>
      <c r="AE901" t="s">
        <v>242</v>
      </c>
      <c r="AF901" t="s">
        <v>2593</v>
      </c>
      <c r="AG901" t="s">
        <v>2594</v>
      </c>
      <c r="AH901" t="s">
        <v>67</v>
      </c>
      <c r="AI901" t="s">
        <v>2595</v>
      </c>
      <c r="AJ901" t="s">
        <v>2596</v>
      </c>
      <c r="AK901" t="s">
        <v>2597</v>
      </c>
      <c r="AM901" t="s">
        <v>1710</v>
      </c>
      <c r="AN901" t="s">
        <v>212</v>
      </c>
      <c r="AO901" t="s">
        <v>2598</v>
      </c>
      <c r="AP901" t="s">
        <v>72</v>
      </c>
      <c r="AS901">
        <v>16819</v>
      </c>
      <c r="AT901" t="s">
        <v>73</v>
      </c>
      <c r="AU901" t="s">
        <v>2599</v>
      </c>
      <c r="AV901" t="s">
        <v>75</v>
      </c>
      <c r="AW901" t="s">
        <v>76</v>
      </c>
      <c r="AX901" t="s">
        <v>104</v>
      </c>
    </row>
    <row r="902" spans="1:50" ht="15" customHeight="1" x14ac:dyDescent="0.25">
      <c r="A902">
        <v>1324</v>
      </c>
      <c r="B902" t="s">
        <v>2590</v>
      </c>
      <c r="C902" t="s">
        <v>5331</v>
      </c>
      <c r="E902" t="s">
        <v>49</v>
      </c>
      <c r="F902" t="s">
        <v>50</v>
      </c>
      <c r="G902" t="s">
        <v>51</v>
      </c>
      <c r="H902" t="s">
        <v>52</v>
      </c>
      <c r="I902" t="s">
        <v>52</v>
      </c>
      <c r="K902" s="2">
        <v>42544</v>
      </c>
      <c r="L902" t="s">
        <v>2830</v>
      </c>
      <c r="M902" t="s">
        <v>2589</v>
      </c>
      <c r="N902" t="s">
        <v>237</v>
      </c>
      <c r="O902" t="s">
        <v>238</v>
      </c>
      <c r="R902" t="s">
        <v>57</v>
      </c>
      <c r="S902">
        <v>16819</v>
      </c>
      <c r="T902" t="s">
        <v>58</v>
      </c>
      <c r="U902" t="s">
        <v>2590</v>
      </c>
      <c r="V902" t="s">
        <v>2830</v>
      </c>
      <c r="W902" t="s">
        <v>2589</v>
      </c>
      <c r="X902" t="s">
        <v>2591</v>
      </c>
      <c r="Y902" t="s">
        <v>60</v>
      </c>
      <c r="Z902" t="s">
        <v>160</v>
      </c>
      <c r="AA902" t="s">
        <v>240</v>
      </c>
      <c r="AB902" t="str">
        <f t="shared" si="14"/>
        <v>WG31</v>
      </c>
      <c r="AC902">
        <v>11510310</v>
      </c>
      <c r="AD902" t="s">
        <v>2600</v>
      </c>
      <c r="AE902" t="s">
        <v>437</v>
      </c>
      <c r="AF902" t="s">
        <v>1366</v>
      </c>
      <c r="AH902" t="s">
        <v>81</v>
      </c>
      <c r="AI902" t="s">
        <v>2601</v>
      </c>
      <c r="AJ902" t="s">
        <v>2602</v>
      </c>
      <c r="AK902" t="s">
        <v>2603</v>
      </c>
      <c r="AL902" t="s">
        <v>2604</v>
      </c>
      <c r="AM902" t="s">
        <v>1703</v>
      </c>
      <c r="AN902" t="s">
        <v>212</v>
      </c>
      <c r="AO902" t="s">
        <v>1711</v>
      </c>
      <c r="AP902" t="s">
        <v>72</v>
      </c>
      <c r="AS902">
        <v>16819</v>
      </c>
      <c r="AT902" t="s">
        <v>73</v>
      </c>
      <c r="AU902" t="s">
        <v>2599</v>
      </c>
      <c r="AV902" t="s">
        <v>75</v>
      </c>
      <c r="AW902" t="s">
        <v>76</v>
      </c>
      <c r="AX902" t="s">
        <v>104</v>
      </c>
    </row>
    <row r="903" spans="1:50" ht="15" customHeight="1" x14ac:dyDescent="0.25">
      <c r="A903">
        <v>1324</v>
      </c>
      <c r="B903" t="s">
        <v>2590</v>
      </c>
      <c r="C903" t="s">
        <v>5331</v>
      </c>
      <c r="E903" t="s">
        <v>49</v>
      </c>
      <c r="F903" t="s">
        <v>50</v>
      </c>
      <c r="G903" t="s">
        <v>51</v>
      </c>
      <c r="H903" t="s">
        <v>52</v>
      </c>
      <c r="I903" t="s">
        <v>52</v>
      </c>
      <c r="K903" s="2">
        <v>42544</v>
      </c>
      <c r="L903" t="s">
        <v>2830</v>
      </c>
      <c r="M903" t="s">
        <v>2589</v>
      </c>
      <c r="N903" t="s">
        <v>237</v>
      </c>
      <c r="O903" t="s">
        <v>238</v>
      </c>
      <c r="R903" t="s">
        <v>57</v>
      </c>
      <c r="S903">
        <v>16819</v>
      </c>
      <c r="T903" t="s">
        <v>58</v>
      </c>
      <c r="U903" t="s">
        <v>2590</v>
      </c>
      <c r="V903" t="s">
        <v>2830</v>
      </c>
      <c r="W903" t="s">
        <v>2589</v>
      </c>
      <c r="X903" t="s">
        <v>2591</v>
      </c>
      <c r="Y903" t="s">
        <v>60</v>
      </c>
      <c r="Z903" t="s">
        <v>160</v>
      </c>
      <c r="AA903" t="s">
        <v>240</v>
      </c>
      <c r="AB903" t="str">
        <f t="shared" si="14"/>
        <v>WG31</v>
      </c>
      <c r="AC903">
        <v>11520466</v>
      </c>
      <c r="AD903" t="s">
        <v>2605</v>
      </c>
      <c r="AE903" t="s">
        <v>2606</v>
      </c>
      <c r="AF903" t="s">
        <v>2607</v>
      </c>
      <c r="AH903" t="s">
        <v>81</v>
      </c>
      <c r="AI903" t="s">
        <v>2608</v>
      </c>
      <c r="AJ903" t="s">
        <v>2609</v>
      </c>
      <c r="AP903" t="s">
        <v>72</v>
      </c>
      <c r="AS903">
        <v>16819</v>
      </c>
      <c r="AT903" t="s">
        <v>73</v>
      </c>
      <c r="AU903" t="s">
        <v>2599</v>
      </c>
      <c r="AV903" t="s">
        <v>75</v>
      </c>
      <c r="AW903" t="s">
        <v>76</v>
      </c>
      <c r="AX903" t="s">
        <v>104</v>
      </c>
    </row>
    <row r="904" spans="1:50" ht="15" customHeight="1" x14ac:dyDescent="0.25">
      <c r="A904">
        <v>1324</v>
      </c>
      <c r="B904" t="s">
        <v>2590</v>
      </c>
      <c r="C904" t="s">
        <v>5331</v>
      </c>
      <c r="E904" t="s">
        <v>49</v>
      </c>
      <c r="F904" t="s">
        <v>50</v>
      </c>
      <c r="G904" t="s">
        <v>51</v>
      </c>
      <c r="H904" t="s">
        <v>52</v>
      </c>
      <c r="I904" t="s">
        <v>52</v>
      </c>
      <c r="K904" s="2">
        <v>42544</v>
      </c>
      <c r="L904" t="s">
        <v>2830</v>
      </c>
      <c r="M904" t="s">
        <v>2589</v>
      </c>
      <c r="N904" t="s">
        <v>237</v>
      </c>
      <c r="O904" t="s">
        <v>238</v>
      </c>
      <c r="R904" t="s">
        <v>57</v>
      </c>
      <c r="S904">
        <v>16819</v>
      </c>
      <c r="T904" t="s">
        <v>58</v>
      </c>
      <c r="U904" t="s">
        <v>2590</v>
      </c>
      <c r="V904" t="s">
        <v>2830</v>
      </c>
      <c r="W904" t="s">
        <v>2589</v>
      </c>
      <c r="X904" t="s">
        <v>2591</v>
      </c>
      <c r="Y904" t="s">
        <v>60</v>
      </c>
      <c r="Z904" t="s">
        <v>160</v>
      </c>
      <c r="AA904" t="s">
        <v>240</v>
      </c>
      <c r="AB904" t="str">
        <f t="shared" si="14"/>
        <v>WG31</v>
      </c>
      <c r="AC904">
        <v>11520467</v>
      </c>
      <c r="AD904" t="s">
        <v>2610</v>
      </c>
      <c r="AE904" t="s">
        <v>1387</v>
      </c>
      <c r="AF904" t="s">
        <v>2611</v>
      </c>
      <c r="AH904" t="s">
        <v>81</v>
      </c>
      <c r="AI904" t="s">
        <v>2612</v>
      </c>
      <c r="AJ904" t="s">
        <v>2613</v>
      </c>
      <c r="AP904" t="s">
        <v>72</v>
      </c>
      <c r="AS904">
        <v>16819</v>
      </c>
      <c r="AT904" t="s">
        <v>73</v>
      </c>
      <c r="AU904" t="s">
        <v>2599</v>
      </c>
      <c r="AV904" t="s">
        <v>75</v>
      </c>
      <c r="AW904" t="s">
        <v>76</v>
      </c>
      <c r="AX904" t="s">
        <v>104</v>
      </c>
    </row>
    <row r="905" spans="1:50" ht="15" customHeight="1" x14ac:dyDescent="0.25">
      <c r="A905">
        <v>1324</v>
      </c>
      <c r="B905" t="s">
        <v>2590</v>
      </c>
      <c r="C905" t="s">
        <v>5331</v>
      </c>
      <c r="E905" t="s">
        <v>49</v>
      </c>
      <c r="F905" t="s">
        <v>50</v>
      </c>
      <c r="G905" t="s">
        <v>51</v>
      </c>
      <c r="H905" t="s">
        <v>52</v>
      </c>
      <c r="I905" t="s">
        <v>52</v>
      </c>
      <c r="K905" s="2">
        <v>42544</v>
      </c>
      <c r="L905" t="s">
        <v>2830</v>
      </c>
      <c r="M905" t="s">
        <v>2589</v>
      </c>
      <c r="N905" t="s">
        <v>237</v>
      </c>
      <c r="O905" t="s">
        <v>238</v>
      </c>
      <c r="R905" t="s">
        <v>57</v>
      </c>
      <c r="S905">
        <v>16819</v>
      </c>
      <c r="T905" t="s">
        <v>58</v>
      </c>
      <c r="U905" t="s">
        <v>2590</v>
      </c>
      <c r="V905" t="s">
        <v>2830</v>
      </c>
      <c r="W905" t="s">
        <v>2589</v>
      </c>
      <c r="X905" t="s">
        <v>2591</v>
      </c>
      <c r="Y905" t="s">
        <v>60</v>
      </c>
      <c r="Z905" t="s">
        <v>160</v>
      </c>
      <c r="AA905" t="s">
        <v>240</v>
      </c>
      <c r="AB905" t="str">
        <f t="shared" si="14"/>
        <v>WG31</v>
      </c>
      <c r="AC905">
        <v>11491190</v>
      </c>
      <c r="AD905" t="s">
        <v>2614</v>
      </c>
      <c r="AE905" t="s">
        <v>2615</v>
      </c>
      <c r="AF905" t="s">
        <v>2616</v>
      </c>
      <c r="AH905" t="s">
        <v>81</v>
      </c>
      <c r="AI905" t="s">
        <v>2617</v>
      </c>
      <c r="AJ905" t="s">
        <v>2618</v>
      </c>
      <c r="AK905" t="s">
        <v>2619</v>
      </c>
      <c r="AM905" t="s">
        <v>1710</v>
      </c>
      <c r="AN905" t="s">
        <v>212</v>
      </c>
      <c r="AO905" t="s">
        <v>1711</v>
      </c>
      <c r="AP905" t="s">
        <v>72</v>
      </c>
      <c r="AS905">
        <v>16819</v>
      </c>
      <c r="AT905" t="s">
        <v>73</v>
      </c>
      <c r="AU905" t="s">
        <v>2599</v>
      </c>
      <c r="AV905" t="s">
        <v>75</v>
      </c>
      <c r="AW905" t="s">
        <v>76</v>
      </c>
      <c r="AX905" t="s">
        <v>104</v>
      </c>
    </row>
    <row r="906" spans="1:50" ht="15" customHeight="1" x14ac:dyDescent="0.25">
      <c r="A906">
        <v>1324</v>
      </c>
      <c r="B906" t="s">
        <v>2590</v>
      </c>
      <c r="C906" t="s">
        <v>5331</v>
      </c>
      <c r="E906" t="s">
        <v>49</v>
      </c>
      <c r="F906" t="s">
        <v>50</v>
      </c>
      <c r="G906" t="s">
        <v>51</v>
      </c>
      <c r="H906" t="s">
        <v>52</v>
      </c>
      <c r="I906" t="s">
        <v>52</v>
      </c>
      <c r="K906" s="2">
        <v>42544</v>
      </c>
      <c r="L906" t="s">
        <v>2830</v>
      </c>
      <c r="M906" t="s">
        <v>2589</v>
      </c>
      <c r="N906" t="s">
        <v>237</v>
      </c>
      <c r="O906" t="s">
        <v>238</v>
      </c>
      <c r="R906" t="s">
        <v>57</v>
      </c>
      <c r="S906">
        <v>16819</v>
      </c>
      <c r="T906" t="s">
        <v>58</v>
      </c>
      <c r="U906" t="s">
        <v>2590</v>
      </c>
      <c r="V906" t="s">
        <v>2830</v>
      </c>
      <c r="W906" t="s">
        <v>2589</v>
      </c>
      <c r="X906" t="s">
        <v>2591</v>
      </c>
      <c r="Y906" t="s">
        <v>60</v>
      </c>
      <c r="Z906" t="s">
        <v>160</v>
      </c>
      <c r="AA906" t="s">
        <v>240</v>
      </c>
      <c r="AB906" t="str">
        <f t="shared" si="14"/>
        <v>WG31</v>
      </c>
      <c r="AC906">
        <v>11520468</v>
      </c>
      <c r="AD906" t="s">
        <v>2620</v>
      </c>
      <c r="AE906" t="s">
        <v>2621</v>
      </c>
      <c r="AF906" t="s">
        <v>2622</v>
      </c>
      <c r="AH906" t="s">
        <v>81</v>
      </c>
      <c r="AI906" t="s">
        <v>2623</v>
      </c>
      <c r="AJ906" t="s">
        <v>2624</v>
      </c>
      <c r="AP906" t="s">
        <v>72</v>
      </c>
      <c r="AS906">
        <v>16819</v>
      </c>
      <c r="AT906" t="s">
        <v>73</v>
      </c>
      <c r="AU906" t="s">
        <v>2599</v>
      </c>
      <c r="AV906" t="s">
        <v>75</v>
      </c>
      <c r="AW906" t="s">
        <v>76</v>
      </c>
      <c r="AX906" t="s">
        <v>104</v>
      </c>
    </row>
    <row r="907" spans="1:50" ht="15" customHeight="1" x14ac:dyDescent="0.25">
      <c r="A907">
        <v>1395</v>
      </c>
      <c r="B907" t="s">
        <v>5332</v>
      </c>
      <c r="C907" t="s">
        <v>5333</v>
      </c>
      <c r="E907" t="s">
        <v>49</v>
      </c>
      <c r="F907" t="s">
        <v>50</v>
      </c>
      <c r="G907" t="s">
        <v>51</v>
      </c>
      <c r="H907" t="s">
        <v>52</v>
      </c>
      <c r="I907" t="s">
        <v>52</v>
      </c>
      <c r="K907" s="2">
        <v>42544</v>
      </c>
      <c r="L907" t="s">
        <v>2830</v>
      </c>
      <c r="M907" t="s">
        <v>2589</v>
      </c>
      <c r="N907" t="s">
        <v>419</v>
      </c>
      <c r="O907" t="s">
        <v>420</v>
      </c>
      <c r="R907" t="s">
        <v>57</v>
      </c>
      <c r="S907">
        <v>16233</v>
      </c>
      <c r="T907" t="s">
        <v>58</v>
      </c>
      <c r="U907" t="s">
        <v>5332</v>
      </c>
      <c r="V907" t="s">
        <v>2830</v>
      </c>
      <c r="W907" t="s">
        <v>2589</v>
      </c>
      <c r="X907" t="s">
        <v>3718</v>
      </c>
      <c r="Y907" t="s">
        <v>60</v>
      </c>
      <c r="Z907" t="s">
        <v>408</v>
      </c>
      <c r="AA907" t="s">
        <v>422</v>
      </c>
      <c r="AB907" t="str">
        <f t="shared" si="14"/>
        <v>WG04</v>
      </c>
      <c r="AC907">
        <v>11493490</v>
      </c>
      <c r="AD907" t="s">
        <v>3718</v>
      </c>
      <c r="AE907" t="s">
        <v>1424</v>
      </c>
      <c r="AF907" t="s">
        <v>3719</v>
      </c>
      <c r="AG907" t="s">
        <v>691</v>
      </c>
      <c r="AH907" t="s">
        <v>67</v>
      </c>
      <c r="AI907" t="s">
        <v>3720</v>
      </c>
      <c r="AJ907" t="s">
        <v>3721</v>
      </c>
      <c r="AK907" t="s">
        <v>3722</v>
      </c>
      <c r="AM907" t="s">
        <v>101</v>
      </c>
      <c r="AN907" t="s">
        <v>86</v>
      </c>
      <c r="AO907" t="s">
        <v>1384</v>
      </c>
      <c r="AP907" t="s">
        <v>72</v>
      </c>
      <c r="AS907">
        <v>16233</v>
      </c>
      <c r="AT907" t="s">
        <v>73</v>
      </c>
      <c r="AU907" s="1" t="s">
        <v>5334</v>
      </c>
      <c r="AV907" t="s">
        <v>122</v>
      </c>
      <c r="AW907" t="s">
        <v>76</v>
      </c>
      <c r="AX907" t="s">
        <v>104</v>
      </c>
    </row>
    <row r="908" spans="1:50" ht="15" customHeight="1" x14ac:dyDescent="0.25">
      <c r="A908">
        <v>1592</v>
      </c>
      <c r="B908" t="s">
        <v>5335</v>
      </c>
      <c r="C908" t="s">
        <v>5336</v>
      </c>
      <c r="E908" t="s">
        <v>49</v>
      </c>
      <c r="F908" t="s">
        <v>50</v>
      </c>
      <c r="G908" t="s">
        <v>51</v>
      </c>
      <c r="H908" t="s">
        <v>52</v>
      </c>
      <c r="I908" t="s">
        <v>52</v>
      </c>
      <c r="K908" s="2">
        <v>42544</v>
      </c>
      <c r="L908" t="s">
        <v>2830</v>
      </c>
      <c r="M908" t="s">
        <v>2589</v>
      </c>
      <c r="N908" t="s">
        <v>516</v>
      </c>
      <c r="O908" t="s">
        <v>517</v>
      </c>
      <c r="R908" t="s">
        <v>57</v>
      </c>
      <c r="S908">
        <v>16636</v>
      </c>
      <c r="T908" t="s">
        <v>58</v>
      </c>
      <c r="U908" t="s">
        <v>5335</v>
      </c>
      <c r="V908" t="s">
        <v>2830</v>
      </c>
      <c r="W908" t="s">
        <v>2589</v>
      </c>
      <c r="X908" t="s">
        <v>5337</v>
      </c>
      <c r="Z908" t="s">
        <v>325</v>
      </c>
      <c r="AA908" t="s">
        <v>519</v>
      </c>
      <c r="AB908" t="str">
        <f t="shared" si="14"/>
        <v>WG29</v>
      </c>
      <c r="AC908">
        <v>11495670</v>
      </c>
      <c r="AD908" t="s">
        <v>5337</v>
      </c>
      <c r="AE908" t="s">
        <v>789</v>
      </c>
      <c r="AF908" t="s">
        <v>5338</v>
      </c>
      <c r="AH908" t="s">
        <v>67</v>
      </c>
      <c r="AI908" t="s">
        <v>5339</v>
      </c>
      <c r="AK908" t="s">
        <v>5340</v>
      </c>
      <c r="AM908" t="s">
        <v>2323</v>
      </c>
      <c r="AN908" t="s">
        <v>2324</v>
      </c>
      <c r="AO908" t="s">
        <v>5341</v>
      </c>
      <c r="AP908" t="s">
        <v>72</v>
      </c>
      <c r="AS908">
        <v>16636</v>
      </c>
      <c r="AT908" t="s">
        <v>73</v>
      </c>
      <c r="AU908" t="s">
        <v>5342</v>
      </c>
      <c r="AV908" t="s">
        <v>75</v>
      </c>
      <c r="AW908" t="s">
        <v>76</v>
      </c>
      <c r="AX908" t="s">
        <v>73</v>
      </c>
    </row>
    <row r="909" spans="1:50" ht="15" customHeight="1" x14ac:dyDescent="0.25">
      <c r="A909">
        <v>1460</v>
      </c>
      <c r="B909" t="s">
        <v>5343</v>
      </c>
      <c r="C909" t="s">
        <v>5344</v>
      </c>
      <c r="E909" t="s">
        <v>49</v>
      </c>
      <c r="F909" t="s">
        <v>50</v>
      </c>
      <c r="G909" t="s">
        <v>51</v>
      </c>
      <c r="H909" t="s">
        <v>52</v>
      </c>
      <c r="I909" t="s">
        <v>52</v>
      </c>
      <c r="K909" s="2">
        <v>42544</v>
      </c>
      <c r="L909" t="s">
        <v>2830</v>
      </c>
      <c r="M909" t="s">
        <v>2589</v>
      </c>
      <c r="N909" t="s">
        <v>1186</v>
      </c>
      <c r="O909" t="s">
        <v>1187</v>
      </c>
      <c r="P909">
        <v>30</v>
      </c>
      <c r="R909" t="s">
        <v>57</v>
      </c>
      <c r="S909">
        <v>16802</v>
      </c>
      <c r="T909" t="s">
        <v>58</v>
      </c>
      <c r="U909" t="s">
        <v>5343</v>
      </c>
      <c r="V909" t="s">
        <v>2830</v>
      </c>
      <c r="W909" t="s">
        <v>2589</v>
      </c>
      <c r="X909" t="s">
        <v>5345</v>
      </c>
      <c r="Y909" t="s">
        <v>60</v>
      </c>
      <c r="Z909" t="s">
        <v>202</v>
      </c>
      <c r="AA909" t="s">
        <v>1502</v>
      </c>
      <c r="AB909" t="str">
        <f t="shared" si="14"/>
        <v>WG17</v>
      </c>
      <c r="AC909">
        <v>11520459</v>
      </c>
      <c r="AD909" t="s">
        <v>5346</v>
      </c>
      <c r="AE909" t="s">
        <v>3006</v>
      </c>
      <c r="AF909" t="s">
        <v>5347</v>
      </c>
      <c r="AH909" t="s">
        <v>81</v>
      </c>
      <c r="AI909" t="s">
        <v>5348</v>
      </c>
      <c r="AK909" t="s">
        <v>5349</v>
      </c>
      <c r="AM909" t="s">
        <v>3251</v>
      </c>
      <c r="AN909" t="s">
        <v>86</v>
      </c>
      <c r="AP909" t="s">
        <v>72</v>
      </c>
      <c r="AS909">
        <v>16802</v>
      </c>
      <c r="AT909" t="s">
        <v>73</v>
      </c>
      <c r="AU909" t="s">
        <v>5350</v>
      </c>
      <c r="AV909" t="s">
        <v>75</v>
      </c>
      <c r="AW909" t="s">
        <v>76</v>
      </c>
      <c r="AX909" t="s">
        <v>104</v>
      </c>
    </row>
    <row r="910" spans="1:50" ht="15" customHeight="1" x14ac:dyDescent="0.25">
      <c r="A910">
        <v>1460</v>
      </c>
      <c r="B910" t="s">
        <v>5343</v>
      </c>
      <c r="C910" t="s">
        <v>5344</v>
      </c>
      <c r="E910" t="s">
        <v>49</v>
      </c>
      <c r="F910" t="s">
        <v>50</v>
      </c>
      <c r="G910" t="s">
        <v>51</v>
      </c>
      <c r="H910" t="s">
        <v>52</v>
      </c>
      <c r="I910" t="s">
        <v>52</v>
      </c>
      <c r="K910" s="2">
        <v>42544</v>
      </c>
      <c r="L910" t="s">
        <v>2830</v>
      </c>
      <c r="M910" t="s">
        <v>2589</v>
      </c>
      <c r="N910" t="s">
        <v>1186</v>
      </c>
      <c r="O910" t="s">
        <v>1187</v>
      </c>
      <c r="P910">
        <v>30</v>
      </c>
      <c r="R910" t="s">
        <v>57</v>
      </c>
      <c r="S910">
        <v>16802</v>
      </c>
      <c r="T910" t="s">
        <v>58</v>
      </c>
      <c r="U910" t="s">
        <v>5343</v>
      </c>
      <c r="V910" t="s">
        <v>2830</v>
      </c>
      <c r="W910" t="s">
        <v>2589</v>
      </c>
      <c r="X910" t="s">
        <v>5345</v>
      </c>
      <c r="Y910" t="s">
        <v>60</v>
      </c>
      <c r="Z910" t="s">
        <v>202</v>
      </c>
      <c r="AA910" t="s">
        <v>1502</v>
      </c>
      <c r="AB910" t="str">
        <f t="shared" si="14"/>
        <v>WG17</v>
      </c>
      <c r="AC910">
        <v>11519011</v>
      </c>
      <c r="AD910" t="s">
        <v>2843</v>
      </c>
      <c r="AE910" t="s">
        <v>1023</v>
      </c>
      <c r="AF910" t="s">
        <v>2784</v>
      </c>
      <c r="AG910" t="s">
        <v>2844</v>
      </c>
      <c r="AH910" t="s">
        <v>81</v>
      </c>
      <c r="AI910" t="s">
        <v>2845</v>
      </c>
      <c r="AJ910" t="s">
        <v>2846</v>
      </c>
      <c r="AK910" t="s">
        <v>153</v>
      </c>
      <c r="AL910" t="s">
        <v>2847</v>
      </c>
      <c r="AM910" t="s">
        <v>142</v>
      </c>
      <c r="AN910" t="s">
        <v>143</v>
      </c>
      <c r="AO910" t="s">
        <v>921</v>
      </c>
      <c r="AP910" t="s">
        <v>72</v>
      </c>
      <c r="AS910">
        <v>16802</v>
      </c>
      <c r="AT910" t="s">
        <v>73</v>
      </c>
      <c r="AU910" t="s">
        <v>5350</v>
      </c>
      <c r="AV910" t="s">
        <v>75</v>
      </c>
      <c r="AW910" t="s">
        <v>76</v>
      </c>
      <c r="AX910" t="s">
        <v>104</v>
      </c>
    </row>
    <row r="911" spans="1:50" ht="15" customHeight="1" x14ac:dyDescent="0.25">
      <c r="A911">
        <v>1460</v>
      </c>
      <c r="B911" t="s">
        <v>5343</v>
      </c>
      <c r="C911" t="s">
        <v>5344</v>
      </c>
      <c r="E911" t="s">
        <v>49</v>
      </c>
      <c r="F911" t="s">
        <v>50</v>
      </c>
      <c r="G911" t="s">
        <v>51</v>
      </c>
      <c r="H911" t="s">
        <v>52</v>
      </c>
      <c r="I911" t="s">
        <v>52</v>
      </c>
      <c r="K911" s="2">
        <v>42544</v>
      </c>
      <c r="L911" t="s">
        <v>2830</v>
      </c>
      <c r="M911" t="s">
        <v>2589</v>
      </c>
      <c r="N911" t="s">
        <v>1186</v>
      </c>
      <c r="O911" t="s">
        <v>1187</v>
      </c>
      <c r="P911">
        <v>30</v>
      </c>
      <c r="R911" t="s">
        <v>57</v>
      </c>
      <c r="S911">
        <v>16802</v>
      </c>
      <c r="T911" t="s">
        <v>58</v>
      </c>
      <c r="U911" t="s">
        <v>5343</v>
      </c>
      <c r="V911" t="s">
        <v>2830</v>
      </c>
      <c r="W911" t="s">
        <v>2589</v>
      </c>
      <c r="X911" t="s">
        <v>5345</v>
      </c>
      <c r="Y911" t="s">
        <v>60</v>
      </c>
      <c r="Z911" t="s">
        <v>202</v>
      </c>
      <c r="AA911" t="s">
        <v>1502</v>
      </c>
      <c r="AB911" t="str">
        <f t="shared" si="14"/>
        <v>WG17</v>
      </c>
      <c r="AC911">
        <v>11519024</v>
      </c>
      <c r="AD911" t="s">
        <v>5351</v>
      </c>
      <c r="AE911" t="s">
        <v>2849</v>
      </c>
      <c r="AF911" t="s">
        <v>2850</v>
      </c>
      <c r="AG911" t="s">
        <v>5352</v>
      </c>
      <c r="AH911" t="s">
        <v>67</v>
      </c>
      <c r="AI911" t="s">
        <v>5353</v>
      </c>
      <c r="AJ911" t="s">
        <v>5354</v>
      </c>
      <c r="AK911" t="s">
        <v>1760</v>
      </c>
      <c r="AM911" t="s">
        <v>142</v>
      </c>
      <c r="AN911" t="s">
        <v>143</v>
      </c>
      <c r="AO911" t="s">
        <v>1755</v>
      </c>
      <c r="AP911" t="s">
        <v>72</v>
      </c>
      <c r="AS911">
        <v>16802</v>
      </c>
      <c r="AT911" t="s">
        <v>73</v>
      </c>
      <c r="AU911" t="s">
        <v>5350</v>
      </c>
      <c r="AV911" t="s">
        <v>75</v>
      </c>
      <c r="AW911" t="s">
        <v>76</v>
      </c>
      <c r="AX911" t="s">
        <v>104</v>
      </c>
    </row>
    <row r="912" spans="1:50" ht="15" customHeight="1" x14ac:dyDescent="0.25">
      <c r="A912">
        <v>1611</v>
      </c>
      <c r="B912" t="s">
        <v>5355</v>
      </c>
      <c r="C912" t="s">
        <v>5356</v>
      </c>
      <c r="E912" t="s">
        <v>49</v>
      </c>
      <c r="F912" t="s">
        <v>50</v>
      </c>
      <c r="G912" t="s">
        <v>51</v>
      </c>
      <c r="H912" t="s">
        <v>52</v>
      </c>
      <c r="I912" t="s">
        <v>52</v>
      </c>
      <c r="K912" s="2">
        <v>42544</v>
      </c>
      <c r="L912" t="s">
        <v>2830</v>
      </c>
      <c r="M912" t="s">
        <v>2589</v>
      </c>
      <c r="N912" t="s">
        <v>1220</v>
      </c>
      <c r="O912" t="s">
        <v>1221</v>
      </c>
      <c r="R912" t="s">
        <v>57</v>
      </c>
      <c r="S912">
        <v>17650</v>
      </c>
      <c r="T912" t="s">
        <v>58</v>
      </c>
      <c r="U912" t="s">
        <v>5355</v>
      </c>
      <c r="V912" t="s">
        <v>2830</v>
      </c>
      <c r="W912" t="s">
        <v>2589</v>
      </c>
      <c r="X912" t="s">
        <v>5357</v>
      </c>
      <c r="Z912" t="s">
        <v>61</v>
      </c>
      <c r="AA912" t="s">
        <v>134</v>
      </c>
      <c r="AB912" t="str">
        <f t="shared" si="14"/>
        <v>WG06</v>
      </c>
      <c r="AC912">
        <v>1110499</v>
      </c>
      <c r="AD912" t="s">
        <v>5357</v>
      </c>
      <c r="AE912" t="s">
        <v>64</v>
      </c>
      <c r="AF912" t="s">
        <v>5358</v>
      </c>
      <c r="AH912" t="s">
        <v>67</v>
      </c>
      <c r="AI912" t="s">
        <v>5359</v>
      </c>
      <c r="AJ912" t="s">
        <v>5360</v>
      </c>
      <c r="AK912" t="s">
        <v>5299</v>
      </c>
      <c r="AL912" t="s">
        <v>5361</v>
      </c>
      <c r="AM912" t="s">
        <v>1509</v>
      </c>
      <c r="AN912" t="s">
        <v>528</v>
      </c>
      <c r="AO912" t="s">
        <v>2675</v>
      </c>
      <c r="AP912" t="s">
        <v>72</v>
      </c>
      <c r="AS912">
        <v>17650</v>
      </c>
      <c r="AT912" t="s">
        <v>73</v>
      </c>
      <c r="AU912" t="s">
        <v>5362</v>
      </c>
      <c r="AV912" t="s">
        <v>75</v>
      </c>
      <c r="AW912" t="s">
        <v>76</v>
      </c>
      <c r="AX912" t="s">
        <v>104</v>
      </c>
    </row>
    <row r="913" spans="1:50" ht="15" customHeight="1" x14ac:dyDescent="0.25">
      <c r="A913">
        <v>1436</v>
      </c>
      <c r="B913" t="s">
        <v>5363</v>
      </c>
      <c r="C913" t="s">
        <v>5364</v>
      </c>
      <c r="D913" t="s">
        <v>448</v>
      </c>
      <c r="E913" t="s">
        <v>49</v>
      </c>
      <c r="F913" t="s">
        <v>50</v>
      </c>
      <c r="G913" t="s">
        <v>51</v>
      </c>
      <c r="H913" t="s">
        <v>52</v>
      </c>
      <c r="I913" t="s">
        <v>52</v>
      </c>
      <c r="K913" s="2">
        <v>42544</v>
      </c>
      <c r="L913" t="s">
        <v>2830</v>
      </c>
      <c r="M913" t="s">
        <v>2589</v>
      </c>
      <c r="N913" t="s">
        <v>449</v>
      </c>
      <c r="O913" t="s">
        <v>450</v>
      </c>
      <c r="R913" t="s">
        <v>57</v>
      </c>
      <c r="S913">
        <v>16555</v>
      </c>
      <c r="T913" t="s">
        <v>58</v>
      </c>
      <c r="U913" t="s">
        <v>5363</v>
      </c>
      <c r="V913" t="s">
        <v>2830</v>
      </c>
      <c r="W913" t="s">
        <v>2589</v>
      </c>
      <c r="X913" t="s">
        <v>5365</v>
      </c>
      <c r="Y913" t="s">
        <v>60</v>
      </c>
      <c r="Z913" t="s">
        <v>229</v>
      </c>
      <c r="AA913" t="s">
        <v>452</v>
      </c>
      <c r="AB913" t="str">
        <f t="shared" si="14"/>
        <v>WG24</v>
      </c>
      <c r="AC913">
        <v>11520268</v>
      </c>
      <c r="AD913" t="s">
        <v>5366</v>
      </c>
      <c r="AE913" t="s">
        <v>1387</v>
      </c>
      <c r="AF913" t="s">
        <v>5367</v>
      </c>
      <c r="AG913" t="s">
        <v>5368</v>
      </c>
      <c r="AH913" t="s">
        <v>67</v>
      </c>
      <c r="AI913" t="s">
        <v>5369</v>
      </c>
      <c r="AJ913" t="s">
        <v>5370</v>
      </c>
      <c r="AK913" t="s">
        <v>5371</v>
      </c>
      <c r="AM913" t="s">
        <v>5372</v>
      </c>
      <c r="AN913" t="s">
        <v>4539</v>
      </c>
      <c r="AO913" t="s">
        <v>5373</v>
      </c>
      <c r="AP913" t="s">
        <v>72</v>
      </c>
      <c r="AS913">
        <v>16555</v>
      </c>
      <c r="AT913" t="s">
        <v>73</v>
      </c>
      <c r="AU913" s="1" t="s">
        <v>5374</v>
      </c>
      <c r="AV913" t="s">
        <v>122</v>
      </c>
      <c r="AW913" t="s">
        <v>252</v>
      </c>
      <c r="AX913" t="s">
        <v>73</v>
      </c>
    </row>
    <row r="914" spans="1:50" ht="15" customHeight="1" x14ac:dyDescent="0.25">
      <c r="A914">
        <v>1436</v>
      </c>
      <c r="B914" t="s">
        <v>5363</v>
      </c>
      <c r="C914" t="s">
        <v>5364</v>
      </c>
      <c r="D914" t="s">
        <v>448</v>
      </c>
      <c r="E914" t="s">
        <v>49</v>
      </c>
      <c r="F914" t="s">
        <v>50</v>
      </c>
      <c r="G914" t="s">
        <v>51</v>
      </c>
      <c r="H914" t="s">
        <v>52</v>
      </c>
      <c r="I914" t="s">
        <v>52</v>
      </c>
      <c r="K914" s="2">
        <v>42544</v>
      </c>
      <c r="L914" t="s">
        <v>2830</v>
      </c>
      <c r="M914" t="s">
        <v>2589</v>
      </c>
      <c r="N914" t="s">
        <v>449</v>
      </c>
      <c r="O914" t="s">
        <v>450</v>
      </c>
      <c r="R914" t="s">
        <v>57</v>
      </c>
      <c r="S914">
        <v>16555</v>
      </c>
      <c r="T914" t="s">
        <v>58</v>
      </c>
      <c r="U914" t="s">
        <v>5363</v>
      </c>
      <c r="V914" t="s">
        <v>2830</v>
      </c>
      <c r="W914" t="s">
        <v>2589</v>
      </c>
      <c r="X914" t="s">
        <v>5365</v>
      </c>
      <c r="Y914" t="s">
        <v>60</v>
      </c>
      <c r="Z914" t="s">
        <v>229</v>
      </c>
      <c r="AA914" t="s">
        <v>452</v>
      </c>
      <c r="AB914" t="str">
        <f t="shared" si="14"/>
        <v>WG24</v>
      </c>
      <c r="AC914">
        <v>1125793</v>
      </c>
      <c r="AD914" t="s">
        <v>5375</v>
      </c>
      <c r="AE914" t="s">
        <v>4912</v>
      </c>
      <c r="AF914" t="s">
        <v>5376</v>
      </c>
      <c r="AH914" t="s">
        <v>81</v>
      </c>
      <c r="AI914" t="s">
        <v>5377</v>
      </c>
      <c r="AJ914" t="s">
        <v>5378</v>
      </c>
      <c r="AK914" t="s">
        <v>5379</v>
      </c>
      <c r="AM914" t="s">
        <v>5380</v>
      </c>
      <c r="AN914" t="s">
        <v>4539</v>
      </c>
      <c r="AO914" t="s">
        <v>5373</v>
      </c>
      <c r="AP914" t="s">
        <v>72</v>
      </c>
      <c r="AS914">
        <v>16555</v>
      </c>
      <c r="AT914" t="s">
        <v>73</v>
      </c>
      <c r="AU914" s="1" t="s">
        <v>5374</v>
      </c>
      <c r="AV914" t="s">
        <v>122</v>
      </c>
      <c r="AW914" t="s">
        <v>252</v>
      </c>
      <c r="AX914" t="s">
        <v>73</v>
      </c>
    </row>
    <row r="915" spans="1:50" ht="15" customHeight="1" x14ac:dyDescent="0.25">
      <c r="A915">
        <v>1436</v>
      </c>
      <c r="B915" t="s">
        <v>5363</v>
      </c>
      <c r="C915" t="s">
        <v>5364</v>
      </c>
      <c r="D915" t="s">
        <v>448</v>
      </c>
      <c r="E915" t="s">
        <v>49</v>
      </c>
      <c r="F915" t="s">
        <v>50</v>
      </c>
      <c r="G915" t="s">
        <v>51</v>
      </c>
      <c r="H915" t="s">
        <v>52</v>
      </c>
      <c r="I915" t="s">
        <v>52</v>
      </c>
      <c r="K915" s="2">
        <v>42544</v>
      </c>
      <c r="L915" t="s">
        <v>2830</v>
      </c>
      <c r="M915" t="s">
        <v>2589</v>
      </c>
      <c r="N915" t="s">
        <v>449</v>
      </c>
      <c r="O915" t="s">
        <v>450</v>
      </c>
      <c r="R915" t="s">
        <v>57</v>
      </c>
      <c r="S915">
        <v>16555</v>
      </c>
      <c r="T915" t="s">
        <v>58</v>
      </c>
      <c r="U915" t="s">
        <v>5363</v>
      </c>
      <c r="V915" t="s">
        <v>2830</v>
      </c>
      <c r="W915" t="s">
        <v>2589</v>
      </c>
      <c r="X915" t="s">
        <v>5365</v>
      </c>
      <c r="Y915" t="s">
        <v>60</v>
      </c>
      <c r="Z915" t="s">
        <v>229</v>
      </c>
      <c r="AA915" t="s">
        <v>452</v>
      </c>
      <c r="AB915" t="str">
        <f t="shared" si="14"/>
        <v>WG24</v>
      </c>
      <c r="AC915">
        <v>11520266</v>
      </c>
      <c r="AD915" t="s">
        <v>5381</v>
      </c>
      <c r="AE915" t="s">
        <v>1353</v>
      </c>
      <c r="AF915" t="s">
        <v>5382</v>
      </c>
      <c r="AG915" t="s">
        <v>5383</v>
      </c>
      <c r="AH915" t="s">
        <v>81</v>
      </c>
      <c r="AI915" t="s">
        <v>5384</v>
      </c>
      <c r="AJ915" t="s">
        <v>5385</v>
      </c>
      <c r="AK915" t="s">
        <v>5386</v>
      </c>
      <c r="AM915" t="s">
        <v>5372</v>
      </c>
      <c r="AN915" t="s">
        <v>4539</v>
      </c>
      <c r="AO915" t="s">
        <v>5373</v>
      </c>
      <c r="AP915" t="s">
        <v>72</v>
      </c>
      <c r="AS915">
        <v>16555</v>
      </c>
      <c r="AT915" t="s">
        <v>73</v>
      </c>
      <c r="AU915" s="1" t="s">
        <v>5374</v>
      </c>
      <c r="AV915" t="s">
        <v>122</v>
      </c>
      <c r="AW915" t="s">
        <v>252</v>
      </c>
      <c r="AX915" t="s">
        <v>73</v>
      </c>
    </row>
    <row r="916" spans="1:50" ht="15" customHeight="1" x14ac:dyDescent="0.25">
      <c r="A916">
        <v>1355</v>
      </c>
      <c r="B916" t="s">
        <v>2231</v>
      </c>
      <c r="C916" t="s">
        <v>5387</v>
      </c>
      <c r="E916" t="s">
        <v>49</v>
      </c>
      <c r="F916" t="s">
        <v>50</v>
      </c>
      <c r="G916" t="s">
        <v>51</v>
      </c>
      <c r="H916" t="s">
        <v>52</v>
      </c>
      <c r="I916" t="s">
        <v>52</v>
      </c>
      <c r="K916" s="2">
        <v>42544</v>
      </c>
      <c r="L916" t="s">
        <v>2830</v>
      </c>
      <c r="M916" t="s">
        <v>2589</v>
      </c>
      <c r="N916" t="s">
        <v>1434</v>
      </c>
      <c r="O916" t="s">
        <v>1435</v>
      </c>
      <c r="R916" t="s">
        <v>57</v>
      </c>
      <c r="S916">
        <v>15940</v>
      </c>
      <c r="T916" t="s">
        <v>58</v>
      </c>
      <c r="U916" t="s">
        <v>2231</v>
      </c>
      <c r="V916" t="s">
        <v>2830</v>
      </c>
      <c r="W916" t="s">
        <v>2589</v>
      </c>
      <c r="X916" t="s">
        <v>2233</v>
      </c>
      <c r="Y916" t="s">
        <v>60</v>
      </c>
      <c r="Z916" t="s">
        <v>202</v>
      </c>
      <c r="AA916" t="s">
        <v>1437</v>
      </c>
      <c r="AB916" t="str">
        <f t="shared" si="14"/>
        <v>WG15</v>
      </c>
      <c r="AC916">
        <v>11479380</v>
      </c>
      <c r="AD916" t="s">
        <v>2234</v>
      </c>
      <c r="AE916" t="s">
        <v>737</v>
      </c>
      <c r="AF916" t="s">
        <v>2235</v>
      </c>
      <c r="AH916" t="s">
        <v>81</v>
      </c>
      <c r="AI916" t="s">
        <v>2236</v>
      </c>
      <c r="AJ916" t="s">
        <v>2237</v>
      </c>
      <c r="AK916" t="s">
        <v>2238</v>
      </c>
      <c r="AM916" t="s">
        <v>2239</v>
      </c>
      <c r="AN916" t="s">
        <v>2240</v>
      </c>
      <c r="AO916" t="s">
        <v>2241</v>
      </c>
      <c r="AP916" t="s">
        <v>72</v>
      </c>
      <c r="AS916">
        <v>15940</v>
      </c>
      <c r="AT916" t="s">
        <v>73</v>
      </c>
      <c r="AU916" t="s">
        <v>2242</v>
      </c>
      <c r="AV916" t="s">
        <v>75</v>
      </c>
      <c r="AW916" t="s">
        <v>76</v>
      </c>
      <c r="AX916" t="s">
        <v>104</v>
      </c>
    </row>
    <row r="917" spans="1:50" ht="15" customHeight="1" x14ac:dyDescent="0.25">
      <c r="A917">
        <v>1355</v>
      </c>
      <c r="B917" t="s">
        <v>2231</v>
      </c>
      <c r="C917" t="s">
        <v>5387</v>
      </c>
      <c r="E917" t="s">
        <v>49</v>
      </c>
      <c r="F917" t="s">
        <v>50</v>
      </c>
      <c r="G917" t="s">
        <v>51</v>
      </c>
      <c r="H917" t="s">
        <v>52</v>
      </c>
      <c r="I917" t="s">
        <v>52</v>
      </c>
      <c r="K917" s="2">
        <v>42544</v>
      </c>
      <c r="L917" t="s">
        <v>2830</v>
      </c>
      <c r="M917" t="s">
        <v>2589</v>
      </c>
      <c r="N917" t="s">
        <v>1434</v>
      </c>
      <c r="O917" t="s">
        <v>1435</v>
      </c>
      <c r="R917" t="s">
        <v>57</v>
      </c>
      <c r="S917">
        <v>15940</v>
      </c>
      <c r="T917" t="s">
        <v>58</v>
      </c>
      <c r="U917" t="s">
        <v>2231</v>
      </c>
      <c r="V917" t="s">
        <v>2830</v>
      </c>
      <c r="W917" t="s">
        <v>2589</v>
      </c>
      <c r="X917" t="s">
        <v>2233</v>
      </c>
      <c r="Y917" t="s">
        <v>60</v>
      </c>
      <c r="Z917" t="s">
        <v>202</v>
      </c>
      <c r="AA917" t="s">
        <v>1437</v>
      </c>
      <c r="AB917" t="str">
        <f t="shared" si="14"/>
        <v>WG15</v>
      </c>
      <c r="AC917">
        <v>1122635</v>
      </c>
      <c r="AD917" t="s">
        <v>2243</v>
      </c>
      <c r="AE917" t="s">
        <v>1587</v>
      </c>
      <c r="AF917" t="s">
        <v>2244</v>
      </c>
      <c r="AG917" t="s">
        <v>2245</v>
      </c>
      <c r="AH917" t="s">
        <v>67</v>
      </c>
      <c r="AI917" t="s">
        <v>2246</v>
      </c>
      <c r="AJ917" t="s">
        <v>2247</v>
      </c>
      <c r="AK917" t="s">
        <v>1654</v>
      </c>
      <c r="AL917" t="s">
        <v>2248</v>
      </c>
      <c r="AM917" t="s">
        <v>953</v>
      </c>
      <c r="AN917" t="s">
        <v>195</v>
      </c>
      <c r="AO917" t="s">
        <v>2249</v>
      </c>
      <c r="AP917" t="s">
        <v>72</v>
      </c>
      <c r="AS917">
        <v>15940</v>
      </c>
      <c r="AT917" t="s">
        <v>73</v>
      </c>
      <c r="AU917" t="s">
        <v>2242</v>
      </c>
      <c r="AV917" t="s">
        <v>75</v>
      </c>
      <c r="AW917" t="s">
        <v>76</v>
      </c>
      <c r="AX917" t="s">
        <v>104</v>
      </c>
    </row>
    <row r="918" spans="1:50" ht="15" customHeight="1" x14ac:dyDescent="0.25">
      <c r="A918">
        <v>1355</v>
      </c>
      <c r="B918" t="s">
        <v>2231</v>
      </c>
      <c r="C918" t="s">
        <v>5387</v>
      </c>
      <c r="E918" t="s">
        <v>49</v>
      </c>
      <c r="F918" t="s">
        <v>50</v>
      </c>
      <c r="G918" t="s">
        <v>51</v>
      </c>
      <c r="H918" t="s">
        <v>52</v>
      </c>
      <c r="I918" t="s">
        <v>52</v>
      </c>
      <c r="K918" s="2">
        <v>42544</v>
      </c>
      <c r="L918" t="s">
        <v>2830</v>
      </c>
      <c r="M918" t="s">
        <v>2589</v>
      </c>
      <c r="N918" t="s">
        <v>1434</v>
      </c>
      <c r="O918" t="s">
        <v>1435</v>
      </c>
      <c r="R918" t="s">
        <v>57</v>
      </c>
      <c r="S918">
        <v>15940</v>
      </c>
      <c r="T918" t="s">
        <v>58</v>
      </c>
      <c r="U918" t="s">
        <v>2231</v>
      </c>
      <c r="V918" t="s">
        <v>2830</v>
      </c>
      <c r="W918" t="s">
        <v>2589</v>
      </c>
      <c r="X918" t="s">
        <v>2233</v>
      </c>
      <c r="Y918" t="s">
        <v>60</v>
      </c>
      <c r="Z918" t="s">
        <v>202</v>
      </c>
      <c r="AA918" t="s">
        <v>1437</v>
      </c>
      <c r="AB918" t="str">
        <f t="shared" si="14"/>
        <v>WG15</v>
      </c>
      <c r="AC918">
        <v>11519946</v>
      </c>
      <c r="AD918" t="s">
        <v>2250</v>
      </c>
      <c r="AE918" t="s">
        <v>2251</v>
      </c>
      <c r="AF918" t="s">
        <v>2252</v>
      </c>
      <c r="AG918" t="s">
        <v>2253</v>
      </c>
      <c r="AH918" t="s">
        <v>81</v>
      </c>
      <c r="AI918" t="s">
        <v>2254</v>
      </c>
      <c r="AJ918" t="s">
        <v>2255</v>
      </c>
      <c r="AK918" t="s">
        <v>2256</v>
      </c>
      <c r="AL918" t="s">
        <v>2257</v>
      </c>
      <c r="AM918" t="s">
        <v>1509</v>
      </c>
      <c r="AN918" t="s">
        <v>528</v>
      </c>
      <c r="AO918" t="s">
        <v>1021</v>
      </c>
      <c r="AP918" t="s">
        <v>72</v>
      </c>
      <c r="AS918">
        <v>15940</v>
      </c>
      <c r="AT918" t="s">
        <v>73</v>
      </c>
      <c r="AU918" t="s">
        <v>2242</v>
      </c>
      <c r="AV918" t="s">
        <v>75</v>
      </c>
      <c r="AW918" t="s">
        <v>76</v>
      </c>
      <c r="AX918" t="s">
        <v>104</v>
      </c>
    </row>
    <row r="919" spans="1:50" ht="15" customHeight="1" x14ac:dyDescent="0.25">
      <c r="A919">
        <v>1272</v>
      </c>
      <c r="B919" t="s">
        <v>5388</v>
      </c>
      <c r="C919" t="s">
        <v>5389</v>
      </c>
      <c r="E919" t="s">
        <v>49</v>
      </c>
      <c r="F919" t="s">
        <v>50</v>
      </c>
      <c r="G919" t="s">
        <v>51</v>
      </c>
      <c r="H919" t="s">
        <v>52</v>
      </c>
      <c r="I919" t="s">
        <v>52</v>
      </c>
      <c r="K919" s="2">
        <v>42544</v>
      </c>
      <c r="L919" t="s">
        <v>2830</v>
      </c>
      <c r="M919" t="s">
        <v>2589</v>
      </c>
      <c r="N919" t="s">
        <v>434</v>
      </c>
      <c r="O919" t="s">
        <v>435</v>
      </c>
      <c r="R919" t="s">
        <v>57</v>
      </c>
      <c r="S919">
        <v>16577</v>
      </c>
      <c r="T919" t="s">
        <v>58</v>
      </c>
      <c r="U919" t="s">
        <v>5388</v>
      </c>
      <c r="V919" t="s">
        <v>2830</v>
      </c>
      <c r="W919" t="s">
        <v>2589</v>
      </c>
      <c r="X919" t="s">
        <v>5390</v>
      </c>
      <c r="Y919" t="s">
        <v>60</v>
      </c>
      <c r="Z919" t="s">
        <v>229</v>
      </c>
      <c r="AA919" t="s">
        <v>299</v>
      </c>
      <c r="AB919" t="str">
        <f t="shared" si="14"/>
        <v>WG27</v>
      </c>
      <c r="AC919">
        <v>11520306</v>
      </c>
      <c r="AD919" t="s">
        <v>5391</v>
      </c>
      <c r="AE919" t="s">
        <v>437</v>
      </c>
      <c r="AF919" t="s">
        <v>5392</v>
      </c>
      <c r="AG919" t="s">
        <v>5393</v>
      </c>
      <c r="AH919" t="s">
        <v>67</v>
      </c>
      <c r="AI919" t="s">
        <v>5394</v>
      </c>
      <c r="AJ919" t="s">
        <v>5395</v>
      </c>
      <c r="AK919" t="s">
        <v>5396</v>
      </c>
      <c r="AM919" t="s">
        <v>343</v>
      </c>
      <c r="AN919" t="s">
        <v>86</v>
      </c>
      <c r="AO919" t="s">
        <v>5397</v>
      </c>
      <c r="AP919" t="s">
        <v>72</v>
      </c>
      <c r="AS919">
        <v>16577</v>
      </c>
      <c r="AT919" t="s">
        <v>73</v>
      </c>
      <c r="AU919" s="1" t="s">
        <v>5398</v>
      </c>
      <c r="AV919" t="s">
        <v>122</v>
      </c>
      <c r="AW919" t="s">
        <v>76</v>
      </c>
      <c r="AX919" t="s">
        <v>104</v>
      </c>
    </row>
    <row r="920" spans="1:50" ht="15" customHeight="1" x14ac:dyDescent="0.25">
      <c r="A920">
        <v>1272</v>
      </c>
      <c r="B920" t="s">
        <v>5388</v>
      </c>
      <c r="C920" t="s">
        <v>5389</v>
      </c>
      <c r="E920" t="s">
        <v>49</v>
      </c>
      <c r="F920" t="s">
        <v>50</v>
      </c>
      <c r="G920" t="s">
        <v>51</v>
      </c>
      <c r="H920" t="s">
        <v>52</v>
      </c>
      <c r="I920" t="s">
        <v>52</v>
      </c>
      <c r="K920" s="2">
        <v>42544</v>
      </c>
      <c r="L920" t="s">
        <v>2830</v>
      </c>
      <c r="M920" t="s">
        <v>2589</v>
      </c>
      <c r="N920" t="s">
        <v>434</v>
      </c>
      <c r="O920" t="s">
        <v>435</v>
      </c>
      <c r="R920" t="s">
        <v>57</v>
      </c>
      <c r="S920">
        <v>16577</v>
      </c>
      <c r="T920" t="s">
        <v>58</v>
      </c>
      <c r="U920" t="s">
        <v>5388</v>
      </c>
      <c r="V920" t="s">
        <v>2830</v>
      </c>
      <c r="W920" t="s">
        <v>2589</v>
      </c>
      <c r="X920" t="s">
        <v>5390</v>
      </c>
      <c r="Y920" t="s">
        <v>60</v>
      </c>
      <c r="Z920" t="s">
        <v>229</v>
      </c>
      <c r="AA920" t="s">
        <v>299</v>
      </c>
      <c r="AB920" t="str">
        <f t="shared" si="14"/>
        <v>WG27</v>
      </c>
      <c r="AC920">
        <v>11520308</v>
      </c>
      <c r="AD920" t="s">
        <v>5399</v>
      </c>
      <c r="AE920" t="s">
        <v>1640</v>
      </c>
      <c r="AF920" t="s">
        <v>5400</v>
      </c>
      <c r="AG920" t="s">
        <v>5401</v>
      </c>
      <c r="AH920" t="s">
        <v>81</v>
      </c>
      <c r="AI920" t="s">
        <v>5402</v>
      </c>
      <c r="AJ920" t="s">
        <v>5403</v>
      </c>
      <c r="AK920" t="s">
        <v>5404</v>
      </c>
      <c r="AM920" t="s">
        <v>1418</v>
      </c>
      <c r="AN920" t="s">
        <v>86</v>
      </c>
      <c r="AO920" t="s">
        <v>1689</v>
      </c>
      <c r="AP920" t="s">
        <v>72</v>
      </c>
      <c r="AS920">
        <v>16577</v>
      </c>
      <c r="AT920" t="s">
        <v>73</v>
      </c>
      <c r="AU920" s="1" t="s">
        <v>5398</v>
      </c>
      <c r="AV920" t="s">
        <v>122</v>
      </c>
      <c r="AW920" t="s">
        <v>76</v>
      </c>
      <c r="AX920" t="s">
        <v>104</v>
      </c>
    </row>
    <row r="921" spans="1:50" ht="15" customHeight="1" x14ac:dyDescent="0.25">
      <c r="A921">
        <v>1272</v>
      </c>
      <c r="B921" t="s">
        <v>5388</v>
      </c>
      <c r="C921" t="s">
        <v>5389</v>
      </c>
      <c r="E921" t="s">
        <v>49</v>
      </c>
      <c r="F921" t="s">
        <v>50</v>
      </c>
      <c r="G921" t="s">
        <v>51</v>
      </c>
      <c r="H921" t="s">
        <v>52</v>
      </c>
      <c r="I921" t="s">
        <v>52</v>
      </c>
      <c r="K921" s="2">
        <v>42544</v>
      </c>
      <c r="L921" t="s">
        <v>2830</v>
      </c>
      <c r="M921" t="s">
        <v>2589</v>
      </c>
      <c r="N921" t="s">
        <v>434</v>
      </c>
      <c r="O921" t="s">
        <v>435</v>
      </c>
      <c r="R921" t="s">
        <v>57</v>
      </c>
      <c r="S921">
        <v>16577</v>
      </c>
      <c r="T921" t="s">
        <v>58</v>
      </c>
      <c r="U921" t="s">
        <v>5388</v>
      </c>
      <c r="V921" t="s">
        <v>2830</v>
      </c>
      <c r="W921" t="s">
        <v>2589</v>
      </c>
      <c r="X921" t="s">
        <v>5390</v>
      </c>
      <c r="Y921" t="s">
        <v>60</v>
      </c>
      <c r="Z921" t="s">
        <v>229</v>
      </c>
      <c r="AA921" t="s">
        <v>299</v>
      </c>
      <c r="AB921" t="str">
        <f t="shared" si="14"/>
        <v>WG27</v>
      </c>
      <c r="AC921">
        <v>11520309</v>
      </c>
      <c r="AD921" t="s">
        <v>5405</v>
      </c>
      <c r="AE921" t="s">
        <v>805</v>
      </c>
      <c r="AF921" t="s">
        <v>5406</v>
      </c>
      <c r="AH921" t="s">
        <v>81</v>
      </c>
      <c r="AI921" t="s">
        <v>5407</v>
      </c>
      <c r="AK921" t="s">
        <v>5404</v>
      </c>
      <c r="AM921" t="s">
        <v>1418</v>
      </c>
      <c r="AN921" t="s">
        <v>86</v>
      </c>
      <c r="AO921" t="s">
        <v>1689</v>
      </c>
      <c r="AP921" t="s">
        <v>72</v>
      </c>
      <c r="AS921">
        <v>16577</v>
      </c>
      <c r="AT921" t="s">
        <v>73</v>
      </c>
      <c r="AU921" s="1" t="s">
        <v>5398</v>
      </c>
      <c r="AV921" t="s">
        <v>122</v>
      </c>
      <c r="AW921" t="s">
        <v>76</v>
      </c>
      <c r="AX921" t="s">
        <v>104</v>
      </c>
    </row>
    <row r="922" spans="1:50" ht="15" customHeight="1" x14ac:dyDescent="0.25">
      <c r="A922">
        <v>1600</v>
      </c>
      <c r="B922" t="s">
        <v>2587</v>
      </c>
      <c r="C922" t="s">
        <v>5408</v>
      </c>
      <c r="E922" t="s">
        <v>49</v>
      </c>
      <c r="F922" t="s">
        <v>50</v>
      </c>
      <c r="G922" t="s">
        <v>51</v>
      </c>
      <c r="H922" t="s">
        <v>52</v>
      </c>
      <c r="I922" t="s">
        <v>52</v>
      </c>
      <c r="K922" s="2">
        <v>42544</v>
      </c>
      <c r="L922" t="s">
        <v>2830</v>
      </c>
      <c r="M922" t="s">
        <v>2589</v>
      </c>
      <c r="N922" t="s">
        <v>237</v>
      </c>
      <c r="O922" t="s">
        <v>238</v>
      </c>
      <c r="R922" t="s">
        <v>57</v>
      </c>
      <c r="S922">
        <v>16820</v>
      </c>
      <c r="T922" t="s">
        <v>58</v>
      </c>
      <c r="U922" t="s">
        <v>2590</v>
      </c>
      <c r="V922" t="s">
        <v>2830</v>
      </c>
      <c r="W922" t="s">
        <v>2589</v>
      </c>
      <c r="X922" t="s">
        <v>2591</v>
      </c>
      <c r="Z922" t="s">
        <v>477</v>
      </c>
      <c r="AA922" t="s">
        <v>2456</v>
      </c>
      <c r="AB922" t="str">
        <f t="shared" si="14"/>
        <v xml:space="preserve">DWG </v>
      </c>
      <c r="AC922">
        <v>1125794</v>
      </c>
      <c r="AD922" t="s">
        <v>2592</v>
      </c>
      <c r="AE922" t="s">
        <v>242</v>
      </c>
      <c r="AF922" t="s">
        <v>2593</v>
      </c>
      <c r="AG922" t="s">
        <v>2594</v>
      </c>
      <c r="AH922" t="s">
        <v>67</v>
      </c>
      <c r="AI922" t="s">
        <v>2595</v>
      </c>
      <c r="AJ922" t="s">
        <v>2596</v>
      </c>
      <c r="AK922" t="s">
        <v>2597</v>
      </c>
      <c r="AM922" t="s">
        <v>1710</v>
      </c>
      <c r="AN922" t="s">
        <v>212</v>
      </c>
      <c r="AO922" t="s">
        <v>2598</v>
      </c>
      <c r="AP922" t="s">
        <v>72</v>
      </c>
      <c r="AS922">
        <v>16820</v>
      </c>
      <c r="AT922" t="s">
        <v>73</v>
      </c>
      <c r="AU922" t="s">
        <v>2599</v>
      </c>
      <c r="AV922" t="s">
        <v>75</v>
      </c>
      <c r="AW922" t="s">
        <v>76</v>
      </c>
      <c r="AX922" t="s">
        <v>104</v>
      </c>
    </row>
    <row r="923" spans="1:50" ht="15" customHeight="1" x14ac:dyDescent="0.25">
      <c r="A923">
        <v>1600</v>
      </c>
      <c r="B923" t="s">
        <v>2587</v>
      </c>
      <c r="C923" t="s">
        <v>5408</v>
      </c>
      <c r="E923" t="s">
        <v>49</v>
      </c>
      <c r="F923" t="s">
        <v>50</v>
      </c>
      <c r="G923" t="s">
        <v>51</v>
      </c>
      <c r="H923" t="s">
        <v>52</v>
      </c>
      <c r="I923" t="s">
        <v>52</v>
      </c>
      <c r="K923" s="2">
        <v>42544</v>
      </c>
      <c r="L923" t="s">
        <v>2830</v>
      </c>
      <c r="M923" t="s">
        <v>2589</v>
      </c>
      <c r="N923" t="s">
        <v>237</v>
      </c>
      <c r="O923" t="s">
        <v>238</v>
      </c>
      <c r="R923" t="s">
        <v>57</v>
      </c>
      <c r="S923">
        <v>16820</v>
      </c>
      <c r="T923" t="s">
        <v>58</v>
      </c>
      <c r="U923" t="s">
        <v>2590</v>
      </c>
      <c r="V923" t="s">
        <v>2830</v>
      </c>
      <c r="W923" t="s">
        <v>2589</v>
      </c>
      <c r="X923" t="s">
        <v>2591</v>
      </c>
      <c r="Z923" t="s">
        <v>477</v>
      </c>
      <c r="AA923" t="s">
        <v>2456</v>
      </c>
      <c r="AB923" t="str">
        <f t="shared" si="14"/>
        <v xml:space="preserve">DWG </v>
      </c>
      <c r="AC923">
        <v>11510310</v>
      </c>
      <c r="AD923" t="s">
        <v>2600</v>
      </c>
      <c r="AE923" t="s">
        <v>437</v>
      </c>
      <c r="AF923" t="s">
        <v>1366</v>
      </c>
      <c r="AH923" t="s">
        <v>81</v>
      </c>
      <c r="AI923" t="s">
        <v>2601</v>
      </c>
      <c r="AJ923" t="s">
        <v>2602</v>
      </c>
      <c r="AK923" t="s">
        <v>2603</v>
      </c>
      <c r="AL923" t="s">
        <v>2604</v>
      </c>
      <c r="AM923" t="s">
        <v>1703</v>
      </c>
      <c r="AN923" t="s">
        <v>212</v>
      </c>
      <c r="AO923" t="s">
        <v>1711</v>
      </c>
      <c r="AP923" t="s">
        <v>72</v>
      </c>
      <c r="AS923">
        <v>16820</v>
      </c>
      <c r="AT923" t="s">
        <v>73</v>
      </c>
      <c r="AU923" t="s">
        <v>2599</v>
      </c>
      <c r="AV923" t="s">
        <v>75</v>
      </c>
      <c r="AW923" t="s">
        <v>76</v>
      </c>
      <c r="AX923" t="s">
        <v>104</v>
      </c>
    </row>
    <row r="924" spans="1:50" ht="15" customHeight="1" x14ac:dyDescent="0.25">
      <c r="A924">
        <v>1600</v>
      </c>
      <c r="B924" t="s">
        <v>2587</v>
      </c>
      <c r="C924" t="s">
        <v>5408</v>
      </c>
      <c r="E924" t="s">
        <v>49</v>
      </c>
      <c r="F924" t="s">
        <v>50</v>
      </c>
      <c r="G924" t="s">
        <v>51</v>
      </c>
      <c r="H924" t="s">
        <v>52</v>
      </c>
      <c r="I924" t="s">
        <v>52</v>
      </c>
      <c r="K924" s="2">
        <v>42544</v>
      </c>
      <c r="L924" t="s">
        <v>2830</v>
      </c>
      <c r="M924" t="s">
        <v>2589</v>
      </c>
      <c r="N924" t="s">
        <v>237</v>
      </c>
      <c r="O924" t="s">
        <v>238</v>
      </c>
      <c r="R924" t="s">
        <v>57</v>
      </c>
      <c r="S924">
        <v>16820</v>
      </c>
      <c r="T924" t="s">
        <v>58</v>
      </c>
      <c r="U924" t="s">
        <v>2590</v>
      </c>
      <c r="V924" t="s">
        <v>2830</v>
      </c>
      <c r="W924" t="s">
        <v>2589</v>
      </c>
      <c r="X924" t="s">
        <v>2591</v>
      </c>
      <c r="Z924" t="s">
        <v>477</v>
      </c>
      <c r="AA924" t="s">
        <v>2456</v>
      </c>
      <c r="AB924" t="str">
        <f t="shared" si="14"/>
        <v xml:space="preserve">DWG </v>
      </c>
      <c r="AC924">
        <v>11520466</v>
      </c>
      <c r="AD924" t="s">
        <v>2605</v>
      </c>
      <c r="AE924" t="s">
        <v>2606</v>
      </c>
      <c r="AF924" t="s">
        <v>2607</v>
      </c>
      <c r="AH924" t="s">
        <v>81</v>
      </c>
      <c r="AI924" t="s">
        <v>2608</v>
      </c>
      <c r="AJ924" t="s">
        <v>2609</v>
      </c>
      <c r="AP924" t="s">
        <v>72</v>
      </c>
      <c r="AS924">
        <v>16820</v>
      </c>
      <c r="AT924" t="s">
        <v>73</v>
      </c>
      <c r="AU924" t="s">
        <v>2599</v>
      </c>
      <c r="AV924" t="s">
        <v>75</v>
      </c>
      <c r="AW924" t="s">
        <v>76</v>
      </c>
      <c r="AX924" t="s">
        <v>104</v>
      </c>
    </row>
    <row r="925" spans="1:50" ht="15" customHeight="1" x14ac:dyDescent="0.25">
      <c r="A925">
        <v>1600</v>
      </c>
      <c r="B925" t="s">
        <v>2587</v>
      </c>
      <c r="C925" t="s">
        <v>5408</v>
      </c>
      <c r="E925" t="s">
        <v>49</v>
      </c>
      <c r="F925" t="s">
        <v>50</v>
      </c>
      <c r="G925" t="s">
        <v>51</v>
      </c>
      <c r="H925" t="s">
        <v>52</v>
      </c>
      <c r="I925" t="s">
        <v>52</v>
      </c>
      <c r="K925" s="2">
        <v>42544</v>
      </c>
      <c r="L925" t="s">
        <v>2830</v>
      </c>
      <c r="M925" t="s">
        <v>2589</v>
      </c>
      <c r="N925" t="s">
        <v>237</v>
      </c>
      <c r="O925" t="s">
        <v>238</v>
      </c>
      <c r="R925" t="s">
        <v>57</v>
      </c>
      <c r="S925">
        <v>16820</v>
      </c>
      <c r="T925" t="s">
        <v>58</v>
      </c>
      <c r="U925" t="s">
        <v>2590</v>
      </c>
      <c r="V925" t="s">
        <v>2830</v>
      </c>
      <c r="W925" t="s">
        <v>2589</v>
      </c>
      <c r="X925" t="s">
        <v>2591</v>
      </c>
      <c r="Z925" t="s">
        <v>477</v>
      </c>
      <c r="AA925" t="s">
        <v>2456</v>
      </c>
      <c r="AB925" t="str">
        <f t="shared" si="14"/>
        <v xml:space="preserve">DWG </v>
      </c>
      <c r="AC925">
        <v>11520467</v>
      </c>
      <c r="AD925" t="s">
        <v>2610</v>
      </c>
      <c r="AE925" t="s">
        <v>1387</v>
      </c>
      <c r="AF925" t="s">
        <v>2611</v>
      </c>
      <c r="AH925" t="s">
        <v>81</v>
      </c>
      <c r="AI925" t="s">
        <v>2612</v>
      </c>
      <c r="AJ925" t="s">
        <v>2613</v>
      </c>
      <c r="AP925" t="s">
        <v>72</v>
      </c>
      <c r="AS925">
        <v>16820</v>
      </c>
      <c r="AT925" t="s">
        <v>73</v>
      </c>
      <c r="AU925" t="s">
        <v>2599</v>
      </c>
      <c r="AV925" t="s">
        <v>75</v>
      </c>
      <c r="AW925" t="s">
        <v>76</v>
      </c>
      <c r="AX925" t="s">
        <v>104</v>
      </c>
    </row>
    <row r="926" spans="1:50" ht="15" customHeight="1" x14ac:dyDescent="0.25">
      <c r="A926">
        <v>1600</v>
      </c>
      <c r="B926" t="s">
        <v>2587</v>
      </c>
      <c r="C926" t="s">
        <v>5408</v>
      </c>
      <c r="E926" t="s">
        <v>49</v>
      </c>
      <c r="F926" t="s">
        <v>50</v>
      </c>
      <c r="G926" t="s">
        <v>51</v>
      </c>
      <c r="H926" t="s">
        <v>52</v>
      </c>
      <c r="I926" t="s">
        <v>52</v>
      </c>
      <c r="K926" s="2">
        <v>42544</v>
      </c>
      <c r="L926" t="s">
        <v>2830</v>
      </c>
      <c r="M926" t="s">
        <v>2589</v>
      </c>
      <c r="N926" t="s">
        <v>237</v>
      </c>
      <c r="O926" t="s">
        <v>238</v>
      </c>
      <c r="R926" t="s">
        <v>57</v>
      </c>
      <c r="S926">
        <v>16820</v>
      </c>
      <c r="T926" t="s">
        <v>58</v>
      </c>
      <c r="U926" t="s">
        <v>2590</v>
      </c>
      <c r="V926" t="s">
        <v>2830</v>
      </c>
      <c r="W926" t="s">
        <v>2589</v>
      </c>
      <c r="X926" t="s">
        <v>2591</v>
      </c>
      <c r="Z926" t="s">
        <v>477</v>
      </c>
      <c r="AA926" t="s">
        <v>2456</v>
      </c>
      <c r="AB926" t="str">
        <f t="shared" si="14"/>
        <v xml:space="preserve">DWG </v>
      </c>
      <c r="AC926">
        <v>11491190</v>
      </c>
      <c r="AD926" t="s">
        <v>2614</v>
      </c>
      <c r="AE926" t="s">
        <v>2615</v>
      </c>
      <c r="AF926" t="s">
        <v>2616</v>
      </c>
      <c r="AH926" t="s">
        <v>81</v>
      </c>
      <c r="AI926" t="s">
        <v>2617</v>
      </c>
      <c r="AJ926" t="s">
        <v>2618</v>
      </c>
      <c r="AK926" t="s">
        <v>2619</v>
      </c>
      <c r="AM926" t="s">
        <v>1710</v>
      </c>
      <c r="AN926" t="s">
        <v>212</v>
      </c>
      <c r="AO926" t="s">
        <v>1711</v>
      </c>
      <c r="AP926" t="s">
        <v>72</v>
      </c>
      <c r="AS926">
        <v>16820</v>
      </c>
      <c r="AT926" t="s">
        <v>73</v>
      </c>
      <c r="AU926" t="s">
        <v>2599</v>
      </c>
      <c r="AV926" t="s">
        <v>75</v>
      </c>
      <c r="AW926" t="s">
        <v>76</v>
      </c>
      <c r="AX926" t="s">
        <v>104</v>
      </c>
    </row>
    <row r="927" spans="1:50" ht="15" customHeight="1" x14ac:dyDescent="0.25">
      <c r="A927">
        <v>1600</v>
      </c>
      <c r="B927" t="s">
        <v>2587</v>
      </c>
      <c r="C927" t="s">
        <v>5408</v>
      </c>
      <c r="E927" t="s">
        <v>49</v>
      </c>
      <c r="F927" t="s">
        <v>50</v>
      </c>
      <c r="G927" t="s">
        <v>51</v>
      </c>
      <c r="H927" t="s">
        <v>52</v>
      </c>
      <c r="I927" t="s">
        <v>52</v>
      </c>
      <c r="K927" s="2">
        <v>42544</v>
      </c>
      <c r="L927" t="s">
        <v>2830</v>
      </c>
      <c r="M927" t="s">
        <v>2589</v>
      </c>
      <c r="N927" t="s">
        <v>237</v>
      </c>
      <c r="O927" t="s">
        <v>238</v>
      </c>
      <c r="R927" t="s">
        <v>57</v>
      </c>
      <c r="S927">
        <v>16820</v>
      </c>
      <c r="T927" t="s">
        <v>58</v>
      </c>
      <c r="U927" t="s">
        <v>2590</v>
      </c>
      <c r="V927" t="s">
        <v>2830</v>
      </c>
      <c r="W927" t="s">
        <v>2589</v>
      </c>
      <c r="X927" t="s">
        <v>2591</v>
      </c>
      <c r="Z927" t="s">
        <v>477</v>
      </c>
      <c r="AA927" t="s">
        <v>2456</v>
      </c>
      <c r="AB927" t="str">
        <f t="shared" si="14"/>
        <v xml:space="preserve">DWG </v>
      </c>
      <c r="AC927">
        <v>11520468</v>
      </c>
      <c r="AD927" t="s">
        <v>2620</v>
      </c>
      <c r="AE927" t="s">
        <v>2621</v>
      </c>
      <c r="AF927" t="s">
        <v>2622</v>
      </c>
      <c r="AH927" t="s">
        <v>81</v>
      </c>
      <c r="AI927" t="s">
        <v>2623</v>
      </c>
      <c r="AJ927" t="s">
        <v>2624</v>
      </c>
      <c r="AP927" t="s">
        <v>72</v>
      </c>
      <c r="AS927">
        <v>16820</v>
      </c>
      <c r="AT927" t="s">
        <v>73</v>
      </c>
      <c r="AU927" t="s">
        <v>2599</v>
      </c>
      <c r="AV927" t="s">
        <v>75</v>
      </c>
      <c r="AW927" t="s">
        <v>76</v>
      </c>
      <c r="AX927" t="s">
        <v>104</v>
      </c>
    </row>
    <row r="928" spans="1:50" ht="15" customHeight="1" x14ac:dyDescent="0.25">
      <c r="A928">
        <v>1509</v>
      </c>
      <c r="B928" t="s">
        <v>2665</v>
      </c>
      <c r="C928" t="s">
        <v>5409</v>
      </c>
      <c r="E928" t="s">
        <v>49</v>
      </c>
      <c r="F928" t="s">
        <v>50</v>
      </c>
      <c r="G928" t="s">
        <v>51</v>
      </c>
      <c r="H928" t="s">
        <v>52</v>
      </c>
      <c r="I928" t="s">
        <v>52</v>
      </c>
      <c r="K928" s="2">
        <v>42544</v>
      </c>
      <c r="L928" t="s">
        <v>2830</v>
      </c>
      <c r="M928" t="s">
        <v>2589</v>
      </c>
      <c r="N928" t="s">
        <v>267</v>
      </c>
      <c r="O928" t="s">
        <v>268</v>
      </c>
      <c r="R928" t="s">
        <v>57</v>
      </c>
      <c r="S928">
        <v>16001</v>
      </c>
      <c r="T928" t="s">
        <v>58</v>
      </c>
      <c r="U928" t="s">
        <v>2665</v>
      </c>
      <c r="V928" t="s">
        <v>2830</v>
      </c>
      <c r="W928" t="s">
        <v>2589</v>
      </c>
      <c r="X928" t="s">
        <v>5410</v>
      </c>
      <c r="Y928" t="s">
        <v>60</v>
      </c>
      <c r="Z928" t="s">
        <v>229</v>
      </c>
      <c r="AA928" t="s">
        <v>270</v>
      </c>
      <c r="AB928" t="str">
        <f t="shared" si="14"/>
        <v>WG25</v>
      </c>
      <c r="AC928">
        <v>11513310</v>
      </c>
      <c r="AD928" t="s">
        <v>2668</v>
      </c>
      <c r="AE928" t="s">
        <v>737</v>
      </c>
      <c r="AF928" t="s">
        <v>2669</v>
      </c>
      <c r="AG928" t="s">
        <v>971</v>
      </c>
      <c r="AH928" t="s">
        <v>81</v>
      </c>
      <c r="AI928" t="s">
        <v>2670</v>
      </c>
      <c r="AJ928" t="s">
        <v>2671</v>
      </c>
      <c r="AK928" t="s">
        <v>2672</v>
      </c>
      <c r="AL928" t="s">
        <v>2673</v>
      </c>
      <c r="AM928" t="s">
        <v>2674</v>
      </c>
      <c r="AN928" t="s">
        <v>528</v>
      </c>
      <c r="AO928" t="s">
        <v>2675</v>
      </c>
      <c r="AP928" t="s">
        <v>72</v>
      </c>
      <c r="AS928">
        <v>16001</v>
      </c>
      <c r="AT928" t="s">
        <v>73</v>
      </c>
      <c r="AU928" t="s">
        <v>2676</v>
      </c>
      <c r="AV928" t="s">
        <v>75</v>
      </c>
      <c r="AW928" t="s">
        <v>76</v>
      </c>
      <c r="AX928" t="s">
        <v>104</v>
      </c>
    </row>
    <row r="929" spans="1:50" ht="15" customHeight="1" x14ac:dyDescent="0.25">
      <c r="A929">
        <v>1509</v>
      </c>
      <c r="B929" t="s">
        <v>2665</v>
      </c>
      <c r="C929" t="s">
        <v>5409</v>
      </c>
      <c r="E929" t="s">
        <v>49</v>
      </c>
      <c r="F929" t="s">
        <v>50</v>
      </c>
      <c r="G929" t="s">
        <v>51</v>
      </c>
      <c r="H929" t="s">
        <v>52</v>
      </c>
      <c r="I929" t="s">
        <v>52</v>
      </c>
      <c r="K929" s="2">
        <v>42544</v>
      </c>
      <c r="L929" t="s">
        <v>2830</v>
      </c>
      <c r="M929" t="s">
        <v>2589</v>
      </c>
      <c r="N929" t="s">
        <v>267</v>
      </c>
      <c r="O929" t="s">
        <v>268</v>
      </c>
      <c r="R929" t="s">
        <v>57</v>
      </c>
      <c r="S929">
        <v>16001</v>
      </c>
      <c r="T929" t="s">
        <v>58</v>
      </c>
      <c r="U929" t="s">
        <v>2665</v>
      </c>
      <c r="V929" t="s">
        <v>2830</v>
      </c>
      <c r="W929" t="s">
        <v>2589</v>
      </c>
      <c r="X929" t="s">
        <v>5410</v>
      </c>
      <c r="Y929" t="s">
        <v>60</v>
      </c>
      <c r="Z929" t="s">
        <v>229</v>
      </c>
      <c r="AA929" t="s">
        <v>270</v>
      </c>
      <c r="AB929" t="str">
        <f t="shared" si="14"/>
        <v>WG25</v>
      </c>
      <c r="AC929">
        <v>11495600</v>
      </c>
      <c r="AD929" t="s">
        <v>2677</v>
      </c>
      <c r="AE929" t="s">
        <v>2678</v>
      </c>
      <c r="AF929" t="s">
        <v>2679</v>
      </c>
      <c r="AH929" t="s">
        <v>67</v>
      </c>
      <c r="AI929" t="s">
        <v>2680</v>
      </c>
      <c r="AJ929" t="s">
        <v>2681</v>
      </c>
      <c r="AK929" t="s">
        <v>2682</v>
      </c>
      <c r="AM929" t="s">
        <v>2683</v>
      </c>
      <c r="AN929" t="s">
        <v>212</v>
      </c>
      <c r="AO929" t="s">
        <v>213</v>
      </c>
      <c r="AP929" t="s">
        <v>72</v>
      </c>
      <c r="AS929">
        <v>16001</v>
      </c>
      <c r="AT929" t="s">
        <v>73</v>
      </c>
      <c r="AU929" t="s">
        <v>2676</v>
      </c>
      <c r="AV929" t="s">
        <v>75</v>
      </c>
      <c r="AW929" t="s">
        <v>76</v>
      </c>
      <c r="AX929" t="s">
        <v>104</v>
      </c>
    </row>
    <row r="930" spans="1:50" ht="15" customHeight="1" x14ac:dyDescent="0.25">
      <c r="A930">
        <v>1509</v>
      </c>
      <c r="B930" t="s">
        <v>2665</v>
      </c>
      <c r="C930" t="s">
        <v>5409</v>
      </c>
      <c r="E930" t="s">
        <v>49</v>
      </c>
      <c r="F930" t="s">
        <v>50</v>
      </c>
      <c r="G930" t="s">
        <v>51</v>
      </c>
      <c r="H930" t="s">
        <v>52</v>
      </c>
      <c r="I930" t="s">
        <v>52</v>
      </c>
      <c r="K930" s="2">
        <v>42544</v>
      </c>
      <c r="L930" t="s">
        <v>2830</v>
      </c>
      <c r="M930" t="s">
        <v>2589</v>
      </c>
      <c r="N930" t="s">
        <v>267</v>
      </c>
      <c r="O930" t="s">
        <v>268</v>
      </c>
      <c r="R930" t="s">
        <v>57</v>
      </c>
      <c r="S930">
        <v>16001</v>
      </c>
      <c r="T930" t="s">
        <v>58</v>
      </c>
      <c r="U930" t="s">
        <v>2665</v>
      </c>
      <c r="V930" t="s">
        <v>2830</v>
      </c>
      <c r="W930" t="s">
        <v>2589</v>
      </c>
      <c r="X930" t="s">
        <v>5410</v>
      </c>
      <c r="Y930" t="s">
        <v>60</v>
      </c>
      <c r="Z930" t="s">
        <v>229</v>
      </c>
      <c r="AA930" t="s">
        <v>270</v>
      </c>
      <c r="AB930" t="str">
        <f t="shared" si="14"/>
        <v>WG25</v>
      </c>
      <c r="AC930">
        <v>11519402</v>
      </c>
      <c r="AD930" t="s">
        <v>2684</v>
      </c>
      <c r="AE930" t="s">
        <v>2685</v>
      </c>
      <c r="AF930" t="s">
        <v>2686</v>
      </c>
      <c r="AG930" t="s">
        <v>80</v>
      </c>
      <c r="AH930" t="s">
        <v>81</v>
      </c>
      <c r="AI930" t="s">
        <v>2687</v>
      </c>
      <c r="AK930" t="s">
        <v>2688</v>
      </c>
      <c r="AM930" t="s">
        <v>2689</v>
      </c>
      <c r="AN930" t="s">
        <v>528</v>
      </c>
      <c r="AO930" t="s">
        <v>2690</v>
      </c>
      <c r="AP930" t="s">
        <v>72</v>
      </c>
      <c r="AS930">
        <v>16001</v>
      </c>
      <c r="AT930" t="s">
        <v>73</v>
      </c>
      <c r="AU930" t="s">
        <v>2676</v>
      </c>
      <c r="AV930" t="s">
        <v>75</v>
      </c>
      <c r="AW930" t="s">
        <v>76</v>
      </c>
      <c r="AX930" t="s">
        <v>104</v>
      </c>
    </row>
    <row r="931" spans="1:50" ht="15" customHeight="1" x14ac:dyDescent="0.25">
      <c r="A931">
        <v>1509</v>
      </c>
      <c r="B931" t="s">
        <v>2665</v>
      </c>
      <c r="C931" t="s">
        <v>5409</v>
      </c>
      <c r="E931" t="s">
        <v>49</v>
      </c>
      <c r="F931" t="s">
        <v>50</v>
      </c>
      <c r="G931" t="s">
        <v>51</v>
      </c>
      <c r="H931" t="s">
        <v>52</v>
      </c>
      <c r="I931" t="s">
        <v>52</v>
      </c>
      <c r="K931" s="2">
        <v>42544</v>
      </c>
      <c r="L931" t="s">
        <v>2830</v>
      </c>
      <c r="M931" t="s">
        <v>2589</v>
      </c>
      <c r="N931" t="s">
        <v>267</v>
      </c>
      <c r="O931" t="s">
        <v>268</v>
      </c>
      <c r="R931" t="s">
        <v>57</v>
      </c>
      <c r="S931">
        <v>16001</v>
      </c>
      <c r="T931" t="s">
        <v>58</v>
      </c>
      <c r="U931" t="s">
        <v>2665</v>
      </c>
      <c r="V931" t="s">
        <v>2830</v>
      </c>
      <c r="W931" t="s">
        <v>2589</v>
      </c>
      <c r="X931" t="s">
        <v>5410</v>
      </c>
      <c r="Y931" t="s">
        <v>60</v>
      </c>
      <c r="Z931" t="s">
        <v>229</v>
      </c>
      <c r="AA931" t="s">
        <v>270</v>
      </c>
      <c r="AB931" t="str">
        <f t="shared" si="14"/>
        <v>WG25</v>
      </c>
      <c r="AC931">
        <v>1100589</v>
      </c>
      <c r="AD931" t="s">
        <v>2691</v>
      </c>
      <c r="AE931" t="s">
        <v>1664</v>
      </c>
      <c r="AF931" t="s">
        <v>2692</v>
      </c>
      <c r="AH931" t="s">
        <v>81</v>
      </c>
      <c r="AI931" t="s">
        <v>2693</v>
      </c>
      <c r="AJ931" t="s">
        <v>2694</v>
      </c>
      <c r="AK931" t="s">
        <v>2695</v>
      </c>
      <c r="AM931" t="s">
        <v>2696</v>
      </c>
      <c r="AN931" t="s">
        <v>2697</v>
      </c>
      <c r="AO931" t="s">
        <v>2698</v>
      </c>
      <c r="AP931" t="s">
        <v>72</v>
      </c>
      <c r="AQ931" t="s">
        <v>2699</v>
      </c>
      <c r="AR931" t="s">
        <v>2700</v>
      </c>
      <c r="AS931">
        <v>16001</v>
      </c>
      <c r="AT931" t="s">
        <v>73</v>
      </c>
      <c r="AU931" t="s">
        <v>2676</v>
      </c>
      <c r="AV931" t="s">
        <v>75</v>
      </c>
      <c r="AW931" t="s">
        <v>76</v>
      </c>
      <c r="AX931" t="s">
        <v>104</v>
      </c>
    </row>
    <row r="932" spans="1:50" ht="15" customHeight="1" x14ac:dyDescent="0.25">
      <c r="A932">
        <v>1509</v>
      </c>
      <c r="B932" t="s">
        <v>2665</v>
      </c>
      <c r="C932" t="s">
        <v>5409</v>
      </c>
      <c r="E932" t="s">
        <v>49</v>
      </c>
      <c r="F932" t="s">
        <v>50</v>
      </c>
      <c r="G932" t="s">
        <v>51</v>
      </c>
      <c r="H932" t="s">
        <v>52</v>
      </c>
      <c r="I932" t="s">
        <v>52</v>
      </c>
      <c r="K932" s="2">
        <v>42544</v>
      </c>
      <c r="L932" t="s">
        <v>2830</v>
      </c>
      <c r="M932" t="s">
        <v>2589</v>
      </c>
      <c r="N932" t="s">
        <v>267</v>
      </c>
      <c r="O932" t="s">
        <v>268</v>
      </c>
      <c r="R932" t="s">
        <v>57</v>
      </c>
      <c r="S932">
        <v>16001</v>
      </c>
      <c r="T932" t="s">
        <v>58</v>
      </c>
      <c r="U932" t="s">
        <v>2665</v>
      </c>
      <c r="V932" t="s">
        <v>2830</v>
      </c>
      <c r="W932" t="s">
        <v>2589</v>
      </c>
      <c r="X932" t="s">
        <v>5410</v>
      </c>
      <c r="Y932" t="s">
        <v>60</v>
      </c>
      <c r="Z932" t="s">
        <v>229</v>
      </c>
      <c r="AA932" t="s">
        <v>270</v>
      </c>
      <c r="AB932" t="str">
        <f t="shared" si="14"/>
        <v>WG25</v>
      </c>
      <c r="AC932">
        <v>1119128</v>
      </c>
      <c r="AD932" t="s">
        <v>2701</v>
      </c>
      <c r="AE932" t="s">
        <v>805</v>
      </c>
      <c r="AF932" t="s">
        <v>2702</v>
      </c>
      <c r="AH932" t="s">
        <v>81</v>
      </c>
      <c r="AI932" t="s">
        <v>2703</v>
      </c>
      <c r="AJ932" t="s">
        <v>2704</v>
      </c>
      <c r="AK932" t="s">
        <v>2705</v>
      </c>
      <c r="AM932" t="s">
        <v>1056</v>
      </c>
      <c r="AN932" t="s">
        <v>212</v>
      </c>
      <c r="AO932" t="s">
        <v>2706</v>
      </c>
      <c r="AP932" t="s">
        <v>72</v>
      </c>
      <c r="AS932">
        <v>16001</v>
      </c>
      <c r="AT932" t="s">
        <v>73</v>
      </c>
      <c r="AU932" t="s">
        <v>2676</v>
      </c>
      <c r="AV932" t="s">
        <v>75</v>
      </c>
      <c r="AW932" t="s">
        <v>76</v>
      </c>
      <c r="AX932" t="s">
        <v>104</v>
      </c>
    </row>
    <row r="933" spans="1:50" ht="15" customHeight="1" x14ac:dyDescent="0.25">
      <c r="A933">
        <v>1509</v>
      </c>
      <c r="B933" t="s">
        <v>2665</v>
      </c>
      <c r="C933" t="s">
        <v>5409</v>
      </c>
      <c r="E933" t="s">
        <v>49</v>
      </c>
      <c r="F933" t="s">
        <v>50</v>
      </c>
      <c r="G933" t="s">
        <v>51</v>
      </c>
      <c r="H933" t="s">
        <v>52</v>
      </c>
      <c r="I933" t="s">
        <v>52</v>
      </c>
      <c r="K933" s="2">
        <v>42544</v>
      </c>
      <c r="L933" t="s">
        <v>2830</v>
      </c>
      <c r="M933" t="s">
        <v>2589</v>
      </c>
      <c r="N933" t="s">
        <v>267</v>
      </c>
      <c r="O933" t="s">
        <v>268</v>
      </c>
      <c r="R933" t="s">
        <v>57</v>
      </c>
      <c r="S933">
        <v>16001</v>
      </c>
      <c r="T933" t="s">
        <v>58</v>
      </c>
      <c r="U933" t="s">
        <v>2665</v>
      </c>
      <c r="V933" t="s">
        <v>2830</v>
      </c>
      <c r="W933" t="s">
        <v>2589</v>
      </c>
      <c r="X933" t="s">
        <v>5410</v>
      </c>
      <c r="Y933" t="s">
        <v>60</v>
      </c>
      <c r="Z933" t="s">
        <v>229</v>
      </c>
      <c r="AA933" t="s">
        <v>270</v>
      </c>
      <c r="AB933" t="str">
        <f t="shared" si="14"/>
        <v>WG25</v>
      </c>
      <c r="AC933">
        <v>11519898</v>
      </c>
      <c r="AD933" t="s">
        <v>2707</v>
      </c>
      <c r="AE933" t="s">
        <v>1085</v>
      </c>
      <c r="AF933" t="s">
        <v>1707</v>
      </c>
      <c r="AH933" t="s">
        <v>81</v>
      </c>
      <c r="AI933" t="s">
        <v>2708</v>
      </c>
      <c r="AK933" t="s">
        <v>2672</v>
      </c>
      <c r="AL933" t="s">
        <v>2709</v>
      </c>
      <c r="AM933" t="s">
        <v>2710</v>
      </c>
      <c r="AN933" t="s">
        <v>528</v>
      </c>
      <c r="AO933" t="s">
        <v>2675</v>
      </c>
      <c r="AP933" t="s">
        <v>72</v>
      </c>
      <c r="AS933">
        <v>16001</v>
      </c>
      <c r="AT933" t="s">
        <v>73</v>
      </c>
      <c r="AU933" t="s">
        <v>2676</v>
      </c>
      <c r="AV933" t="s">
        <v>75</v>
      </c>
      <c r="AW933" t="s">
        <v>76</v>
      </c>
      <c r="AX933" t="s">
        <v>104</v>
      </c>
    </row>
    <row r="934" spans="1:50" ht="15" customHeight="1" x14ac:dyDescent="0.25">
      <c r="A934">
        <v>1445</v>
      </c>
      <c r="B934" t="s">
        <v>5411</v>
      </c>
      <c r="C934" t="s">
        <v>5412</v>
      </c>
      <c r="E934" t="s">
        <v>49</v>
      </c>
      <c r="F934" t="s">
        <v>50</v>
      </c>
      <c r="G934" t="s">
        <v>51</v>
      </c>
      <c r="H934" t="s">
        <v>52</v>
      </c>
      <c r="I934" t="s">
        <v>52</v>
      </c>
      <c r="K934" s="2">
        <v>42544</v>
      </c>
      <c r="L934" t="s">
        <v>2830</v>
      </c>
      <c r="M934" t="s">
        <v>2589</v>
      </c>
      <c r="N934" t="s">
        <v>500</v>
      </c>
      <c r="O934" t="s">
        <v>501</v>
      </c>
      <c r="R934" t="s">
        <v>57</v>
      </c>
      <c r="S934">
        <v>16617</v>
      </c>
      <c r="T934" t="s">
        <v>58</v>
      </c>
      <c r="U934" t="s">
        <v>5411</v>
      </c>
      <c r="V934" t="s">
        <v>2830</v>
      </c>
      <c r="W934" t="s">
        <v>2589</v>
      </c>
      <c r="X934" t="s">
        <v>1060</v>
      </c>
      <c r="Y934" t="s">
        <v>60</v>
      </c>
      <c r="Z934" t="s">
        <v>93</v>
      </c>
      <c r="AA934" t="s">
        <v>110</v>
      </c>
      <c r="AB934" t="str">
        <f t="shared" si="14"/>
        <v>WG12</v>
      </c>
      <c r="AC934">
        <v>1124582</v>
      </c>
      <c r="AD934" t="s">
        <v>1060</v>
      </c>
      <c r="AE934" t="s">
        <v>1061</v>
      </c>
      <c r="AF934" t="s">
        <v>1062</v>
      </c>
      <c r="AH934" t="s">
        <v>67</v>
      </c>
      <c r="AI934" t="s">
        <v>1063</v>
      </c>
      <c r="AJ934" t="s">
        <v>1064</v>
      </c>
      <c r="AK934" t="s">
        <v>1065</v>
      </c>
      <c r="AM934" t="s">
        <v>142</v>
      </c>
      <c r="AN934" t="s">
        <v>143</v>
      </c>
      <c r="AO934" t="s">
        <v>1066</v>
      </c>
      <c r="AP934" t="s">
        <v>72</v>
      </c>
      <c r="AS934">
        <v>16617</v>
      </c>
      <c r="AT934" t="s">
        <v>73</v>
      </c>
      <c r="AU934" s="1" t="s">
        <v>5413</v>
      </c>
      <c r="AV934" t="s">
        <v>146</v>
      </c>
      <c r="AW934" t="s">
        <v>834</v>
      </c>
      <c r="AX934" t="s">
        <v>104</v>
      </c>
    </row>
    <row r="935" spans="1:50" ht="15" customHeight="1" x14ac:dyDescent="0.25">
      <c r="A935">
        <v>1320</v>
      </c>
      <c r="B935" t="s">
        <v>5411</v>
      </c>
      <c r="C935" t="s">
        <v>5414</v>
      </c>
      <c r="E935" t="s">
        <v>49</v>
      </c>
      <c r="F935" t="s">
        <v>50</v>
      </c>
      <c r="G935" t="s">
        <v>51</v>
      </c>
      <c r="H935" t="s">
        <v>52</v>
      </c>
      <c r="I935" t="s">
        <v>52</v>
      </c>
      <c r="K935" s="2">
        <v>42544</v>
      </c>
      <c r="L935" t="s">
        <v>2830</v>
      </c>
      <c r="M935" t="s">
        <v>2589</v>
      </c>
      <c r="N935" t="s">
        <v>131</v>
      </c>
      <c r="O935" t="s">
        <v>132</v>
      </c>
      <c r="R935" t="s">
        <v>57</v>
      </c>
      <c r="S935">
        <v>16616</v>
      </c>
      <c r="T935" t="s">
        <v>58</v>
      </c>
      <c r="U935" t="s">
        <v>5411</v>
      </c>
      <c r="V935" t="s">
        <v>2830</v>
      </c>
      <c r="W935" t="s">
        <v>2589</v>
      </c>
      <c r="X935" t="s">
        <v>1060</v>
      </c>
      <c r="Z935" t="s">
        <v>93</v>
      </c>
      <c r="AA935" t="s">
        <v>177</v>
      </c>
      <c r="AB935" t="str">
        <f t="shared" si="14"/>
        <v>WG10</v>
      </c>
      <c r="AC935">
        <v>1124582</v>
      </c>
      <c r="AD935" t="s">
        <v>1060</v>
      </c>
      <c r="AE935" t="s">
        <v>1061</v>
      </c>
      <c r="AF935" t="s">
        <v>1062</v>
      </c>
      <c r="AH935" t="s">
        <v>67</v>
      </c>
      <c r="AI935" t="s">
        <v>1063</v>
      </c>
      <c r="AJ935" t="s">
        <v>1064</v>
      </c>
      <c r="AK935" t="s">
        <v>1065</v>
      </c>
      <c r="AM935" t="s">
        <v>142</v>
      </c>
      <c r="AN935" t="s">
        <v>143</v>
      </c>
      <c r="AO935" t="s">
        <v>1066</v>
      </c>
      <c r="AP935" t="s">
        <v>72</v>
      </c>
      <c r="AS935">
        <v>16616</v>
      </c>
      <c r="AT935" t="s">
        <v>73</v>
      </c>
      <c r="AU935" s="1" t="s">
        <v>5413</v>
      </c>
      <c r="AV935" t="s">
        <v>146</v>
      </c>
      <c r="AW935" t="s">
        <v>834</v>
      </c>
      <c r="AX935" t="s">
        <v>104</v>
      </c>
    </row>
    <row r="936" spans="1:50" ht="15" customHeight="1" x14ac:dyDescent="0.25">
      <c r="A936">
        <v>1405</v>
      </c>
      <c r="B936" t="s">
        <v>5415</v>
      </c>
      <c r="C936" t="s">
        <v>5416</v>
      </c>
      <c r="E936" t="s">
        <v>49</v>
      </c>
      <c r="F936" t="s">
        <v>50</v>
      </c>
      <c r="G936" t="s">
        <v>51</v>
      </c>
      <c r="H936" t="s">
        <v>52</v>
      </c>
      <c r="I936" t="s">
        <v>52</v>
      </c>
      <c r="K936" s="2">
        <v>42544</v>
      </c>
      <c r="L936" t="s">
        <v>2830</v>
      </c>
      <c r="M936" t="s">
        <v>2589</v>
      </c>
      <c r="N936" t="s">
        <v>1202</v>
      </c>
      <c r="O936" t="s">
        <v>1203</v>
      </c>
      <c r="R936" t="s">
        <v>57</v>
      </c>
      <c r="S936">
        <v>16305</v>
      </c>
      <c r="T936" t="s">
        <v>58</v>
      </c>
      <c r="U936" t="s">
        <v>5415</v>
      </c>
      <c r="V936" t="s">
        <v>2830</v>
      </c>
      <c r="W936" t="s">
        <v>2589</v>
      </c>
      <c r="X936" t="s">
        <v>5417</v>
      </c>
      <c r="Y936" t="s">
        <v>60</v>
      </c>
      <c r="Z936" t="s">
        <v>202</v>
      </c>
      <c r="AA936" t="s">
        <v>1632</v>
      </c>
      <c r="AB936" t="str">
        <f t="shared" si="14"/>
        <v>WG19</v>
      </c>
      <c r="AC936">
        <v>11520148</v>
      </c>
      <c r="AD936" t="s">
        <v>5418</v>
      </c>
      <c r="AE936" t="s">
        <v>5419</v>
      </c>
      <c r="AF936" t="s">
        <v>5420</v>
      </c>
      <c r="AG936" t="s">
        <v>3528</v>
      </c>
      <c r="AH936" t="s">
        <v>67</v>
      </c>
      <c r="AI936" t="s">
        <v>5421</v>
      </c>
      <c r="AJ936" t="s">
        <v>5422</v>
      </c>
      <c r="AK936" t="s">
        <v>797</v>
      </c>
      <c r="AL936" t="s">
        <v>5423</v>
      </c>
      <c r="AM936" t="s">
        <v>799</v>
      </c>
      <c r="AN936" t="s">
        <v>510</v>
      </c>
      <c r="AO936" t="s">
        <v>800</v>
      </c>
      <c r="AP936" t="s">
        <v>72</v>
      </c>
      <c r="AS936">
        <v>16305</v>
      </c>
      <c r="AT936" t="s">
        <v>73</v>
      </c>
      <c r="AU936" t="s">
        <v>5424</v>
      </c>
      <c r="AV936" t="s">
        <v>75</v>
      </c>
      <c r="AW936" t="s">
        <v>76</v>
      </c>
      <c r="AX936" t="s">
        <v>73</v>
      </c>
    </row>
    <row r="937" spans="1:50" ht="15" customHeight="1" x14ac:dyDescent="0.25">
      <c r="A937">
        <v>1405</v>
      </c>
      <c r="B937" t="s">
        <v>5415</v>
      </c>
      <c r="C937" t="s">
        <v>5416</v>
      </c>
      <c r="E937" t="s">
        <v>49</v>
      </c>
      <c r="F937" t="s">
        <v>50</v>
      </c>
      <c r="G937" t="s">
        <v>51</v>
      </c>
      <c r="H937" t="s">
        <v>52</v>
      </c>
      <c r="I937" t="s">
        <v>52</v>
      </c>
      <c r="K937" s="2">
        <v>42544</v>
      </c>
      <c r="L937" t="s">
        <v>2830</v>
      </c>
      <c r="M937" t="s">
        <v>2589</v>
      </c>
      <c r="N937" t="s">
        <v>1202</v>
      </c>
      <c r="O937" t="s">
        <v>1203</v>
      </c>
      <c r="R937" t="s">
        <v>57</v>
      </c>
      <c r="S937">
        <v>16305</v>
      </c>
      <c r="T937" t="s">
        <v>58</v>
      </c>
      <c r="U937" t="s">
        <v>5415</v>
      </c>
      <c r="V937" t="s">
        <v>2830</v>
      </c>
      <c r="W937" t="s">
        <v>2589</v>
      </c>
      <c r="X937" t="s">
        <v>5417</v>
      </c>
      <c r="Y937" t="s">
        <v>60</v>
      </c>
      <c r="Z937" t="s">
        <v>202</v>
      </c>
      <c r="AA937" t="s">
        <v>1632</v>
      </c>
      <c r="AB937" t="str">
        <f t="shared" si="14"/>
        <v>WG19</v>
      </c>
      <c r="AC937">
        <v>11520149</v>
      </c>
      <c r="AD937" t="s">
        <v>5425</v>
      </c>
      <c r="AE937" t="s">
        <v>5426</v>
      </c>
      <c r="AF937" t="s">
        <v>5420</v>
      </c>
      <c r="AG937" t="s">
        <v>5427</v>
      </c>
      <c r="AH937" t="s">
        <v>81</v>
      </c>
      <c r="AI937" t="s">
        <v>5428</v>
      </c>
      <c r="AJ937" t="s">
        <v>5429</v>
      </c>
      <c r="AK937" t="s">
        <v>5430</v>
      </c>
      <c r="AM937" t="s">
        <v>5431</v>
      </c>
      <c r="AN937" t="s">
        <v>510</v>
      </c>
      <c r="AO937" t="s">
        <v>5432</v>
      </c>
      <c r="AP937" t="s">
        <v>72</v>
      </c>
      <c r="AS937">
        <v>16305</v>
      </c>
      <c r="AT937" t="s">
        <v>73</v>
      </c>
      <c r="AU937" t="s">
        <v>5424</v>
      </c>
      <c r="AV937" t="s">
        <v>75</v>
      </c>
      <c r="AW937" t="s">
        <v>76</v>
      </c>
      <c r="AX937" t="s">
        <v>73</v>
      </c>
    </row>
    <row r="938" spans="1:50" ht="15" customHeight="1" x14ac:dyDescent="0.25">
      <c r="A938">
        <v>1144</v>
      </c>
      <c r="B938" t="s">
        <v>3834</v>
      </c>
      <c r="C938" t="s">
        <v>5433</v>
      </c>
      <c r="E938" t="s">
        <v>49</v>
      </c>
      <c r="F938" t="s">
        <v>50</v>
      </c>
      <c r="G938" t="s">
        <v>51</v>
      </c>
      <c r="H938" t="s">
        <v>52</v>
      </c>
      <c r="I938" t="s">
        <v>52</v>
      </c>
      <c r="K938" s="2">
        <v>42544</v>
      </c>
      <c r="L938" t="s">
        <v>2830</v>
      </c>
      <c r="M938" t="s">
        <v>2589</v>
      </c>
      <c r="N938" t="s">
        <v>389</v>
      </c>
      <c r="O938" t="s">
        <v>390</v>
      </c>
      <c r="R938" t="s">
        <v>57</v>
      </c>
      <c r="S938">
        <v>15893</v>
      </c>
      <c r="T938" t="s">
        <v>58</v>
      </c>
      <c r="U938" t="s">
        <v>3834</v>
      </c>
      <c r="V938" t="s">
        <v>2830</v>
      </c>
      <c r="W938" t="s">
        <v>2589</v>
      </c>
      <c r="X938" t="s">
        <v>3836</v>
      </c>
      <c r="Y938" t="s">
        <v>60</v>
      </c>
      <c r="Z938" t="s">
        <v>229</v>
      </c>
      <c r="AA938" t="s">
        <v>391</v>
      </c>
      <c r="AB938" t="str">
        <f t="shared" si="14"/>
        <v>WG26</v>
      </c>
      <c r="AC938">
        <v>11520205</v>
      </c>
      <c r="AD938" t="s">
        <v>3837</v>
      </c>
      <c r="AE938" t="s">
        <v>95</v>
      </c>
      <c r="AF938" t="s">
        <v>3838</v>
      </c>
      <c r="AG938" t="s">
        <v>3839</v>
      </c>
      <c r="AH938" t="s">
        <v>81</v>
      </c>
      <c r="AI938" t="s">
        <v>3840</v>
      </c>
      <c r="AJ938" t="s">
        <v>3841</v>
      </c>
      <c r="AK938" t="s">
        <v>3842</v>
      </c>
      <c r="AL938" t="s">
        <v>3843</v>
      </c>
      <c r="AM938" t="s">
        <v>85</v>
      </c>
      <c r="AN938" t="s">
        <v>86</v>
      </c>
      <c r="AO938" t="s">
        <v>616</v>
      </c>
      <c r="AP938" t="s">
        <v>72</v>
      </c>
      <c r="AS938">
        <v>15893</v>
      </c>
      <c r="AT938" t="s">
        <v>73</v>
      </c>
      <c r="AU938" s="1" t="s">
        <v>3844</v>
      </c>
      <c r="AV938" t="s">
        <v>75</v>
      </c>
      <c r="AW938" t="s">
        <v>76</v>
      </c>
      <c r="AX938" t="s">
        <v>104</v>
      </c>
    </row>
    <row r="939" spans="1:50" ht="15" customHeight="1" x14ac:dyDescent="0.25">
      <c r="A939">
        <v>1144</v>
      </c>
      <c r="B939" t="s">
        <v>3834</v>
      </c>
      <c r="C939" t="s">
        <v>5433</v>
      </c>
      <c r="E939" t="s">
        <v>49</v>
      </c>
      <c r="F939" t="s">
        <v>50</v>
      </c>
      <c r="G939" t="s">
        <v>51</v>
      </c>
      <c r="H939" t="s">
        <v>52</v>
      </c>
      <c r="I939" t="s">
        <v>52</v>
      </c>
      <c r="K939" s="2">
        <v>42544</v>
      </c>
      <c r="L939" t="s">
        <v>2830</v>
      </c>
      <c r="M939" t="s">
        <v>2589</v>
      </c>
      <c r="N939" t="s">
        <v>389</v>
      </c>
      <c r="O939" t="s">
        <v>390</v>
      </c>
      <c r="R939" t="s">
        <v>57</v>
      </c>
      <c r="S939">
        <v>15893</v>
      </c>
      <c r="T939" t="s">
        <v>58</v>
      </c>
      <c r="U939" t="s">
        <v>3834</v>
      </c>
      <c r="V939" t="s">
        <v>2830</v>
      </c>
      <c r="W939" t="s">
        <v>2589</v>
      </c>
      <c r="X939" t="s">
        <v>3836</v>
      </c>
      <c r="Y939" t="s">
        <v>60</v>
      </c>
      <c r="Z939" t="s">
        <v>229</v>
      </c>
      <c r="AA939" t="s">
        <v>391</v>
      </c>
      <c r="AB939" t="str">
        <f t="shared" si="14"/>
        <v>WG26</v>
      </c>
      <c r="AC939">
        <v>11519909</v>
      </c>
      <c r="AD939" t="s">
        <v>3845</v>
      </c>
      <c r="AE939" t="s">
        <v>3201</v>
      </c>
      <c r="AF939" t="s">
        <v>3846</v>
      </c>
      <c r="AG939" t="s">
        <v>80</v>
      </c>
      <c r="AH939" t="s">
        <v>67</v>
      </c>
      <c r="AI939" t="s">
        <v>3847</v>
      </c>
      <c r="AJ939" t="s">
        <v>3848</v>
      </c>
      <c r="AK939" t="s">
        <v>3842</v>
      </c>
      <c r="AL939" t="s">
        <v>3849</v>
      </c>
      <c r="AM939" t="s">
        <v>85</v>
      </c>
      <c r="AN939" t="s">
        <v>86</v>
      </c>
      <c r="AO939" t="s">
        <v>616</v>
      </c>
      <c r="AP939" t="s">
        <v>72</v>
      </c>
      <c r="AQ939" t="s">
        <v>3850</v>
      </c>
      <c r="AS939">
        <v>15893</v>
      </c>
      <c r="AT939" t="s">
        <v>73</v>
      </c>
      <c r="AU939" s="1" t="s">
        <v>3844</v>
      </c>
      <c r="AV939" t="s">
        <v>75</v>
      </c>
      <c r="AW939" t="s">
        <v>76</v>
      </c>
      <c r="AX939" t="s">
        <v>104</v>
      </c>
    </row>
    <row r="940" spans="1:50" ht="15" customHeight="1" x14ac:dyDescent="0.25">
      <c r="A940">
        <v>1301</v>
      </c>
      <c r="B940" t="s">
        <v>5434</v>
      </c>
      <c r="C940" t="s">
        <v>5435</v>
      </c>
      <c r="E940" t="s">
        <v>49</v>
      </c>
      <c r="F940" t="s">
        <v>50</v>
      </c>
      <c r="G940" t="s">
        <v>51</v>
      </c>
      <c r="H940" t="s">
        <v>52</v>
      </c>
      <c r="I940" t="s">
        <v>52</v>
      </c>
      <c r="K940" s="2">
        <v>42544</v>
      </c>
      <c r="L940" t="s">
        <v>2830</v>
      </c>
      <c r="M940" t="s">
        <v>2589</v>
      </c>
      <c r="N940" t="s">
        <v>405</v>
      </c>
      <c r="O940" t="s">
        <v>406</v>
      </c>
      <c r="R940" t="s">
        <v>57</v>
      </c>
      <c r="S940">
        <v>16002</v>
      </c>
      <c r="T940" t="s">
        <v>58</v>
      </c>
      <c r="U940" t="s">
        <v>5434</v>
      </c>
      <c r="V940" t="s">
        <v>2830</v>
      </c>
      <c r="W940" t="s">
        <v>2589</v>
      </c>
      <c r="X940" t="s">
        <v>5436</v>
      </c>
      <c r="Y940" t="s">
        <v>60</v>
      </c>
      <c r="Z940" t="s">
        <v>325</v>
      </c>
      <c r="AA940" t="s">
        <v>5063</v>
      </c>
      <c r="AB940" t="str">
        <f t="shared" si="14"/>
        <v>CG F</v>
      </c>
      <c r="AC940">
        <v>11519974</v>
      </c>
      <c r="AD940" t="s">
        <v>5436</v>
      </c>
      <c r="AE940" t="s">
        <v>622</v>
      </c>
      <c r="AF940" t="s">
        <v>5437</v>
      </c>
      <c r="AG940" t="s">
        <v>5438</v>
      </c>
      <c r="AH940" t="s">
        <v>67</v>
      </c>
      <c r="AI940" t="s">
        <v>5439</v>
      </c>
      <c r="AJ940" t="s">
        <v>5440</v>
      </c>
      <c r="AK940" t="s">
        <v>5441</v>
      </c>
      <c r="AM940" t="s">
        <v>2840</v>
      </c>
      <c r="AN940" t="s">
        <v>1492</v>
      </c>
      <c r="AO940" t="s">
        <v>5442</v>
      </c>
      <c r="AP940" t="s">
        <v>72</v>
      </c>
      <c r="AS940">
        <v>16002</v>
      </c>
      <c r="AT940" t="s">
        <v>73</v>
      </c>
      <c r="AU940" t="s">
        <v>5443</v>
      </c>
      <c r="AV940" t="s">
        <v>75</v>
      </c>
      <c r="AW940" t="s">
        <v>76</v>
      </c>
      <c r="AX940" t="s">
        <v>104</v>
      </c>
    </row>
    <row r="941" spans="1:50" ht="15" customHeight="1" x14ac:dyDescent="0.25">
      <c r="A941">
        <v>1577</v>
      </c>
      <c r="B941" t="s">
        <v>4841</v>
      </c>
      <c r="C941" t="s">
        <v>5444</v>
      </c>
      <c r="E941" t="s">
        <v>49</v>
      </c>
      <c r="F941" t="s">
        <v>50</v>
      </c>
      <c r="G941" t="s">
        <v>51</v>
      </c>
      <c r="H941" t="s">
        <v>52</v>
      </c>
      <c r="I941" t="s">
        <v>52</v>
      </c>
      <c r="K941" s="2">
        <v>42544</v>
      </c>
      <c r="L941" t="s">
        <v>2830</v>
      </c>
      <c r="M941" t="s">
        <v>2589</v>
      </c>
      <c r="N941" t="s">
        <v>157</v>
      </c>
      <c r="O941" t="s">
        <v>158</v>
      </c>
      <c r="R941" t="s">
        <v>57</v>
      </c>
      <c r="S941">
        <v>16536</v>
      </c>
      <c r="T941" t="s">
        <v>58</v>
      </c>
      <c r="U941" t="s">
        <v>4841</v>
      </c>
      <c r="V941" t="s">
        <v>2830</v>
      </c>
      <c r="W941" t="s">
        <v>2589</v>
      </c>
      <c r="X941" t="s">
        <v>4842</v>
      </c>
      <c r="Y941" t="s">
        <v>60</v>
      </c>
      <c r="Z941" t="s">
        <v>160</v>
      </c>
      <c r="AA941" t="s">
        <v>161</v>
      </c>
      <c r="AB941" t="str">
        <f t="shared" si="14"/>
        <v>WG33</v>
      </c>
      <c r="AC941">
        <v>1107395</v>
      </c>
      <c r="AD941" t="s">
        <v>2422</v>
      </c>
      <c r="AE941" t="s">
        <v>338</v>
      </c>
      <c r="AF941" t="s">
        <v>2423</v>
      </c>
      <c r="AH941" t="s">
        <v>67</v>
      </c>
      <c r="AI941" t="s">
        <v>2424</v>
      </c>
      <c r="AJ941" t="s">
        <v>2425</v>
      </c>
      <c r="AK941" t="s">
        <v>2426</v>
      </c>
      <c r="AM941" t="s">
        <v>2427</v>
      </c>
      <c r="AN941" t="s">
        <v>212</v>
      </c>
      <c r="AO941" t="s">
        <v>2428</v>
      </c>
      <c r="AP941" t="s">
        <v>72</v>
      </c>
      <c r="AR941" t="s">
        <v>2429</v>
      </c>
      <c r="AS941">
        <v>16536</v>
      </c>
      <c r="AT941" t="s">
        <v>73</v>
      </c>
      <c r="AU941" s="1" t="s">
        <v>4843</v>
      </c>
      <c r="AV941" t="s">
        <v>75</v>
      </c>
      <c r="AW941" t="s">
        <v>76</v>
      </c>
      <c r="AX941" t="s">
        <v>104</v>
      </c>
    </row>
    <row r="942" spans="1:50" ht="15" customHeight="1" x14ac:dyDescent="0.25">
      <c r="A942">
        <v>1577</v>
      </c>
      <c r="B942" t="s">
        <v>4841</v>
      </c>
      <c r="C942" t="s">
        <v>5444</v>
      </c>
      <c r="E942" t="s">
        <v>49</v>
      </c>
      <c r="F942" t="s">
        <v>50</v>
      </c>
      <c r="G942" t="s">
        <v>51</v>
      </c>
      <c r="H942" t="s">
        <v>52</v>
      </c>
      <c r="I942" t="s">
        <v>52</v>
      </c>
      <c r="K942" s="2">
        <v>42544</v>
      </c>
      <c r="L942" t="s">
        <v>2830</v>
      </c>
      <c r="M942" t="s">
        <v>2589</v>
      </c>
      <c r="N942" t="s">
        <v>157</v>
      </c>
      <c r="O942" t="s">
        <v>158</v>
      </c>
      <c r="R942" t="s">
        <v>57</v>
      </c>
      <c r="S942">
        <v>16536</v>
      </c>
      <c r="T942" t="s">
        <v>58</v>
      </c>
      <c r="U942" t="s">
        <v>4841</v>
      </c>
      <c r="V942" t="s">
        <v>2830</v>
      </c>
      <c r="W942" t="s">
        <v>2589</v>
      </c>
      <c r="X942" t="s">
        <v>4842</v>
      </c>
      <c r="Y942" t="s">
        <v>60</v>
      </c>
      <c r="Z942" t="s">
        <v>160</v>
      </c>
      <c r="AA942" t="s">
        <v>161</v>
      </c>
      <c r="AB942" t="str">
        <f t="shared" si="14"/>
        <v>WG33</v>
      </c>
      <c r="AC942">
        <v>11520227</v>
      </c>
      <c r="AD942" t="s">
        <v>4844</v>
      </c>
      <c r="AE942" t="s">
        <v>4845</v>
      </c>
      <c r="AF942" t="s">
        <v>2458</v>
      </c>
      <c r="AH942" t="s">
        <v>81</v>
      </c>
      <c r="AI942" t="s">
        <v>4846</v>
      </c>
      <c r="AK942" t="s">
        <v>4664</v>
      </c>
      <c r="AM942" t="s">
        <v>1703</v>
      </c>
      <c r="AN942" t="s">
        <v>212</v>
      </c>
      <c r="AO942" t="s">
        <v>1711</v>
      </c>
      <c r="AP942" t="s">
        <v>72</v>
      </c>
      <c r="AS942">
        <v>16536</v>
      </c>
      <c r="AT942" t="s">
        <v>73</v>
      </c>
      <c r="AU942" s="1" t="s">
        <v>4843</v>
      </c>
      <c r="AV942" t="s">
        <v>75</v>
      </c>
      <c r="AW942" t="s">
        <v>76</v>
      </c>
      <c r="AX942" t="s">
        <v>104</v>
      </c>
    </row>
    <row r="943" spans="1:50" ht="15" customHeight="1" x14ac:dyDescent="0.25">
      <c r="A943">
        <v>1127</v>
      </c>
      <c r="B943" t="s">
        <v>5445</v>
      </c>
      <c r="C943" t="s">
        <v>5446</v>
      </c>
      <c r="E943" t="s">
        <v>49</v>
      </c>
      <c r="F943" t="s">
        <v>50</v>
      </c>
      <c r="G943" t="s">
        <v>51</v>
      </c>
      <c r="H943" t="s">
        <v>52</v>
      </c>
      <c r="I943" t="s">
        <v>52</v>
      </c>
      <c r="K943" s="2">
        <v>42544</v>
      </c>
      <c r="L943" t="s">
        <v>2830</v>
      </c>
      <c r="M943" t="s">
        <v>2589</v>
      </c>
      <c r="N943" t="s">
        <v>3460</v>
      </c>
      <c r="O943" t="s">
        <v>3461</v>
      </c>
      <c r="R943" t="s">
        <v>57</v>
      </c>
      <c r="S943">
        <v>15714</v>
      </c>
      <c r="T943" t="s">
        <v>58</v>
      </c>
      <c r="U943" t="s">
        <v>5447</v>
      </c>
      <c r="V943" t="s">
        <v>2830</v>
      </c>
      <c r="W943" t="s">
        <v>2589</v>
      </c>
      <c r="X943" t="s">
        <v>5448</v>
      </c>
      <c r="Y943" t="s">
        <v>60</v>
      </c>
      <c r="Z943" t="s">
        <v>93</v>
      </c>
      <c r="AA943" t="s">
        <v>1484</v>
      </c>
      <c r="AB943" t="str">
        <f t="shared" si="14"/>
        <v>WG09</v>
      </c>
      <c r="AC943">
        <v>11483870</v>
      </c>
      <c r="AD943" t="s">
        <v>5448</v>
      </c>
      <c r="AE943" t="s">
        <v>1393</v>
      </c>
      <c r="AF943" t="s">
        <v>5449</v>
      </c>
      <c r="AH943" t="s">
        <v>67</v>
      </c>
      <c r="AI943" t="s">
        <v>5450</v>
      </c>
      <c r="AJ943" t="s">
        <v>5451</v>
      </c>
      <c r="AK943" t="s">
        <v>1303</v>
      </c>
      <c r="AL943" t="s">
        <v>5452</v>
      </c>
      <c r="AM943" t="s">
        <v>194</v>
      </c>
      <c r="AN943" t="s">
        <v>195</v>
      </c>
      <c r="AO943" t="s">
        <v>196</v>
      </c>
      <c r="AP943" t="s">
        <v>72</v>
      </c>
      <c r="AS943">
        <v>15714</v>
      </c>
      <c r="AT943" t="s">
        <v>73</v>
      </c>
      <c r="AU943" s="1" t="s">
        <v>5453</v>
      </c>
      <c r="AV943" t="s">
        <v>146</v>
      </c>
      <c r="AW943" t="s">
        <v>123</v>
      </c>
      <c r="AX943" t="s">
        <v>104</v>
      </c>
    </row>
    <row r="944" spans="1:50" ht="15" customHeight="1" x14ac:dyDescent="0.25">
      <c r="A944">
        <v>1466</v>
      </c>
      <c r="B944" t="s">
        <v>3671</v>
      </c>
      <c r="C944" t="s">
        <v>5454</v>
      </c>
      <c r="E944" t="s">
        <v>49</v>
      </c>
      <c r="F944" t="s">
        <v>50</v>
      </c>
      <c r="G944" t="s">
        <v>51</v>
      </c>
      <c r="H944" t="s">
        <v>52</v>
      </c>
      <c r="I944" t="s">
        <v>52</v>
      </c>
      <c r="K944" s="2">
        <v>42544</v>
      </c>
      <c r="L944" t="s">
        <v>2830</v>
      </c>
      <c r="M944" t="s">
        <v>2589</v>
      </c>
      <c r="N944" t="s">
        <v>1210</v>
      </c>
      <c r="O944" t="s">
        <v>1211</v>
      </c>
      <c r="R944" t="s">
        <v>57</v>
      </c>
      <c r="S944">
        <v>16118</v>
      </c>
      <c r="T944" t="s">
        <v>58</v>
      </c>
      <c r="U944" t="s">
        <v>3671</v>
      </c>
      <c r="V944" t="s">
        <v>2830</v>
      </c>
      <c r="W944" t="s">
        <v>2589</v>
      </c>
      <c r="X944" t="s">
        <v>3673</v>
      </c>
      <c r="Y944" t="s">
        <v>60</v>
      </c>
      <c r="Z944" t="s">
        <v>202</v>
      </c>
      <c r="AA944" t="s">
        <v>1365</v>
      </c>
      <c r="AB944" t="str">
        <f t="shared" si="14"/>
        <v>WG21</v>
      </c>
      <c r="AC944">
        <v>11518945</v>
      </c>
      <c r="AD944" t="s">
        <v>3674</v>
      </c>
      <c r="AE944" t="s">
        <v>3675</v>
      </c>
      <c r="AF944" t="s">
        <v>3676</v>
      </c>
      <c r="AG944" t="s">
        <v>3677</v>
      </c>
      <c r="AH944" t="s">
        <v>67</v>
      </c>
      <c r="AI944" t="s">
        <v>3678</v>
      </c>
      <c r="AK944" t="s">
        <v>3679</v>
      </c>
      <c r="AM944" t="s">
        <v>1509</v>
      </c>
      <c r="AN944" t="s">
        <v>528</v>
      </c>
      <c r="AO944" t="s">
        <v>2675</v>
      </c>
      <c r="AP944" t="s">
        <v>72</v>
      </c>
      <c r="AS944">
        <v>16118</v>
      </c>
      <c r="AT944" t="s">
        <v>73</v>
      </c>
      <c r="AU944" s="1" t="s">
        <v>3680</v>
      </c>
      <c r="AV944" t="s">
        <v>75</v>
      </c>
      <c r="AW944" t="s">
        <v>123</v>
      </c>
      <c r="AX944" t="s">
        <v>104</v>
      </c>
    </row>
    <row r="945" spans="1:50" ht="15" customHeight="1" x14ac:dyDescent="0.25">
      <c r="A945">
        <v>1466</v>
      </c>
      <c r="B945" t="s">
        <v>3671</v>
      </c>
      <c r="C945" t="s">
        <v>5454</v>
      </c>
      <c r="E945" t="s">
        <v>49</v>
      </c>
      <c r="F945" t="s">
        <v>50</v>
      </c>
      <c r="G945" t="s">
        <v>51</v>
      </c>
      <c r="H945" t="s">
        <v>52</v>
      </c>
      <c r="I945" t="s">
        <v>52</v>
      </c>
      <c r="K945" s="2">
        <v>42544</v>
      </c>
      <c r="L945" t="s">
        <v>2830</v>
      </c>
      <c r="M945" t="s">
        <v>2589</v>
      </c>
      <c r="N945" t="s">
        <v>1210</v>
      </c>
      <c r="O945" t="s">
        <v>1211</v>
      </c>
      <c r="R945" t="s">
        <v>57</v>
      </c>
      <c r="S945">
        <v>16118</v>
      </c>
      <c r="T945" t="s">
        <v>58</v>
      </c>
      <c r="U945" t="s">
        <v>3671</v>
      </c>
      <c r="V945" t="s">
        <v>2830</v>
      </c>
      <c r="W945" t="s">
        <v>2589</v>
      </c>
      <c r="X945" t="s">
        <v>3673</v>
      </c>
      <c r="Y945" t="s">
        <v>60</v>
      </c>
      <c r="Z945" t="s">
        <v>202</v>
      </c>
      <c r="AA945" t="s">
        <v>1365</v>
      </c>
      <c r="AB945" t="str">
        <f t="shared" si="14"/>
        <v>WG21</v>
      </c>
      <c r="AC945">
        <v>11483990</v>
      </c>
      <c r="AD945" t="s">
        <v>3681</v>
      </c>
      <c r="AE945" t="s">
        <v>3682</v>
      </c>
      <c r="AF945" t="s">
        <v>3683</v>
      </c>
      <c r="AG945" t="s">
        <v>3677</v>
      </c>
      <c r="AH945" t="s">
        <v>81</v>
      </c>
      <c r="AI945" t="s">
        <v>3684</v>
      </c>
      <c r="AJ945" t="s">
        <v>3685</v>
      </c>
      <c r="AK945" t="s">
        <v>3686</v>
      </c>
      <c r="AM945" t="s">
        <v>3687</v>
      </c>
      <c r="AN945" t="s">
        <v>528</v>
      </c>
      <c r="AO945" t="s">
        <v>3688</v>
      </c>
      <c r="AP945" t="s">
        <v>72</v>
      </c>
      <c r="AS945">
        <v>16118</v>
      </c>
      <c r="AT945" t="s">
        <v>73</v>
      </c>
      <c r="AU945" s="1" t="s">
        <v>3680</v>
      </c>
      <c r="AV945" t="s">
        <v>75</v>
      </c>
      <c r="AW945" t="s">
        <v>123</v>
      </c>
      <c r="AX945" t="s">
        <v>104</v>
      </c>
    </row>
    <row r="946" spans="1:50" ht="15" customHeight="1" x14ac:dyDescent="0.25">
      <c r="A946">
        <v>1466</v>
      </c>
      <c r="B946" t="s">
        <v>3671</v>
      </c>
      <c r="C946" t="s">
        <v>5454</v>
      </c>
      <c r="E946" t="s">
        <v>49</v>
      </c>
      <c r="F946" t="s">
        <v>50</v>
      </c>
      <c r="G946" t="s">
        <v>51</v>
      </c>
      <c r="H946" t="s">
        <v>52</v>
      </c>
      <c r="I946" t="s">
        <v>52</v>
      </c>
      <c r="K946" s="2">
        <v>42544</v>
      </c>
      <c r="L946" t="s">
        <v>2830</v>
      </c>
      <c r="M946" t="s">
        <v>2589</v>
      </c>
      <c r="N946" t="s">
        <v>1210</v>
      </c>
      <c r="O946" t="s">
        <v>1211</v>
      </c>
      <c r="R946" t="s">
        <v>57</v>
      </c>
      <c r="S946">
        <v>16118</v>
      </c>
      <c r="T946" t="s">
        <v>58</v>
      </c>
      <c r="U946" t="s">
        <v>3671</v>
      </c>
      <c r="V946" t="s">
        <v>2830</v>
      </c>
      <c r="W946" t="s">
        <v>2589</v>
      </c>
      <c r="X946" t="s">
        <v>3673</v>
      </c>
      <c r="Y946" t="s">
        <v>60</v>
      </c>
      <c r="Z946" t="s">
        <v>202</v>
      </c>
      <c r="AA946" t="s">
        <v>1365</v>
      </c>
      <c r="AB946" t="str">
        <f t="shared" si="14"/>
        <v>WG21</v>
      </c>
      <c r="AC946">
        <v>11520030</v>
      </c>
      <c r="AD946" t="s">
        <v>3689</v>
      </c>
      <c r="AE946" t="s">
        <v>3690</v>
      </c>
      <c r="AF946" t="s">
        <v>3691</v>
      </c>
      <c r="AH946" t="s">
        <v>81</v>
      </c>
      <c r="AI946" t="s">
        <v>3692</v>
      </c>
      <c r="AK946" t="s">
        <v>3693</v>
      </c>
      <c r="AM946" t="s">
        <v>2710</v>
      </c>
      <c r="AN946" t="s">
        <v>528</v>
      </c>
      <c r="AO946" t="s">
        <v>2675</v>
      </c>
      <c r="AP946" t="s">
        <v>72</v>
      </c>
      <c r="AS946">
        <v>16118</v>
      </c>
      <c r="AT946" t="s">
        <v>73</v>
      </c>
      <c r="AU946" s="1" t="s">
        <v>3680</v>
      </c>
      <c r="AV946" t="s">
        <v>75</v>
      </c>
      <c r="AW946" t="s">
        <v>123</v>
      </c>
      <c r="AX946" t="s">
        <v>104</v>
      </c>
    </row>
    <row r="947" spans="1:50" ht="15" customHeight="1" x14ac:dyDescent="0.25">
      <c r="A947">
        <v>1371</v>
      </c>
      <c r="B947" t="s">
        <v>2501</v>
      </c>
      <c r="C947" t="s">
        <v>5455</v>
      </c>
      <c r="D947" t="s">
        <v>448</v>
      </c>
      <c r="E947" t="s">
        <v>49</v>
      </c>
      <c r="F947" t="s">
        <v>50</v>
      </c>
      <c r="G947" t="s">
        <v>51</v>
      </c>
      <c r="H947" t="s">
        <v>52</v>
      </c>
      <c r="I947" t="s">
        <v>52</v>
      </c>
      <c r="K947" s="2">
        <v>42544</v>
      </c>
      <c r="L947" t="s">
        <v>53</v>
      </c>
      <c r="M947" t="s">
        <v>54</v>
      </c>
      <c r="N947" t="s">
        <v>449</v>
      </c>
      <c r="O947" t="s">
        <v>450</v>
      </c>
      <c r="R947" t="s">
        <v>57</v>
      </c>
      <c r="S947">
        <v>16062</v>
      </c>
      <c r="T947" t="s">
        <v>58</v>
      </c>
      <c r="U947" t="s">
        <v>2501</v>
      </c>
      <c r="V947" t="s">
        <v>53</v>
      </c>
      <c r="W947" t="s">
        <v>54</v>
      </c>
      <c r="X947" t="s">
        <v>2503</v>
      </c>
      <c r="Y947" t="s">
        <v>60</v>
      </c>
      <c r="Z947" t="s">
        <v>229</v>
      </c>
      <c r="AA947" t="s">
        <v>452</v>
      </c>
      <c r="AB947" t="str">
        <f t="shared" si="14"/>
        <v>WG24</v>
      </c>
      <c r="AC947">
        <v>11518532</v>
      </c>
      <c r="AD947" t="s">
        <v>2504</v>
      </c>
      <c r="AE947" t="s">
        <v>2505</v>
      </c>
      <c r="AF947" t="s">
        <v>2506</v>
      </c>
      <c r="AG947" t="s">
        <v>2507</v>
      </c>
      <c r="AH947" t="s">
        <v>67</v>
      </c>
      <c r="AI947" t="s">
        <v>2508</v>
      </c>
      <c r="AJ947" t="s">
        <v>2509</v>
      </c>
      <c r="AK947" t="s">
        <v>2510</v>
      </c>
      <c r="AM947" t="s">
        <v>2511</v>
      </c>
      <c r="AN947" t="s">
        <v>249</v>
      </c>
      <c r="AO947" t="s">
        <v>2512</v>
      </c>
      <c r="AP947" t="s">
        <v>72</v>
      </c>
      <c r="AQ947" t="s">
        <v>2513</v>
      </c>
      <c r="AR947" s="1" t="s">
        <v>2514</v>
      </c>
      <c r="AS947">
        <v>16062</v>
      </c>
      <c r="AT947" t="s">
        <v>73</v>
      </c>
      <c r="AU947" s="1" t="s">
        <v>2515</v>
      </c>
      <c r="AV947" t="s">
        <v>75</v>
      </c>
      <c r="AW947" t="s">
        <v>76</v>
      </c>
      <c r="AX947" t="s">
        <v>73</v>
      </c>
    </row>
    <row r="948" spans="1:50" ht="15" customHeight="1" x14ac:dyDescent="0.25">
      <c r="A948">
        <v>1371</v>
      </c>
      <c r="B948" t="s">
        <v>2501</v>
      </c>
      <c r="C948" t="s">
        <v>5455</v>
      </c>
      <c r="D948" t="s">
        <v>448</v>
      </c>
      <c r="E948" t="s">
        <v>49</v>
      </c>
      <c r="F948" t="s">
        <v>50</v>
      </c>
      <c r="G948" t="s">
        <v>51</v>
      </c>
      <c r="H948" t="s">
        <v>52</v>
      </c>
      <c r="I948" t="s">
        <v>52</v>
      </c>
      <c r="K948" s="2">
        <v>42544</v>
      </c>
      <c r="L948" t="s">
        <v>53</v>
      </c>
      <c r="M948" t="s">
        <v>54</v>
      </c>
      <c r="N948" t="s">
        <v>449</v>
      </c>
      <c r="O948" t="s">
        <v>450</v>
      </c>
      <c r="R948" t="s">
        <v>57</v>
      </c>
      <c r="S948">
        <v>16062</v>
      </c>
      <c r="T948" t="s">
        <v>58</v>
      </c>
      <c r="U948" t="s">
        <v>2501</v>
      </c>
      <c r="V948" t="s">
        <v>53</v>
      </c>
      <c r="W948" t="s">
        <v>54</v>
      </c>
      <c r="X948" t="s">
        <v>2503</v>
      </c>
      <c r="Y948" t="s">
        <v>60</v>
      </c>
      <c r="Z948" t="s">
        <v>229</v>
      </c>
      <c r="AA948" t="s">
        <v>452</v>
      </c>
      <c r="AB948" t="str">
        <f t="shared" si="14"/>
        <v>WG24</v>
      </c>
      <c r="AC948">
        <v>11518584</v>
      </c>
      <c r="AD948" t="s">
        <v>2516</v>
      </c>
      <c r="AE948" t="s">
        <v>2517</v>
      </c>
      <c r="AF948" t="s">
        <v>2518</v>
      </c>
      <c r="AH948" t="s">
        <v>81</v>
      </c>
      <c r="AI948" t="s">
        <v>2519</v>
      </c>
      <c r="AK948" t="s">
        <v>2510</v>
      </c>
      <c r="AM948" t="s">
        <v>2520</v>
      </c>
      <c r="AN948" t="s">
        <v>249</v>
      </c>
      <c r="AO948" t="s">
        <v>2512</v>
      </c>
      <c r="AP948" t="s">
        <v>72</v>
      </c>
      <c r="AS948">
        <v>16062</v>
      </c>
      <c r="AT948" t="s">
        <v>73</v>
      </c>
      <c r="AU948" s="1" t="s">
        <v>2515</v>
      </c>
      <c r="AV948" t="s">
        <v>75</v>
      </c>
      <c r="AW948" t="s">
        <v>76</v>
      </c>
      <c r="AX948" t="s">
        <v>73</v>
      </c>
    </row>
    <row r="949" spans="1:50" ht="15" customHeight="1" x14ac:dyDescent="0.25">
      <c r="A949">
        <v>1371</v>
      </c>
      <c r="B949" t="s">
        <v>2501</v>
      </c>
      <c r="C949" t="s">
        <v>5455</v>
      </c>
      <c r="D949" t="s">
        <v>448</v>
      </c>
      <c r="E949" t="s">
        <v>49</v>
      </c>
      <c r="F949" t="s">
        <v>50</v>
      </c>
      <c r="G949" t="s">
        <v>51</v>
      </c>
      <c r="H949" t="s">
        <v>52</v>
      </c>
      <c r="I949" t="s">
        <v>52</v>
      </c>
      <c r="K949" s="2">
        <v>42544</v>
      </c>
      <c r="L949" t="s">
        <v>53</v>
      </c>
      <c r="M949" t="s">
        <v>54</v>
      </c>
      <c r="N949" t="s">
        <v>449</v>
      </c>
      <c r="O949" t="s">
        <v>450</v>
      </c>
      <c r="R949" t="s">
        <v>57</v>
      </c>
      <c r="S949">
        <v>16062</v>
      </c>
      <c r="T949" t="s">
        <v>58</v>
      </c>
      <c r="U949" t="s">
        <v>2501</v>
      </c>
      <c r="V949" t="s">
        <v>53</v>
      </c>
      <c r="W949" t="s">
        <v>54</v>
      </c>
      <c r="X949" t="s">
        <v>2503</v>
      </c>
      <c r="Y949" t="s">
        <v>60</v>
      </c>
      <c r="Z949" t="s">
        <v>229</v>
      </c>
      <c r="AA949" t="s">
        <v>452</v>
      </c>
      <c r="AB949" t="str">
        <f t="shared" si="14"/>
        <v>WG24</v>
      </c>
      <c r="AC949">
        <v>11520003</v>
      </c>
      <c r="AD949" t="s">
        <v>2521</v>
      </c>
      <c r="AE949" t="s">
        <v>2522</v>
      </c>
      <c r="AF949" t="s">
        <v>2523</v>
      </c>
      <c r="AH949" t="s">
        <v>81</v>
      </c>
      <c r="AI949" t="s">
        <v>2524</v>
      </c>
      <c r="AK949" t="s">
        <v>2525</v>
      </c>
      <c r="AM949" t="s">
        <v>2146</v>
      </c>
      <c r="AN949" t="s">
        <v>195</v>
      </c>
      <c r="AP949" t="s">
        <v>72</v>
      </c>
      <c r="AS949">
        <v>16062</v>
      </c>
      <c r="AT949" t="s">
        <v>73</v>
      </c>
      <c r="AU949" s="1" t="s">
        <v>2515</v>
      </c>
      <c r="AV949" t="s">
        <v>75</v>
      </c>
      <c r="AW949" t="s">
        <v>76</v>
      </c>
      <c r="AX949" t="s">
        <v>73</v>
      </c>
    </row>
    <row r="950" spans="1:50" ht="15" customHeight="1" x14ac:dyDescent="0.25">
      <c r="A950">
        <v>1293</v>
      </c>
      <c r="B950" t="s">
        <v>4568</v>
      </c>
      <c r="C950" t="s">
        <v>5456</v>
      </c>
      <c r="E950" t="s">
        <v>49</v>
      </c>
      <c r="F950" t="s">
        <v>50</v>
      </c>
      <c r="G950" t="s">
        <v>51</v>
      </c>
      <c r="H950" t="s">
        <v>52</v>
      </c>
      <c r="I950" t="s">
        <v>52</v>
      </c>
      <c r="K950" s="2">
        <v>42544</v>
      </c>
      <c r="L950" t="s">
        <v>53</v>
      </c>
      <c r="M950" t="s">
        <v>54</v>
      </c>
      <c r="N950" t="s">
        <v>726</v>
      </c>
      <c r="O950" t="s">
        <v>727</v>
      </c>
      <c r="R950" t="s">
        <v>57</v>
      </c>
      <c r="S950">
        <v>16755</v>
      </c>
      <c r="T950" t="s">
        <v>58</v>
      </c>
      <c r="U950" t="s">
        <v>4568</v>
      </c>
      <c r="V950" t="s">
        <v>53</v>
      </c>
      <c r="W950" t="s">
        <v>54</v>
      </c>
      <c r="X950" t="s">
        <v>4570</v>
      </c>
      <c r="Y950" t="s">
        <v>60</v>
      </c>
      <c r="Z950" t="s">
        <v>325</v>
      </c>
      <c r="AA950" t="s">
        <v>326</v>
      </c>
      <c r="AB950" t="str">
        <f t="shared" si="14"/>
        <v>WG28</v>
      </c>
      <c r="AC950">
        <v>11520313</v>
      </c>
      <c r="AD950" t="s">
        <v>4571</v>
      </c>
      <c r="AE950" t="s">
        <v>4572</v>
      </c>
      <c r="AF950" t="s">
        <v>3540</v>
      </c>
      <c r="AG950" t="s">
        <v>4573</v>
      </c>
      <c r="AH950" t="s">
        <v>81</v>
      </c>
      <c r="AI950" t="s">
        <v>4574</v>
      </c>
      <c r="AJ950" t="s">
        <v>4575</v>
      </c>
      <c r="AK950" t="s">
        <v>1272</v>
      </c>
      <c r="AM950" t="s">
        <v>101</v>
      </c>
      <c r="AN950" t="s">
        <v>86</v>
      </c>
      <c r="AO950" t="s">
        <v>4576</v>
      </c>
      <c r="AP950" t="s">
        <v>72</v>
      </c>
      <c r="AS950">
        <v>16755</v>
      </c>
      <c r="AT950" t="s">
        <v>73</v>
      </c>
      <c r="AU950" t="s">
        <v>4577</v>
      </c>
      <c r="AV950" t="s">
        <v>146</v>
      </c>
      <c r="AW950" t="s">
        <v>123</v>
      </c>
      <c r="AX950" t="s">
        <v>104</v>
      </c>
    </row>
    <row r="951" spans="1:50" ht="15" customHeight="1" x14ac:dyDescent="0.25">
      <c r="A951">
        <v>1293</v>
      </c>
      <c r="B951" t="s">
        <v>4568</v>
      </c>
      <c r="C951" t="s">
        <v>5456</v>
      </c>
      <c r="E951" t="s">
        <v>49</v>
      </c>
      <c r="F951" t="s">
        <v>50</v>
      </c>
      <c r="G951" t="s">
        <v>51</v>
      </c>
      <c r="H951" t="s">
        <v>52</v>
      </c>
      <c r="I951" t="s">
        <v>52</v>
      </c>
      <c r="K951" s="2">
        <v>42544</v>
      </c>
      <c r="L951" t="s">
        <v>53</v>
      </c>
      <c r="M951" t="s">
        <v>54</v>
      </c>
      <c r="N951" t="s">
        <v>726</v>
      </c>
      <c r="O951" t="s">
        <v>727</v>
      </c>
      <c r="R951" t="s">
        <v>57</v>
      </c>
      <c r="S951">
        <v>16755</v>
      </c>
      <c r="T951" t="s">
        <v>58</v>
      </c>
      <c r="U951" t="s">
        <v>4568</v>
      </c>
      <c r="V951" t="s">
        <v>53</v>
      </c>
      <c r="W951" t="s">
        <v>54</v>
      </c>
      <c r="X951" t="s">
        <v>4570</v>
      </c>
      <c r="Y951" t="s">
        <v>60</v>
      </c>
      <c r="Z951" t="s">
        <v>325</v>
      </c>
      <c r="AA951" t="s">
        <v>326</v>
      </c>
      <c r="AB951" t="str">
        <f t="shared" si="14"/>
        <v>WG28</v>
      </c>
      <c r="AC951">
        <v>11507490</v>
      </c>
      <c r="AD951" t="s">
        <v>4578</v>
      </c>
      <c r="AE951" t="s">
        <v>4579</v>
      </c>
      <c r="AF951" t="s">
        <v>4580</v>
      </c>
      <c r="AH951" t="s">
        <v>67</v>
      </c>
      <c r="AI951" t="s">
        <v>4581</v>
      </c>
      <c r="AJ951" t="s">
        <v>4582</v>
      </c>
      <c r="AK951" t="s">
        <v>4583</v>
      </c>
      <c r="AL951" t="s">
        <v>4584</v>
      </c>
      <c r="AM951" t="s">
        <v>2918</v>
      </c>
      <c r="AN951" t="s">
        <v>2900</v>
      </c>
      <c r="AO951" t="s">
        <v>4585</v>
      </c>
      <c r="AP951" t="s">
        <v>72</v>
      </c>
      <c r="AS951">
        <v>16755</v>
      </c>
      <c r="AT951" t="s">
        <v>73</v>
      </c>
      <c r="AU951" t="s">
        <v>4577</v>
      </c>
      <c r="AV951" t="s">
        <v>146</v>
      </c>
      <c r="AW951" t="s">
        <v>123</v>
      </c>
      <c r="AX951" t="s">
        <v>104</v>
      </c>
    </row>
    <row r="952" spans="1:50" ht="15" customHeight="1" x14ac:dyDescent="0.25">
      <c r="A952">
        <v>1293</v>
      </c>
      <c r="B952" t="s">
        <v>4568</v>
      </c>
      <c r="C952" t="s">
        <v>5456</v>
      </c>
      <c r="E952" t="s">
        <v>49</v>
      </c>
      <c r="F952" t="s">
        <v>50</v>
      </c>
      <c r="G952" t="s">
        <v>51</v>
      </c>
      <c r="H952" t="s">
        <v>52</v>
      </c>
      <c r="I952" t="s">
        <v>52</v>
      </c>
      <c r="K952" s="2">
        <v>42544</v>
      </c>
      <c r="L952" t="s">
        <v>53</v>
      </c>
      <c r="M952" t="s">
        <v>54</v>
      </c>
      <c r="N952" t="s">
        <v>726</v>
      </c>
      <c r="O952" t="s">
        <v>727</v>
      </c>
      <c r="R952" t="s">
        <v>57</v>
      </c>
      <c r="S952">
        <v>16755</v>
      </c>
      <c r="T952" t="s">
        <v>58</v>
      </c>
      <c r="U952" t="s">
        <v>4568</v>
      </c>
      <c r="V952" t="s">
        <v>53</v>
      </c>
      <c r="W952" t="s">
        <v>54</v>
      </c>
      <c r="X952" t="s">
        <v>4570</v>
      </c>
      <c r="Y952" t="s">
        <v>60</v>
      </c>
      <c r="Z952" t="s">
        <v>325</v>
      </c>
      <c r="AA952" t="s">
        <v>326</v>
      </c>
      <c r="AB952" t="str">
        <f t="shared" si="14"/>
        <v>WG28</v>
      </c>
      <c r="AC952">
        <v>11506420</v>
      </c>
      <c r="AD952" t="s">
        <v>4586</v>
      </c>
      <c r="AE952" t="s">
        <v>948</v>
      </c>
      <c r="AF952" t="s">
        <v>4587</v>
      </c>
      <c r="AG952" t="s">
        <v>4588</v>
      </c>
      <c r="AH952" t="s">
        <v>81</v>
      </c>
      <c r="AI952" t="s">
        <v>4589</v>
      </c>
      <c r="AJ952" t="s">
        <v>4590</v>
      </c>
      <c r="AK952" t="s">
        <v>1272</v>
      </c>
      <c r="AM952" t="s">
        <v>142</v>
      </c>
      <c r="AN952" t="s">
        <v>143</v>
      </c>
      <c r="AO952" t="s">
        <v>1066</v>
      </c>
      <c r="AP952" t="s">
        <v>72</v>
      </c>
      <c r="AS952">
        <v>16755</v>
      </c>
      <c r="AT952" t="s">
        <v>73</v>
      </c>
      <c r="AU952" t="s">
        <v>4577</v>
      </c>
      <c r="AV952" t="s">
        <v>146</v>
      </c>
      <c r="AW952" t="s">
        <v>123</v>
      </c>
      <c r="AX952" t="s">
        <v>104</v>
      </c>
    </row>
    <row r="953" spans="1:50" ht="15" customHeight="1" x14ac:dyDescent="0.25">
      <c r="A953">
        <v>1500</v>
      </c>
      <c r="B953" t="s">
        <v>3535</v>
      </c>
      <c r="C953" t="s">
        <v>5457</v>
      </c>
      <c r="E953" t="s">
        <v>49</v>
      </c>
      <c r="F953" t="s">
        <v>50</v>
      </c>
      <c r="G953" t="s">
        <v>51</v>
      </c>
      <c r="H953" t="s">
        <v>52</v>
      </c>
      <c r="I953" t="s">
        <v>52</v>
      </c>
      <c r="K953" s="2">
        <v>42544</v>
      </c>
      <c r="L953" t="s">
        <v>53</v>
      </c>
      <c r="M953" t="s">
        <v>54</v>
      </c>
      <c r="N953" t="s">
        <v>516</v>
      </c>
      <c r="O953" t="s">
        <v>517</v>
      </c>
      <c r="R953" t="s">
        <v>57</v>
      </c>
      <c r="S953">
        <v>15967</v>
      </c>
      <c r="T953" t="s">
        <v>58</v>
      </c>
      <c r="U953" t="s">
        <v>3535</v>
      </c>
      <c r="V953" t="s">
        <v>53</v>
      </c>
      <c r="W953" t="s">
        <v>54</v>
      </c>
      <c r="X953" t="s">
        <v>3537</v>
      </c>
      <c r="Z953" t="s">
        <v>325</v>
      </c>
      <c r="AA953" t="s">
        <v>519</v>
      </c>
      <c r="AB953" t="str">
        <f t="shared" si="14"/>
        <v>WG29</v>
      </c>
      <c r="AC953">
        <v>11520068</v>
      </c>
      <c r="AD953" t="s">
        <v>3538</v>
      </c>
      <c r="AE953" t="s">
        <v>3539</v>
      </c>
      <c r="AF953" t="s">
        <v>3540</v>
      </c>
      <c r="AH953" t="s">
        <v>81</v>
      </c>
      <c r="AI953" t="s">
        <v>3541</v>
      </c>
      <c r="AK953" t="s">
        <v>741</v>
      </c>
      <c r="AM953" t="s">
        <v>377</v>
      </c>
      <c r="AN953" t="s">
        <v>378</v>
      </c>
      <c r="AO953" t="s">
        <v>3542</v>
      </c>
      <c r="AP953" t="s">
        <v>72</v>
      </c>
      <c r="AS953">
        <v>15967</v>
      </c>
      <c r="AT953" t="s">
        <v>73</v>
      </c>
      <c r="AU953" s="1" t="s">
        <v>3543</v>
      </c>
      <c r="AV953" t="s">
        <v>75</v>
      </c>
      <c r="AW953" t="s">
        <v>76</v>
      </c>
      <c r="AX953" t="s">
        <v>104</v>
      </c>
    </row>
    <row r="954" spans="1:50" ht="15" customHeight="1" x14ac:dyDescent="0.25">
      <c r="A954">
        <v>1500</v>
      </c>
      <c r="B954" t="s">
        <v>3535</v>
      </c>
      <c r="C954" t="s">
        <v>5457</v>
      </c>
      <c r="E954" t="s">
        <v>49</v>
      </c>
      <c r="F954" t="s">
        <v>50</v>
      </c>
      <c r="G954" t="s">
        <v>51</v>
      </c>
      <c r="H954" t="s">
        <v>52</v>
      </c>
      <c r="I954" t="s">
        <v>52</v>
      </c>
      <c r="K954" s="2">
        <v>42544</v>
      </c>
      <c r="L954" t="s">
        <v>53</v>
      </c>
      <c r="M954" t="s">
        <v>54</v>
      </c>
      <c r="N954" t="s">
        <v>516</v>
      </c>
      <c r="O954" t="s">
        <v>517</v>
      </c>
      <c r="R954" t="s">
        <v>57</v>
      </c>
      <c r="S954">
        <v>15967</v>
      </c>
      <c r="T954" t="s">
        <v>58</v>
      </c>
      <c r="U954" t="s">
        <v>3535</v>
      </c>
      <c r="V954" t="s">
        <v>53</v>
      </c>
      <c r="W954" t="s">
        <v>54</v>
      </c>
      <c r="X954" t="s">
        <v>3537</v>
      </c>
      <c r="Z954" t="s">
        <v>325</v>
      </c>
      <c r="AA954" t="s">
        <v>519</v>
      </c>
      <c r="AB954" t="str">
        <f t="shared" si="14"/>
        <v>WG29</v>
      </c>
      <c r="AC954">
        <v>11520067</v>
      </c>
      <c r="AD954" t="s">
        <v>3544</v>
      </c>
      <c r="AE954" t="s">
        <v>3545</v>
      </c>
      <c r="AF954" t="s">
        <v>3546</v>
      </c>
      <c r="AH954" t="s">
        <v>81</v>
      </c>
      <c r="AI954" t="s">
        <v>3547</v>
      </c>
      <c r="AK954" t="s">
        <v>741</v>
      </c>
      <c r="AM954" t="s">
        <v>377</v>
      </c>
      <c r="AN954" t="s">
        <v>378</v>
      </c>
      <c r="AO954" t="s">
        <v>3548</v>
      </c>
      <c r="AP954" t="s">
        <v>72</v>
      </c>
      <c r="AS954">
        <v>15967</v>
      </c>
      <c r="AT954" t="s">
        <v>73</v>
      </c>
      <c r="AU954" s="1" t="s">
        <v>3543</v>
      </c>
      <c r="AV954" t="s">
        <v>75</v>
      </c>
      <c r="AW954" t="s">
        <v>76</v>
      </c>
      <c r="AX954" t="s">
        <v>104</v>
      </c>
    </row>
    <row r="955" spans="1:50" ht="15" customHeight="1" x14ac:dyDescent="0.25">
      <c r="A955">
        <v>1500</v>
      </c>
      <c r="B955" t="s">
        <v>3535</v>
      </c>
      <c r="C955" t="s">
        <v>5457</v>
      </c>
      <c r="E955" t="s">
        <v>49</v>
      </c>
      <c r="F955" t="s">
        <v>50</v>
      </c>
      <c r="G955" t="s">
        <v>51</v>
      </c>
      <c r="H955" t="s">
        <v>52</v>
      </c>
      <c r="I955" t="s">
        <v>52</v>
      </c>
      <c r="K955" s="2">
        <v>42544</v>
      </c>
      <c r="L955" t="s">
        <v>53</v>
      </c>
      <c r="M955" t="s">
        <v>54</v>
      </c>
      <c r="N955" t="s">
        <v>516</v>
      </c>
      <c r="O955" t="s">
        <v>517</v>
      </c>
      <c r="R955" t="s">
        <v>57</v>
      </c>
      <c r="S955">
        <v>15967</v>
      </c>
      <c r="T955" t="s">
        <v>58</v>
      </c>
      <c r="U955" t="s">
        <v>3535</v>
      </c>
      <c r="V955" t="s">
        <v>53</v>
      </c>
      <c r="W955" t="s">
        <v>54</v>
      </c>
      <c r="X955" t="s">
        <v>3537</v>
      </c>
      <c r="Z955" t="s">
        <v>325</v>
      </c>
      <c r="AA955" t="s">
        <v>519</v>
      </c>
      <c r="AB955" t="str">
        <f t="shared" si="14"/>
        <v>WG29</v>
      </c>
      <c r="AC955">
        <v>11520075</v>
      </c>
      <c r="AD955" t="s">
        <v>3549</v>
      </c>
      <c r="AE955" t="s">
        <v>2433</v>
      </c>
      <c r="AF955" t="s">
        <v>3550</v>
      </c>
      <c r="AH955" t="s">
        <v>81</v>
      </c>
      <c r="AI955" t="s">
        <v>3551</v>
      </c>
      <c r="AK955" t="s">
        <v>3552</v>
      </c>
      <c r="AL955" t="s">
        <v>3553</v>
      </c>
      <c r="AM955" t="s">
        <v>3554</v>
      </c>
      <c r="AN955" t="s">
        <v>1492</v>
      </c>
      <c r="AO955" t="s">
        <v>3555</v>
      </c>
      <c r="AP955" t="s">
        <v>72</v>
      </c>
      <c r="AS955">
        <v>15967</v>
      </c>
      <c r="AT955" t="s">
        <v>73</v>
      </c>
      <c r="AU955" s="1" t="s">
        <v>3543</v>
      </c>
      <c r="AV955" t="s">
        <v>75</v>
      </c>
      <c r="AW955" t="s">
        <v>76</v>
      </c>
      <c r="AX955" t="s">
        <v>104</v>
      </c>
    </row>
    <row r="956" spans="1:50" ht="15" customHeight="1" x14ac:dyDescent="0.25">
      <c r="A956">
        <v>1500</v>
      </c>
      <c r="B956" t="s">
        <v>3535</v>
      </c>
      <c r="C956" t="s">
        <v>5457</v>
      </c>
      <c r="E956" t="s">
        <v>49</v>
      </c>
      <c r="F956" t="s">
        <v>50</v>
      </c>
      <c r="G956" t="s">
        <v>51</v>
      </c>
      <c r="H956" t="s">
        <v>52</v>
      </c>
      <c r="I956" t="s">
        <v>52</v>
      </c>
      <c r="K956" s="2">
        <v>42544</v>
      </c>
      <c r="L956" t="s">
        <v>53</v>
      </c>
      <c r="M956" t="s">
        <v>54</v>
      </c>
      <c r="N956" t="s">
        <v>516</v>
      </c>
      <c r="O956" t="s">
        <v>517</v>
      </c>
      <c r="R956" t="s">
        <v>57</v>
      </c>
      <c r="S956">
        <v>15967</v>
      </c>
      <c r="T956" t="s">
        <v>58</v>
      </c>
      <c r="U956" t="s">
        <v>3535</v>
      </c>
      <c r="V956" t="s">
        <v>53</v>
      </c>
      <c r="W956" t="s">
        <v>54</v>
      </c>
      <c r="X956" t="s">
        <v>3537</v>
      </c>
      <c r="Z956" t="s">
        <v>325</v>
      </c>
      <c r="AA956" t="s">
        <v>519</v>
      </c>
      <c r="AB956" t="str">
        <f t="shared" si="14"/>
        <v>WG29</v>
      </c>
      <c r="AC956">
        <v>11518746</v>
      </c>
      <c r="AD956" t="s">
        <v>3556</v>
      </c>
      <c r="AE956" t="s">
        <v>64</v>
      </c>
      <c r="AF956" t="s">
        <v>3557</v>
      </c>
      <c r="AH956" t="s">
        <v>81</v>
      </c>
      <c r="AI956" t="s">
        <v>3558</v>
      </c>
      <c r="AK956" t="s">
        <v>3559</v>
      </c>
      <c r="AM956" t="s">
        <v>377</v>
      </c>
      <c r="AN956" t="s">
        <v>378</v>
      </c>
      <c r="AP956" t="s">
        <v>72</v>
      </c>
      <c r="AS956">
        <v>15967</v>
      </c>
      <c r="AT956" t="s">
        <v>73</v>
      </c>
      <c r="AU956" s="1" t="s">
        <v>3543</v>
      </c>
      <c r="AV956" t="s">
        <v>75</v>
      </c>
      <c r="AW956" t="s">
        <v>76</v>
      </c>
      <c r="AX956" t="s">
        <v>104</v>
      </c>
    </row>
    <row r="957" spans="1:50" ht="15" customHeight="1" x14ac:dyDescent="0.25">
      <c r="A957">
        <v>1500</v>
      </c>
      <c r="B957" t="s">
        <v>3535</v>
      </c>
      <c r="C957" t="s">
        <v>5457</v>
      </c>
      <c r="E957" t="s">
        <v>49</v>
      </c>
      <c r="F957" t="s">
        <v>50</v>
      </c>
      <c r="G957" t="s">
        <v>51</v>
      </c>
      <c r="H957" t="s">
        <v>52</v>
      </c>
      <c r="I957" t="s">
        <v>52</v>
      </c>
      <c r="K957" s="2">
        <v>42544</v>
      </c>
      <c r="L957" t="s">
        <v>53</v>
      </c>
      <c r="M957" t="s">
        <v>54</v>
      </c>
      <c r="N957" t="s">
        <v>516</v>
      </c>
      <c r="O957" t="s">
        <v>517</v>
      </c>
      <c r="R957" t="s">
        <v>57</v>
      </c>
      <c r="S957">
        <v>15967</v>
      </c>
      <c r="T957" t="s">
        <v>58</v>
      </c>
      <c r="U957" t="s">
        <v>3535</v>
      </c>
      <c r="V957" t="s">
        <v>53</v>
      </c>
      <c r="W957" t="s">
        <v>54</v>
      </c>
      <c r="X957" t="s">
        <v>3537</v>
      </c>
      <c r="Z957" t="s">
        <v>325</v>
      </c>
      <c r="AA957" t="s">
        <v>519</v>
      </c>
      <c r="AB957" t="str">
        <f t="shared" si="14"/>
        <v>WG29</v>
      </c>
      <c r="AC957">
        <v>11520074</v>
      </c>
      <c r="AD957" t="s">
        <v>3560</v>
      </c>
      <c r="AE957" t="s">
        <v>3561</v>
      </c>
      <c r="AF957" t="s">
        <v>3562</v>
      </c>
      <c r="AH957" t="s">
        <v>81</v>
      </c>
      <c r="AI957" t="s">
        <v>3563</v>
      </c>
      <c r="AK957" t="s">
        <v>741</v>
      </c>
      <c r="AM957" t="s">
        <v>377</v>
      </c>
      <c r="AN957" t="s">
        <v>378</v>
      </c>
      <c r="AO957" t="s">
        <v>3564</v>
      </c>
      <c r="AP957" t="s">
        <v>72</v>
      </c>
      <c r="AS957">
        <v>15967</v>
      </c>
      <c r="AT957" t="s">
        <v>73</v>
      </c>
      <c r="AU957" s="1" t="s">
        <v>3543</v>
      </c>
      <c r="AV957" t="s">
        <v>75</v>
      </c>
      <c r="AW957" t="s">
        <v>76</v>
      </c>
      <c r="AX957" t="s">
        <v>104</v>
      </c>
    </row>
    <row r="958" spans="1:50" ht="15" customHeight="1" x14ac:dyDescent="0.25">
      <c r="A958">
        <v>1500</v>
      </c>
      <c r="B958" t="s">
        <v>3535</v>
      </c>
      <c r="C958" t="s">
        <v>5457</v>
      </c>
      <c r="E958" t="s">
        <v>49</v>
      </c>
      <c r="F958" t="s">
        <v>50</v>
      </c>
      <c r="G958" t="s">
        <v>51</v>
      </c>
      <c r="H958" t="s">
        <v>52</v>
      </c>
      <c r="I958" t="s">
        <v>52</v>
      </c>
      <c r="K958" s="2">
        <v>42544</v>
      </c>
      <c r="L958" t="s">
        <v>53</v>
      </c>
      <c r="M958" t="s">
        <v>54</v>
      </c>
      <c r="N958" t="s">
        <v>516</v>
      </c>
      <c r="O958" t="s">
        <v>517</v>
      </c>
      <c r="R958" t="s">
        <v>57</v>
      </c>
      <c r="S958">
        <v>15967</v>
      </c>
      <c r="T958" t="s">
        <v>58</v>
      </c>
      <c r="U958" t="s">
        <v>3535</v>
      </c>
      <c r="V958" t="s">
        <v>53</v>
      </c>
      <c r="W958" t="s">
        <v>54</v>
      </c>
      <c r="X958" t="s">
        <v>3537</v>
      </c>
      <c r="Z958" t="s">
        <v>325</v>
      </c>
      <c r="AA958" t="s">
        <v>519</v>
      </c>
      <c r="AB958" t="str">
        <f t="shared" si="14"/>
        <v>WG29</v>
      </c>
      <c r="AC958">
        <v>11518721</v>
      </c>
      <c r="AD958" t="s">
        <v>3565</v>
      </c>
      <c r="AE958" t="s">
        <v>95</v>
      </c>
      <c r="AF958" t="s">
        <v>3566</v>
      </c>
      <c r="AG958" t="s">
        <v>3567</v>
      </c>
      <c r="AH958" t="s">
        <v>67</v>
      </c>
      <c r="AI958" t="s">
        <v>3568</v>
      </c>
      <c r="AK958" t="s">
        <v>3569</v>
      </c>
      <c r="AM958" t="s">
        <v>377</v>
      </c>
      <c r="AN958" t="s">
        <v>378</v>
      </c>
      <c r="AO958" t="s">
        <v>3570</v>
      </c>
      <c r="AP958" t="s">
        <v>72</v>
      </c>
      <c r="AS958">
        <v>15967</v>
      </c>
      <c r="AT958" t="s">
        <v>73</v>
      </c>
      <c r="AU958" s="1" t="s">
        <v>3543</v>
      </c>
      <c r="AV958" t="s">
        <v>75</v>
      </c>
      <c r="AW958" t="s">
        <v>76</v>
      </c>
      <c r="AX958" t="s">
        <v>104</v>
      </c>
    </row>
    <row r="959" spans="1:50" ht="15" customHeight="1" x14ac:dyDescent="0.25">
      <c r="A959">
        <v>1500</v>
      </c>
      <c r="B959" t="s">
        <v>3535</v>
      </c>
      <c r="C959" t="s">
        <v>5457</v>
      </c>
      <c r="E959" t="s">
        <v>49</v>
      </c>
      <c r="F959" t="s">
        <v>50</v>
      </c>
      <c r="G959" t="s">
        <v>51</v>
      </c>
      <c r="H959" t="s">
        <v>52</v>
      </c>
      <c r="I959" t="s">
        <v>52</v>
      </c>
      <c r="K959" s="2">
        <v>42544</v>
      </c>
      <c r="L959" t="s">
        <v>53</v>
      </c>
      <c r="M959" t="s">
        <v>54</v>
      </c>
      <c r="N959" t="s">
        <v>516</v>
      </c>
      <c r="O959" t="s">
        <v>517</v>
      </c>
      <c r="R959" t="s">
        <v>57</v>
      </c>
      <c r="S959">
        <v>15967</v>
      </c>
      <c r="T959" t="s">
        <v>58</v>
      </c>
      <c r="U959" t="s">
        <v>3535</v>
      </c>
      <c r="V959" t="s">
        <v>53</v>
      </c>
      <c r="W959" t="s">
        <v>54</v>
      </c>
      <c r="X959" t="s">
        <v>3537</v>
      </c>
      <c r="Z959" t="s">
        <v>325</v>
      </c>
      <c r="AA959" t="s">
        <v>519</v>
      </c>
      <c r="AB959" t="str">
        <f t="shared" si="14"/>
        <v>WG29</v>
      </c>
      <c r="AC959">
        <v>1125088</v>
      </c>
      <c r="AD959" t="s">
        <v>3571</v>
      </c>
      <c r="AE959" t="s">
        <v>3572</v>
      </c>
      <c r="AF959" t="s">
        <v>3573</v>
      </c>
      <c r="AG959" t="s">
        <v>3574</v>
      </c>
      <c r="AH959" t="s">
        <v>81</v>
      </c>
      <c r="AI959" t="s">
        <v>3575</v>
      </c>
      <c r="AJ959" t="s">
        <v>3576</v>
      </c>
      <c r="AK959" t="s">
        <v>3577</v>
      </c>
      <c r="AM959" t="s">
        <v>377</v>
      </c>
      <c r="AN959" t="s">
        <v>378</v>
      </c>
      <c r="AO959" t="s">
        <v>3564</v>
      </c>
      <c r="AP959" t="s">
        <v>72</v>
      </c>
      <c r="AS959">
        <v>15967</v>
      </c>
      <c r="AT959" t="s">
        <v>73</v>
      </c>
      <c r="AU959" s="1" t="s">
        <v>3543</v>
      </c>
      <c r="AV959" t="s">
        <v>75</v>
      </c>
      <c r="AW959" t="s">
        <v>76</v>
      </c>
      <c r="AX959" t="s">
        <v>104</v>
      </c>
    </row>
    <row r="960" spans="1:50" ht="15" customHeight="1" x14ac:dyDescent="0.25">
      <c r="A960">
        <v>1227</v>
      </c>
      <c r="B960" t="s">
        <v>5458</v>
      </c>
      <c r="C960" t="s">
        <v>5459</v>
      </c>
      <c r="E960" t="s">
        <v>49</v>
      </c>
      <c r="F960" t="s">
        <v>50</v>
      </c>
      <c r="G960" t="s">
        <v>51</v>
      </c>
      <c r="H960" t="s">
        <v>52</v>
      </c>
      <c r="I960" t="s">
        <v>52</v>
      </c>
      <c r="K960" s="2">
        <v>42544</v>
      </c>
      <c r="L960" t="s">
        <v>53</v>
      </c>
      <c r="M960" t="s">
        <v>54</v>
      </c>
      <c r="N960" t="s">
        <v>296</v>
      </c>
      <c r="O960" t="s">
        <v>297</v>
      </c>
      <c r="R960" t="s">
        <v>57</v>
      </c>
      <c r="S960">
        <v>16270</v>
      </c>
      <c r="T960" t="s">
        <v>58</v>
      </c>
      <c r="U960" t="s">
        <v>5458</v>
      </c>
      <c r="V960" t="s">
        <v>53</v>
      </c>
      <c r="W960" t="s">
        <v>54</v>
      </c>
      <c r="X960" t="s">
        <v>5460</v>
      </c>
      <c r="Y960" t="s">
        <v>60</v>
      </c>
      <c r="Z960" t="s">
        <v>202</v>
      </c>
      <c r="AA960" t="s">
        <v>203</v>
      </c>
      <c r="AB960" t="str">
        <f t="shared" si="14"/>
        <v>WG16</v>
      </c>
      <c r="AC960">
        <v>11519205</v>
      </c>
      <c r="AD960" t="s">
        <v>5460</v>
      </c>
      <c r="AE960" t="s">
        <v>5461</v>
      </c>
      <c r="AF960" t="s">
        <v>5462</v>
      </c>
      <c r="AG960" t="s">
        <v>5463</v>
      </c>
      <c r="AH960" t="s">
        <v>67</v>
      </c>
      <c r="AI960" t="s">
        <v>5464</v>
      </c>
      <c r="AK960" t="s">
        <v>5465</v>
      </c>
      <c r="AL960" t="s">
        <v>5466</v>
      </c>
      <c r="AM960" t="s">
        <v>1056</v>
      </c>
      <c r="AN960" t="s">
        <v>212</v>
      </c>
      <c r="AO960" t="s">
        <v>5467</v>
      </c>
      <c r="AP960" t="s">
        <v>72</v>
      </c>
      <c r="AS960">
        <v>16270</v>
      </c>
      <c r="AT960" t="s">
        <v>73</v>
      </c>
      <c r="AU960" t="s">
        <v>5468</v>
      </c>
      <c r="AV960" t="s">
        <v>146</v>
      </c>
      <c r="AW960" t="s">
        <v>834</v>
      </c>
      <c r="AX960" t="s">
        <v>104</v>
      </c>
    </row>
    <row r="961" spans="1:50" ht="15" customHeight="1" x14ac:dyDescent="0.25">
      <c r="A961">
        <v>1215</v>
      </c>
      <c r="B961" t="s">
        <v>4367</v>
      </c>
      <c r="C961" t="s">
        <v>5469</v>
      </c>
      <c r="E961" t="s">
        <v>49</v>
      </c>
      <c r="F961" t="s">
        <v>50</v>
      </c>
      <c r="G961" t="s">
        <v>51</v>
      </c>
      <c r="H961" t="s">
        <v>52</v>
      </c>
      <c r="I961" t="s">
        <v>52</v>
      </c>
      <c r="K961" s="2">
        <v>42544</v>
      </c>
      <c r="L961" t="s">
        <v>53</v>
      </c>
      <c r="M961" t="s">
        <v>54</v>
      </c>
      <c r="N961" t="s">
        <v>1198</v>
      </c>
      <c r="O961" t="s">
        <v>1199</v>
      </c>
      <c r="R961" t="s">
        <v>57</v>
      </c>
      <c r="S961">
        <v>16184</v>
      </c>
      <c r="T961" t="s">
        <v>58</v>
      </c>
      <c r="U961" t="s">
        <v>4367</v>
      </c>
      <c r="V961" t="s">
        <v>53</v>
      </c>
      <c r="W961" t="s">
        <v>54</v>
      </c>
      <c r="X961" t="s">
        <v>4369</v>
      </c>
      <c r="Y961" t="s">
        <v>60</v>
      </c>
      <c r="Z961" t="s">
        <v>202</v>
      </c>
      <c r="AA961" t="s">
        <v>1737</v>
      </c>
      <c r="AB961" t="str">
        <f t="shared" si="14"/>
        <v>WG18</v>
      </c>
      <c r="AC961">
        <v>5840550</v>
      </c>
      <c r="AD961" t="s">
        <v>4370</v>
      </c>
      <c r="AE961" t="s">
        <v>1556</v>
      </c>
      <c r="AF961" t="s">
        <v>1635</v>
      </c>
      <c r="AH961" t="s">
        <v>67</v>
      </c>
      <c r="AI961" t="s">
        <v>4371</v>
      </c>
      <c r="AJ961" t="s">
        <v>4372</v>
      </c>
      <c r="AK961" t="s">
        <v>4373</v>
      </c>
      <c r="AM961" t="s">
        <v>913</v>
      </c>
      <c r="AN961" t="s">
        <v>86</v>
      </c>
      <c r="AO961" t="s">
        <v>4374</v>
      </c>
      <c r="AP961" t="s">
        <v>72</v>
      </c>
      <c r="AQ961" t="s">
        <v>4375</v>
      </c>
      <c r="AS961">
        <v>16184</v>
      </c>
      <c r="AT961" t="s">
        <v>73</v>
      </c>
      <c r="AU961" t="s">
        <v>4376</v>
      </c>
      <c r="AV961" t="s">
        <v>75</v>
      </c>
      <c r="AW961" t="s">
        <v>76</v>
      </c>
      <c r="AX961" t="s">
        <v>104</v>
      </c>
    </row>
    <row r="962" spans="1:50" ht="15" customHeight="1" x14ac:dyDescent="0.25">
      <c r="A962">
        <v>1215</v>
      </c>
      <c r="B962" t="s">
        <v>4367</v>
      </c>
      <c r="C962" t="s">
        <v>5469</v>
      </c>
      <c r="E962" t="s">
        <v>49</v>
      </c>
      <c r="F962" t="s">
        <v>50</v>
      </c>
      <c r="G962" t="s">
        <v>51</v>
      </c>
      <c r="H962" t="s">
        <v>52</v>
      </c>
      <c r="I962" t="s">
        <v>52</v>
      </c>
      <c r="K962" s="2">
        <v>42544</v>
      </c>
      <c r="L962" t="s">
        <v>53</v>
      </c>
      <c r="M962" t="s">
        <v>54</v>
      </c>
      <c r="N962" t="s">
        <v>1198</v>
      </c>
      <c r="O962" t="s">
        <v>1199</v>
      </c>
      <c r="R962" t="s">
        <v>57</v>
      </c>
      <c r="S962">
        <v>16184</v>
      </c>
      <c r="T962" t="s">
        <v>58</v>
      </c>
      <c r="U962" t="s">
        <v>4367</v>
      </c>
      <c r="V962" t="s">
        <v>53</v>
      </c>
      <c r="W962" t="s">
        <v>54</v>
      </c>
      <c r="X962" t="s">
        <v>4369</v>
      </c>
      <c r="Y962" t="s">
        <v>60</v>
      </c>
      <c r="Z962" t="s">
        <v>202</v>
      </c>
      <c r="AA962" t="s">
        <v>1737</v>
      </c>
      <c r="AB962" t="str">
        <f t="shared" si="14"/>
        <v>WG18</v>
      </c>
      <c r="AC962">
        <v>11491170</v>
      </c>
      <c r="AD962" t="s">
        <v>4377</v>
      </c>
      <c r="AE962" t="s">
        <v>3299</v>
      </c>
      <c r="AF962" t="s">
        <v>4378</v>
      </c>
      <c r="AH962" t="s">
        <v>81</v>
      </c>
      <c r="AI962" t="s">
        <v>4379</v>
      </c>
      <c r="AJ962" t="s">
        <v>4380</v>
      </c>
      <c r="AK962" t="s">
        <v>1787</v>
      </c>
      <c r="AM962" t="s">
        <v>913</v>
      </c>
      <c r="AN962" t="s">
        <v>86</v>
      </c>
      <c r="AO962" t="s">
        <v>1328</v>
      </c>
      <c r="AP962" t="s">
        <v>72</v>
      </c>
      <c r="AS962">
        <v>16184</v>
      </c>
      <c r="AT962" t="s">
        <v>73</v>
      </c>
      <c r="AU962" t="s">
        <v>4376</v>
      </c>
      <c r="AV962" t="s">
        <v>75</v>
      </c>
      <c r="AW962" t="s">
        <v>76</v>
      </c>
      <c r="AX962" t="s">
        <v>104</v>
      </c>
    </row>
    <row r="963" spans="1:50" ht="15" customHeight="1" x14ac:dyDescent="0.25">
      <c r="A963">
        <v>1215</v>
      </c>
      <c r="B963" t="s">
        <v>4367</v>
      </c>
      <c r="C963" t="s">
        <v>5469</v>
      </c>
      <c r="E963" t="s">
        <v>49</v>
      </c>
      <c r="F963" t="s">
        <v>50</v>
      </c>
      <c r="G963" t="s">
        <v>51</v>
      </c>
      <c r="H963" t="s">
        <v>52</v>
      </c>
      <c r="I963" t="s">
        <v>52</v>
      </c>
      <c r="K963" s="2">
        <v>42544</v>
      </c>
      <c r="L963" t="s">
        <v>53</v>
      </c>
      <c r="M963" t="s">
        <v>54</v>
      </c>
      <c r="N963" t="s">
        <v>1198</v>
      </c>
      <c r="O963" t="s">
        <v>1199</v>
      </c>
      <c r="R963" t="s">
        <v>57</v>
      </c>
      <c r="S963">
        <v>16184</v>
      </c>
      <c r="T963" t="s">
        <v>58</v>
      </c>
      <c r="U963" t="s">
        <v>4367</v>
      </c>
      <c r="V963" t="s">
        <v>53</v>
      </c>
      <c r="W963" t="s">
        <v>54</v>
      </c>
      <c r="X963" t="s">
        <v>4369</v>
      </c>
      <c r="Y963" t="s">
        <v>60</v>
      </c>
      <c r="Z963" t="s">
        <v>202</v>
      </c>
      <c r="AA963" t="s">
        <v>1737</v>
      </c>
      <c r="AB963" t="str">
        <f t="shared" ref="AB963:AB1026" si="15">LEFT(AA963,4)</f>
        <v>WG18</v>
      </c>
      <c r="AC963">
        <v>11520060</v>
      </c>
      <c r="AD963" t="s">
        <v>4381</v>
      </c>
      <c r="AE963" t="s">
        <v>522</v>
      </c>
      <c r="AF963" t="s">
        <v>4382</v>
      </c>
      <c r="AG963" t="s">
        <v>3337</v>
      </c>
      <c r="AH963" t="s">
        <v>81</v>
      </c>
      <c r="AI963" t="s">
        <v>4383</v>
      </c>
      <c r="AK963" t="s">
        <v>1787</v>
      </c>
      <c r="AM963" t="s">
        <v>913</v>
      </c>
      <c r="AN963" t="s">
        <v>86</v>
      </c>
      <c r="AO963" t="s">
        <v>1328</v>
      </c>
      <c r="AP963" t="s">
        <v>72</v>
      </c>
      <c r="AS963">
        <v>16184</v>
      </c>
      <c r="AT963" t="s">
        <v>73</v>
      </c>
      <c r="AU963" t="s">
        <v>4376</v>
      </c>
      <c r="AV963" t="s">
        <v>75</v>
      </c>
      <c r="AW963" t="s">
        <v>76</v>
      </c>
      <c r="AX963" t="s">
        <v>104</v>
      </c>
    </row>
    <row r="964" spans="1:50" ht="15" customHeight="1" x14ac:dyDescent="0.25">
      <c r="A964">
        <v>1188</v>
      </c>
      <c r="B964" t="s">
        <v>903</v>
      </c>
      <c r="C964" t="s">
        <v>5470</v>
      </c>
      <c r="E964" t="s">
        <v>49</v>
      </c>
      <c r="F964" t="s">
        <v>50</v>
      </c>
      <c r="G964" t="s">
        <v>51</v>
      </c>
      <c r="H964" t="s">
        <v>52</v>
      </c>
      <c r="I964" t="s">
        <v>52</v>
      </c>
      <c r="K964" s="2">
        <v>42544</v>
      </c>
      <c r="L964" t="s">
        <v>53</v>
      </c>
      <c r="M964" t="s">
        <v>54</v>
      </c>
      <c r="N964" t="s">
        <v>733</v>
      </c>
      <c r="O964" t="s">
        <v>734</v>
      </c>
      <c r="R964" t="s">
        <v>57</v>
      </c>
      <c r="S964">
        <v>16109</v>
      </c>
      <c r="T964" t="s">
        <v>58</v>
      </c>
      <c r="U964" t="s">
        <v>903</v>
      </c>
      <c r="V964" t="s">
        <v>53</v>
      </c>
      <c r="W964" t="s">
        <v>54</v>
      </c>
      <c r="X964" t="s">
        <v>905</v>
      </c>
      <c r="Z964" t="s">
        <v>325</v>
      </c>
      <c r="AA964" t="s">
        <v>326</v>
      </c>
      <c r="AB964" t="str">
        <f t="shared" si="15"/>
        <v>WG28</v>
      </c>
      <c r="AC964">
        <v>1125279</v>
      </c>
      <c r="AD964" t="s">
        <v>906</v>
      </c>
      <c r="AE964" t="s">
        <v>907</v>
      </c>
      <c r="AF964" t="s">
        <v>908</v>
      </c>
      <c r="AG964" t="s">
        <v>909</v>
      </c>
      <c r="AH964" t="s">
        <v>81</v>
      </c>
      <c r="AI964" t="s">
        <v>910</v>
      </c>
      <c r="AJ964" t="s">
        <v>911</v>
      </c>
      <c r="AK964" t="s">
        <v>912</v>
      </c>
      <c r="AM964" t="s">
        <v>913</v>
      </c>
      <c r="AN964" t="s">
        <v>86</v>
      </c>
      <c r="AO964" t="s">
        <v>914</v>
      </c>
      <c r="AP964" t="s">
        <v>72</v>
      </c>
      <c r="AS964">
        <v>16109</v>
      </c>
      <c r="AT964" t="s">
        <v>73</v>
      </c>
      <c r="AU964" s="1" t="s">
        <v>915</v>
      </c>
      <c r="AV964" t="s">
        <v>146</v>
      </c>
      <c r="AW964" t="s">
        <v>834</v>
      </c>
      <c r="AX964" t="s">
        <v>104</v>
      </c>
    </row>
    <row r="965" spans="1:50" ht="15" customHeight="1" x14ac:dyDescent="0.25">
      <c r="A965">
        <v>1188</v>
      </c>
      <c r="B965" t="s">
        <v>903</v>
      </c>
      <c r="C965" t="s">
        <v>5470</v>
      </c>
      <c r="E965" t="s">
        <v>49</v>
      </c>
      <c r="F965" t="s">
        <v>50</v>
      </c>
      <c r="G965" t="s">
        <v>51</v>
      </c>
      <c r="H965" t="s">
        <v>52</v>
      </c>
      <c r="I965" t="s">
        <v>52</v>
      </c>
      <c r="K965" s="2">
        <v>42544</v>
      </c>
      <c r="L965" t="s">
        <v>53</v>
      </c>
      <c r="M965" t="s">
        <v>54</v>
      </c>
      <c r="N965" t="s">
        <v>733</v>
      </c>
      <c r="O965" t="s">
        <v>734</v>
      </c>
      <c r="R965" t="s">
        <v>57</v>
      </c>
      <c r="S965">
        <v>16109</v>
      </c>
      <c r="T965" t="s">
        <v>58</v>
      </c>
      <c r="U965" t="s">
        <v>903</v>
      </c>
      <c r="V965" t="s">
        <v>53</v>
      </c>
      <c r="W965" t="s">
        <v>54</v>
      </c>
      <c r="X965" t="s">
        <v>905</v>
      </c>
      <c r="Z965" t="s">
        <v>325</v>
      </c>
      <c r="AA965" t="s">
        <v>326</v>
      </c>
      <c r="AB965" t="str">
        <f t="shared" si="15"/>
        <v>WG28</v>
      </c>
      <c r="AC965">
        <v>11518512</v>
      </c>
      <c r="AD965" t="s">
        <v>916</v>
      </c>
      <c r="AE965" t="s">
        <v>917</v>
      </c>
      <c r="AF965" t="s">
        <v>918</v>
      </c>
      <c r="AH965" t="s">
        <v>67</v>
      </c>
      <c r="AI965" t="s">
        <v>919</v>
      </c>
      <c r="AK965" t="s">
        <v>920</v>
      </c>
      <c r="AM965" t="s">
        <v>101</v>
      </c>
      <c r="AN965" t="s">
        <v>86</v>
      </c>
      <c r="AO965" t="s">
        <v>921</v>
      </c>
      <c r="AP965" t="s">
        <v>72</v>
      </c>
      <c r="AS965">
        <v>16109</v>
      </c>
      <c r="AT965" t="s">
        <v>73</v>
      </c>
      <c r="AU965" s="1" t="s">
        <v>915</v>
      </c>
      <c r="AV965" t="s">
        <v>146</v>
      </c>
      <c r="AW965" t="s">
        <v>834</v>
      </c>
      <c r="AX965" t="s">
        <v>104</v>
      </c>
    </row>
    <row r="966" spans="1:50" ht="15" customHeight="1" x14ac:dyDescent="0.25">
      <c r="A966">
        <v>1421</v>
      </c>
      <c r="B966" t="s">
        <v>5471</v>
      </c>
      <c r="C966" t="s">
        <v>5472</v>
      </c>
      <c r="E966" t="s">
        <v>49</v>
      </c>
      <c r="F966" t="s">
        <v>50</v>
      </c>
      <c r="G966" t="s">
        <v>51</v>
      </c>
      <c r="H966" t="s">
        <v>52</v>
      </c>
      <c r="I966" t="s">
        <v>52</v>
      </c>
      <c r="K966" s="2">
        <v>42544</v>
      </c>
      <c r="L966" t="s">
        <v>53</v>
      </c>
      <c r="M966" t="s">
        <v>54</v>
      </c>
      <c r="N966" t="s">
        <v>500</v>
      </c>
      <c r="O966" t="s">
        <v>501</v>
      </c>
      <c r="R966" t="s">
        <v>57</v>
      </c>
      <c r="S966">
        <v>16457</v>
      </c>
      <c r="T966" t="s">
        <v>58</v>
      </c>
      <c r="U966" t="s">
        <v>5471</v>
      </c>
      <c r="V966" t="s">
        <v>53</v>
      </c>
      <c r="W966" t="s">
        <v>54</v>
      </c>
      <c r="X966" t="s">
        <v>5473</v>
      </c>
      <c r="Y966" t="s">
        <v>60</v>
      </c>
      <c r="Z966" t="s">
        <v>202</v>
      </c>
      <c r="AA966" t="s">
        <v>1437</v>
      </c>
      <c r="AB966" t="str">
        <f t="shared" si="15"/>
        <v>WG15</v>
      </c>
      <c r="AC966">
        <v>11519217</v>
      </c>
      <c r="AD966" t="s">
        <v>5474</v>
      </c>
      <c r="AE966" t="s">
        <v>1504</v>
      </c>
      <c r="AF966" t="s">
        <v>5475</v>
      </c>
      <c r="AH966" t="s">
        <v>67</v>
      </c>
      <c r="AI966" t="s">
        <v>5476</v>
      </c>
      <c r="AK966" t="s">
        <v>2264</v>
      </c>
      <c r="AM966" t="s">
        <v>2266</v>
      </c>
      <c r="AN966" t="s">
        <v>169</v>
      </c>
      <c r="AP966" t="s">
        <v>72</v>
      </c>
      <c r="AS966">
        <v>16457</v>
      </c>
      <c r="AT966" t="s">
        <v>73</v>
      </c>
      <c r="AU966" s="1" t="s">
        <v>5477</v>
      </c>
      <c r="AV966" t="s">
        <v>146</v>
      </c>
      <c r="AW966" t="s">
        <v>76</v>
      </c>
      <c r="AX966" t="s">
        <v>104</v>
      </c>
    </row>
    <row r="967" spans="1:50" ht="15" customHeight="1" x14ac:dyDescent="0.25">
      <c r="A967">
        <v>1421</v>
      </c>
      <c r="B967" t="s">
        <v>5471</v>
      </c>
      <c r="C967" t="s">
        <v>5472</v>
      </c>
      <c r="E967" t="s">
        <v>49</v>
      </c>
      <c r="F967" t="s">
        <v>50</v>
      </c>
      <c r="G967" t="s">
        <v>51</v>
      </c>
      <c r="H967" t="s">
        <v>52</v>
      </c>
      <c r="I967" t="s">
        <v>52</v>
      </c>
      <c r="K967" s="2">
        <v>42544</v>
      </c>
      <c r="L967" t="s">
        <v>53</v>
      </c>
      <c r="M967" t="s">
        <v>54</v>
      </c>
      <c r="N967" t="s">
        <v>500</v>
      </c>
      <c r="O967" t="s">
        <v>501</v>
      </c>
      <c r="R967" t="s">
        <v>57</v>
      </c>
      <c r="S967">
        <v>16457</v>
      </c>
      <c r="T967" t="s">
        <v>58</v>
      </c>
      <c r="U967" t="s">
        <v>5471</v>
      </c>
      <c r="V967" t="s">
        <v>53</v>
      </c>
      <c r="W967" t="s">
        <v>54</v>
      </c>
      <c r="X967" t="s">
        <v>5473</v>
      </c>
      <c r="Y967" t="s">
        <v>60</v>
      </c>
      <c r="Z967" t="s">
        <v>202</v>
      </c>
      <c r="AA967" t="s">
        <v>1437</v>
      </c>
      <c r="AB967" t="str">
        <f t="shared" si="15"/>
        <v>WG15</v>
      </c>
      <c r="AC967">
        <v>11519230</v>
      </c>
      <c r="AD967" t="s">
        <v>5478</v>
      </c>
      <c r="AE967" t="s">
        <v>1820</v>
      </c>
      <c r="AF967" t="s">
        <v>5479</v>
      </c>
      <c r="AH967" t="s">
        <v>81</v>
      </c>
      <c r="AI967" t="s">
        <v>5480</v>
      </c>
      <c r="AJ967" t="s">
        <v>5481</v>
      </c>
      <c r="AK967" t="s">
        <v>2264</v>
      </c>
      <c r="AM967" t="s">
        <v>2266</v>
      </c>
      <c r="AN967" t="s">
        <v>169</v>
      </c>
      <c r="AO967" t="s">
        <v>2267</v>
      </c>
      <c r="AP967" t="s">
        <v>72</v>
      </c>
      <c r="AS967">
        <v>16457</v>
      </c>
      <c r="AT967" t="s">
        <v>73</v>
      </c>
      <c r="AU967" s="1" t="s">
        <v>5477</v>
      </c>
      <c r="AV967" t="s">
        <v>146</v>
      </c>
      <c r="AW967" t="s">
        <v>76</v>
      </c>
      <c r="AX967" t="s">
        <v>104</v>
      </c>
    </row>
    <row r="968" spans="1:50" ht="15" customHeight="1" x14ac:dyDescent="0.25">
      <c r="A968">
        <v>1421</v>
      </c>
      <c r="B968" t="s">
        <v>5471</v>
      </c>
      <c r="C968" t="s">
        <v>5472</v>
      </c>
      <c r="E968" t="s">
        <v>49</v>
      </c>
      <c r="F968" t="s">
        <v>50</v>
      </c>
      <c r="G968" t="s">
        <v>51</v>
      </c>
      <c r="H968" t="s">
        <v>52</v>
      </c>
      <c r="I968" t="s">
        <v>52</v>
      </c>
      <c r="K968" s="2">
        <v>42544</v>
      </c>
      <c r="L968" t="s">
        <v>53</v>
      </c>
      <c r="M968" t="s">
        <v>54</v>
      </c>
      <c r="N968" t="s">
        <v>500</v>
      </c>
      <c r="O968" t="s">
        <v>501</v>
      </c>
      <c r="R968" t="s">
        <v>57</v>
      </c>
      <c r="S968">
        <v>16457</v>
      </c>
      <c r="T968" t="s">
        <v>58</v>
      </c>
      <c r="U968" t="s">
        <v>5471</v>
      </c>
      <c r="V968" t="s">
        <v>53</v>
      </c>
      <c r="W968" t="s">
        <v>54</v>
      </c>
      <c r="X968" t="s">
        <v>5473</v>
      </c>
      <c r="Y968" t="s">
        <v>60</v>
      </c>
      <c r="Z968" t="s">
        <v>202</v>
      </c>
      <c r="AA968" t="s">
        <v>1437</v>
      </c>
      <c r="AB968" t="str">
        <f t="shared" si="15"/>
        <v>WG15</v>
      </c>
      <c r="AC968">
        <v>11520210</v>
      </c>
      <c r="AD968" t="s">
        <v>2903</v>
      </c>
      <c r="AE968" t="s">
        <v>2904</v>
      </c>
      <c r="AF968" t="s">
        <v>2905</v>
      </c>
      <c r="AG968" t="s">
        <v>2906</v>
      </c>
      <c r="AH968" t="s">
        <v>81</v>
      </c>
      <c r="AI968" t="s">
        <v>2907</v>
      </c>
      <c r="AJ968" t="s">
        <v>2908</v>
      </c>
      <c r="AK968" t="s">
        <v>2909</v>
      </c>
      <c r="AL968" t="s">
        <v>2910</v>
      </c>
      <c r="AM968" t="s">
        <v>2899</v>
      </c>
      <c r="AN968" t="s">
        <v>2900</v>
      </c>
      <c r="AO968" t="s">
        <v>2901</v>
      </c>
      <c r="AP968" t="s">
        <v>72</v>
      </c>
      <c r="AS968">
        <v>16457</v>
      </c>
      <c r="AT968" t="s">
        <v>73</v>
      </c>
      <c r="AU968" s="1" t="s">
        <v>5477</v>
      </c>
      <c r="AV968" t="s">
        <v>146</v>
      </c>
      <c r="AW968" t="s">
        <v>76</v>
      </c>
      <c r="AX968" t="s">
        <v>104</v>
      </c>
    </row>
    <row r="969" spans="1:50" ht="15" customHeight="1" x14ac:dyDescent="0.25">
      <c r="A969">
        <v>1369</v>
      </c>
      <c r="B969" t="s">
        <v>5482</v>
      </c>
      <c r="C969" t="s">
        <v>5483</v>
      </c>
      <c r="E969" t="s">
        <v>49</v>
      </c>
      <c r="F969" t="s">
        <v>50</v>
      </c>
      <c r="G969" t="s">
        <v>51</v>
      </c>
      <c r="H969" t="s">
        <v>52</v>
      </c>
      <c r="I969" t="s">
        <v>52</v>
      </c>
      <c r="K969" s="2">
        <v>42544</v>
      </c>
      <c r="L969" t="s">
        <v>53</v>
      </c>
      <c r="M969" t="s">
        <v>54</v>
      </c>
      <c r="N969" t="s">
        <v>1186</v>
      </c>
      <c r="O969" t="s">
        <v>1187</v>
      </c>
      <c r="P969">
        <v>30</v>
      </c>
      <c r="R969" t="s">
        <v>57</v>
      </c>
      <c r="S969">
        <v>16053</v>
      </c>
      <c r="T969" t="s">
        <v>58</v>
      </c>
      <c r="U969" t="s">
        <v>5482</v>
      </c>
      <c r="V969" t="s">
        <v>53</v>
      </c>
      <c r="W969" t="s">
        <v>54</v>
      </c>
      <c r="X969" t="s">
        <v>5484</v>
      </c>
      <c r="Y969" t="s">
        <v>60</v>
      </c>
      <c r="Z969" t="s">
        <v>202</v>
      </c>
      <c r="AA969" t="s">
        <v>1502</v>
      </c>
      <c r="AB969" t="str">
        <f t="shared" si="15"/>
        <v>WG17</v>
      </c>
      <c r="AC969">
        <v>1114906</v>
      </c>
      <c r="AD969" t="s">
        <v>5485</v>
      </c>
      <c r="AE969" t="s">
        <v>5486</v>
      </c>
      <c r="AF969" t="s">
        <v>5487</v>
      </c>
      <c r="AG969" t="s">
        <v>5488</v>
      </c>
      <c r="AH969" t="s">
        <v>81</v>
      </c>
      <c r="AI969" t="s">
        <v>5489</v>
      </c>
      <c r="AJ969" t="s">
        <v>5490</v>
      </c>
      <c r="AK969" t="s">
        <v>5491</v>
      </c>
      <c r="AM969" t="s">
        <v>576</v>
      </c>
      <c r="AN969" t="s">
        <v>169</v>
      </c>
      <c r="AO969" t="s">
        <v>2770</v>
      </c>
      <c r="AP969" t="s">
        <v>72</v>
      </c>
      <c r="AS969">
        <v>16053</v>
      </c>
      <c r="AT969" t="s">
        <v>73</v>
      </c>
      <c r="AU969" s="1" t="s">
        <v>5492</v>
      </c>
      <c r="AV969" t="s">
        <v>75</v>
      </c>
      <c r="AW969" t="s">
        <v>76</v>
      </c>
      <c r="AX969" t="s">
        <v>104</v>
      </c>
    </row>
    <row r="970" spans="1:50" ht="15" customHeight="1" x14ac:dyDescent="0.25">
      <c r="A970">
        <v>1369</v>
      </c>
      <c r="B970" t="s">
        <v>5482</v>
      </c>
      <c r="C970" t="s">
        <v>5483</v>
      </c>
      <c r="E970" t="s">
        <v>49</v>
      </c>
      <c r="F970" t="s">
        <v>50</v>
      </c>
      <c r="G970" t="s">
        <v>51</v>
      </c>
      <c r="H970" t="s">
        <v>52</v>
      </c>
      <c r="I970" t="s">
        <v>52</v>
      </c>
      <c r="K970" s="2">
        <v>42544</v>
      </c>
      <c r="L970" t="s">
        <v>53</v>
      </c>
      <c r="M970" t="s">
        <v>54</v>
      </c>
      <c r="N970" t="s">
        <v>1186</v>
      </c>
      <c r="O970" t="s">
        <v>1187</v>
      </c>
      <c r="P970">
        <v>30</v>
      </c>
      <c r="R970" t="s">
        <v>57</v>
      </c>
      <c r="S970">
        <v>16053</v>
      </c>
      <c r="T970" t="s">
        <v>58</v>
      </c>
      <c r="U970" t="s">
        <v>5482</v>
      </c>
      <c r="V970" t="s">
        <v>53</v>
      </c>
      <c r="W970" t="s">
        <v>54</v>
      </c>
      <c r="X970" t="s">
        <v>5484</v>
      </c>
      <c r="Y970" t="s">
        <v>60</v>
      </c>
      <c r="Z970" t="s">
        <v>202</v>
      </c>
      <c r="AA970" t="s">
        <v>1502</v>
      </c>
      <c r="AB970" t="str">
        <f t="shared" si="15"/>
        <v>WG17</v>
      </c>
      <c r="AC970">
        <v>11520000</v>
      </c>
      <c r="AD970" t="s">
        <v>531</v>
      </c>
      <c r="AE970" t="s">
        <v>532</v>
      </c>
      <c r="AF970" t="s">
        <v>533</v>
      </c>
      <c r="AG970" t="s">
        <v>534</v>
      </c>
      <c r="AH970" t="s">
        <v>67</v>
      </c>
      <c r="AI970" t="s">
        <v>535</v>
      </c>
      <c r="AJ970" t="s">
        <v>536</v>
      </c>
      <c r="AK970" t="s">
        <v>537</v>
      </c>
      <c r="AM970" t="s">
        <v>538</v>
      </c>
      <c r="AN970" t="s">
        <v>169</v>
      </c>
      <c r="AP970" t="s">
        <v>72</v>
      </c>
      <c r="AS970">
        <v>16053</v>
      </c>
      <c r="AT970" t="s">
        <v>73</v>
      </c>
      <c r="AU970" s="1" t="s">
        <v>5492</v>
      </c>
      <c r="AV970" t="s">
        <v>75</v>
      </c>
      <c r="AW970" t="s">
        <v>76</v>
      </c>
      <c r="AX970" t="s">
        <v>104</v>
      </c>
    </row>
    <row r="971" spans="1:50" ht="15" customHeight="1" x14ac:dyDescent="0.25">
      <c r="A971">
        <v>1173</v>
      </c>
      <c r="B971" t="s">
        <v>5493</v>
      </c>
      <c r="C971" t="s">
        <v>5494</v>
      </c>
      <c r="E971" t="s">
        <v>49</v>
      </c>
      <c r="F971" t="s">
        <v>50</v>
      </c>
      <c r="G971" t="s">
        <v>51</v>
      </c>
      <c r="H971" t="s">
        <v>52</v>
      </c>
      <c r="I971" t="s">
        <v>52</v>
      </c>
      <c r="K971" s="2">
        <v>42544</v>
      </c>
      <c r="L971" t="s">
        <v>53</v>
      </c>
      <c r="M971" t="s">
        <v>54</v>
      </c>
      <c r="N971" t="s">
        <v>322</v>
      </c>
      <c r="O971" t="s">
        <v>323</v>
      </c>
      <c r="R971" t="s">
        <v>57</v>
      </c>
      <c r="S971">
        <v>16067</v>
      </c>
      <c r="T971" t="s">
        <v>58</v>
      </c>
      <c r="U971" t="s">
        <v>5493</v>
      </c>
      <c r="V971" t="s">
        <v>53</v>
      </c>
      <c r="W971" t="s">
        <v>54</v>
      </c>
      <c r="X971" t="s">
        <v>5495</v>
      </c>
      <c r="Y971" t="s">
        <v>60</v>
      </c>
      <c r="Z971" t="s">
        <v>325</v>
      </c>
      <c r="AA971" t="s">
        <v>326</v>
      </c>
      <c r="AB971" t="str">
        <f t="shared" si="15"/>
        <v>WG28</v>
      </c>
      <c r="AC971">
        <v>11513200</v>
      </c>
      <c r="AD971" t="s">
        <v>4918</v>
      </c>
      <c r="AE971" t="s">
        <v>95</v>
      </c>
      <c r="AF971" t="s">
        <v>4919</v>
      </c>
      <c r="AG971" t="s">
        <v>4920</v>
      </c>
      <c r="AH971" t="s">
        <v>81</v>
      </c>
      <c r="AI971" t="s">
        <v>4921</v>
      </c>
      <c r="AJ971" t="s">
        <v>4922</v>
      </c>
      <c r="AK971" t="s">
        <v>3379</v>
      </c>
      <c r="AL971" t="s">
        <v>4923</v>
      </c>
      <c r="AM971" t="s">
        <v>2323</v>
      </c>
      <c r="AN971" t="s">
        <v>2324</v>
      </c>
      <c r="AO971" t="s">
        <v>2325</v>
      </c>
      <c r="AP971" t="s">
        <v>4924</v>
      </c>
      <c r="AS971">
        <v>16067</v>
      </c>
      <c r="AT971" t="s">
        <v>73</v>
      </c>
      <c r="AU971" t="s">
        <v>5496</v>
      </c>
      <c r="AV971" t="s">
        <v>146</v>
      </c>
      <c r="AW971" t="s">
        <v>513</v>
      </c>
      <c r="AX971" t="s">
        <v>104</v>
      </c>
    </row>
    <row r="972" spans="1:50" ht="15" customHeight="1" x14ac:dyDescent="0.25">
      <c r="A972">
        <v>1173</v>
      </c>
      <c r="B972" t="s">
        <v>5493</v>
      </c>
      <c r="C972" t="s">
        <v>5494</v>
      </c>
      <c r="E972" t="s">
        <v>49</v>
      </c>
      <c r="F972" t="s">
        <v>50</v>
      </c>
      <c r="G972" t="s">
        <v>51</v>
      </c>
      <c r="H972" t="s">
        <v>52</v>
      </c>
      <c r="I972" t="s">
        <v>52</v>
      </c>
      <c r="K972" s="2">
        <v>42544</v>
      </c>
      <c r="L972" t="s">
        <v>53</v>
      </c>
      <c r="M972" t="s">
        <v>54</v>
      </c>
      <c r="N972" t="s">
        <v>322</v>
      </c>
      <c r="O972" t="s">
        <v>323</v>
      </c>
      <c r="R972" t="s">
        <v>57</v>
      </c>
      <c r="S972">
        <v>16067</v>
      </c>
      <c r="T972" t="s">
        <v>58</v>
      </c>
      <c r="U972" t="s">
        <v>5493</v>
      </c>
      <c r="V972" t="s">
        <v>53</v>
      </c>
      <c r="W972" t="s">
        <v>54</v>
      </c>
      <c r="X972" t="s">
        <v>5495</v>
      </c>
      <c r="Y972" t="s">
        <v>60</v>
      </c>
      <c r="Z972" t="s">
        <v>325</v>
      </c>
      <c r="AA972" t="s">
        <v>326</v>
      </c>
      <c r="AB972" t="str">
        <f t="shared" si="15"/>
        <v>WG28</v>
      </c>
      <c r="AC972">
        <v>11519867</v>
      </c>
      <c r="AD972" t="s">
        <v>2319</v>
      </c>
      <c r="AE972" t="s">
        <v>600</v>
      </c>
      <c r="AF972" t="s">
        <v>2320</v>
      </c>
      <c r="AG972" t="s">
        <v>1487</v>
      </c>
      <c r="AH972" t="s">
        <v>67</v>
      </c>
      <c r="AI972" t="s">
        <v>2321</v>
      </c>
      <c r="AK972" t="s">
        <v>2322</v>
      </c>
      <c r="AM972" t="s">
        <v>2323</v>
      </c>
      <c r="AN972" t="s">
        <v>2324</v>
      </c>
      <c r="AO972" t="s">
        <v>2325</v>
      </c>
      <c r="AP972" t="s">
        <v>72</v>
      </c>
      <c r="AS972">
        <v>16067</v>
      </c>
      <c r="AT972" t="s">
        <v>73</v>
      </c>
      <c r="AU972" t="s">
        <v>5496</v>
      </c>
      <c r="AV972" t="s">
        <v>146</v>
      </c>
      <c r="AW972" t="s">
        <v>513</v>
      </c>
      <c r="AX972" t="s">
        <v>104</v>
      </c>
    </row>
    <row r="973" spans="1:50" ht="15" customHeight="1" x14ac:dyDescent="0.25">
      <c r="A973">
        <v>1428</v>
      </c>
      <c r="B973" t="s">
        <v>5497</v>
      </c>
      <c r="C973" t="s">
        <v>5498</v>
      </c>
      <c r="E973" t="s">
        <v>49</v>
      </c>
      <c r="F973" t="s">
        <v>50</v>
      </c>
      <c r="G973" t="s">
        <v>51</v>
      </c>
      <c r="H973" t="s">
        <v>52</v>
      </c>
      <c r="I973" t="s">
        <v>52</v>
      </c>
      <c r="K973" s="2">
        <v>42544</v>
      </c>
      <c r="L973" t="s">
        <v>53</v>
      </c>
      <c r="M973" t="s">
        <v>54</v>
      </c>
      <c r="N973" t="s">
        <v>131</v>
      </c>
      <c r="O973" t="s">
        <v>132</v>
      </c>
      <c r="R973" t="s">
        <v>57</v>
      </c>
      <c r="S973">
        <v>16510</v>
      </c>
      <c r="T973" t="s">
        <v>58</v>
      </c>
      <c r="U973" t="s">
        <v>5497</v>
      </c>
      <c r="V973" t="s">
        <v>53</v>
      </c>
      <c r="W973" t="s">
        <v>54</v>
      </c>
      <c r="X973" t="s">
        <v>5499</v>
      </c>
      <c r="Y973" t="s">
        <v>60</v>
      </c>
      <c r="Z973" t="s">
        <v>408</v>
      </c>
      <c r="AA973" t="s">
        <v>422</v>
      </c>
      <c r="AB973" t="str">
        <f t="shared" si="15"/>
        <v>WG04</v>
      </c>
      <c r="AC973">
        <v>1100554</v>
      </c>
      <c r="AD973" t="s">
        <v>5499</v>
      </c>
      <c r="AE973" t="s">
        <v>5500</v>
      </c>
      <c r="AF973" t="s">
        <v>5501</v>
      </c>
      <c r="AG973" t="s">
        <v>80</v>
      </c>
      <c r="AH973" t="s">
        <v>67</v>
      </c>
      <c r="AI973" t="s">
        <v>5502</v>
      </c>
      <c r="AJ973" t="s">
        <v>5503</v>
      </c>
      <c r="AK973" t="s">
        <v>5504</v>
      </c>
      <c r="AL973" t="s">
        <v>1151</v>
      </c>
      <c r="AM973" t="s">
        <v>1984</v>
      </c>
      <c r="AN973" t="s">
        <v>461</v>
      </c>
      <c r="AO973" t="s">
        <v>5505</v>
      </c>
      <c r="AP973" t="s">
        <v>72</v>
      </c>
      <c r="AS973">
        <v>16510</v>
      </c>
      <c r="AT973" t="s">
        <v>73</v>
      </c>
      <c r="AU973" s="1" t="s">
        <v>5506</v>
      </c>
      <c r="AV973" t="s">
        <v>146</v>
      </c>
      <c r="AW973" t="s">
        <v>834</v>
      </c>
      <c r="AX973" t="s">
        <v>104</v>
      </c>
    </row>
    <row r="974" spans="1:50" ht="15" customHeight="1" x14ac:dyDescent="0.25">
      <c r="A974">
        <v>1275</v>
      </c>
      <c r="B974" t="s">
        <v>731</v>
      </c>
      <c r="C974" t="s">
        <v>5507</v>
      </c>
      <c r="E974" t="s">
        <v>49</v>
      </c>
      <c r="F974" t="s">
        <v>50</v>
      </c>
      <c r="G974" t="s">
        <v>51</v>
      </c>
      <c r="H974" t="s">
        <v>52</v>
      </c>
      <c r="I974" t="s">
        <v>52</v>
      </c>
      <c r="K974" s="2">
        <v>42544</v>
      </c>
      <c r="L974" t="s">
        <v>53</v>
      </c>
      <c r="M974" t="s">
        <v>54</v>
      </c>
      <c r="N974" t="s">
        <v>90</v>
      </c>
      <c r="O974" t="s">
        <v>91</v>
      </c>
      <c r="R974" t="s">
        <v>57</v>
      </c>
      <c r="S974">
        <v>16594</v>
      </c>
      <c r="T974" t="s">
        <v>58</v>
      </c>
      <c r="U974" t="s">
        <v>731</v>
      </c>
      <c r="V974" t="s">
        <v>53</v>
      </c>
      <c r="W974" t="s">
        <v>54</v>
      </c>
      <c r="X974" t="s">
        <v>735</v>
      </c>
      <c r="Y974" t="s">
        <v>60</v>
      </c>
      <c r="Z974" t="s">
        <v>93</v>
      </c>
      <c r="AA974" t="s">
        <v>94</v>
      </c>
      <c r="AB974" t="str">
        <f t="shared" si="15"/>
        <v>WG11</v>
      </c>
      <c r="AC974">
        <v>11497830</v>
      </c>
      <c r="AD974" t="s">
        <v>736</v>
      </c>
      <c r="AE974" t="s">
        <v>737</v>
      </c>
      <c r="AF974" t="s">
        <v>738</v>
      </c>
      <c r="AH974" t="s">
        <v>81</v>
      </c>
      <c r="AI974" t="s">
        <v>739</v>
      </c>
      <c r="AJ974" t="s">
        <v>740</v>
      </c>
      <c r="AK974" t="s">
        <v>741</v>
      </c>
      <c r="AL974" t="s">
        <v>742</v>
      </c>
      <c r="AM974" t="s">
        <v>377</v>
      </c>
      <c r="AN974" t="s">
        <v>378</v>
      </c>
      <c r="AO974" t="s">
        <v>379</v>
      </c>
      <c r="AP974" t="s">
        <v>72</v>
      </c>
      <c r="AS974">
        <v>16594</v>
      </c>
      <c r="AT974" t="s">
        <v>73</v>
      </c>
      <c r="AU974" s="1" t="s">
        <v>743</v>
      </c>
      <c r="AV974" t="s">
        <v>75</v>
      </c>
      <c r="AW974" t="s">
        <v>76</v>
      </c>
      <c r="AX974" t="s">
        <v>104</v>
      </c>
    </row>
    <row r="975" spans="1:50" ht="15" customHeight="1" x14ac:dyDescent="0.25">
      <c r="A975">
        <v>1275</v>
      </c>
      <c r="B975" t="s">
        <v>731</v>
      </c>
      <c r="C975" t="s">
        <v>5507</v>
      </c>
      <c r="E975" t="s">
        <v>49</v>
      </c>
      <c r="F975" t="s">
        <v>50</v>
      </c>
      <c r="G975" t="s">
        <v>51</v>
      </c>
      <c r="H975" t="s">
        <v>52</v>
      </c>
      <c r="I975" t="s">
        <v>52</v>
      </c>
      <c r="K975" s="2">
        <v>42544</v>
      </c>
      <c r="L975" t="s">
        <v>53</v>
      </c>
      <c r="M975" t="s">
        <v>54</v>
      </c>
      <c r="N975" t="s">
        <v>90</v>
      </c>
      <c r="O975" t="s">
        <v>91</v>
      </c>
      <c r="R975" t="s">
        <v>57</v>
      </c>
      <c r="S975">
        <v>16594</v>
      </c>
      <c r="T975" t="s">
        <v>58</v>
      </c>
      <c r="U975" t="s">
        <v>731</v>
      </c>
      <c r="V975" t="s">
        <v>53</v>
      </c>
      <c r="W975" t="s">
        <v>54</v>
      </c>
      <c r="X975" t="s">
        <v>735</v>
      </c>
      <c r="Y975" t="s">
        <v>60</v>
      </c>
      <c r="Z975" t="s">
        <v>93</v>
      </c>
      <c r="AA975" t="s">
        <v>94</v>
      </c>
      <c r="AB975" t="str">
        <f t="shared" si="15"/>
        <v>WG11</v>
      </c>
      <c r="AC975">
        <v>1126562</v>
      </c>
      <c r="AD975" t="s">
        <v>744</v>
      </c>
      <c r="AE975" t="s">
        <v>242</v>
      </c>
      <c r="AF975" t="s">
        <v>745</v>
      </c>
      <c r="AH975" t="s">
        <v>67</v>
      </c>
      <c r="AI975" t="s">
        <v>746</v>
      </c>
      <c r="AJ975" t="s">
        <v>747</v>
      </c>
      <c r="AK975" t="s">
        <v>748</v>
      </c>
      <c r="AL975" t="s">
        <v>749</v>
      </c>
      <c r="AM975" t="s">
        <v>377</v>
      </c>
      <c r="AN975" t="s">
        <v>378</v>
      </c>
      <c r="AO975" t="s">
        <v>379</v>
      </c>
      <c r="AP975" t="s">
        <v>72</v>
      </c>
      <c r="AS975">
        <v>16594</v>
      </c>
      <c r="AT975" t="s">
        <v>73</v>
      </c>
      <c r="AU975" s="1" t="s">
        <v>743</v>
      </c>
      <c r="AV975" t="s">
        <v>75</v>
      </c>
      <c r="AW975" t="s">
        <v>76</v>
      </c>
      <c r="AX975" t="s">
        <v>104</v>
      </c>
    </row>
    <row r="976" spans="1:50" ht="15" customHeight="1" x14ac:dyDescent="0.25">
      <c r="A976">
        <v>1275</v>
      </c>
      <c r="B976" t="s">
        <v>731</v>
      </c>
      <c r="C976" t="s">
        <v>5507</v>
      </c>
      <c r="E976" t="s">
        <v>49</v>
      </c>
      <c r="F976" t="s">
        <v>50</v>
      </c>
      <c r="G976" t="s">
        <v>51</v>
      </c>
      <c r="H976" t="s">
        <v>52</v>
      </c>
      <c r="I976" t="s">
        <v>52</v>
      </c>
      <c r="K976" s="2">
        <v>42544</v>
      </c>
      <c r="L976" t="s">
        <v>53</v>
      </c>
      <c r="M976" t="s">
        <v>54</v>
      </c>
      <c r="N976" t="s">
        <v>90</v>
      </c>
      <c r="O976" t="s">
        <v>91</v>
      </c>
      <c r="R976" t="s">
        <v>57</v>
      </c>
      <c r="S976">
        <v>16594</v>
      </c>
      <c r="T976" t="s">
        <v>58</v>
      </c>
      <c r="U976" t="s">
        <v>731</v>
      </c>
      <c r="V976" t="s">
        <v>53</v>
      </c>
      <c r="W976" t="s">
        <v>54</v>
      </c>
      <c r="X976" t="s">
        <v>735</v>
      </c>
      <c r="Y976" t="s">
        <v>60</v>
      </c>
      <c r="Z976" t="s">
        <v>93</v>
      </c>
      <c r="AA976" t="s">
        <v>94</v>
      </c>
      <c r="AB976" t="str">
        <f t="shared" si="15"/>
        <v>WG11</v>
      </c>
      <c r="AC976">
        <v>11512330</v>
      </c>
      <c r="AD976" t="s">
        <v>750</v>
      </c>
      <c r="AE976" t="s">
        <v>751</v>
      </c>
      <c r="AF976" t="s">
        <v>752</v>
      </c>
      <c r="AH976" t="s">
        <v>81</v>
      </c>
      <c r="AI976" t="s">
        <v>753</v>
      </c>
      <c r="AJ976" t="s">
        <v>754</v>
      </c>
      <c r="AK976" t="s">
        <v>755</v>
      </c>
      <c r="AM976" t="s">
        <v>377</v>
      </c>
      <c r="AN976" t="s">
        <v>378</v>
      </c>
      <c r="AO976" t="s">
        <v>756</v>
      </c>
      <c r="AP976" t="s">
        <v>72</v>
      </c>
      <c r="AS976">
        <v>16594</v>
      </c>
      <c r="AT976" t="s">
        <v>73</v>
      </c>
      <c r="AU976" s="1" t="s">
        <v>743</v>
      </c>
      <c r="AV976" t="s">
        <v>75</v>
      </c>
      <c r="AW976" t="s">
        <v>76</v>
      </c>
      <c r="AX976" t="s">
        <v>104</v>
      </c>
    </row>
    <row r="977" spans="1:50" ht="15" customHeight="1" x14ac:dyDescent="0.25">
      <c r="A977">
        <v>1275</v>
      </c>
      <c r="B977" t="s">
        <v>731</v>
      </c>
      <c r="C977" t="s">
        <v>5507</v>
      </c>
      <c r="E977" t="s">
        <v>49</v>
      </c>
      <c r="F977" t="s">
        <v>50</v>
      </c>
      <c r="G977" t="s">
        <v>51</v>
      </c>
      <c r="H977" t="s">
        <v>52</v>
      </c>
      <c r="I977" t="s">
        <v>52</v>
      </c>
      <c r="K977" s="2">
        <v>42544</v>
      </c>
      <c r="L977" t="s">
        <v>53</v>
      </c>
      <c r="M977" t="s">
        <v>54</v>
      </c>
      <c r="N977" t="s">
        <v>90</v>
      </c>
      <c r="O977" t="s">
        <v>91</v>
      </c>
      <c r="R977" t="s">
        <v>57</v>
      </c>
      <c r="S977">
        <v>16594</v>
      </c>
      <c r="T977" t="s">
        <v>58</v>
      </c>
      <c r="U977" t="s">
        <v>731</v>
      </c>
      <c r="V977" t="s">
        <v>53</v>
      </c>
      <c r="W977" t="s">
        <v>54</v>
      </c>
      <c r="X977" t="s">
        <v>735</v>
      </c>
      <c r="Y977" t="s">
        <v>60</v>
      </c>
      <c r="Z977" t="s">
        <v>93</v>
      </c>
      <c r="AA977" t="s">
        <v>94</v>
      </c>
      <c r="AB977" t="str">
        <f t="shared" si="15"/>
        <v>WG11</v>
      </c>
      <c r="AC977">
        <v>11520318</v>
      </c>
      <c r="AD977" t="s">
        <v>757</v>
      </c>
      <c r="AE977" t="s">
        <v>758</v>
      </c>
      <c r="AF977" t="s">
        <v>759</v>
      </c>
      <c r="AH977" t="s">
        <v>81</v>
      </c>
      <c r="AI977" t="s">
        <v>760</v>
      </c>
      <c r="AK977" t="s">
        <v>748</v>
      </c>
      <c r="AM977" t="s">
        <v>377</v>
      </c>
      <c r="AN977" t="s">
        <v>378</v>
      </c>
      <c r="AO977" t="s">
        <v>761</v>
      </c>
      <c r="AP977" t="s">
        <v>72</v>
      </c>
      <c r="AS977">
        <v>16594</v>
      </c>
      <c r="AT977" t="s">
        <v>73</v>
      </c>
      <c r="AU977" s="1" t="s">
        <v>743</v>
      </c>
      <c r="AV977" t="s">
        <v>75</v>
      </c>
      <c r="AW977" t="s">
        <v>76</v>
      </c>
      <c r="AX977" t="s">
        <v>104</v>
      </c>
    </row>
    <row r="978" spans="1:50" ht="15" customHeight="1" x14ac:dyDescent="0.25">
      <c r="A978">
        <v>1310</v>
      </c>
      <c r="B978" t="s">
        <v>5508</v>
      </c>
      <c r="C978" t="s">
        <v>5509</v>
      </c>
      <c r="E978" t="s">
        <v>49</v>
      </c>
      <c r="F978" t="s">
        <v>50</v>
      </c>
      <c r="G978" t="s">
        <v>1943</v>
      </c>
      <c r="H978" t="s">
        <v>1943</v>
      </c>
      <c r="I978" t="s">
        <v>1943</v>
      </c>
      <c r="K978" s="2">
        <v>42544</v>
      </c>
      <c r="L978" t="s">
        <v>53</v>
      </c>
      <c r="M978" t="s">
        <v>54</v>
      </c>
      <c r="N978" t="s">
        <v>131</v>
      </c>
      <c r="O978" t="s">
        <v>132</v>
      </c>
      <c r="R978" t="s">
        <v>57</v>
      </c>
      <c r="S978">
        <v>16417</v>
      </c>
      <c r="T978" t="s">
        <v>58</v>
      </c>
      <c r="U978" t="s">
        <v>5508</v>
      </c>
      <c r="V978" t="s">
        <v>53</v>
      </c>
      <c r="W978" t="s">
        <v>54</v>
      </c>
      <c r="X978" t="s">
        <v>5510</v>
      </c>
      <c r="Z978" t="s">
        <v>93</v>
      </c>
      <c r="AA978" t="s">
        <v>177</v>
      </c>
      <c r="AB978" t="str">
        <f t="shared" si="15"/>
        <v>WG10</v>
      </c>
      <c r="AC978">
        <v>11518445</v>
      </c>
      <c r="AD978" t="s">
        <v>5511</v>
      </c>
      <c r="AE978" t="s">
        <v>5512</v>
      </c>
      <c r="AF978" t="s">
        <v>5513</v>
      </c>
      <c r="AG978" t="s">
        <v>80</v>
      </c>
      <c r="AH978" t="s">
        <v>81</v>
      </c>
      <c r="AI978" t="s">
        <v>5514</v>
      </c>
      <c r="AJ978" t="s">
        <v>5515</v>
      </c>
      <c r="AK978" t="s">
        <v>5516</v>
      </c>
      <c r="AM978" t="s">
        <v>85</v>
      </c>
      <c r="AN978" t="s">
        <v>86</v>
      </c>
      <c r="AO978" t="s">
        <v>616</v>
      </c>
      <c r="AP978" t="s">
        <v>72</v>
      </c>
      <c r="AS978">
        <v>16417</v>
      </c>
      <c r="AT978" t="s">
        <v>73</v>
      </c>
      <c r="AU978" s="1" t="s">
        <v>5517</v>
      </c>
      <c r="AV978" t="s">
        <v>146</v>
      </c>
      <c r="AW978" t="s">
        <v>513</v>
      </c>
      <c r="AX978" t="s">
        <v>104</v>
      </c>
    </row>
    <row r="979" spans="1:50" ht="15" customHeight="1" x14ac:dyDescent="0.25">
      <c r="A979">
        <v>1310</v>
      </c>
      <c r="B979" t="s">
        <v>5508</v>
      </c>
      <c r="C979" t="s">
        <v>5509</v>
      </c>
      <c r="E979" t="s">
        <v>49</v>
      </c>
      <c r="F979" t="s">
        <v>50</v>
      </c>
      <c r="G979" t="s">
        <v>1943</v>
      </c>
      <c r="H979" t="s">
        <v>1943</v>
      </c>
      <c r="I979" t="s">
        <v>1943</v>
      </c>
      <c r="K979" s="2">
        <v>42544</v>
      </c>
      <c r="L979" t="s">
        <v>53</v>
      </c>
      <c r="M979" t="s">
        <v>54</v>
      </c>
      <c r="N979" t="s">
        <v>131</v>
      </c>
      <c r="O979" t="s">
        <v>132</v>
      </c>
      <c r="R979" t="s">
        <v>57</v>
      </c>
      <c r="S979">
        <v>16417</v>
      </c>
      <c r="T979" t="s">
        <v>58</v>
      </c>
      <c r="U979" t="s">
        <v>5508</v>
      </c>
      <c r="V979" t="s">
        <v>53</v>
      </c>
      <c r="W979" t="s">
        <v>54</v>
      </c>
      <c r="X979" t="s">
        <v>5510</v>
      </c>
      <c r="Z979" t="s">
        <v>93</v>
      </c>
      <c r="AA979" t="s">
        <v>177</v>
      </c>
      <c r="AB979" t="str">
        <f t="shared" si="15"/>
        <v>WG10</v>
      </c>
      <c r="AC979">
        <v>6213020</v>
      </c>
      <c r="AD979" t="s">
        <v>1159</v>
      </c>
      <c r="AE979" t="s">
        <v>737</v>
      </c>
      <c r="AF979" t="s">
        <v>1160</v>
      </c>
      <c r="AH979" t="s">
        <v>67</v>
      </c>
      <c r="AI979" t="s">
        <v>1161</v>
      </c>
      <c r="AJ979" t="s">
        <v>1162</v>
      </c>
      <c r="AK979" t="s">
        <v>1163</v>
      </c>
      <c r="AM979" t="s">
        <v>811</v>
      </c>
      <c r="AN979" t="s">
        <v>86</v>
      </c>
      <c r="AO979" t="s">
        <v>1164</v>
      </c>
      <c r="AP979" t="s">
        <v>72</v>
      </c>
      <c r="AS979">
        <v>16417</v>
      </c>
      <c r="AT979" t="s">
        <v>73</v>
      </c>
      <c r="AU979" s="1" t="s">
        <v>5517</v>
      </c>
      <c r="AV979" t="s">
        <v>146</v>
      </c>
      <c r="AW979" t="s">
        <v>513</v>
      </c>
      <c r="AX979" t="s">
        <v>104</v>
      </c>
    </row>
    <row r="980" spans="1:50" ht="15" customHeight="1" x14ac:dyDescent="0.25">
      <c r="A980">
        <v>1124</v>
      </c>
      <c r="B980" t="s">
        <v>5518</v>
      </c>
      <c r="C980" t="s">
        <v>5519</v>
      </c>
      <c r="E980" t="s">
        <v>49</v>
      </c>
      <c r="F980" t="s">
        <v>50</v>
      </c>
      <c r="G980" t="s">
        <v>51</v>
      </c>
      <c r="H980" t="s">
        <v>52</v>
      </c>
      <c r="I980" t="s">
        <v>52</v>
      </c>
      <c r="K980" s="2">
        <v>42544</v>
      </c>
      <c r="L980" t="s">
        <v>53</v>
      </c>
      <c r="M980" t="s">
        <v>54</v>
      </c>
      <c r="N980" t="s">
        <v>389</v>
      </c>
      <c r="O980" t="s">
        <v>390</v>
      </c>
      <c r="R980" t="s">
        <v>57</v>
      </c>
      <c r="S980">
        <v>15527</v>
      </c>
      <c r="T980" t="s">
        <v>58</v>
      </c>
      <c r="U980" t="s">
        <v>5518</v>
      </c>
      <c r="V980" t="s">
        <v>53</v>
      </c>
      <c r="W980" t="s">
        <v>54</v>
      </c>
      <c r="X980" t="s">
        <v>4939</v>
      </c>
      <c r="Y980" t="s">
        <v>60</v>
      </c>
      <c r="Z980" t="s">
        <v>229</v>
      </c>
      <c r="AA980" t="s">
        <v>391</v>
      </c>
      <c r="AB980" t="str">
        <f t="shared" si="15"/>
        <v>WG26</v>
      </c>
      <c r="AC980">
        <v>11518563</v>
      </c>
      <c r="AD980" t="s">
        <v>4940</v>
      </c>
      <c r="AE980" t="s">
        <v>4941</v>
      </c>
      <c r="AF980" t="s">
        <v>4942</v>
      </c>
      <c r="AG980" t="s">
        <v>4943</v>
      </c>
      <c r="AH980" t="s">
        <v>81</v>
      </c>
      <c r="AI980" t="s">
        <v>4944</v>
      </c>
      <c r="AK980" t="s">
        <v>4945</v>
      </c>
      <c r="AM980" t="s">
        <v>913</v>
      </c>
      <c r="AN980" t="s">
        <v>86</v>
      </c>
      <c r="AP980" t="s">
        <v>72</v>
      </c>
      <c r="AS980">
        <v>15527</v>
      </c>
      <c r="AT980" t="s">
        <v>73</v>
      </c>
      <c r="AU980" t="s">
        <v>5520</v>
      </c>
      <c r="AV980" t="s">
        <v>75</v>
      </c>
      <c r="AW980" t="s">
        <v>76</v>
      </c>
      <c r="AX980" t="s">
        <v>104</v>
      </c>
    </row>
    <row r="981" spans="1:50" ht="15" customHeight="1" x14ac:dyDescent="0.25">
      <c r="A981">
        <v>1124</v>
      </c>
      <c r="B981" t="s">
        <v>5518</v>
      </c>
      <c r="C981" t="s">
        <v>5519</v>
      </c>
      <c r="E981" t="s">
        <v>49</v>
      </c>
      <c r="F981" t="s">
        <v>50</v>
      </c>
      <c r="G981" t="s">
        <v>51</v>
      </c>
      <c r="H981" t="s">
        <v>52</v>
      </c>
      <c r="I981" t="s">
        <v>52</v>
      </c>
      <c r="K981" s="2">
        <v>42544</v>
      </c>
      <c r="L981" t="s">
        <v>53</v>
      </c>
      <c r="M981" t="s">
        <v>54</v>
      </c>
      <c r="N981" t="s">
        <v>389</v>
      </c>
      <c r="O981" t="s">
        <v>390</v>
      </c>
      <c r="R981" t="s">
        <v>57</v>
      </c>
      <c r="S981">
        <v>15527</v>
      </c>
      <c r="T981" t="s">
        <v>58</v>
      </c>
      <c r="U981" t="s">
        <v>5518</v>
      </c>
      <c r="V981" t="s">
        <v>53</v>
      </c>
      <c r="W981" t="s">
        <v>54</v>
      </c>
      <c r="X981" t="s">
        <v>4939</v>
      </c>
      <c r="Y981" t="s">
        <v>60</v>
      </c>
      <c r="Z981" t="s">
        <v>229</v>
      </c>
      <c r="AA981" t="s">
        <v>391</v>
      </c>
      <c r="AB981" t="str">
        <f t="shared" si="15"/>
        <v>WG26</v>
      </c>
      <c r="AC981">
        <v>11519660</v>
      </c>
      <c r="AD981" t="s">
        <v>4947</v>
      </c>
      <c r="AE981" t="s">
        <v>4948</v>
      </c>
      <c r="AF981" t="s">
        <v>4949</v>
      </c>
      <c r="AG981" t="s">
        <v>4950</v>
      </c>
      <c r="AH981" t="s">
        <v>81</v>
      </c>
      <c r="AI981" t="s">
        <v>4951</v>
      </c>
      <c r="AK981" t="s">
        <v>4952</v>
      </c>
      <c r="AL981" t="s">
        <v>4953</v>
      </c>
      <c r="AM981" t="s">
        <v>913</v>
      </c>
      <c r="AN981" t="s">
        <v>86</v>
      </c>
      <c r="AO981" t="s">
        <v>1328</v>
      </c>
      <c r="AP981" t="s">
        <v>72</v>
      </c>
      <c r="AS981">
        <v>15527</v>
      </c>
      <c r="AT981" t="s">
        <v>73</v>
      </c>
      <c r="AU981" t="s">
        <v>5520</v>
      </c>
      <c r="AV981" t="s">
        <v>75</v>
      </c>
      <c r="AW981" t="s">
        <v>76</v>
      </c>
      <c r="AX981" t="s">
        <v>104</v>
      </c>
    </row>
    <row r="982" spans="1:50" ht="15" customHeight="1" x14ac:dyDescent="0.25">
      <c r="A982">
        <v>1124</v>
      </c>
      <c r="B982" t="s">
        <v>5518</v>
      </c>
      <c r="C982" t="s">
        <v>5519</v>
      </c>
      <c r="E982" t="s">
        <v>49</v>
      </c>
      <c r="F982" t="s">
        <v>50</v>
      </c>
      <c r="G982" t="s">
        <v>51</v>
      </c>
      <c r="H982" t="s">
        <v>52</v>
      </c>
      <c r="I982" t="s">
        <v>52</v>
      </c>
      <c r="K982" s="2">
        <v>42544</v>
      </c>
      <c r="L982" t="s">
        <v>53</v>
      </c>
      <c r="M982" t="s">
        <v>54</v>
      </c>
      <c r="N982" t="s">
        <v>389</v>
      </c>
      <c r="O982" t="s">
        <v>390</v>
      </c>
      <c r="R982" t="s">
        <v>57</v>
      </c>
      <c r="S982">
        <v>15527</v>
      </c>
      <c r="T982" t="s">
        <v>58</v>
      </c>
      <c r="U982" t="s">
        <v>5518</v>
      </c>
      <c r="V982" t="s">
        <v>53</v>
      </c>
      <c r="W982" t="s">
        <v>54</v>
      </c>
      <c r="X982" t="s">
        <v>4939</v>
      </c>
      <c r="Y982" t="s">
        <v>60</v>
      </c>
      <c r="Z982" t="s">
        <v>229</v>
      </c>
      <c r="AA982" t="s">
        <v>391</v>
      </c>
      <c r="AB982" t="str">
        <f t="shared" si="15"/>
        <v>WG26</v>
      </c>
      <c r="AC982">
        <v>1124856</v>
      </c>
      <c r="AD982" t="s">
        <v>4954</v>
      </c>
      <c r="AE982" t="s">
        <v>634</v>
      </c>
      <c r="AF982" t="s">
        <v>4955</v>
      </c>
      <c r="AG982" t="s">
        <v>4956</v>
      </c>
      <c r="AH982" t="s">
        <v>67</v>
      </c>
      <c r="AI982" t="s">
        <v>4957</v>
      </c>
      <c r="AJ982" t="s">
        <v>4958</v>
      </c>
      <c r="AK982" t="s">
        <v>4959</v>
      </c>
      <c r="AL982" t="s">
        <v>4960</v>
      </c>
      <c r="AM982" t="s">
        <v>913</v>
      </c>
      <c r="AN982" t="s">
        <v>86</v>
      </c>
      <c r="AO982" t="s">
        <v>4961</v>
      </c>
      <c r="AP982" t="s">
        <v>72</v>
      </c>
      <c r="AS982">
        <v>15527</v>
      </c>
      <c r="AT982" t="s">
        <v>73</v>
      </c>
      <c r="AU982" t="s">
        <v>5520</v>
      </c>
      <c r="AV982" t="s">
        <v>75</v>
      </c>
      <c r="AW982" t="s">
        <v>76</v>
      </c>
      <c r="AX982" t="s">
        <v>104</v>
      </c>
    </row>
    <row r="983" spans="1:50" ht="15" customHeight="1" x14ac:dyDescent="0.25">
      <c r="A983">
        <v>1536</v>
      </c>
      <c r="B983" t="s">
        <v>5521</v>
      </c>
      <c r="C983" t="s">
        <v>5522</v>
      </c>
      <c r="E983" t="s">
        <v>49</v>
      </c>
      <c r="F983" t="s">
        <v>50</v>
      </c>
      <c r="G983" t="s">
        <v>51</v>
      </c>
      <c r="H983" t="s">
        <v>52</v>
      </c>
      <c r="I983" t="s">
        <v>52</v>
      </c>
      <c r="K983" s="2">
        <v>42544</v>
      </c>
      <c r="L983" t="s">
        <v>53</v>
      </c>
      <c r="M983" t="s">
        <v>54</v>
      </c>
      <c r="N983" t="s">
        <v>267</v>
      </c>
      <c r="O983" t="s">
        <v>268</v>
      </c>
      <c r="R983" t="s">
        <v>57</v>
      </c>
      <c r="S983">
        <v>16220</v>
      </c>
      <c r="T983" t="s">
        <v>58</v>
      </c>
      <c r="U983" t="s">
        <v>5521</v>
      </c>
      <c r="V983" t="s">
        <v>53</v>
      </c>
      <c r="W983" t="s">
        <v>54</v>
      </c>
      <c r="X983" t="s">
        <v>5523</v>
      </c>
      <c r="Y983" t="s">
        <v>60</v>
      </c>
      <c r="Z983" t="s">
        <v>229</v>
      </c>
      <c r="AA983" t="s">
        <v>270</v>
      </c>
      <c r="AB983" t="str">
        <f t="shared" si="15"/>
        <v>WG25</v>
      </c>
      <c r="AC983">
        <v>11508690</v>
      </c>
      <c r="AD983" t="s">
        <v>2408</v>
      </c>
      <c r="AE983" t="s">
        <v>125</v>
      </c>
      <c r="AF983" t="s">
        <v>2409</v>
      </c>
      <c r="AG983" t="s">
        <v>80</v>
      </c>
      <c r="AH983" t="s">
        <v>67</v>
      </c>
      <c r="AI983" t="s">
        <v>2410</v>
      </c>
      <c r="AK983" t="s">
        <v>2411</v>
      </c>
      <c r="AL983" t="s">
        <v>2412</v>
      </c>
      <c r="AM983" t="s">
        <v>2413</v>
      </c>
      <c r="AN983" t="s">
        <v>1492</v>
      </c>
      <c r="AO983" t="s">
        <v>2414</v>
      </c>
      <c r="AP983" t="s">
        <v>72</v>
      </c>
      <c r="AS983">
        <v>16220</v>
      </c>
      <c r="AT983" t="s">
        <v>73</v>
      </c>
      <c r="AU983" s="1" t="s">
        <v>5524</v>
      </c>
      <c r="AV983" t="s">
        <v>75</v>
      </c>
      <c r="AW983" t="s">
        <v>76</v>
      </c>
      <c r="AX983" t="s">
        <v>104</v>
      </c>
    </row>
    <row r="984" spans="1:50" ht="15" customHeight="1" x14ac:dyDescent="0.25">
      <c r="A984">
        <v>1536</v>
      </c>
      <c r="B984" t="s">
        <v>5521</v>
      </c>
      <c r="C984" t="s">
        <v>5522</v>
      </c>
      <c r="E984" t="s">
        <v>49</v>
      </c>
      <c r="F984" t="s">
        <v>50</v>
      </c>
      <c r="G984" t="s">
        <v>51</v>
      </c>
      <c r="H984" t="s">
        <v>52</v>
      </c>
      <c r="I984" t="s">
        <v>52</v>
      </c>
      <c r="K984" s="2">
        <v>42544</v>
      </c>
      <c r="L984" t="s">
        <v>53</v>
      </c>
      <c r="M984" t="s">
        <v>54</v>
      </c>
      <c r="N984" t="s">
        <v>267</v>
      </c>
      <c r="O984" t="s">
        <v>268</v>
      </c>
      <c r="R984" t="s">
        <v>57</v>
      </c>
      <c r="S984">
        <v>16220</v>
      </c>
      <c r="T984" t="s">
        <v>58</v>
      </c>
      <c r="U984" t="s">
        <v>5521</v>
      </c>
      <c r="V984" t="s">
        <v>53</v>
      </c>
      <c r="W984" t="s">
        <v>54</v>
      </c>
      <c r="X984" t="s">
        <v>5523</v>
      </c>
      <c r="Y984" t="s">
        <v>60</v>
      </c>
      <c r="Z984" t="s">
        <v>229</v>
      </c>
      <c r="AA984" t="s">
        <v>270</v>
      </c>
      <c r="AB984" t="str">
        <f t="shared" si="15"/>
        <v>WG25</v>
      </c>
      <c r="AC984">
        <v>11520080</v>
      </c>
      <c r="AD984" t="s">
        <v>5525</v>
      </c>
      <c r="AE984" t="s">
        <v>5526</v>
      </c>
      <c r="AF984" t="s">
        <v>562</v>
      </c>
      <c r="AH984" t="s">
        <v>81</v>
      </c>
      <c r="AI984" t="s">
        <v>5527</v>
      </c>
      <c r="AK984" t="s">
        <v>2403</v>
      </c>
      <c r="AL984" t="s">
        <v>5528</v>
      </c>
      <c r="AM984" t="s">
        <v>5529</v>
      </c>
      <c r="AN984" t="s">
        <v>1492</v>
      </c>
      <c r="AO984" t="s">
        <v>2406</v>
      </c>
      <c r="AP984" t="s">
        <v>72</v>
      </c>
      <c r="AS984">
        <v>16220</v>
      </c>
      <c r="AT984" t="s">
        <v>73</v>
      </c>
      <c r="AU984" s="1" t="s">
        <v>5524</v>
      </c>
      <c r="AV984" t="s">
        <v>75</v>
      </c>
      <c r="AW984" t="s">
        <v>76</v>
      </c>
      <c r="AX984" t="s">
        <v>104</v>
      </c>
    </row>
    <row r="985" spans="1:50" ht="15" customHeight="1" x14ac:dyDescent="0.25">
      <c r="A985">
        <v>1261</v>
      </c>
      <c r="B985" t="s">
        <v>3133</v>
      </c>
      <c r="C985" t="s">
        <v>5530</v>
      </c>
      <c r="E985" t="s">
        <v>49</v>
      </c>
      <c r="F985" t="s">
        <v>50</v>
      </c>
      <c r="G985" t="s">
        <v>51</v>
      </c>
      <c r="H985" t="s">
        <v>52</v>
      </c>
      <c r="I985" t="s">
        <v>52</v>
      </c>
      <c r="K985" s="2">
        <v>42544</v>
      </c>
      <c r="L985" t="s">
        <v>54</v>
      </c>
      <c r="M985" t="s">
        <v>559</v>
      </c>
      <c r="N985" t="s">
        <v>90</v>
      </c>
      <c r="O985" t="s">
        <v>91</v>
      </c>
      <c r="R985" t="s">
        <v>57</v>
      </c>
      <c r="S985">
        <v>16496</v>
      </c>
      <c r="T985" t="s">
        <v>58</v>
      </c>
      <c r="U985" t="s">
        <v>3133</v>
      </c>
      <c r="V985" t="s">
        <v>54</v>
      </c>
      <c r="W985" t="s">
        <v>559</v>
      </c>
      <c r="X985" t="s">
        <v>3135</v>
      </c>
      <c r="Y985" t="s">
        <v>60</v>
      </c>
      <c r="Z985" t="s">
        <v>93</v>
      </c>
      <c r="AA985" t="s">
        <v>94</v>
      </c>
      <c r="AB985" t="str">
        <f t="shared" si="15"/>
        <v>WG11</v>
      </c>
      <c r="AC985">
        <v>11520276</v>
      </c>
      <c r="AD985" t="s">
        <v>3136</v>
      </c>
      <c r="AE985" t="s">
        <v>622</v>
      </c>
      <c r="AF985" t="s">
        <v>3137</v>
      </c>
      <c r="AH985" t="s">
        <v>67</v>
      </c>
      <c r="AI985" t="s">
        <v>3138</v>
      </c>
      <c r="AJ985" t="s">
        <v>3139</v>
      </c>
      <c r="AK985" t="s">
        <v>3140</v>
      </c>
      <c r="AM985" t="s">
        <v>1939</v>
      </c>
      <c r="AN985" t="s">
        <v>1372</v>
      </c>
      <c r="AO985" t="s">
        <v>3141</v>
      </c>
      <c r="AP985" t="s">
        <v>72</v>
      </c>
      <c r="AS985">
        <v>16496</v>
      </c>
      <c r="AT985" t="s">
        <v>73</v>
      </c>
      <c r="AU985" s="1" t="s">
        <v>5531</v>
      </c>
      <c r="AV985" t="s">
        <v>75</v>
      </c>
      <c r="AW985" t="s">
        <v>76</v>
      </c>
      <c r="AX985" t="s">
        <v>104</v>
      </c>
    </row>
    <row r="986" spans="1:50" ht="15" customHeight="1" x14ac:dyDescent="0.25">
      <c r="A986">
        <v>1261</v>
      </c>
      <c r="B986" t="s">
        <v>3133</v>
      </c>
      <c r="C986" t="s">
        <v>5530</v>
      </c>
      <c r="E986" t="s">
        <v>49</v>
      </c>
      <c r="F986" t="s">
        <v>50</v>
      </c>
      <c r="G986" t="s">
        <v>51</v>
      </c>
      <c r="H986" t="s">
        <v>52</v>
      </c>
      <c r="I986" t="s">
        <v>52</v>
      </c>
      <c r="K986" s="2">
        <v>42544</v>
      </c>
      <c r="L986" t="s">
        <v>54</v>
      </c>
      <c r="M986" t="s">
        <v>559</v>
      </c>
      <c r="N986" t="s">
        <v>90</v>
      </c>
      <c r="O986" t="s">
        <v>91</v>
      </c>
      <c r="R986" t="s">
        <v>57</v>
      </c>
      <c r="S986">
        <v>16496</v>
      </c>
      <c r="T986" t="s">
        <v>58</v>
      </c>
      <c r="U986" t="s">
        <v>3133</v>
      </c>
      <c r="V986" t="s">
        <v>54</v>
      </c>
      <c r="W986" t="s">
        <v>559</v>
      </c>
      <c r="X986" t="s">
        <v>3135</v>
      </c>
      <c r="Y986" t="s">
        <v>60</v>
      </c>
      <c r="Z986" t="s">
        <v>93</v>
      </c>
      <c r="AA986" t="s">
        <v>94</v>
      </c>
      <c r="AB986" t="str">
        <f t="shared" si="15"/>
        <v>WG11</v>
      </c>
      <c r="AC986">
        <v>1126807</v>
      </c>
      <c r="AD986" t="s">
        <v>3143</v>
      </c>
      <c r="AE986" t="s">
        <v>1061</v>
      </c>
      <c r="AF986" t="s">
        <v>3144</v>
      </c>
      <c r="AH986" t="s">
        <v>81</v>
      </c>
      <c r="AI986" t="s">
        <v>3145</v>
      </c>
      <c r="AJ986" t="s">
        <v>3146</v>
      </c>
      <c r="AK986" t="s">
        <v>3147</v>
      </c>
      <c r="AM986" t="s">
        <v>3148</v>
      </c>
      <c r="AN986" t="s">
        <v>1372</v>
      </c>
      <c r="AO986" t="s">
        <v>3149</v>
      </c>
      <c r="AP986" t="s">
        <v>72</v>
      </c>
      <c r="AS986">
        <v>16496</v>
      </c>
      <c r="AT986" t="s">
        <v>73</v>
      </c>
      <c r="AU986" s="1" t="s">
        <v>5531</v>
      </c>
      <c r="AV986" t="s">
        <v>75</v>
      </c>
      <c r="AW986" t="s">
        <v>76</v>
      </c>
      <c r="AX986" t="s">
        <v>104</v>
      </c>
    </row>
    <row r="987" spans="1:50" ht="15" customHeight="1" x14ac:dyDescent="0.25">
      <c r="A987">
        <v>1261</v>
      </c>
      <c r="B987" t="s">
        <v>3133</v>
      </c>
      <c r="C987" t="s">
        <v>5530</v>
      </c>
      <c r="E987" t="s">
        <v>49</v>
      </c>
      <c r="F987" t="s">
        <v>50</v>
      </c>
      <c r="G987" t="s">
        <v>51</v>
      </c>
      <c r="H987" t="s">
        <v>52</v>
      </c>
      <c r="I987" t="s">
        <v>52</v>
      </c>
      <c r="K987" s="2">
        <v>42544</v>
      </c>
      <c r="L987" t="s">
        <v>54</v>
      </c>
      <c r="M987" t="s">
        <v>559</v>
      </c>
      <c r="N987" t="s">
        <v>90</v>
      </c>
      <c r="O987" t="s">
        <v>91</v>
      </c>
      <c r="R987" t="s">
        <v>57</v>
      </c>
      <c r="S987">
        <v>16496</v>
      </c>
      <c r="T987" t="s">
        <v>58</v>
      </c>
      <c r="U987" t="s">
        <v>3133</v>
      </c>
      <c r="V987" t="s">
        <v>54</v>
      </c>
      <c r="W987" t="s">
        <v>559</v>
      </c>
      <c r="X987" t="s">
        <v>3135</v>
      </c>
      <c r="Y987" t="s">
        <v>60</v>
      </c>
      <c r="Z987" t="s">
        <v>93</v>
      </c>
      <c r="AA987" t="s">
        <v>94</v>
      </c>
      <c r="AB987" t="str">
        <f t="shared" si="15"/>
        <v>WG11</v>
      </c>
      <c r="AC987">
        <v>1125414</v>
      </c>
      <c r="AD987" t="s">
        <v>3150</v>
      </c>
      <c r="AE987" t="s">
        <v>1556</v>
      </c>
      <c r="AF987" t="s">
        <v>1062</v>
      </c>
      <c r="AG987" t="s">
        <v>3151</v>
      </c>
      <c r="AH987" t="s">
        <v>81</v>
      </c>
      <c r="AI987" t="s">
        <v>3152</v>
      </c>
      <c r="AJ987" t="s">
        <v>3153</v>
      </c>
      <c r="AK987" t="s">
        <v>3154</v>
      </c>
      <c r="AM987" t="s">
        <v>3148</v>
      </c>
      <c r="AN987" t="s">
        <v>1372</v>
      </c>
      <c r="AO987" t="s">
        <v>3149</v>
      </c>
      <c r="AP987" t="s">
        <v>72</v>
      </c>
      <c r="AS987">
        <v>16496</v>
      </c>
      <c r="AT987" t="s">
        <v>73</v>
      </c>
      <c r="AU987" s="1" t="s">
        <v>5531</v>
      </c>
      <c r="AV987" t="s">
        <v>75</v>
      </c>
      <c r="AW987" t="s">
        <v>76</v>
      </c>
      <c r="AX987" t="s">
        <v>104</v>
      </c>
    </row>
    <row r="988" spans="1:50" ht="15" customHeight="1" x14ac:dyDescent="0.25">
      <c r="A988">
        <v>1305</v>
      </c>
      <c r="B988" t="s">
        <v>5532</v>
      </c>
      <c r="C988" t="s">
        <v>5533</v>
      </c>
      <c r="E988" t="s">
        <v>49</v>
      </c>
      <c r="F988" t="s">
        <v>50</v>
      </c>
      <c r="G988" t="s">
        <v>51</v>
      </c>
      <c r="H988" t="s">
        <v>52</v>
      </c>
      <c r="I988" t="s">
        <v>52</v>
      </c>
      <c r="J988" t="s">
        <v>5534</v>
      </c>
      <c r="K988" s="2">
        <v>42544</v>
      </c>
      <c r="L988" t="s">
        <v>54</v>
      </c>
      <c r="M988" t="s">
        <v>559</v>
      </c>
      <c r="N988" t="s">
        <v>296</v>
      </c>
      <c r="O988" t="s">
        <v>297</v>
      </c>
      <c r="R988" t="s">
        <v>57</v>
      </c>
      <c r="S988">
        <v>16226</v>
      </c>
      <c r="T988" t="s">
        <v>58</v>
      </c>
      <c r="U988" t="s">
        <v>5532</v>
      </c>
      <c r="V988" t="s">
        <v>54</v>
      </c>
      <c r="W988" t="s">
        <v>559</v>
      </c>
      <c r="X988" t="s">
        <v>5535</v>
      </c>
      <c r="Y988" t="s">
        <v>60</v>
      </c>
      <c r="Z988" t="s">
        <v>202</v>
      </c>
      <c r="AA988" t="s">
        <v>203</v>
      </c>
      <c r="AB988" t="str">
        <f t="shared" si="15"/>
        <v>WG16</v>
      </c>
      <c r="AC988">
        <v>10210360</v>
      </c>
      <c r="AD988" t="s">
        <v>5536</v>
      </c>
      <c r="AE988" t="s">
        <v>2095</v>
      </c>
      <c r="AF988" t="s">
        <v>3975</v>
      </c>
      <c r="AH988" t="s">
        <v>81</v>
      </c>
      <c r="AI988" t="s">
        <v>5537</v>
      </c>
      <c r="AJ988" t="s">
        <v>5538</v>
      </c>
      <c r="AK988" t="s">
        <v>5539</v>
      </c>
      <c r="AL988" t="s">
        <v>5540</v>
      </c>
      <c r="AM988" t="s">
        <v>5541</v>
      </c>
      <c r="AN988" t="s">
        <v>212</v>
      </c>
      <c r="AO988" t="s">
        <v>5467</v>
      </c>
      <c r="AP988" t="s">
        <v>72</v>
      </c>
      <c r="AS988">
        <v>16226</v>
      </c>
      <c r="AT988" t="s">
        <v>73</v>
      </c>
      <c r="AU988" s="1" t="s">
        <v>5542</v>
      </c>
      <c r="AV988" t="s">
        <v>146</v>
      </c>
      <c r="AW988" t="s">
        <v>123</v>
      </c>
      <c r="AX988" t="s">
        <v>104</v>
      </c>
    </row>
    <row r="989" spans="1:50" ht="15" customHeight="1" x14ac:dyDescent="0.25">
      <c r="A989">
        <v>1305</v>
      </c>
      <c r="B989" t="s">
        <v>5532</v>
      </c>
      <c r="C989" t="s">
        <v>5533</v>
      </c>
      <c r="E989" t="s">
        <v>49</v>
      </c>
      <c r="F989" t="s">
        <v>50</v>
      </c>
      <c r="G989" t="s">
        <v>51</v>
      </c>
      <c r="H989" t="s">
        <v>52</v>
      </c>
      <c r="I989" t="s">
        <v>52</v>
      </c>
      <c r="J989" t="s">
        <v>5534</v>
      </c>
      <c r="K989" s="2">
        <v>42544</v>
      </c>
      <c r="L989" t="s">
        <v>54</v>
      </c>
      <c r="M989" t="s">
        <v>559</v>
      </c>
      <c r="N989" t="s">
        <v>296</v>
      </c>
      <c r="O989" t="s">
        <v>297</v>
      </c>
      <c r="R989" t="s">
        <v>57</v>
      </c>
      <c r="S989">
        <v>16226</v>
      </c>
      <c r="T989" t="s">
        <v>58</v>
      </c>
      <c r="U989" t="s">
        <v>5532</v>
      </c>
      <c r="V989" t="s">
        <v>54</v>
      </c>
      <c r="W989" t="s">
        <v>559</v>
      </c>
      <c r="X989" t="s">
        <v>5535</v>
      </c>
      <c r="Y989" t="s">
        <v>60</v>
      </c>
      <c r="Z989" t="s">
        <v>202</v>
      </c>
      <c r="AA989" t="s">
        <v>203</v>
      </c>
      <c r="AB989" t="str">
        <f t="shared" si="15"/>
        <v>WG16</v>
      </c>
      <c r="AC989">
        <v>11520086</v>
      </c>
      <c r="AD989" t="s">
        <v>5543</v>
      </c>
      <c r="AE989" t="s">
        <v>5544</v>
      </c>
      <c r="AF989" t="s">
        <v>5545</v>
      </c>
      <c r="AH989" t="s">
        <v>67</v>
      </c>
      <c r="AI989" t="s">
        <v>5546</v>
      </c>
      <c r="AJ989" t="s">
        <v>5547</v>
      </c>
      <c r="AK989" t="s">
        <v>5548</v>
      </c>
      <c r="AM989" t="s">
        <v>2318</v>
      </c>
      <c r="AN989" t="s">
        <v>249</v>
      </c>
      <c r="AP989" t="s">
        <v>72</v>
      </c>
      <c r="AS989">
        <v>16226</v>
      </c>
      <c r="AT989" t="s">
        <v>73</v>
      </c>
      <c r="AU989" s="1" t="s">
        <v>5542</v>
      </c>
      <c r="AV989" t="s">
        <v>146</v>
      </c>
      <c r="AW989" t="s">
        <v>123</v>
      </c>
      <c r="AX989" t="s">
        <v>104</v>
      </c>
    </row>
    <row r="990" spans="1:50" ht="15" customHeight="1" x14ac:dyDescent="0.25">
      <c r="A990">
        <v>1305</v>
      </c>
      <c r="B990" t="s">
        <v>5532</v>
      </c>
      <c r="C990" t="s">
        <v>5533</v>
      </c>
      <c r="E990" t="s">
        <v>49</v>
      </c>
      <c r="F990" t="s">
        <v>50</v>
      </c>
      <c r="G990" t="s">
        <v>51</v>
      </c>
      <c r="H990" t="s">
        <v>52</v>
      </c>
      <c r="I990" t="s">
        <v>52</v>
      </c>
      <c r="J990" t="s">
        <v>5534</v>
      </c>
      <c r="K990" s="2">
        <v>42544</v>
      </c>
      <c r="L990" t="s">
        <v>54</v>
      </c>
      <c r="M990" t="s">
        <v>559</v>
      </c>
      <c r="N990" t="s">
        <v>296</v>
      </c>
      <c r="O990" t="s">
        <v>297</v>
      </c>
      <c r="R990" t="s">
        <v>57</v>
      </c>
      <c r="S990">
        <v>16226</v>
      </c>
      <c r="T990" t="s">
        <v>58</v>
      </c>
      <c r="U990" t="s">
        <v>5532</v>
      </c>
      <c r="V990" t="s">
        <v>54</v>
      </c>
      <c r="W990" t="s">
        <v>559</v>
      </c>
      <c r="X990" t="s">
        <v>5535</v>
      </c>
      <c r="Y990" t="s">
        <v>60</v>
      </c>
      <c r="Z990" t="s">
        <v>202</v>
      </c>
      <c r="AA990" t="s">
        <v>203</v>
      </c>
      <c r="AB990" t="str">
        <f t="shared" si="15"/>
        <v>WG16</v>
      </c>
      <c r="AC990">
        <v>11520088</v>
      </c>
      <c r="AD990" t="s">
        <v>5549</v>
      </c>
      <c r="AE990" t="s">
        <v>715</v>
      </c>
      <c r="AF990" t="s">
        <v>3158</v>
      </c>
      <c r="AH990" t="s">
        <v>81</v>
      </c>
      <c r="AI990" t="s">
        <v>5550</v>
      </c>
      <c r="AK990" t="s">
        <v>5548</v>
      </c>
      <c r="AM990" t="s">
        <v>2318</v>
      </c>
      <c r="AN990" t="s">
        <v>249</v>
      </c>
      <c r="AP990" t="s">
        <v>72</v>
      </c>
      <c r="AS990">
        <v>16226</v>
      </c>
      <c r="AT990" t="s">
        <v>73</v>
      </c>
      <c r="AU990" s="1" t="s">
        <v>5542</v>
      </c>
      <c r="AV990" t="s">
        <v>146</v>
      </c>
      <c r="AW990" t="s">
        <v>123</v>
      </c>
      <c r="AX990" t="s">
        <v>104</v>
      </c>
    </row>
    <row r="991" spans="1:50" ht="15" customHeight="1" x14ac:dyDescent="0.25">
      <c r="A991">
        <v>1229</v>
      </c>
      <c r="B991" t="s">
        <v>3894</v>
      </c>
      <c r="C991" t="s">
        <v>5551</v>
      </c>
      <c r="E991" t="s">
        <v>49</v>
      </c>
      <c r="F991" t="s">
        <v>50</v>
      </c>
      <c r="G991" t="s">
        <v>51</v>
      </c>
      <c r="H991" t="s">
        <v>52</v>
      </c>
      <c r="I991" t="s">
        <v>52</v>
      </c>
      <c r="K991" s="2">
        <v>42544</v>
      </c>
      <c r="L991" t="s">
        <v>54</v>
      </c>
      <c r="M991" t="s">
        <v>559</v>
      </c>
      <c r="N991" t="s">
        <v>733</v>
      </c>
      <c r="O991" t="s">
        <v>734</v>
      </c>
      <c r="R991" t="s">
        <v>57</v>
      </c>
      <c r="S991">
        <v>16280</v>
      </c>
      <c r="T991" t="s">
        <v>58</v>
      </c>
      <c r="U991" t="s">
        <v>3894</v>
      </c>
      <c r="V991" t="s">
        <v>54</v>
      </c>
      <c r="W991" t="s">
        <v>559</v>
      </c>
      <c r="X991" t="s">
        <v>3896</v>
      </c>
      <c r="Z991" t="s">
        <v>325</v>
      </c>
      <c r="AA991" t="s">
        <v>326</v>
      </c>
      <c r="AB991" t="str">
        <f t="shared" si="15"/>
        <v>WG28</v>
      </c>
      <c r="AC991">
        <v>1110620</v>
      </c>
      <c r="AD991" t="s">
        <v>3897</v>
      </c>
      <c r="AE991" t="s">
        <v>815</v>
      </c>
      <c r="AF991" t="s">
        <v>3898</v>
      </c>
      <c r="AH991" t="s">
        <v>81</v>
      </c>
      <c r="AK991" t="s">
        <v>3899</v>
      </c>
      <c r="AM991" t="s">
        <v>771</v>
      </c>
      <c r="AN991" t="s">
        <v>195</v>
      </c>
      <c r="AO991" t="s">
        <v>3900</v>
      </c>
      <c r="AP991" t="s">
        <v>72</v>
      </c>
      <c r="AS991">
        <v>16280</v>
      </c>
      <c r="AT991" t="s">
        <v>73</v>
      </c>
      <c r="AU991" t="s">
        <v>3901</v>
      </c>
      <c r="AV991" t="s">
        <v>146</v>
      </c>
      <c r="AW991" t="s">
        <v>834</v>
      </c>
      <c r="AX991" t="s">
        <v>104</v>
      </c>
    </row>
    <row r="992" spans="1:50" ht="15" customHeight="1" x14ac:dyDescent="0.25">
      <c r="A992">
        <v>1229</v>
      </c>
      <c r="B992" t="s">
        <v>3894</v>
      </c>
      <c r="C992" t="s">
        <v>5551</v>
      </c>
      <c r="E992" t="s">
        <v>49</v>
      </c>
      <c r="F992" t="s">
        <v>50</v>
      </c>
      <c r="G992" t="s">
        <v>51</v>
      </c>
      <c r="H992" t="s">
        <v>52</v>
      </c>
      <c r="I992" t="s">
        <v>52</v>
      </c>
      <c r="K992" s="2">
        <v>42544</v>
      </c>
      <c r="L992" t="s">
        <v>54</v>
      </c>
      <c r="M992" t="s">
        <v>559</v>
      </c>
      <c r="N992" t="s">
        <v>733</v>
      </c>
      <c r="O992" t="s">
        <v>734</v>
      </c>
      <c r="R992" t="s">
        <v>57</v>
      </c>
      <c r="S992">
        <v>16280</v>
      </c>
      <c r="T992" t="s">
        <v>58</v>
      </c>
      <c r="U992" t="s">
        <v>3894</v>
      </c>
      <c r="V992" t="s">
        <v>54</v>
      </c>
      <c r="W992" t="s">
        <v>559</v>
      </c>
      <c r="X992" t="s">
        <v>3896</v>
      </c>
      <c r="Z992" t="s">
        <v>325</v>
      </c>
      <c r="AA992" t="s">
        <v>326</v>
      </c>
      <c r="AB992" t="str">
        <f t="shared" si="15"/>
        <v>WG28</v>
      </c>
      <c r="AC992">
        <v>11509960</v>
      </c>
      <c r="AD992" t="s">
        <v>3902</v>
      </c>
      <c r="AE992" t="s">
        <v>2196</v>
      </c>
      <c r="AF992" t="s">
        <v>3903</v>
      </c>
      <c r="AH992" t="s">
        <v>67</v>
      </c>
      <c r="AI992" t="s">
        <v>3904</v>
      </c>
      <c r="AK992" t="s">
        <v>3905</v>
      </c>
      <c r="AM992" t="s">
        <v>3906</v>
      </c>
      <c r="AN992" t="s">
        <v>86</v>
      </c>
      <c r="AO992" t="s">
        <v>3907</v>
      </c>
      <c r="AP992" t="s">
        <v>72</v>
      </c>
      <c r="AS992">
        <v>16280</v>
      </c>
      <c r="AT992" t="s">
        <v>73</v>
      </c>
      <c r="AU992" t="s">
        <v>3901</v>
      </c>
      <c r="AV992" t="s">
        <v>146</v>
      </c>
      <c r="AW992" t="s">
        <v>834</v>
      </c>
      <c r="AX992" t="s">
        <v>104</v>
      </c>
    </row>
    <row r="993" spans="1:50" ht="15" customHeight="1" x14ac:dyDescent="0.25">
      <c r="A993">
        <v>1229</v>
      </c>
      <c r="B993" t="s">
        <v>3894</v>
      </c>
      <c r="C993" t="s">
        <v>5551</v>
      </c>
      <c r="E993" t="s">
        <v>49</v>
      </c>
      <c r="F993" t="s">
        <v>50</v>
      </c>
      <c r="G993" t="s">
        <v>51</v>
      </c>
      <c r="H993" t="s">
        <v>52</v>
      </c>
      <c r="I993" t="s">
        <v>52</v>
      </c>
      <c r="K993" s="2">
        <v>42544</v>
      </c>
      <c r="L993" t="s">
        <v>54</v>
      </c>
      <c r="M993" t="s">
        <v>559</v>
      </c>
      <c r="N993" t="s">
        <v>733</v>
      </c>
      <c r="O993" t="s">
        <v>734</v>
      </c>
      <c r="R993" t="s">
        <v>57</v>
      </c>
      <c r="S993">
        <v>16280</v>
      </c>
      <c r="T993" t="s">
        <v>58</v>
      </c>
      <c r="U993" t="s">
        <v>3894</v>
      </c>
      <c r="V993" t="s">
        <v>54</v>
      </c>
      <c r="W993" t="s">
        <v>559</v>
      </c>
      <c r="X993" t="s">
        <v>3896</v>
      </c>
      <c r="Z993" t="s">
        <v>325</v>
      </c>
      <c r="AA993" t="s">
        <v>326</v>
      </c>
      <c r="AB993" t="str">
        <f t="shared" si="15"/>
        <v>WG28</v>
      </c>
      <c r="AC993">
        <v>11518512</v>
      </c>
      <c r="AD993" t="s">
        <v>916</v>
      </c>
      <c r="AE993" t="s">
        <v>917</v>
      </c>
      <c r="AF993" t="s">
        <v>918</v>
      </c>
      <c r="AH993" t="s">
        <v>81</v>
      </c>
      <c r="AI993" t="s">
        <v>919</v>
      </c>
      <c r="AK993" t="s">
        <v>920</v>
      </c>
      <c r="AM993" t="s">
        <v>101</v>
      </c>
      <c r="AN993" t="s">
        <v>86</v>
      </c>
      <c r="AO993" t="s">
        <v>921</v>
      </c>
      <c r="AP993" t="s">
        <v>72</v>
      </c>
      <c r="AS993">
        <v>16280</v>
      </c>
      <c r="AT993" t="s">
        <v>73</v>
      </c>
      <c r="AU993" t="s">
        <v>3901</v>
      </c>
      <c r="AV993" t="s">
        <v>146</v>
      </c>
      <c r="AW993" t="s">
        <v>834</v>
      </c>
      <c r="AX993" t="s">
        <v>104</v>
      </c>
    </row>
    <row r="994" spans="1:50" ht="15" customHeight="1" x14ac:dyDescent="0.25">
      <c r="A994">
        <v>1571</v>
      </c>
      <c r="B994" t="s">
        <v>5552</v>
      </c>
      <c r="C994" t="s">
        <v>5553</v>
      </c>
      <c r="E994" t="s">
        <v>49</v>
      </c>
      <c r="F994" t="s">
        <v>50</v>
      </c>
      <c r="G994" t="s">
        <v>51</v>
      </c>
      <c r="H994" t="s">
        <v>52</v>
      </c>
      <c r="I994" t="s">
        <v>52</v>
      </c>
      <c r="K994" s="2">
        <v>42544</v>
      </c>
      <c r="L994" t="s">
        <v>54</v>
      </c>
      <c r="M994" t="s">
        <v>559</v>
      </c>
      <c r="N994" t="s">
        <v>516</v>
      </c>
      <c r="O994" t="s">
        <v>517</v>
      </c>
      <c r="R994" t="s">
        <v>57</v>
      </c>
      <c r="S994">
        <v>16484</v>
      </c>
      <c r="T994" t="s">
        <v>58</v>
      </c>
      <c r="U994" t="s">
        <v>5552</v>
      </c>
      <c r="V994" t="s">
        <v>54</v>
      </c>
      <c r="W994" t="s">
        <v>559</v>
      </c>
      <c r="X994" t="s">
        <v>4498</v>
      </c>
      <c r="Z994" t="s">
        <v>325</v>
      </c>
      <c r="AA994" t="s">
        <v>519</v>
      </c>
      <c r="AB994" t="str">
        <f t="shared" si="15"/>
        <v>WG29</v>
      </c>
      <c r="AC994">
        <v>11520216</v>
      </c>
      <c r="AD994" t="s">
        <v>4498</v>
      </c>
      <c r="AE994" t="s">
        <v>338</v>
      </c>
      <c r="AF994" t="s">
        <v>4499</v>
      </c>
      <c r="AG994" t="s">
        <v>4500</v>
      </c>
      <c r="AH994" t="s">
        <v>67</v>
      </c>
      <c r="AI994" t="s">
        <v>4501</v>
      </c>
      <c r="AK994" t="s">
        <v>4502</v>
      </c>
      <c r="AM994" t="s">
        <v>4503</v>
      </c>
      <c r="AN994" t="s">
        <v>1768</v>
      </c>
      <c r="AO994" t="s">
        <v>4504</v>
      </c>
      <c r="AP994" t="s">
        <v>72</v>
      </c>
      <c r="AS994">
        <v>16484</v>
      </c>
      <c r="AT994" t="s">
        <v>73</v>
      </c>
      <c r="AU994" t="s">
        <v>5554</v>
      </c>
      <c r="AV994" t="s">
        <v>75</v>
      </c>
      <c r="AW994" t="s">
        <v>76</v>
      </c>
      <c r="AX994" t="s">
        <v>73</v>
      </c>
    </row>
    <row r="995" spans="1:50" ht="15" customHeight="1" x14ac:dyDescent="0.25">
      <c r="A995">
        <v>1289</v>
      </c>
      <c r="B995" t="s">
        <v>5555</v>
      </c>
      <c r="C995" t="s">
        <v>5556</v>
      </c>
      <c r="E995" t="s">
        <v>49</v>
      </c>
      <c r="F995" t="s">
        <v>50</v>
      </c>
      <c r="G995" t="s">
        <v>51</v>
      </c>
      <c r="H995" t="s">
        <v>52</v>
      </c>
      <c r="I995" t="s">
        <v>52</v>
      </c>
      <c r="K995" s="2">
        <v>42544</v>
      </c>
      <c r="L995" t="s">
        <v>54</v>
      </c>
      <c r="M995" t="s">
        <v>559</v>
      </c>
      <c r="N995" t="s">
        <v>389</v>
      </c>
      <c r="O995" t="s">
        <v>390</v>
      </c>
      <c r="R995" t="s">
        <v>57</v>
      </c>
      <c r="S995">
        <v>16673</v>
      </c>
      <c r="T995" t="s">
        <v>58</v>
      </c>
      <c r="U995" t="s">
        <v>5555</v>
      </c>
      <c r="V995" t="s">
        <v>54</v>
      </c>
      <c r="W995" t="s">
        <v>559</v>
      </c>
      <c r="X995" t="s">
        <v>5557</v>
      </c>
      <c r="Y995" t="s">
        <v>60</v>
      </c>
      <c r="Z995" t="s">
        <v>229</v>
      </c>
      <c r="AA995" t="s">
        <v>391</v>
      </c>
      <c r="AB995" t="str">
        <f t="shared" si="15"/>
        <v>WG26</v>
      </c>
      <c r="AC995">
        <v>11509920</v>
      </c>
      <c r="AD995" t="s">
        <v>5558</v>
      </c>
      <c r="AE995" t="s">
        <v>4176</v>
      </c>
      <c r="AF995" t="s">
        <v>5559</v>
      </c>
      <c r="AG995" t="s">
        <v>5560</v>
      </c>
      <c r="AH995" t="s">
        <v>67</v>
      </c>
      <c r="AI995" t="s">
        <v>5561</v>
      </c>
      <c r="AJ995" t="s">
        <v>5562</v>
      </c>
      <c r="AK995" t="s">
        <v>1787</v>
      </c>
      <c r="AM995" t="s">
        <v>913</v>
      </c>
      <c r="AN995" t="s">
        <v>86</v>
      </c>
      <c r="AO995" t="s">
        <v>1328</v>
      </c>
      <c r="AP995" t="s">
        <v>72</v>
      </c>
      <c r="AQ995" t="s">
        <v>5563</v>
      </c>
      <c r="AS995">
        <v>16673</v>
      </c>
      <c r="AT995" t="s">
        <v>73</v>
      </c>
      <c r="AU995" t="s">
        <v>5564</v>
      </c>
      <c r="AV995" t="s">
        <v>75</v>
      </c>
      <c r="AW995" t="s">
        <v>76</v>
      </c>
      <c r="AX995" t="s">
        <v>104</v>
      </c>
    </row>
    <row r="996" spans="1:50" ht="15" customHeight="1" x14ac:dyDescent="0.25">
      <c r="A996">
        <v>1289</v>
      </c>
      <c r="B996" t="s">
        <v>5555</v>
      </c>
      <c r="C996" t="s">
        <v>5556</v>
      </c>
      <c r="E996" t="s">
        <v>49</v>
      </c>
      <c r="F996" t="s">
        <v>50</v>
      </c>
      <c r="G996" t="s">
        <v>51</v>
      </c>
      <c r="H996" t="s">
        <v>52</v>
      </c>
      <c r="I996" t="s">
        <v>52</v>
      </c>
      <c r="K996" s="2">
        <v>42544</v>
      </c>
      <c r="L996" t="s">
        <v>54</v>
      </c>
      <c r="M996" t="s">
        <v>559</v>
      </c>
      <c r="N996" t="s">
        <v>389</v>
      </c>
      <c r="O996" t="s">
        <v>390</v>
      </c>
      <c r="R996" t="s">
        <v>57</v>
      </c>
      <c r="S996">
        <v>16673</v>
      </c>
      <c r="T996" t="s">
        <v>58</v>
      </c>
      <c r="U996" t="s">
        <v>5555</v>
      </c>
      <c r="V996" t="s">
        <v>54</v>
      </c>
      <c r="W996" t="s">
        <v>559</v>
      </c>
      <c r="X996" t="s">
        <v>5557</v>
      </c>
      <c r="Y996" t="s">
        <v>60</v>
      </c>
      <c r="Z996" t="s">
        <v>229</v>
      </c>
      <c r="AA996" t="s">
        <v>391</v>
      </c>
      <c r="AB996" t="str">
        <f t="shared" si="15"/>
        <v>WG26</v>
      </c>
      <c r="AC996">
        <v>11520362</v>
      </c>
      <c r="AD996" t="s">
        <v>5565</v>
      </c>
      <c r="AE996" t="s">
        <v>647</v>
      </c>
      <c r="AF996" t="s">
        <v>5566</v>
      </c>
      <c r="AG996" t="s">
        <v>4891</v>
      </c>
      <c r="AH996" t="s">
        <v>81</v>
      </c>
      <c r="AI996" t="s">
        <v>5567</v>
      </c>
      <c r="AJ996" t="s">
        <v>5568</v>
      </c>
      <c r="AK996" t="s">
        <v>1787</v>
      </c>
      <c r="AM996" t="s">
        <v>913</v>
      </c>
      <c r="AN996" t="s">
        <v>86</v>
      </c>
      <c r="AO996" t="s">
        <v>1328</v>
      </c>
      <c r="AP996" t="s">
        <v>72</v>
      </c>
      <c r="AS996">
        <v>16673</v>
      </c>
      <c r="AT996" t="s">
        <v>73</v>
      </c>
      <c r="AU996" t="s">
        <v>5564</v>
      </c>
      <c r="AV996" t="s">
        <v>75</v>
      </c>
      <c r="AW996" t="s">
        <v>76</v>
      </c>
      <c r="AX996" t="s">
        <v>104</v>
      </c>
    </row>
    <row r="997" spans="1:50" ht="15" customHeight="1" x14ac:dyDescent="0.25">
      <c r="A997">
        <v>1289</v>
      </c>
      <c r="B997" t="s">
        <v>5555</v>
      </c>
      <c r="C997" t="s">
        <v>5556</v>
      </c>
      <c r="E997" t="s">
        <v>49</v>
      </c>
      <c r="F997" t="s">
        <v>50</v>
      </c>
      <c r="G997" t="s">
        <v>51</v>
      </c>
      <c r="H997" t="s">
        <v>52</v>
      </c>
      <c r="I997" t="s">
        <v>52</v>
      </c>
      <c r="K997" s="2">
        <v>42544</v>
      </c>
      <c r="L997" t="s">
        <v>54</v>
      </c>
      <c r="M997" t="s">
        <v>559</v>
      </c>
      <c r="N997" t="s">
        <v>389</v>
      </c>
      <c r="O997" t="s">
        <v>390</v>
      </c>
      <c r="R997" t="s">
        <v>57</v>
      </c>
      <c r="S997">
        <v>16673</v>
      </c>
      <c r="T997" t="s">
        <v>58</v>
      </c>
      <c r="U997" t="s">
        <v>5555</v>
      </c>
      <c r="V997" t="s">
        <v>54</v>
      </c>
      <c r="W997" t="s">
        <v>559</v>
      </c>
      <c r="X997" t="s">
        <v>5557</v>
      </c>
      <c r="Y997" t="s">
        <v>60</v>
      </c>
      <c r="Z997" t="s">
        <v>229</v>
      </c>
      <c r="AA997" t="s">
        <v>391</v>
      </c>
      <c r="AB997" t="str">
        <f t="shared" si="15"/>
        <v>WG26</v>
      </c>
      <c r="AC997">
        <v>11506740</v>
      </c>
      <c r="AD997" t="s">
        <v>5569</v>
      </c>
      <c r="AE997" t="s">
        <v>5570</v>
      </c>
      <c r="AF997" t="s">
        <v>3876</v>
      </c>
      <c r="AH997" t="s">
        <v>81</v>
      </c>
      <c r="AI997" t="s">
        <v>5571</v>
      </c>
      <c r="AJ997" t="s">
        <v>5572</v>
      </c>
      <c r="AK997" t="s">
        <v>5573</v>
      </c>
      <c r="AM997" t="s">
        <v>913</v>
      </c>
      <c r="AN997" t="s">
        <v>86</v>
      </c>
      <c r="AO997" t="s">
        <v>1328</v>
      </c>
      <c r="AP997" t="s">
        <v>72</v>
      </c>
      <c r="AS997">
        <v>16673</v>
      </c>
      <c r="AT997" t="s">
        <v>73</v>
      </c>
      <c r="AU997" t="s">
        <v>5564</v>
      </c>
      <c r="AV997" t="s">
        <v>75</v>
      </c>
      <c r="AW997" t="s">
        <v>76</v>
      </c>
      <c r="AX997" t="s">
        <v>104</v>
      </c>
    </row>
    <row r="998" spans="1:50" ht="15" customHeight="1" x14ac:dyDescent="0.25">
      <c r="A998">
        <v>1357</v>
      </c>
      <c r="B998" t="s">
        <v>2987</v>
      </c>
      <c r="C998" t="s">
        <v>5574</v>
      </c>
      <c r="E998" t="s">
        <v>49</v>
      </c>
      <c r="F998" t="s">
        <v>50</v>
      </c>
      <c r="G998" t="s">
        <v>51</v>
      </c>
      <c r="H998" t="s">
        <v>52</v>
      </c>
      <c r="I998" t="s">
        <v>52</v>
      </c>
      <c r="K998" s="2">
        <v>42544</v>
      </c>
      <c r="L998" t="s">
        <v>54</v>
      </c>
      <c r="M998" t="s">
        <v>559</v>
      </c>
      <c r="N998" t="s">
        <v>1186</v>
      </c>
      <c r="O998" t="s">
        <v>1187</v>
      </c>
      <c r="P998">
        <v>30</v>
      </c>
      <c r="R998" t="s">
        <v>57</v>
      </c>
      <c r="S998">
        <v>15964</v>
      </c>
      <c r="T998" t="s">
        <v>58</v>
      </c>
      <c r="U998" t="s">
        <v>2987</v>
      </c>
      <c r="V998" t="s">
        <v>54</v>
      </c>
      <c r="W998" t="s">
        <v>559</v>
      </c>
      <c r="X998" t="s">
        <v>2989</v>
      </c>
      <c r="Y998" t="s">
        <v>60</v>
      </c>
      <c r="Z998" t="s">
        <v>202</v>
      </c>
      <c r="AA998" t="s">
        <v>1502</v>
      </c>
      <c r="AB998" t="str">
        <f t="shared" si="15"/>
        <v>WG17</v>
      </c>
      <c r="AC998">
        <v>11490140</v>
      </c>
      <c r="AD998" t="s">
        <v>2989</v>
      </c>
      <c r="AE998" t="s">
        <v>2990</v>
      </c>
      <c r="AF998" t="s">
        <v>2991</v>
      </c>
      <c r="AH998" t="s">
        <v>67</v>
      </c>
      <c r="AI998" t="s">
        <v>2992</v>
      </c>
      <c r="AK998" t="s">
        <v>952</v>
      </c>
      <c r="AM998" t="s">
        <v>953</v>
      </c>
      <c r="AN998" t="s">
        <v>195</v>
      </c>
      <c r="AO998" t="s">
        <v>2993</v>
      </c>
      <c r="AP998" t="s">
        <v>72</v>
      </c>
      <c r="AS998">
        <v>15964</v>
      </c>
      <c r="AT998" t="s">
        <v>73</v>
      </c>
      <c r="AU998" s="1" t="s">
        <v>2994</v>
      </c>
      <c r="AV998" t="s">
        <v>75</v>
      </c>
      <c r="AW998" t="s">
        <v>76</v>
      </c>
      <c r="AX998" t="s">
        <v>104</v>
      </c>
    </row>
    <row r="999" spans="1:50" ht="15" customHeight="1" x14ac:dyDescent="0.25">
      <c r="A999">
        <v>1372</v>
      </c>
      <c r="B999" t="s">
        <v>5493</v>
      </c>
      <c r="C999" t="s">
        <v>5575</v>
      </c>
      <c r="E999" t="s">
        <v>49</v>
      </c>
      <c r="F999" t="s">
        <v>50</v>
      </c>
      <c r="G999" t="s">
        <v>51</v>
      </c>
      <c r="H999" t="s">
        <v>52</v>
      </c>
      <c r="I999" t="s">
        <v>52</v>
      </c>
      <c r="K999" s="2">
        <v>42544</v>
      </c>
      <c r="L999" t="s">
        <v>54</v>
      </c>
      <c r="M999" t="s">
        <v>559</v>
      </c>
      <c r="N999" t="s">
        <v>3460</v>
      </c>
      <c r="O999" t="s">
        <v>3461</v>
      </c>
      <c r="P999">
        <v>30</v>
      </c>
      <c r="R999" t="s">
        <v>57</v>
      </c>
      <c r="S999">
        <v>16065</v>
      </c>
      <c r="T999" t="s">
        <v>58</v>
      </c>
      <c r="U999" t="s">
        <v>5493</v>
      </c>
      <c r="V999" t="s">
        <v>54</v>
      </c>
      <c r="W999" t="s">
        <v>559</v>
      </c>
      <c r="X999" t="s">
        <v>5495</v>
      </c>
      <c r="Y999" t="s">
        <v>60</v>
      </c>
      <c r="Z999" t="s">
        <v>202</v>
      </c>
      <c r="AA999" t="s">
        <v>1502</v>
      </c>
      <c r="AB999" t="str">
        <f t="shared" si="15"/>
        <v>WG17</v>
      </c>
      <c r="AC999">
        <v>11513200</v>
      </c>
      <c r="AD999" t="s">
        <v>4918</v>
      </c>
      <c r="AE999" t="s">
        <v>95</v>
      </c>
      <c r="AF999" t="s">
        <v>4919</v>
      </c>
      <c r="AG999" t="s">
        <v>4920</v>
      </c>
      <c r="AH999" t="s">
        <v>81</v>
      </c>
      <c r="AI999" t="s">
        <v>4921</v>
      </c>
      <c r="AJ999" t="s">
        <v>4922</v>
      </c>
      <c r="AK999" t="s">
        <v>3379</v>
      </c>
      <c r="AL999" t="s">
        <v>4923</v>
      </c>
      <c r="AM999" t="s">
        <v>2323</v>
      </c>
      <c r="AN999" t="s">
        <v>2324</v>
      </c>
      <c r="AO999" t="s">
        <v>2325</v>
      </c>
      <c r="AP999" t="s">
        <v>4924</v>
      </c>
      <c r="AS999">
        <v>16065</v>
      </c>
      <c r="AT999" t="s">
        <v>73</v>
      </c>
      <c r="AU999" t="s">
        <v>5576</v>
      </c>
      <c r="AV999" t="s">
        <v>146</v>
      </c>
      <c r="AW999" t="s">
        <v>513</v>
      </c>
      <c r="AX999" t="s">
        <v>104</v>
      </c>
    </row>
    <row r="1000" spans="1:50" ht="15" customHeight="1" x14ac:dyDescent="0.25">
      <c r="A1000">
        <v>1372</v>
      </c>
      <c r="B1000" t="s">
        <v>5493</v>
      </c>
      <c r="C1000" t="s">
        <v>5575</v>
      </c>
      <c r="E1000" t="s">
        <v>49</v>
      </c>
      <c r="F1000" t="s">
        <v>50</v>
      </c>
      <c r="G1000" t="s">
        <v>51</v>
      </c>
      <c r="H1000" t="s">
        <v>52</v>
      </c>
      <c r="I1000" t="s">
        <v>52</v>
      </c>
      <c r="K1000" s="2">
        <v>42544</v>
      </c>
      <c r="L1000" t="s">
        <v>54</v>
      </c>
      <c r="M1000" t="s">
        <v>559</v>
      </c>
      <c r="N1000" t="s">
        <v>3460</v>
      </c>
      <c r="O1000" t="s">
        <v>3461</v>
      </c>
      <c r="P1000">
        <v>30</v>
      </c>
      <c r="R1000" t="s">
        <v>57</v>
      </c>
      <c r="S1000">
        <v>16065</v>
      </c>
      <c r="T1000" t="s">
        <v>58</v>
      </c>
      <c r="U1000" t="s">
        <v>5493</v>
      </c>
      <c r="V1000" t="s">
        <v>54</v>
      </c>
      <c r="W1000" t="s">
        <v>559</v>
      </c>
      <c r="X1000" t="s">
        <v>5495</v>
      </c>
      <c r="Y1000" t="s">
        <v>60</v>
      </c>
      <c r="Z1000" t="s">
        <v>202</v>
      </c>
      <c r="AA1000" t="s">
        <v>1502</v>
      </c>
      <c r="AB1000" t="str">
        <f t="shared" si="15"/>
        <v>WG17</v>
      </c>
      <c r="AC1000">
        <v>11519867</v>
      </c>
      <c r="AD1000" t="s">
        <v>2319</v>
      </c>
      <c r="AE1000" t="s">
        <v>600</v>
      </c>
      <c r="AF1000" t="s">
        <v>2320</v>
      </c>
      <c r="AG1000" t="s">
        <v>1487</v>
      </c>
      <c r="AH1000" t="s">
        <v>67</v>
      </c>
      <c r="AI1000" t="s">
        <v>2321</v>
      </c>
      <c r="AK1000" t="s">
        <v>2322</v>
      </c>
      <c r="AM1000" t="s">
        <v>2323</v>
      </c>
      <c r="AN1000" t="s">
        <v>2324</v>
      </c>
      <c r="AO1000" t="s">
        <v>2325</v>
      </c>
      <c r="AP1000" t="s">
        <v>72</v>
      </c>
      <c r="AS1000">
        <v>16065</v>
      </c>
      <c r="AT1000" t="s">
        <v>73</v>
      </c>
      <c r="AU1000" t="s">
        <v>5576</v>
      </c>
      <c r="AV1000" t="s">
        <v>146</v>
      </c>
      <c r="AW1000" t="s">
        <v>513</v>
      </c>
      <c r="AX1000" t="s">
        <v>104</v>
      </c>
    </row>
    <row r="1001" spans="1:50" ht="15" customHeight="1" x14ac:dyDescent="0.25">
      <c r="A1001">
        <v>1411</v>
      </c>
      <c r="B1001" t="s">
        <v>5577</v>
      </c>
      <c r="C1001" t="s">
        <v>5578</v>
      </c>
      <c r="E1001" t="s">
        <v>49</v>
      </c>
      <c r="F1001" t="s">
        <v>50</v>
      </c>
      <c r="G1001" t="s">
        <v>51</v>
      </c>
      <c r="H1001" t="s">
        <v>52</v>
      </c>
      <c r="I1001" t="s">
        <v>52</v>
      </c>
      <c r="K1001" s="2">
        <v>42544</v>
      </c>
      <c r="L1001" t="s">
        <v>54</v>
      </c>
      <c r="M1001" t="s">
        <v>559</v>
      </c>
      <c r="N1001" t="s">
        <v>500</v>
      </c>
      <c r="O1001" t="s">
        <v>501</v>
      </c>
      <c r="T1001" t="s">
        <v>58</v>
      </c>
      <c r="V1001" t="s">
        <v>54</v>
      </c>
      <c r="W1001" t="s">
        <v>559</v>
      </c>
      <c r="AB1001" t="str">
        <f t="shared" si="15"/>
        <v/>
      </c>
      <c r="AC1001">
        <v>11520202</v>
      </c>
      <c r="AD1001" t="s">
        <v>5579</v>
      </c>
      <c r="AE1001" t="s">
        <v>3006</v>
      </c>
      <c r="AF1001" t="s">
        <v>5580</v>
      </c>
      <c r="AG1001" t="s">
        <v>5581</v>
      </c>
      <c r="AH1001" t="s">
        <v>67</v>
      </c>
      <c r="AI1001" t="s">
        <v>5582</v>
      </c>
      <c r="AJ1001" t="s">
        <v>5583</v>
      </c>
      <c r="AK1001" t="s">
        <v>2264</v>
      </c>
      <c r="AM1001" t="s">
        <v>2266</v>
      </c>
      <c r="AN1001" t="s">
        <v>169</v>
      </c>
      <c r="AO1001" t="s">
        <v>3398</v>
      </c>
      <c r="AP1001" t="s">
        <v>72</v>
      </c>
    </row>
    <row r="1002" spans="1:50" ht="15" customHeight="1" x14ac:dyDescent="0.25">
      <c r="A1002">
        <v>1411</v>
      </c>
      <c r="B1002" t="s">
        <v>5577</v>
      </c>
      <c r="C1002" t="s">
        <v>5578</v>
      </c>
      <c r="E1002" t="s">
        <v>49</v>
      </c>
      <c r="F1002" t="s">
        <v>50</v>
      </c>
      <c r="G1002" t="s">
        <v>51</v>
      </c>
      <c r="H1002" t="s">
        <v>52</v>
      </c>
      <c r="I1002" t="s">
        <v>52</v>
      </c>
      <c r="K1002" s="2">
        <v>42544</v>
      </c>
      <c r="L1002" t="s">
        <v>54</v>
      </c>
      <c r="M1002" t="s">
        <v>559</v>
      </c>
      <c r="N1002" t="s">
        <v>500</v>
      </c>
      <c r="O1002" t="s">
        <v>501</v>
      </c>
      <c r="T1002" t="s">
        <v>58</v>
      </c>
      <c r="V1002" t="s">
        <v>54</v>
      </c>
      <c r="W1002" t="s">
        <v>559</v>
      </c>
      <c r="AB1002" t="str">
        <f t="shared" si="15"/>
        <v/>
      </c>
      <c r="AC1002">
        <v>11519230</v>
      </c>
      <c r="AD1002" t="s">
        <v>5478</v>
      </c>
      <c r="AE1002" t="s">
        <v>1820</v>
      </c>
      <c r="AF1002" t="s">
        <v>5479</v>
      </c>
      <c r="AH1002" t="s">
        <v>81</v>
      </c>
      <c r="AI1002" t="s">
        <v>5480</v>
      </c>
      <c r="AJ1002" t="s">
        <v>5481</v>
      </c>
      <c r="AK1002" t="s">
        <v>2264</v>
      </c>
      <c r="AM1002" t="s">
        <v>2266</v>
      </c>
      <c r="AN1002" t="s">
        <v>169</v>
      </c>
      <c r="AO1002" t="s">
        <v>2267</v>
      </c>
      <c r="AP1002" t="s">
        <v>72</v>
      </c>
    </row>
    <row r="1003" spans="1:50" ht="15" customHeight="1" x14ac:dyDescent="0.25">
      <c r="A1003">
        <v>1411</v>
      </c>
      <c r="B1003" t="s">
        <v>5577</v>
      </c>
      <c r="C1003" t="s">
        <v>5578</v>
      </c>
      <c r="E1003" t="s">
        <v>49</v>
      </c>
      <c r="F1003" t="s">
        <v>50</v>
      </c>
      <c r="G1003" t="s">
        <v>51</v>
      </c>
      <c r="H1003" t="s">
        <v>52</v>
      </c>
      <c r="I1003" t="s">
        <v>52</v>
      </c>
      <c r="K1003" s="2">
        <v>42544</v>
      </c>
      <c r="L1003" t="s">
        <v>54</v>
      </c>
      <c r="M1003" t="s">
        <v>559</v>
      </c>
      <c r="N1003" t="s">
        <v>500</v>
      </c>
      <c r="O1003" t="s">
        <v>501</v>
      </c>
      <c r="T1003" t="s">
        <v>58</v>
      </c>
      <c r="V1003" t="s">
        <v>54</v>
      </c>
      <c r="W1003" t="s">
        <v>559</v>
      </c>
      <c r="AB1003" t="str">
        <f t="shared" si="15"/>
        <v/>
      </c>
      <c r="AC1003">
        <v>11520210</v>
      </c>
      <c r="AD1003" t="s">
        <v>2903</v>
      </c>
      <c r="AE1003" t="s">
        <v>2904</v>
      </c>
      <c r="AF1003" t="s">
        <v>2905</v>
      </c>
      <c r="AG1003" t="s">
        <v>2906</v>
      </c>
      <c r="AH1003" t="s">
        <v>81</v>
      </c>
      <c r="AI1003" t="s">
        <v>2907</v>
      </c>
      <c r="AJ1003" t="s">
        <v>2908</v>
      </c>
      <c r="AK1003" t="s">
        <v>2909</v>
      </c>
      <c r="AL1003" t="s">
        <v>2910</v>
      </c>
      <c r="AM1003" t="s">
        <v>2899</v>
      </c>
      <c r="AN1003" t="s">
        <v>2900</v>
      </c>
      <c r="AO1003" t="s">
        <v>2901</v>
      </c>
      <c r="AP1003" t="s">
        <v>72</v>
      </c>
    </row>
    <row r="1004" spans="1:50" ht="15" customHeight="1" x14ac:dyDescent="0.25">
      <c r="A1004">
        <v>1302</v>
      </c>
      <c r="B1004" t="s">
        <v>4475</v>
      </c>
      <c r="C1004" t="s">
        <v>5584</v>
      </c>
      <c r="E1004" t="s">
        <v>49</v>
      </c>
      <c r="F1004" t="s">
        <v>50</v>
      </c>
      <c r="G1004" t="s">
        <v>51</v>
      </c>
      <c r="H1004" t="s">
        <v>52</v>
      </c>
      <c r="I1004" t="s">
        <v>52</v>
      </c>
      <c r="K1004" s="2">
        <v>42544</v>
      </c>
      <c r="L1004" t="s">
        <v>54</v>
      </c>
      <c r="M1004" t="s">
        <v>559</v>
      </c>
      <c r="N1004" t="s">
        <v>131</v>
      </c>
      <c r="O1004" t="s">
        <v>132</v>
      </c>
      <c r="R1004" t="s">
        <v>57</v>
      </c>
      <c r="S1004">
        <v>16133</v>
      </c>
      <c r="T1004" t="s">
        <v>58</v>
      </c>
      <c r="U1004" t="s">
        <v>4475</v>
      </c>
      <c r="V1004" t="s">
        <v>54</v>
      </c>
      <c r="W1004" t="s">
        <v>559</v>
      </c>
      <c r="X1004" t="s">
        <v>4477</v>
      </c>
      <c r="Z1004" t="s">
        <v>93</v>
      </c>
      <c r="AA1004" t="s">
        <v>177</v>
      </c>
      <c r="AB1004" t="str">
        <f t="shared" si="15"/>
        <v>WG10</v>
      </c>
      <c r="AC1004">
        <v>11519196</v>
      </c>
      <c r="AD1004" t="s">
        <v>4478</v>
      </c>
      <c r="AE1004" t="s">
        <v>338</v>
      </c>
      <c r="AF1004" t="s">
        <v>4479</v>
      </c>
      <c r="AH1004" t="s">
        <v>81</v>
      </c>
      <c r="AI1004" t="s">
        <v>4480</v>
      </c>
      <c r="AK1004" t="s">
        <v>4481</v>
      </c>
      <c r="AM1004" t="s">
        <v>4482</v>
      </c>
      <c r="AN1004" t="s">
        <v>528</v>
      </c>
      <c r="AO1004" t="s">
        <v>4483</v>
      </c>
      <c r="AP1004" t="s">
        <v>72</v>
      </c>
      <c r="AS1004">
        <v>16133</v>
      </c>
      <c r="AT1004" t="s">
        <v>73</v>
      </c>
      <c r="AU1004" t="s">
        <v>4484</v>
      </c>
      <c r="AV1004" t="s">
        <v>146</v>
      </c>
      <c r="AW1004" t="s">
        <v>76</v>
      </c>
      <c r="AX1004" t="s">
        <v>104</v>
      </c>
    </row>
    <row r="1005" spans="1:50" ht="15" customHeight="1" x14ac:dyDescent="0.25">
      <c r="A1005">
        <v>1302</v>
      </c>
      <c r="B1005" t="s">
        <v>4475</v>
      </c>
      <c r="C1005" t="s">
        <v>5584</v>
      </c>
      <c r="E1005" t="s">
        <v>49</v>
      </c>
      <c r="F1005" t="s">
        <v>50</v>
      </c>
      <c r="G1005" t="s">
        <v>51</v>
      </c>
      <c r="H1005" t="s">
        <v>52</v>
      </c>
      <c r="I1005" t="s">
        <v>52</v>
      </c>
      <c r="K1005" s="2">
        <v>42544</v>
      </c>
      <c r="L1005" t="s">
        <v>54</v>
      </c>
      <c r="M1005" t="s">
        <v>559</v>
      </c>
      <c r="N1005" t="s">
        <v>131</v>
      </c>
      <c r="O1005" t="s">
        <v>132</v>
      </c>
      <c r="R1005" t="s">
        <v>57</v>
      </c>
      <c r="S1005">
        <v>16133</v>
      </c>
      <c r="T1005" t="s">
        <v>58</v>
      </c>
      <c r="U1005" t="s">
        <v>4475</v>
      </c>
      <c r="V1005" t="s">
        <v>54</v>
      </c>
      <c r="W1005" t="s">
        <v>559</v>
      </c>
      <c r="X1005" t="s">
        <v>4477</v>
      </c>
      <c r="Z1005" t="s">
        <v>93</v>
      </c>
      <c r="AA1005" t="s">
        <v>177</v>
      </c>
      <c r="AB1005" t="str">
        <f t="shared" si="15"/>
        <v>WG10</v>
      </c>
      <c r="AC1005">
        <v>7096610</v>
      </c>
      <c r="AD1005" t="s">
        <v>4485</v>
      </c>
      <c r="AE1005" t="s">
        <v>216</v>
      </c>
      <c r="AF1005" t="s">
        <v>4486</v>
      </c>
      <c r="AG1005" t="s">
        <v>4487</v>
      </c>
      <c r="AH1005" t="s">
        <v>67</v>
      </c>
      <c r="AI1005" t="s">
        <v>4488</v>
      </c>
      <c r="AJ1005" t="s">
        <v>4489</v>
      </c>
      <c r="AK1005" t="s">
        <v>4490</v>
      </c>
      <c r="AM1005" t="s">
        <v>2674</v>
      </c>
      <c r="AN1005" t="s">
        <v>528</v>
      </c>
      <c r="AO1005" t="s">
        <v>2675</v>
      </c>
      <c r="AP1005" t="s">
        <v>72</v>
      </c>
      <c r="AS1005">
        <v>16133</v>
      </c>
      <c r="AT1005" t="s">
        <v>73</v>
      </c>
      <c r="AU1005" t="s">
        <v>4484</v>
      </c>
      <c r="AV1005" t="s">
        <v>146</v>
      </c>
      <c r="AW1005" t="s">
        <v>76</v>
      </c>
      <c r="AX1005" t="s">
        <v>104</v>
      </c>
    </row>
    <row r="1006" spans="1:50" ht="15" customHeight="1" x14ac:dyDescent="0.25">
      <c r="A1006">
        <v>1302</v>
      </c>
      <c r="B1006" t="s">
        <v>4475</v>
      </c>
      <c r="C1006" t="s">
        <v>5584</v>
      </c>
      <c r="E1006" t="s">
        <v>49</v>
      </c>
      <c r="F1006" t="s">
        <v>50</v>
      </c>
      <c r="G1006" t="s">
        <v>51</v>
      </c>
      <c r="H1006" t="s">
        <v>52</v>
      </c>
      <c r="I1006" t="s">
        <v>52</v>
      </c>
      <c r="K1006" s="2">
        <v>42544</v>
      </c>
      <c r="L1006" t="s">
        <v>54</v>
      </c>
      <c r="M1006" t="s">
        <v>559</v>
      </c>
      <c r="N1006" t="s">
        <v>131</v>
      </c>
      <c r="O1006" t="s">
        <v>132</v>
      </c>
      <c r="R1006" t="s">
        <v>57</v>
      </c>
      <c r="S1006">
        <v>16133</v>
      </c>
      <c r="T1006" t="s">
        <v>58</v>
      </c>
      <c r="U1006" t="s">
        <v>4475</v>
      </c>
      <c r="V1006" t="s">
        <v>54</v>
      </c>
      <c r="W1006" t="s">
        <v>559</v>
      </c>
      <c r="X1006" t="s">
        <v>4477</v>
      </c>
      <c r="Z1006" t="s">
        <v>93</v>
      </c>
      <c r="AA1006" t="s">
        <v>177</v>
      </c>
      <c r="AB1006" t="str">
        <f t="shared" si="15"/>
        <v>WG10</v>
      </c>
      <c r="AC1006">
        <v>11475900</v>
      </c>
      <c r="AD1006" t="s">
        <v>4491</v>
      </c>
      <c r="AE1006" t="s">
        <v>805</v>
      </c>
      <c r="AF1006" t="s">
        <v>4492</v>
      </c>
      <c r="AG1006" t="s">
        <v>4487</v>
      </c>
      <c r="AH1006" t="s">
        <v>81</v>
      </c>
      <c r="AI1006" t="s">
        <v>4493</v>
      </c>
      <c r="AJ1006" t="s">
        <v>4494</v>
      </c>
      <c r="AK1006" t="s">
        <v>4495</v>
      </c>
      <c r="AM1006" t="s">
        <v>1028</v>
      </c>
      <c r="AN1006" t="s">
        <v>528</v>
      </c>
      <c r="AO1006" t="s">
        <v>1029</v>
      </c>
      <c r="AP1006" t="s">
        <v>72</v>
      </c>
      <c r="AS1006">
        <v>16133</v>
      </c>
      <c r="AT1006" t="s">
        <v>73</v>
      </c>
      <c r="AU1006" t="s">
        <v>4484</v>
      </c>
      <c r="AV1006" t="s">
        <v>146</v>
      </c>
      <c r="AW1006" t="s">
        <v>76</v>
      </c>
      <c r="AX1006" t="s">
        <v>104</v>
      </c>
    </row>
    <row r="1007" spans="1:50" ht="15" customHeight="1" x14ac:dyDescent="0.25">
      <c r="A1007">
        <v>1153</v>
      </c>
      <c r="B1007" t="s">
        <v>5585</v>
      </c>
      <c r="C1007" t="s">
        <v>5586</v>
      </c>
      <c r="E1007" t="s">
        <v>49</v>
      </c>
      <c r="F1007" t="s">
        <v>50</v>
      </c>
      <c r="G1007" t="s">
        <v>51</v>
      </c>
      <c r="H1007" t="s">
        <v>52</v>
      </c>
      <c r="I1007" t="s">
        <v>52</v>
      </c>
      <c r="K1007" s="2">
        <v>42544</v>
      </c>
      <c r="L1007" t="s">
        <v>54</v>
      </c>
      <c r="M1007" t="s">
        <v>559</v>
      </c>
      <c r="N1007" t="s">
        <v>322</v>
      </c>
      <c r="O1007" t="s">
        <v>323</v>
      </c>
      <c r="R1007" t="s">
        <v>57</v>
      </c>
      <c r="S1007">
        <v>15937</v>
      </c>
      <c r="T1007" t="s">
        <v>58</v>
      </c>
      <c r="U1007" t="s">
        <v>5585</v>
      </c>
      <c r="V1007" t="s">
        <v>54</v>
      </c>
      <c r="W1007" t="s">
        <v>559</v>
      </c>
      <c r="X1007" t="s">
        <v>776</v>
      </c>
      <c r="Y1007" t="s">
        <v>60</v>
      </c>
      <c r="Z1007" t="s">
        <v>325</v>
      </c>
      <c r="AA1007" t="s">
        <v>326</v>
      </c>
      <c r="AB1007" t="str">
        <f t="shared" si="15"/>
        <v>WG28</v>
      </c>
      <c r="AC1007">
        <v>11518724</v>
      </c>
      <c r="AD1007" t="s">
        <v>777</v>
      </c>
      <c r="AE1007" t="s">
        <v>778</v>
      </c>
      <c r="AF1007" t="s">
        <v>779</v>
      </c>
      <c r="AG1007" t="s">
        <v>780</v>
      </c>
      <c r="AH1007" t="s">
        <v>81</v>
      </c>
      <c r="AI1007" t="s">
        <v>781</v>
      </c>
      <c r="AK1007" t="s">
        <v>782</v>
      </c>
      <c r="AM1007" t="s">
        <v>783</v>
      </c>
      <c r="AN1007" t="s">
        <v>169</v>
      </c>
      <c r="AO1007" t="s">
        <v>784</v>
      </c>
      <c r="AP1007" t="s">
        <v>72</v>
      </c>
      <c r="AQ1007" t="s">
        <v>785</v>
      </c>
      <c r="AR1007" s="1" t="s">
        <v>786</v>
      </c>
      <c r="AS1007">
        <v>15937</v>
      </c>
      <c r="AT1007" t="s">
        <v>73</v>
      </c>
      <c r="AU1007" t="s">
        <v>5587</v>
      </c>
      <c r="AV1007" t="s">
        <v>146</v>
      </c>
      <c r="AW1007" t="s">
        <v>147</v>
      </c>
      <c r="AX1007" t="s">
        <v>104</v>
      </c>
    </row>
    <row r="1008" spans="1:50" ht="15" customHeight="1" x14ac:dyDescent="0.25">
      <c r="A1008">
        <v>1153</v>
      </c>
      <c r="B1008" t="s">
        <v>5585</v>
      </c>
      <c r="C1008" t="s">
        <v>5586</v>
      </c>
      <c r="E1008" t="s">
        <v>49</v>
      </c>
      <c r="F1008" t="s">
        <v>50</v>
      </c>
      <c r="G1008" t="s">
        <v>51</v>
      </c>
      <c r="H1008" t="s">
        <v>52</v>
      </c>
      <c r="I1008" t="s">
        <v>52</v>
      </c>
      <c r="K1008" s="2">
        <v>42544</v>
      </c>
      <c r="L1008" t="s">
        <v>54</v>
      </c>
      <c r="M1008" t="s">
        <v>559</v>
      </c>
      <c r="N1008" t="s">
        <v>322</v>
      </c>
      <c r="O1008" t="s">
        <v>323</v>
      </c>
      <c r="R1008" t="s">
        <v>57</v>
      </c>
      <c r="S1008">
        <v>15937</v>
      </c>
      <c r="T1008" t="s">
        <v>58</v>
      </c>
      <c r="U1008" t="s">
        <v>5585</v>
      </c>
      <c r="V1008" t="s">
        <v>54</v>
      </c>
      <c r="W1008" t="s">
        <v>559</v>
      </c>
      <c r="X1008" t="s">
        <v>776</v>
      </c>
      <c r="Y1008" t="s">
        <v>60</v>
      </c>
      <c r="Z1008" t="s">
        <v>325</v>
      </c>
      <c r="AA1008" t="s">
        <v>326</v>
      </c>
      <c r="AB1008" t="str">
        <f t="shared" si="15"/>
        <v>WG28</v>
      </c>
      <c r="AC1008">
        <v>11519945</v>
      </c>
      <c r="AD1008" t="s">
        <v>788</v>
      </c>
      <c r="AE1008" t="s">
        <v>789</v>
      </c>
      <c r="AF1008" t="s">
        <v>790</v>
      </c>
      <c r="AH1008" t="s">
        <v>81</v>
      </c>
      <c r="AI1008" t="s">
        <v>791</v>
      </c>
      <c r="AK1008" t="s">
        <v>792</v>
      </c>
      <c r="AM1008" t="s">
        <v>783</v>
      </c>
      <c r="AN1008" t="s">
        <v>169</v>
      </c>
      <c r="AO1008" t="s">
        <v>784</v>
      </c>
      <c r="AP1008" t="s">
        <v>72</v>
      </c>
      <c r="AS1008">
        <v>15937</v>
      </c>
      <c r="AT1008" t="s">
        <v>73</v>
      </c>
      <c r="AU1008" t="s">
        <v>5587</v>
      </c>
      <c r="AV1008" t="s">
        <v>146</v>
      </c>
      <c r="AW1008" t="s">
        <v>147</v>
      </c>
      <c r="AX1008" t="s">
        <v>104</v>
      </c>
    </row>
    <row r="1009" spans="1:50" ht="15" customHeight="1" x14ac:dyDescent="0.25">
      <c r="A1009">
        <v>1153</v>
      </c>
      <c r="B1009" t="s">
        <v>5585</v>
      </c>
      <c r="C1009" t="s">
        <v>5586</v>
      </c>
      <c r="E1009" t="s">
        <v>49</v>
      </c>
      <c r="F1009" t="s">
        <v>50</v>
      </c>
      <c r="G1009" t="s">
        <v>51</v>
      </c>
      <c r="H1009" t="s">
        <v>52</v>
      </c>
      <c r="I1009" t="s">
        <v>52</v>
      </c>
      <c r="K1009" s="2">
        <v>42544</v>
      </c>
      <c r="L1009" t="s">
        <v>54</v>
      </c>
      <c r="M1009" t="s">
        <v>559</v>
      </c>
      <c r="N1009" t="s">
        <v>322</v>
      </c>
      <c r="O1009" t="s">
        <v>323</v>
      </c>
      <c r="R1009" t="s">
        <v>57</v>
      </c>
      <c r="S1009">
        <v>15937</v>
      </c>
      <c r="T1009" t="s">
        <v>58</v>
      </c>
      <c r="U1009" t="s">
        <v>5585</v>
      </c>
      <c r="V1009" t="s">
        <v>54</v>
      </c>
      <c r="W1009" t="s">
        <v>559</v>
      </c>
      <c r="X1009" t="s">
        <v>776</v>
      </c>
      <c r="Y1009" t="s">
        <v>60</v>
      </c>
      <c r="Z1009" t="s">
        <v>325</v>
      </c>
      <c r="AA1009" t="s">
        <v>326</v>
      </c>
      <c r="AB1009" t="str">
        <f t="shared" si="15"/>
        <v>WG28</v>
      </c>
      <c r="AC1009">
        <v>11489800</v>
      </c>
      <c r="AD1009" t="s">
        <v>793</v>
      </c>
      <c r="AE1009" t="s">
        <v>622</v>
      </c>
      <c r="AF1009" t="s">
        <v>794</v>
      </c>
      <c r="AH1009" t="s">
        <v>67</v>
      </c>
      <c r="AI1009" t="s">
        <v>795</v>
      </c>
      <c r="AJ1009" t="s">
        <v>796</v>
      </c>
      <c r="AK1009" t="s">
        <v>797</v>
      </c>
      <c r="AL1009" t="s">
        <v>798</v>
      </c>
      <c r="AM1009" t="s">
        <v>799</v>
      </c>
      <c r="AN1009" t="s">
        <v>510</v>
      </c>
      <c r="AO1009" t="s">
        <v>800</v>
      </c>
      <c r="AP1009" t="s">
        <v>72</v>
      </c>
      <c r="AS1009">
        <v>15937</v>
      </c>
      <c r="AT1009" t="s">
        <v>73</v>
      </c>
      <c r="AU1009" t="s">
        <v>5587</v>
      </c>
      <c r="AV1009" t="s">
        <v>146</v>
      </c>
      <c r="AW1009" t="s">
        <v>147</v>
      </c>
      <c r="AX1009" t="s">
        <v>104</v>
      </c>
    </row>
    <row r="1010" spans="1:50" ht="15" customHeight="1" x14ac:dyDescent="0.25">
      <c r="A1010">
        <v>1510</v>
      </c>
      <c r="B1010" t="s">
        <v>5588</v>
      </c>
      <c r="C1010" t="s">
        <v>5589</v>
      </c>
      <c r="E1010" t="s">
        <v>49</v>
      </c>
      <c r="F1010" t="s">
        <v>50</v>
      </c>
      <c r="G1010" t="s">
        <v>51</v>
      </c>
      <c r="H1010" t="s">
        <v>52</v>
      </c>
      <c r="I1010" t="s">
        <v>52</v>
      </c>
      <c r="K1010" s="2">
        <v>42544</v>
      </c>
      <c r="L1010" t="s">
        <v>54</v>
      </c>
      <c r="M1010" t="s">
        <v>559</v>
      </c>
      <c r="N1010" t="s">
        <v>267</v>
      </c>
      <c r="O1010" t="s">
        <v>268</v>
      </c>
      <c r="R1010" t="s">
        <v>57</v>
      </c>
      <c r="S1010">
        <v>16003</v>
      </c>
      <c r="T1010" t="s">
        <v>58</v>
      </c>
      <c r="U1010" t="s">
        <v>5588</v>
      </c>
      <c r="V1010" t="s">
        <v>54</v>
      </c>
      <c r="W1010" t="s">
        <v>559</v>
      </c>
      <c r="X1010" t="s">
        <v>5590</v>
      </c>
      <c r="Y1010" t="s">
        <v>60</v>
      </c>
      <c r="Z1010" t="s">
        <v>229</v>
      </c>
      <c r="AA1010" t="s">
        <v>270</v>
      </c>
      <c r="AB1010" t="str">
        <f t="shared" si="15"/>
        <v>WG25</v>
      </c>
      <c r="AC1010">
        <v>11519975</v>
      </c>
      <c r="AD1010" t="s">
        <v>5590</v>
      </c>
      <c r="AE1010" t="s">
        <v>1979</v>
      </c>
      <c r="AF1010" t="s">
        <v>5591</v>
      </c>
      <c r="AG1010" t="s">
        <v>5592</v>
      </c>
      <c r="AH1010" t="s">
        <v>67</v>
      </c>
      <c r="AI1010" t="s">
        <v>5593</v>
      </c>
      <c r="AJ1010" t="s">
        <v>5594</v>
      </c>
      <c r="AK1010" t="s">
        <v>952</v>
      </c>
      <c r="AM1010" t="s">
        <v>953</v>
      </c>
      <c r="AN1010" t="s">
        <v>195</v>
      </c>
      <c r="AO1010" t="s">
        <v>954</v>
      </c>
      <c r="AP1010" t="s">
        <v>72</v>
      </c>
      <c r="AS1010">
        <v>16003</v>
      </c>
      <c r="AT1010" t="s">
        <v>73</v>
      </c>
      <c r="AU1010" s="1" t="s">
        <v>5595</v>
      </c>
      <c r="AV1010" t="s">
        <v>75</v>
      </c>
      <c r="AW1010" t="s">
        <v>76</v>
      </c>
      <c r="AX1010" t="s">
        <v>104</v>
      </c>
    </row>
    <row r="1011" spans="1:50" ht="15" customHeight="1" x14ac:dyDescent="0.25">
      <c r="A1011">
        <v>1226</v>
      </c>
      <c r="B1011" t="s">
        <v>5596</v>
      </c>
      <c r="C1011" t="s">
        <v>5597</v>
      </c>
      <c r="E1011" t="s">
        <v>49</v>
      </c>
      <c r="F1011" t="s">
        <v>50</v>
      </c>
      <c r="G1011" t="s">
        <v>51</v>
      </c>
      <c r="H1011" t="s">
        <v>52</v>
      </c>
      <c r="I1011" t="s">
        <v>52</v>
      </c>
      <c r="K1011" s="2">
        <v>42544</v>
      </c>
      <c r="L1011" t="s">
        <v>54</v>
      </c>
      <c r="M1011" t="s">
        <v>559</v>
      </c>
      <c r="N1011" t="s">
        <v>1198</v>
      </c>
      <c r="O1011" t="s">
        <v>1199</v>
      </c>
      <c r="R1011" t="s">
        <v>57</v>
      </c>
      <c r="S1011">
        <v>16262</v>
      </c>
      <c r="T1011" t="s">
        <v>58</v>
      </c>
      <c r="U1011" t="s">
        <v>5596</v>
      </c>
      <c r="V1011" t="s">
        <v>54</v>
      </c>
      <c r="W1011" t="s">
        <v>559</v>
      </c>
      <c r="X1011" t="s">
        <v>1378</v>
      </c>
      <c r="Y1011" t="s">
        <v>60</v>
      </c>
      <c r="Z1011" t="s">
        <v>202</v>
      </c>
      <c r="AA1011" t="s">
        <v>1737</v>
      </c>
      <c r="AB1011" t="str">
        <f t="shared" si="15"/>
        <v>WG18</v>
      </c>
      <c r="AC1011">
        <v>11519269</v>
      </c>
      <c r="AD1011" t="s">
        <v>1378</v>
      </c>
      <c r="AE1011" t="s">
        <v>338</v>
      </c>
      <c r="AF1011" t="s">
        <v>1379</v>
      </c>
      <c r="AH1011" t="s">
        <v>67</v>
      </c>
      <c r="AI1011" t="s">
        <v>1380</v>
      </c>
      <c r="AJ1011" t="s">
        <v>1381</v>
      </c>
      <c r="AK1011" t="s">
        <v>1382</v>
      </c>
      <c r="AL1011" t="s">
        <v>1383</v>
      </c>
      <c r="AM1011" t="s">
        <v>101</v>
      </c>
      <c r="AN1011" t="s">
        <v>86</v>
      </c>
      <c r="AO1011" t="s">
        <v>1384</v>
      </c>
      <c r="AP1011" t="s">
        <v>72</v>
      </c>
      <c r="AS1011">
        <v>16262</v>
      </c>
      <c r="AT1011" t="s">
        <v>73</v>
      </c>
      <c r="AU1011" t="s">
        <v>5598</v>
      </c>
      <c r="AV1011" t="s">
        <v>75</v>
      </c>
      <c r="AW1011" t="s">
        <v>76</v>
      </c>
      <c r="AX1011" t="s">
        <v>104</v>
      </c>
    </row>
    <row r="1012" spans="1:50" ht="15" customHeight="1" x14ac:dyDescent="0.25">
      <c r="A1012">
        <v>1459</v>
      </c>
      <c r="B1012" t="s">
        <v>2831</v>
      </c>
      <c r="C1012" t="s">
        <v>5599</v>
      </c>
      <c r="E1012" t="s">
        <v>49</v>
      </c>
      <c r="F1012" t="s">
        <v>50</v>
      </c>
      <c r="G1012" t="s">
        <v>51</v>
      </c>
      <c r="H1012" t="s">
        <v>52</v>
      </c>
      <c r="I1012" t="s">
        <v>52</v>
      </c>
      <c r="K1012" s="2">
        <v>42544</v>
      </c>
      <c r="L1012" t="s">
        <v>559</v>
      </c>
      <c r="M1012" t="s">
        <v>348</v>
      </c>
      <c r="N1012" t="s">
        <v>1186</v>
      </c>
      <c r="O1012" t="s">
        <v>1187</v>
      </c>
      <c r="P1012">
        <v>30</v>
      </c>
      <c r="R1012" t="s">
        <v>57</v>
      </c>
      <c r="S1012">
        <v>16801</v>
      </c>
      <c r="T1012" t="s">
        <v>58</v>
      </c>
      <c r="U1012" t="s">
        <v>2831</v>
      </c>
      <c r="V1012" t="s">
        <v>559</v>
      </c>
      <c r="W1012" t="s">
        <v>348</v>
      </c>
      <c r="X1012" t="s">
        <v>5600</v>
      </c>
      <c r="Y1012" t="s">
        <v>60</v>
      </c>
      <c r="Z1012" t="s">
        <v>202</v>
      </c>
      <c r="AA1012" t="s">
        <v>1502</v>
      </c>
      <c r="AB1012" t="str">
        <f t="shared" si="15"/>
        <v>WG17</v>
      </c>
      <c r="AC1012">
        <v>1102647</v>
      </c>
      <c r="AD1012" t="s">
        <v>2834</v>
      </c>
      <c r="AE1012" t="s">
        <v>758</v>
      </c>
      <c r="AF1012" t="s">
        <v>2835</v>
      </c>
      <c r="AG1012" t="s">
        <v>2836</v>
      </c>
      <c r="AH1012" t="s">
        <v>81</v>
      </c>
      <c r="AI1012" t="s">
        <v>2837</v>
      </c>
      <c r="AJ1012" t="s">
        <v>2838</v>
      </c>
      <c r="AK1012" t="s">
        <v>2839</v>
      </c>
      <c r="AM1012" t="s">
        <v>2840</v>
      </c>
      <c r="AN1012" t="s">
        <v>1492</v>
      </c>
      <c r="AO1012" t="s">
        <v>2841</v>
      </c>
      <c r="AP1012" t="s">
        <v>72</v>
      </c>
      <c r="AS1012">
        <v>16801</v>
      </c>
      <c r="AT1012" t="s">
        <v>73</v>
      </c>
      <c r="AU1012" s="1" t="s">
        <v>5601</v>
      </c>
      <c r="AV1012" t="s">
        <v>75</v>
      </c>
      <c r="AW1012" t="s">
        <v>76</v>
      </c>
      <c r="AX1012" t="s">
        <v>104</v>
      </c>
    </row>
    <row r="1013" spans="1:50" ht="15" customHeight="1" x14ac:dyDescent="0.25">
      <c r="A1013">
        <v>1459</v>
      </c>
      <c r="B1013" t="s">
        <v>2831</v>
      </c>
      <c r="C1013" t="s">
        <v>5599</v>
      </c>
      <c r="E1013" t="s">
        <v>49</v>
      </c>
      <c r="F1013" t="s">
        <v>50</v>
      </c>
      <c r="G1013" t="s">
        <v>51</v>
      </c>
      <c r="H1013" t="s">
        <v>52</v>
      </c>
      <c r="I1013" t="s">
        <v>52</v>
      </c>
      <c r="K1013" s="2">
        <v>42544</v>
      </c>
      <c r="L1013" t="s">
        <v>559</v>
      </c>
      <c r="M1013" t="s">
        <v>348</v>
      </c>
      <c r="N1013" t="s">
        <v>1186</v>
      </c>
      <c r="O1013" t="s">
        <v>1187</v>
      </c>
      <c r="P1013">
        <v>30</v>
      </c>
      <c r="R1013" t="s">
        <v>57</v>
      </c>
      <c r="S1013">
        <v>16801</v>
      </c>
      <c r="T1013" t="s">
        <v>58</v>
      </c>
      <c r="U1013" t="s">
        <v>2831</v>
      </c>
      <c r="V1013" t="s">
        <v>559</v>
      </c>
      <c r="W1013" t="s">
        <v>348</v>
      </c>
      <c r="X1013" t="s">
        <v>5600</v>
      </c>
      <c r="Y1013" t="s">
        <v>60</v>
      </c>
      <c r="Z1013" t="s">
        <v>202</v>
      </c>
      <c r="AA1013" t="s">
        <v>1502</v>
      </c>
      <c r="AB1013" t="str">
        <f t="shared" si="15"/>
        <v>WG17</v>
      </c>
      <c r="AC1013">
        <v>11519011</v>
      </c>
      <c r="AD1013" t="s">
        <v>2843</v>
      </c>
      <c r="AE1013" t="s">
        <v>1023</v>
      </c>
      <c r="AF1013" t="s">
        <v>2784</v>
      </c>
      <c r="AG1013" t="s">
        <v>2844</v>
      </c>
      <c r="AH1013" t="s">
        <v>67</v>
      </c>
      <c r="AI1013" t="s">
        <v>2845</v>
      </c>
      <c r="AJ1013" t="s">
        <v>2846</v>
      </c>
      <c r="AK1013" t="s">
        <v>153</v>
      </c>
      <c r="AL1013" t="s">
        <v>2847</v>
      </c>
      <c r="AM1013" t="s">
        <v>142</v>
      </c>
      <c r="AN1013" t="s">
        <v>143</v>
      </c>
      <c r="AO1013" t="s">
        <v>921</v>
      </c>
      <c r="AP1013" t="s">
        <v>72</v>
      </c>
      <c r="AS1013">
        <v>16801</v>
      </c>
      <c r="AT1013" t="s">
        <v>73</v>
      </c>
      <c r="AU1013" s="1" t="s">
        <v>5601</v>
      </c>
      <c r="AV1013" t="s">
        <v>75</v>
      </c>
      <c r="AW1013" t="s">
        <v>76</v>
      </c>
      <c r="AX1013" t="s">
        <v>104</v>
      </c>
    </row>
    <row r="1014" spans="1:50" ht="15" customHeight="1" x14ac:dyDescent="0.25">
      <c r="A1014">
        <v>1459</v>
      </c>
      <c r="B1014" t="s">
        <v>2831</v>
      </c>
      <c r="C1014" t="s">
        <v>5599</v>
      </c>
      <c r="E1014" t="s">
        <v>49</v>
      </c>
      <c r="F1014" t="s">
        <v>50</v>
      </c>
      <c r="G1014" t="s">
        <v>51</v>
      </c>
      <c r="H1014" t="s">
        <v>52</v>
      </c>
      <c r="I1014" t="s">
        <v>52</v>
      </c>
      <c r="K1014" s="2">
        <v>42544</v>
      </c>
      <c r="L1014" t="s">
        <v>559</v>
      </c>
      <c r="M1014" t="s">
        <v>348</v>
      </c>
      <c r="N1014" t="s">
        <v>1186</v>
      </c>
      <c r="O1014" t="s">
        <v>1187</v>
      </c>
      <c r="P1014">
        <v>30</v>
      </c>
      <c r="R1014" t="s">
        <v>57</v>
      </c>
      <c r="S1014">
        <v>16801</v>
      </c>
      <c r="T1014" t="s">
        <v>58</v>
      </c>
      <c r="U1014" t="s">
        <v>2831</v>
      </c>
      <c r="V1014" t="s">
        <v>559</v>
      </c>
      <c r="W1014" t="s">
        <v>348</v>
      </c>
      <c r="X1014" t="s">
        <v>5600</v>
      </c>
      <c r="Y1014" t="s">
        <v>60</v>
      </c>
      <c r="Z1014" t="s">
        <v>202</v>
      </c>
      <c r="AA1014" t="s">
        <v>1502</v>
      </c>
      <c r="AB1014" t="str">
        <f t="shared" si="15"/>
        <v>WG17</v>
      </c>
      <c r="AC1014">
        <v>11519014</v>
      </c>
      <c r="AD1014" t="s">
        <v>2848</v>
      </c>
      <c r="AE1014" t="s">
        <v>2849</v>
      </c>
      <c r="AF1014" t="s">
        <v>2850</v>
      </c>
      <c r="AG1014" t="s">
        <v>2844</v>
      </c>
      <c r="AH1014" t="s">
        <v>81</v>
      </c>
      <c r="AI1014" t="s">
        <v>2851</v>
      </c>
      <c r="AK1014" t="s">
        <v>153</v>
      </c>
      <c r="AL1014" t="s">
        <v>2847</v>
      </c>
      <c r="AM1014" t="s">
        <v>142</v>
      </c>
      <c r="AN1014" t="s">
        <v>143</v>
      </c>
      <c r="AO1014" t="s">
        <v>921</v>
      </c>
      <c r="AP1014" t="s">
        <v>72</v>
      </c>
      <c r="AS1014">
        <v>16801</v>
      </c>
      <c r="AT1014" t="s">
        <v>73</v>
      </c>
      <c r="AU1014" s="1" t="s">
        <v>5601</v>
      </c>
      <c r="AV1014" t="s">
        <v>75</v>
      </c>
      <c r="AW1014" t="s">
        <v>76</v>
      </c>
      <c r="AX1014" t="s">
        <v>104</v>
      </c>
    </row>
    <row r="1015" spans="1:50" ht="15" customHeight="1" x14ac:dyDescent="0.25">
      <c r="A1015">
        <v>1459</v>
      </c>
      <c r="B1015" t="s">
        <v>2831</v>
      </c>
      <c r="C1015" t="s">
        <v>5599</v>
      </c>
      <c r="E1015" t="s">
        <v>49</v>
      </c>
      <c r="F1015" t="s">
        <v>50</v>
      </c>
      <c r="G1015" t="s">
        <v>51</v>
      </c>
      <c r="H1015" t="s">
        <v>52</v>
      </c>
      <c r="I1015" t="s">
        <v>52</v>
      </c>
      <c r="K1015" s="2">
        <v>42544</v>
      </c>
      <c r="L1015" t="s">
        <v>559</v>
      </c>
      <c r="M1015" t="s">
        <v>348</v>
      </c>
      <c r="N1015" t="s">
        <v>1186</v>
      </c>
      <c r="O1015" t="s">
        <v>1187</v>
      </c>
      <c r="P1015">
        <v>30</v>
      </c>
      <c r="R1015" t="s">
        <v>57</v>
      </c>
      <c r="S1015">
        <v>16801</v>
      </c>
      <c r="T1015" t="s">
        <v>58</v>
      </c>
      <c r="U1015" t="s">
        <v>2831</v>
      </c>
      <c r="V1015" t="s">
        <v>559</v>
      </c>
      <c r="W1015" t="s">
        <v>348</v>
      </c>
      <c r="X1015" t="s">
        <v>5600</v>
      </c>
      <c r="Y1015" t="s">
        <v>60</v>
      </c>
      <c r="Z1015" t="s">
        <v>202</v>
      </c>
      <c r="AA1015" t="s">
        <v>1502</v>
      </c>
      <c r="AB1015" t="str">
        <f t="shared" si="15"/>
        <v>WG17</v>
      </c>
      <c r="AC1015">
        <v>1105196</v>
      </c>
      <c r="AD1015" t="s">
        <v>5602</v>
      </c>
      <c r="AE1015" t="s">
        <v>579</v>
      </c>
      <c r="AF1015" t="s">
        <v>443</v>
      </c>
      <c r="AH1015" t="s">
        <v>81</v>
      </c>
      <c r="AJ1015" t="s">
        <v>5603</v>
      </c>
      <c r="AK1015" t="s">
        <v>5604</v>
      </c>
      <c r="AM1015" t="s">
        <v>811</v>
      </c>
      <c r="AN1015" t="s">
        <v>86</v>
      </c>
      <c r="AO1015" t="s">
        <v>812</v>
      </c>
      <c r="AP1015" t="s">
        <v>72</v>
      </c>
      <c r="AS1015">
        <v>16801</v>
      </c>
      <c r="AT1015" t="s">
        <v>73</v>
      </c>
      <c r="AU1015" s="1" t="s">
        <v>5601</v>
      </c>
      <c r="AV1015" t="s">
        <v>75</v>
      </c>
      <c r="AW1015" t="s">
        <v>76</v>
      </c>
      <c r="AX1015" t="s">
        <v>104</v>
      </c>
    </row>
    <row r="1016" spans="1:50" ht="15" customHeight="1" x14ac:dyDescent="0.25">
      <c r="A1016">
        <v>1269</v>
      </c>
      <c r="B1016" t="s">
        <v>5605</v>
      </c>
      <c r="C1016" t="s">
        <v>5606</v>
      </c>
      <c r="E1016" t="s">
        <v>49</v>
      </c>
      <c r="F1016" t="s">
        <v>50</v>
      </c>
      <c r="G1016" t="s">
        <v>1943</v>
      </c>
      <c r="H1016" t="s">
        <v>1943</v>
      </c>
      <c r="I1016" t="s">
        <v>1943</v>
      </c>
      <c r="K1016" s="2">
        <v>42544</v>
      </c>
      <c r="L1016" t="s">
        <v>559</v>
      </c>
      <c r="M1016" t="s">
        <v>348</v>
      </c>
      <c r="N1016" t="s">
        <v>1198</v>
      </c>
      <c r="O1016" t="s">
        <v>1199</v>
      </c>
      <c r="R1016" t="s">
        <v>57</v>
      </c>
      <c r="S1016">
        <v>16564</v>
      </c>
      <c r="T1016" t="s">
        <v>58</v>
      </c>
      <c r="U1016" t="s">
        <v>5605</v>
      </c>
      <c r="V1016" t="s">
        <v>559</v>
      </c>
      <c r="W1016" t="s">
        <v>348</v>
      </c>
      <c r="X1016" t="s">
        <v>5607</v>
      </c>
      <c r="Y1016" t="s">
        <v>60</v>
      </c>
      <c r="Z1016" t="s">
        <v>202</v>
      </c>
      <c r="AA1016" t="s">
        <v>1737</v>
      </c>
      <c r="AB1016" t="str">
        <f t="shared" si="15"/>
        <v>WG18</v>
      </c>
      <c r="AC1016">
        <v>11512490</v>
      </c>
      <c r="AD1016" t="s">
        <v>5607</v>
      </c>
      <c r="AE1016" t="s">
        <v>3335</v>
      </c>
      <c r="AF1016" t="s">
        <v>1707</v>
      </c>
      <c r="AG1016" t="s">
        <v>395</v>
      </c>
      <c r="AH1016" t="s">
        <v>67</v>
      </c>
      <c r="AI1016" t="s">
        <v>5608</v>
      </c>
      <c r="AJ1016" t="s">
        <v>5609</v>
      </c>
      <c r="AK1016" t="s">
        <v>5610</v>
      </c>
      <c r="AM1016" t="s">
        <v>986</v>
      </c>
      <c r="AN1016" t="s">
        <v>143</v>
      </c>
      <c r="AO1016" t="s">
        <v>5611</v>
      </c>
      <c r="AP1016" t="s">
        <v>72</v>
      </c>
      <c r="AS1016">
        <v>16564</v>
      </c>
      <c r="AT1016" t="s">
        <v>73</v>
      </c>
      <c r="AU1016" s="1" t="s">
        <v>5612</v>
      </c>
      <c r="AV1016" t="s">
        <v>122</v>
      </c>
      <c r="AW1016" t="s">
        <v>76</v>
      </c>
      <c r="AX1016" t="s">
        <v>104</v>
      </c>
    </row>
    <row r="1017" spans="1:50" ht="15" customHeight="1" x14ac:dyDescent="0.25">
      <c r="A1017">
        <v>1415</v>
      </c>
      <c r="B1017" t="s">
        <v>2889</v>
      </c>
      <c r="C1017" t="s">
        <v>5613</v>
      </c>
      <c r="E1017" t="s">
        <v>49</v>
      </c>
      <c r="F1017" t="s">
        <v>50</v>
      </c>
      <c r="G1017" t="s">
        <v>51</v>
      </c>
      <c r="H1017" t="s">
        <v>52</v>
      </c>
      <c r="I1017" t="s">
        <v>52</v>
      </c>
      <c r="K1017" s="2">
        <v>42544</v>
      </c>
      <c r="L1017" t="s">
        <v>559</v>
      </c>
      <c r="M1017" t="s">
        <v>348</v>
      </c>
      <c r="N1017" t="s">
        <v>500</v>
      </c>
      <c r="O1017" t="s">
        <v>501</v>
      </c>
      <c r="T1017" t="s">
        <v>58</v>
      </c>
      <c r="AB1017" t="str">
        <f t="shared" si="15"/>
        <v/>
      </c>
    </row>
    <row r="1018" spans="1:50" ht="15" customHeight="1" x14ac:dyDescent="0.25">
      <c r="A1018">
        <v>1430</v>
      </c>
      <c r="B1018" t="s">
        <v>4791</v>
      </c>
      <c r="C1018" t="s">
        <v>5614</v>
      </c>
      <c r="E1018" t="s">
        <v>49</v>
      </c>
      <c r="F1018" t="s">
        <v>50</v>
      </c>
      <c r="G1018" t="s">
        <v>51</v>
      </c>
      <c r="H1018" t="s">
        <v>52</v>
      </c>
      <c r="I1018" t="s">
        <v>52</v>
      </c>
      <c r="K1018" s="2">
        <v>42544</v>
      </c>
      <c r="L1018" t="s">
        <v>559</v>
      </c>
      <c r="M1018" t="s">
        <v>348</v>
      </c>
      <c r="N1018" t="s">
        <v>3460</v>
      </c>
      <c r="O1018" t="s">
        <v>3461</v>
      </c>
      <c r="R1018" t="s">
        <v>57</v>
      </c>
      <c r="S1018">
        <v>16516</v>
      </c>
      <c r="T1018" t="s">
        <v>58</v>
      </c>
      <c r="U1018" t="s">
        <v>4791</v>
      </c>
      <c r="V1018" t="s">
        <v>559</v>
      </c>
      <c r="W1018" t="s">
        <v>348</v>
      </c>
      <c r="X1018" t="s">
        <v>4793</v>
      </c>
      <c r="Y1018" t="s">
        <v>60</v>
      </c>
      <c r="Z1018" t="s">
        <v>202</v>
      </c>
      <c r="AA1018" t="s">
        <v>1502</v>
      </c>
      <c r="AB1018" t="str">
        <f t="shared" si="15"/>
        <v>WG17</v>
      </c>
      <c r="AC1018">
        <v>11520281</v>
      </c>
      <c r="AD1018" t="s">
        <v>4794</v>
      </c>
      <c r="AE1018" t="s">
        <v>622</v>
      </c>
      <c r="AF1018" t="s">
        <v>4795</v>
      </c>
      <c r="AG1018" t="s">
        <v>244</v>
      </c>
      <c r="AH1018" t="s">
        <v>81</v>
      </c>
      <c r="AI1018" t="s">
        <v>4796</v>
      </c>
      <c r="AK1018" t="s">
        <v>4797</v>
      </c>
      <c r="AL1018" t="s">
        <v>4798</v>
      </c>
      <c r="AM1018" t="s">
        <v>2535</v>
      </c>
      <c r="AN1018" t="s">
        <v>1768</v>
      </c>
      <c r="AO1018" t="s">
        <v>4799</v>
      </c>
      <c r="AP1018" t="s">
        <v>72</v>
      </c>
      <c r="AS1018">
        <v>16516</v>
      </c>
      <c r="AT1018" t="s">
        <v>73</v>
      </c>
      <c r="AU1018" t="s">
        <v>4800</v>
      </c>
      <c r="AV1018" t="s">
        <v>310</v>
      </c>
      <c r="AW1018" t="s">
        <v>123</v>
      </c>
      <c r="AX1018" t="s">
        <v>104</v>
      </c>
    </row>
    <row r="1019" spans="1:50" ht="15" customHeight="1" x14ac:dyDescent="0.25">
      <c r="A1019">
        <v>1430</v>
      </c>
      <c r="B1019" t="s">
        <v>4791</v>
      </c>
      <c r="C1019" t="s">
        <v>5614</v>
      </c>
      <c r="E1019" t="s">
        <v>49</v>
      </c>
      <c r="F1019" t="s">
        <v>50</v>
      </c>
      <c r="G1019" t="s">
        <v>51</v>
      </c>
      <c r="H1019" t="s">
        <v>52</v>
      </c>
      <c r="I1019" t="s">
        <v>52</v>
      </c>
      <c r="K1019" s="2">
        <v>42544</v>
      </c>
      <c r="L1019" t="s">
        <v>559</v>
      </c>
      <c r="M1019" t="s">
        <v>348</v>
      </c>
      <c r="N1019" t="s">
        <v>3460</v>
      </c>
      <c r="O1019" t="s">
        <v>3461</v>
      </c>
      <c r="R1019" t="s">
        <v>57</v>
      </c>
      <c r="S1019">
        <v>16516</v>
      </c>
      <c r="T1019" t="s">
        <v>58</v>
      </c>
      <c r="U1019" t="s">
        <v>4791</v>
      </c>
      <c r="V1019" t="s">
        <v>559</v>
      </c>
      <c r="W1019" t="s">
        <v>348</v>
      </c>
      <c r="X1019" t="s">
        <v>4793</v>
      </c>
      <c r="Y1019" t="s">
        <v>60</v>
      </c>
      <c r="Z1019" t="s">
        <v>202</v>
      </c>
      <c r="AA1019" t="s">
        <v>1502</v>
      </c>
      <c r="AB1019" t="str">
        <f t="shared" si="15"/>
        <v>WG17</v>
      </c>
      <c r="AC1019">
        <v>11520282</v>
      </c>
      <c r="AD1019" t="s">
        <v>4801</v>
      </c>
      <c r="AE1019" t="s">
        <v>4802</v>
      </c>
      <c r="AF1019" t="s">
        <v>4803</v>
      </c>
      <c r="AH1019" t="s">
        <v>67</v>
      </c>
      <c r="AI1019" t="s">
        <v>4804</v>
      </c>
      <c r="AK1019" t="s">
        <v>4805</v>
      </c>
      <c r="AL1019" t="s">
        <v>4798</v>
      </c>
      <c r="AM1019" t="s">
        <v>2535</v>
      </c>
      <c r="AN1019" t="s">
        <v>1768</v>
      </c>
      <c r="AO1019" t="s">
        <v>4799</v>
      </c>
      <c r="AP1019" t="s">
        <v>72</v>
      </c>
      <c r="AS1019">
        <v>16516</v>
      </c>
      <c r="AT1019" t="s">
        <v>73</v>
      </c>
      <c r="AU1019" t="s">
        <v>4800</v>
      </c>
      <c r="AV1019" t="s">
        <v>310</v>
      </c>
      <c r="AW1019" t="s">
        <v>123</v>
      </c>
      <c r="AX1019" t="s">
        <v>104</v>
      </c>
    </row>
    <row r="1020" spans="1:50" ht="15" customHeight="1" x14ac:dyDescent="0.25">
      <c r="A1020">
        <v>1430</v>
      </c>
      <c r="B1020" t="s">
        <v>4791</v>
      </c>
      <c r="C1020" t="s">
        <v>5614</v>
      </c>
      <c r="E1020" t="s">
        <v>49</v>
      </c>
      <c r="F1020" t="s">
        <v>50</v>
      </c>
      <c r="G1020" t="s">
        <v>51</v>
      </c>
      <c r="H1020" t="s">
        <v>52</v>
      </c>
      <c r="I1020" t="s">
        <v>52</v>
      </c>
      <c r="K1020" s="2">
        <v>42544</v>
      </c>
      <c r="L1020" t="s">
        <v>559</v>
      </c>
      <c r="M1020" t="s">
        <v>348</v>
      </c>
      <c r="N1020" t="s">
        <v>3460</v>
      </c>
      <c r="O1020" t="s">
        <v>3461</v>
      </c>
      <c r="R1020" t="s">
        <v>57</v>
      </c>
      <c r="S1020">
        <v>16516</v>
      </c>
      <c r="T1020" t="s">
        <v>58</v>
      </c>
      <c r="U1020" t="s">
        <v>4791</v>
      </c>
      <c r="V1020" t="s">
        <v>559</v>
      </c>
      <c r="W1020" t="s">
        <v>348</v>
      </c>
      <c r="X1020" t="s">
        <v>4793</v>
      </c>
      <c r="Y1020" t="s">
        <v>60</v>
      </c>
      <c r="Z1020" t="s">
        <v>202</v>
      </c>
      <c r="AA1020" t="s">
        <v>1502</v>
      </c>
      <c r="AB1020" t="str">
        <f t="shared" si="15"/>
        <v>WG17</v>
      </c>
      <c r="AC1020">
        <v>11520283</v>
      </c>
      <c r="AD1020" t="s">
        <v>4806</v>
      </c>
      <c r="AE1020" t="s">
        <v>64</v>
      </c>
      <c r="AF1020" t="s">
        <v>4807</v>
      </c>
      <c r="AH1020" t="s">
        <v>81</v>
      </c>
      <c r="AI1020" t="s">
        <v>4808</v>
      </c>
      <c r="AK1020" t="s">
        <v>4797</v>
      </c>
      <c r="AL1020" t="s">
        <v>4798</v>
      </c>
      <c r="AM1020" t="s">
        <v>2535</v>
      </c>
      <c r="AN1020" t="s">
        <v>1768</v>
      </c>
      <c r="AO1020" t="s">
        <v>4799</v>
      </c>
      <c r="AP1020" t="s">
        <v>72</v>
      </c>
      <c r="AS1020">
        <v>16516</v>
      </c>
      <c r="AT1020" t="s">
        <v>73</v>
      </c>
      <c r="AU1020" t="s">
        <v>4800</v>
      </c>
      <c r="AV1020" t="s">
        <v>310</v>
      </c>
      <c r="AW1020" t="s">
        <v>123</v>
      </c>
      <c r="AX1020" t="s">
        <v>104</v>
      </c>
    </row>
    <row r="1021" spans="1:50" ht="15" customHeight="1" x14ac:dyDescent="0.25">
      <c r="A1021">
        <v>1195</v>
      </c>
      <c r="B1021" t="s">
        <v>5171</v>
      </c>
      <c r="C1021" t="s">
        <v>5615</v>
      </c>
      <c r="E1021" t="s">
        <v>49</v>
      </c>
      <c r="F1021" t="s">
        <v>50</v>
      </c>
      <c r="G1021" t="s">
        <v>51</v>
      </c>
      <c r="H1021" t="s">
        <v>52</v>
      </c>
      <c r="I1021" t="s">
        <v>52</v>
      </c>
      <c r="K1021" s="2">
        <v>42544</v>
      </c>
      <c r="L1021" t="s">
        <v>559</v>
      </c>
      <c r="M1021" t="s">
        <v>348</v>
      </c>
      <c r="N1021" t="s">
        <v>389</v>
      </c>
      <c r="O1021" t="s">
        <v>390</v>
      </c>
      <c r="R1021" t="s">
        <v>57</v>
      </c>
      <c r="S1021">
        <v>16136</v>
      </c>
      <c r="T1021" t="s">
        <v>58</v>
      </c>
      <c r="U1021" t="s">
        <v>5171</v>
      </c>
      <c r="V1021" t="s">
        <v>559</v>
      </c>
      <c r="W1021" t="s">
        <v>348</v>
      </c>
      <c r="X1021" t="s">
        <v>5173</v>
      </c>
      <c r="Y1021" t="s">
        <v>60</v>
      </c>
      <c r="Z1021" t="s">
        <v>229</v>
      </c>
      <c r="AA1021" t="s">
        <v>391</v>
      </c>
      <c r="AB1021" t="str">
        <f t="shared" si="15"/>
        <v>WG26</v>
      </c>
      <c r="AC1021">
        <v>11477400</v>
      </c>
      <c r="AD1021" t="s">
        <v>5173</v>
      </c>
      <c r="AE1021" t="s">
        <v>5174</v>
      </c>
      <c r="AF1021" t="s">
        <v>5175</v>
      </c>
      <c r="AG1021" t="s">
        <v>5176</v>
      </c>
      <c r="AH1021" t="s">
        <v>67</v>
      </c>
      <c r="AI1021" t="s">
        <v>5177</v>
      </c>
      <c r="AJ1021" t="s">
        <v>5178</v>
      </c>
      <c r="AK1021" t="s">
        <v>5179</v>
      </c>
      <c r="AL1021" t="s">
        <v>5180</v>
      </c>
      <c r="AM1021" t="s">
        <v>5181</v>
      </c>
      <c r="AN1021" t="s">
        <v>1768</v>
      </c>
      <c r="AO1021" t="s">
        <v>5182</v>
      </c>
      <c r="AP1021" t="s">
        <v>72</v>
      </c>
      <c r="AS1021">
        <v>16136</v>
      </c>
      <c r="AT1021" t="s">
        <v>73</v>
      </c>
      <c r="AU1021" t="s">
        <v>5183</v>
      </c>
      <c r="AV1021" t="s">
        <v>75</v>
      </c>
      <c r="AW1021" t="s">
        <v>76</v>
      </c>
      <c r="AX1021" t="s">
        <v>104</v>
      </c>
    </row>
    <row r="1022" spans="1:50" ht="15" customHeight="1" x14ac:dyDescent="0.25">
      <c r="A1022">
        <v>1212</v>
      </c>
      <c r="B1022" t="s">
        <v>2206</v>
      </c>
      <c r="C1022" t="s">
        <v>5616</v>
      </c>
      <c r="E1022" t="s">
        <v>49</v>
      </c>
      <c r="F1022" t="s">
        <v>50</v>
      </c>
      <c r="G1022" t="s">
        <v>51</v>
      </c>
      <c r="H1022" t="s">
        <v>52</v>
      </c>
      <c r="I1022" t="s">
        <v>52</v>
      </c>
      <c r="K1022" s="2">
        <v>42544</v>
      </c>
      <c r="L1022" t="s">
        <v>559</v>
      </c>
      <c r="M1022" t="s">
        <v>348</v>
      </c>
      <c r="N1022" t="s">
        <v>90</v>
      </c>
      <c r="O1022" t="s">
        <v>91</v>
      </c>
      <c r="R1022" t="s">
        <v>57</v>
      </c>
      <c r="S1022">
        <v>16174</v>
      </c>
      <c r="T1022" t="s">
        <v>58</v>
      </c>
      <c r="U1022" t="s">
        <v>2206</v>
      </c>
      <c r="V1022" t="s">
        <v>559</v>
      </c>
      <c r="W1022" t="s">
        <v>348</v>
      </c>
      <c r="X1022" t="s">
        <v>2208</v>
      </c>
      <c r="Y1022" t="s">
        <v>60</v>
      </c>
      <c r="Z1022" t="s">
        <v>93</v>
      </c>
      <c r="AA1022" t="s">
        <v>94</v>
      </c>
      <c r="AB1022" t="str">
        <f t="shared" si="15"/>
        <v>WG11</v>
      </c>
      <c r="AC1022">
        <v>11518481</v>
      </c>
      <c r="AD1022" t="s">
        <v>2209</v>
      </c>
      <c r="AE1022" t="s">
        <v>1424</v>
      </c>
      <c r="AF1022" t="s">
        <v>2210</v>
      </c>
      <c r="AH1022" t="s">
        <v>67</v>
      </c>
      <c r="AI1022" t="s">
        <v>2211</v>
      </c>
      <c r="AJ1022" t="s">
        <v>2212</v>
      </c>
      <c r="AK1022" t="s">
        <v>2213</v>
      </c>
      <c r="AL1022" t="s">
        <v>2214</v>
      </c>
      <c r="AM1022" t="s">
        <v>2027</v>
      </c>
      <c r="AN1022" t="s">
        <v>2028</v>
      </c>
      <c r="AO1022" t="s">
        <v>2029</v>
      </c>
      <c r="AP1022" t="s">
        <v>72</v>
      </c>
      <c r="AS1022">
        <v>16174</v>
      </c>
      <c r="AT1022" t="s">
        <v>73</v>
      </c>
      <c r="AU1022" t="s">
        <v>2215</v>
      </c>
      <c r="AV1022" t="s">
        <v>122</v>
      </c>
      <c r="AW1022" t="s">
        <v>147</v>
      </c>
      <c r="AX1022" t="s">
        <v>104</v>
      </c>
    </row>
    <row r="1023" spans="1:50" ht="15" customHeight="1" x14ac:dyDescent="0.25">
      <c r="A1023">
        <v>1212</v>
      </c>
      <c r="B1023" t="s">
        <v>2206</v>
      </c>
      <c r="C1023" t="s">
        <v>5616</v>
      </c>
      <c r="E1023" t="s">
        <v>49</v>
      </c>
      <c r="F1023" t="s">
        <v>50</v>
      </c>
      <c r="G1023" t="s">
        <v>51</v>
      </c>
      <c r="H1023" t="s">
        <v>52</v>
      </c>
      <c r="I1023" t="s">
        <v>52</v>
      </c>
      <c r="K1023" s="2">
        <v>42544</v>
      </c>
      <c r="L1023" t="s">
        <v>559</v>
      </c>
      <c r="M1023" t="s">
        <v>348</v>
      </c>
      <c r="N1023" t="s">
        <v>90</v>
      </c>
      <c r="O1023" t="s">
        <v>91</v>
      </c>
      <c r="R1023" t="s">
        <v>57</v>
      </c>
      <c r="S1023">
        <v>16174</v>
      </c>
      <c r="T1023" t="s">
        <v>58</v>
      </c>
      <c r="U1023" t="s">
        <v>2206</v>
      </c>
      <c r="V1023" t="s">
        <v>559</v>
      </c>
      <c r="W1023" t="s">
        <v>348</v>
      </c>
      <c r="X1023" t="s">
        <v>2208</v>
      </c>
      <c r="Y1023" t="s">
        <v>60</v>
      </c>
      <c r="Z1023" t="s">
        <v>93</v>
      </c>
      <c r="AA1023" t="s">
        <v>94</v>
      </c>
      <c r="AB1023" t="str">
        <f t="shared" si="15"/>
        <v>WG11</v>
      </c>
      <c r="AC1023">
        <v>6337180</v>
      </c>
      <c r="AD1023" t="s">
        <v>2216</v>
      </c>
      <c r="AE1023" t="s">
        <v>2217</v>
      </c>
      <c r="AF1023" t="s">
        <v>2218</v>
      </c>
      <c r="AG1023" t="s">
        <v>2219</v>
      </c>
      <c r="AH1023" t="s">
        <v>81</v>
      </c>
      <c r="AI1023" t="s">
        <v>2220</v>
      </c>
      <c r="AJ1023" t="s">
        <v>2221</v>
      </c>
      <c r="AK1023" t="s">
        <v>2222</v>
      </c>
      <c r="AL1023" t="s">
        <v>952</v>
      </c>
      <c r="AM1023" t="s">
        <v>2223</v>
      </c>
      <c r="AN1023" t="s">
        <v>195</v>
      </c>
      <c r="AO1023" t="s">
        <v>954</v>
      </c>
      <c r="AP1023" t="s">
        <v>72</v>
      </c>
      <c r="AS1023">
        <v>16174</v>
      </c>
      <c r="AT1023" t="s">
        <v>73</v>
      </c>
      <c r="AU1023" t="s">
        <v>2215</v>
      </c>
      <c r="AV1023" t="s">
        <v>122</v>
      </c>
      <c r="AW1023" t="s">
        <v>147</v>
      </c>
      <c r="AX1023" t="s">
        <v>104</v>
      </c>
    </row>
    <row r="1024" spans="1:50" ht="15" customHeight="1" x14ac:dyDescent="0.25">
      <c r="A1024">
        <v>1160</v>
      </c>
      <c r="B1024" t="s">
        <v>1966</v>
      </c>
      <c r="C1024" t="s">
        <v>5617</v>
      </c>
      <c r="E1024" t="s">
        <v>49</v>
      </c>
      <c r="F1024" t="s">
        <v>50</v>
      </c>
      <c r="G1024" t="s">
        <v>51</v>
      </c>
      <c r="H1024" t="s">
        <v>52</v>
      </c>
      <c r="I1024" t="s">
        <v>52</v>
      </c>
      <c r="K1024" s="2">
        <v>42544</v>
      </c>
      <c r="L1024" t="s">
        <v>559</v>
      </c>
      <c r="M1024" t="s">
        <v>348</v>
      </c>
      <c r="N1024" t="s">
        <v>296</v>
      </c>
      <c r="O1024" t="s">
        <v>297</v>
      </c>
      <c r="R1024" t="s">
        <v>57</v>
      </c>
      <c r="S1024">
        <v>15970</v>
      </c>
      <c r="T1024" t="s">
        <v>58</v>
      </c>
      <c r="U1024" t="s">
        <v>1966</v>
      </c>
      <c r="V1024" t="s">
        <v>559</v>
      </c>
      <c r="W1024" t="s">
        <v>348</v>
      </c>
      <c r="X1024" t="s">
        <v>1968</v>
      </c>
      <c r="Y1024" t="s">
        <v>60</v>
      </c>
      <c r="Z1024" t="s">
        <v>202</v>
      </c>
      <c r="AA1024" t="s">
        <v>203</v>
      </c>
      <c r="AB1024" t="str">
        <f t="shared" si="15"/>
        <v>WG16</v>
      </c>
      <c r="AC1024">
        <v>11519955</v>
      </c>
      <c r="AD1024" t="s">
        <v>1969</v>
      </c>
      <c r="AE1024" t="s">
        <v>1970</v>
      </c>
      <c r="AF1024" t="s">
        <v>1971</v>
      </c>
      <c r="AG1024" t="s">
        <v>1136</v>
      </c>
      <c r="AH1024" t="s">
        <v>67</v>
      </c>
      <c r="AI1024" t="s">
        <v>1972</v>
      </c>
      <c r="AJ1024" t="s">
        <v>1973</v>
      </c>
      <c r="AK1024" t="s">
        <v>1974</v>
      </c>
      <c r="AL1024" t="s">
        <v>1975</v>
      </c>
      <c r="AM1024" t="s">
        <v>460</v>
      </c>
      <c r="AN1024" t="s">
        <v>461</v>
      </c>
      <c r="AO1024" t="s">
        <v>1976</v>
      </c>
      <c r="AP1024" t="s">
        <v>72</v>
      </c>
      <c r="AS1024">
        <v>15970</v>
      </c>
      <c r="AT1024" t="s">
        <v>73</v>
      </c>
      <c r="AU1024" t="s">
        <v>1977</v>
      </c>
      <c r="AV1024" t="s">
        <v>310</v>
      </c>
      <c r="AW1024" t="s">
        <v>834</v>
      </c>
      <c r="AX1024" t="s">
        <v>104</v>
      </c>
    </row>
    <row r="1025" spans="1:50" ht="15" customHeight="1" x14ac:dyDescent="0.25">
      <c r="A1025">
        <v>1160</v>
      </c>
      <c r="B1025" t="s">
        <v>1966</v>
      </c>
      <c r="C1025" t="s">
        <v>5617</v>
      </c>
      <c r="E1025" t="s">
        <v>49</v>
      </c>
      <c r="F1025" t="s">
        <v>50</v>
      </c>
      <c r="G1025" t="s">
        <v>51</v>
      </c>
      <c r="H1025" t="s">
        <v>52</v>
      </c>
      <c r="I1025" t="s">
        <v>52</v>
      </c>
      <c r="K1025" s="2">
        <v>42544</v>
      </c>
      <c r="L1025" t="s">
        <v>559</v>
      </c>
      <c r="M1025" t="s">
        <v>348</v>
      </c>
      <c r="N1025" t="s">
        <v>296</v>
      </c>
      <c r="O1025" t="s">
        <v>297</v>
      </c>
      <c r="R1025" t="s">
        <v>57</v>
      </c>
      <c r="S1025">
        <v>15970</v>
      </c>
      <c r="T1025" t="s">
        <v>58</v>
      </c>
      <c r="U1025" t="s">
        <v>1966</v>
      </c>
      <c r="V1025" t="s">
        <v>559</v>
      </c>
      <c r="W1025" t="s">
        <v>348</v>
      </c>
      <c r="X1025" t="s">
        <v>1968</v>
      </c>
      <c r="Y1025" t="s">
        <v>60</v>
      </c>
      <c r="Z1025" t="s">
        <v>202</v>
      </c>
      <c r="AA1025" t="s">
        <v>203</v>
      </c>
      <c r="AB1025" t="str">
        <f t="shared" si="15"/>
        <v>WG16</v>
      </c>
      <c r="AC1025">
        <v>1124429</v>
      </c>
      <c r="AD1025" t="s">
        <v>1978</v>
      </c>
      <c r="AE1025" t="s">
        <v>1979</v>
      </c>
      <c r="AF1025" t="s">
        <v>1980</v>
      </c>
      <c r="AH1025" t="s">
        <v>81</v>
      </c>
      <c r="AI1025" t="s">
        <v>1981</v>
      </c>
      <c r="AJ1025" t="s">
        <v>1982</v>
      </c>
      <c r="AK1025" t="s">
        <v>1983</v>
      </c>
      <c r="AM1025" t="s">
        <v>1984</v>
      </c>
      <c r="AN1025" t="s">
        <v>461</v>
      </c>
      <c r="AO1025" t="s">
        <v>1985</v>
      </c>
      <c r="AP1025" t="s">
        <v>72</v>
      </c>
      <c r="AS1025">
        <v>15970</v>
      </c>
      <c r="AT1025" t="s">
        <v>73</v>
      </c>
      <c r="AU1025" t="s">
        <v>1977</v>
      </c>
      <c r="AV1025" t="s">
        <v>310</v>
      </c>
      <c r="AW1025" t="s">
        <v>834</v>
      </c>
      <c r="AX1025" t="s">
        <v>104</v>
      </c>
    </row>
    <row r="1026" spans="1:50" ht="15" customHeight="1" x14ac:dyDescent="0.25">
      <c r="A1026">
        <v>1160</v>
      </c>
      <c r="B1026" t="s">
        <v>1966</v>
      </c>
      <c r="C1026" t="s">
        <v>5617</v>
      </c>
      <c r="E1026" t="s">
        <v>49</v>
      </c>
      <c r="F1026" t="s">
        <v>50</v>
      </c>
      <c r="G1026" t="s">
        <v>51</v>
      </c>
      <c r="H1026" t="s">
        <v>52</v>
      </c>
      <c r="I1026" t="s">
        <v>52</v>
      </c>
      <c r="K1026" s="2">
        <v>42544</v>
      </c>
      <c r="L1026" t="s">
        <v>559</v>
      </c>
      <c r="M1026" t="s">
        <v>348</v>
      </c>
      <c r="N1026" t="s">
        <v>296</v>
      </c>
      <c r="O1026" t="s">
        <v>297</v>
      </c>
      <c r="R1026" t="s">
        <v>57</v>
      </c>
      <c r="S1026">
        <v>15970</v>
      </c>
      <c r="T1026" t="s">
        <v>58</v>
      </c>
      <c r="U1026" t="s">
        <v>1966</v>
      </c>
      <c r="V1026" t="s">
        <v>559</v>
      </c>
      <c r="W1026" t="s">
        <v>348</v>
      </c>
      <c r="X1026" t="s">
        <v>1968</v>
      </c>
      <c r="Y1026" t="s">
        <v>60</v>
      </c>
      <c r="Z1026" t="s">
        <v>202</v>
      </c>
      <c r="AA1026" t="s">
        <v>203</v>
      </c>
      <c r="AB1026" t="str">
        <f t="shared" si="15"/>
        <v>WG16</v>
      </c>
      <c r="AC1026">
        <v>11482400</v>
      </c>
      <c r="AD1026" t="s">
        <v>1146</v>
      </c>
      <c r="AE1026" t="s">
        <v>328</v>
      </c>
      <c r="AF1026" t="s">
        <v>1147</v>
      </c>
      <c r="AG1026" t="s">
        <v>1136</v>
      </c>
      <c r="AH1026" t="s">
        <v>81</v>
      </c>
      <c r="AI1026" t="s">
        <v>1148</v>
      </c>
      <c r="AJ1026" t="s">
        <v>1149</v>
      </c>
      <c r="AK1026" t="s">
        <v>1150</v>
      </c>
      <c r="AL1026" t="s">
        <v>1151</v>
      </c>
      <c r="AM1026" t="s">
        <v>460</v>
      </c>
      <c r="AN1026" t="s">
        <v>461</v>
      </c>
      <c r="AO1026" t="s">
        <v>1152</v>
      </c>
      <c r="AP1026" t="s">
        <v>72</v>
      </c>
      <c r="AR1026" t="s">
        <v>1153</v>
      </c>
      <c r="AS1026">
        <v>15970</v>
      </c>
      <c r="AT1026" t="s">
        <v>73</v>
      </c>
      <c r="AU1026" t="s">
        <v>1977</v>
      </c>
      <c r="AV1026" t="s">
        <v>310</v>
      </c>
      <c r="AW1026" t="s">
        <v>834</v>
      </c>
      <c r="AX1026" t="s">
        <v>104</v>
      </c>
    </row>
    <row r="1027" spans="1:50" ht="15" customHeight="1" x14ac:dyDescent="0.25">
      <c r="A1027">
        <v>1315</v>
      </c>
      <c r="B1027" t="s">
        <v>5618</v>
      </c>
      <c r="C1027" t="s">
        <v>5619</v>
      </c>
      <c r="E1027" t="s">
        <v>49</v>
      </c>
      <c r="F1027" t="s">
        <v>50</v>
      </c>
      <c r="G1027" t="s">
        <v>51</v>
      </c>
      <c r="H1027" t="s">
        <v>52</v>
      </c>
      <c r="I1027" t="s">
        <v>52</v>
      </c>
      <c r="K1027" s="2">
        <v>42544</v>
      </c>
      <c r="L1027" t="s">
        <v>559</v>
      </c>
      <c r="M1027" t="s">
        <v>348</v>
      </c>
      <c r="N1027" t="s">
        <v>131</v>
      </c>
      <c r="O1027" t="s">
        <v>132</v>
      </c>
      <c r="R1027" t="s">
        <v>57</v>
      </c>
      <c r="S1027">
        <v>16494</v>
      </c>
      <c r="T1027" t="s">
        <v>58</v>
      </c>
      <c r="U1027" t="s">
        <v>5618</v>
      </c>
      <c r="V1027" t="s">
        <v>559</v>
      </c>
      <c r="W1027" t="s">
        <v>348</v>
      </c>
      <c r="X1027" t="s">
        <v>5620</v>
      </c>
      <c r="Z1027" t="s">
        <v>93</v>
      </c>
      <c r="AA1027" t="s">
        <v>177</v>
      </c>
      <c r="AB1027" t="str">
        <f t="shared" ref="AB1027:AB1032" si="16">LEFT(AA1027,4)</f>
        <v>WG10</v>
      </c>
      <c r="AC1027">
        <v>11495770</v>
      </c>
      <c r="AD1027" t="s">
        <v>5621</v>
      </c>
      <c r="AE1027" t="s">
        <v>805</v>
      </c>
      <c r="AF1027" t="s">
        <v>5622</v>
      </c>
      <c r="AG1027" t="s">
        <v>5623</v>
      </c>
      <c r="AH1027" t="s">
        <v>81</v>
      </c>
      <c r="AI1027" t="s">
        <v>5624</v>
      </c>
      <c r="AJ1027" t="s">
        <v>5625</v>
      </c>
      <c r="AK1027" t="s">
        <v>5626</v>
      </c>
      <c r="AM1027" t="s">
        <v>5627</v>
      </c>
      <c r="AN1027" t="s">
        <v>86</v>
      </c>
      <c r="AO1027" t="s">
        <v>616</v>
      </c>
      <c r="AP1027" t="s">
        <v>72</v>
      </c>
      <c r="AS1027">
        <v>16494</v>
      </c>
      <c r="AT1027" t="s">
        <v>73</v>
      </c>
      <c r="AU1027" t="s">
        <v>5628</v>
      </c>
      <c r="AV1027" t="s">
        <v>146</v>
      </c>
      <c r="AW1027" t="s">
        <v>834</v>
      </c>
      <c r="AX1027" t="s">
        <v>104</v>
      </c>
    </row>
    <row r="1028" spans="1:50" ht="15" customHeight="1" x14ac:dyDescent="0.25">
      <c r="A1028">
        <v>1315</v>
      </c>
      <c r="B1028" t="s">
        <v>5618</v>
      </c>
      <c r="C1028" t="s">
        <v>5619</v>
      </c>
      <c r="E1028" t="s">
        <v>49</v>
      </c>
      <c r="F1028" t="s">
        <v>50</v>
      </c>
      <c r="G1028" t="s">
        <v>51</v>
      </c>
      <c r="H1028" t="s">
        <v>52</v>
      </c>
      <c r="I1028" t="s">
        <v>52</v>
      </c>
      <c r="K1028" s="2">
        <v>42544</v>
      </c>
      <c r="L1028" t="s">
        <v>559</v>
      </c>
      <c r="M1028" t="s">
        <v>348</v>
      </c>
      <c r="N1028" t="s">
        <v>131</v>
      </c>
      <c r="O1028" t="s">
        <v>132</v>
      </c>
      <c r="R1028" t="s">
        <v>57</v>
      </c>
      <c r="S1028">
        <v>16494</v>
      </c>
      <c r="T1028" t="s">
        <v>58</v>
      </c>
      <c r="U1028" t="s">
        <v>5618</v>
      </c>
      <c r="V1028" t="s">
        <v>559</v>
      </c>
      <c r="W1028" t="s">
        <v>348</v>
      </c>
      <c r="X1028" t="s">
        <v>5620</v>
      </c>
      <c r="Z1028" t="s">
        <v>93</v>
      </c>
      <c r="AA1028" t="s">
        <v>177</v>
      </c>
      <c r="AB1028" t="str">
        <f t="shared" si="16"/>
        <v>WG10</v>
      </c>
      <c r="AC1028">
        <v>11490680</v>
      </c>
      <c r="AD1028" t="s">
        <v>5629</v>
      </c>
      <c r="AE1028" t="s">
        <v>1387</v>
      </c>
      <c r="AF1028" t="s">
        <v>5630</v>
      </c>
      <c r="AG1028" t="s">
        <v>5631</v>
      </c>
      <c r="AH1028" t="s">
        <v>67</v>
      </c>
      <c r="AI1028" t="s">
        <v>5632</v>
      </c>
      <c r="AJ1028" t="s">
        <v>5633</v>
      </c>
      <c r="AK1028" t="s">
        <v>965</v>
      </c>
      <c r="AM1028" t="s">
        <v>85</v>
      </c>
      <c r="AN1028" t="s">
        <v>86</v>
      </c>
      <c r="AO1028" t="s">
        <v>616</v>
      </c>
      <c r="AP1028" t="s">
        <v>72</v>
      </c>
      <c r="AS1028">
        <v>16494</v>
      </c>
      <c r="AT1028" t="s">
        <v>73</v>
      </c>
      <c r="AU1028" t="s">
        <v>5628</v>
      </c>
      <c r="AV1028" t="s">
        <v>146</v>
      </c>
      <c r="AW1028" t="s">
        <v>834</v>
      </c>
      <c r="AX1028" t="s">
        <v>104</v>
      </c>
    </row>
    <row r="1029" spans="1:50" ht="15" customHeight="1" x14ac:dyDescent="0.25">
      <c r="A1029">
        <v>1546</v>
      </c>
      <c r="B1029" t="s">
        <v>5634</v>
      </c>
      <c r="C1029" t="s">
        <v>5635</v>
      </c>
      <c r="E1029" t="s">
        <v>49</v>
      </c>
      <c r="F1029" t="s">
        <v>50</v>
      </c>
      <c r="G1029" t="s">
        <v>1116</v>
      </c>
      <c r="H1029" t="s">
        <v>1117</v>
      </c>
      <c r="I1029" t="s">
        <v>1117</v>
      </c>
      <c r="K1029" s="2">
        <v>42544</v>
      </c>
      <c r="L1029" t="s">
        <v>1097</v>
      </c>
      <c r="M1029" t="s">
        <v>1118</v>
      </c>
      <c r="N1029" t="s">
        <v>199</v>
      </c>
      <c r="O1029" t="s">
        <v>200</v>
      </c>
      <c r="R1029" t="s">
        <v>57</v>
      </c>
      <c r="S1029">
        <v>16343</v>
      </c>
      <c r="T1029" t="s">
        <v>58</v>
      </c>
      <c r="U1029" t="s">
        <v>5634</v>
      </c>
      <c r="V1029" t="s">
        <v>1097</v>
      </c>
      <c r="W1029" t="s">
        <v>1118</v>
      </c>
      <c r="X1029" t="s">
        <v>2186</v>
      </c>
      <c r="Y1029" t="s">
        <v>60</v>
      </c>
      <c r="Z1029" t="s">
        <v>1120</v>
      </c>
      <c r="AA1029" t="s">
        <v>1117</v>
      </c>
      <c r="AB1029" t="str">
        <f t="shared" si="16"/>
        <v>Spec</v>
      </c>
      <c r="AC1029">
        <v>1124449</v>
      </c>
      <c r="AD1029" t="s">
        <v>2186</v>
      </c>
      <c r="AE1029" t="s">
        <v>1587</v>
      </c>
      <c r="AF1029" t="s">
        <v>2187</v>
      </c>
      <c r="AG1029" t="s">
        <v>2188</v>
      </c>
      <c r="AH1029" t="s">
        <v>67</v>
      </c>
      <c r="AI1029" t="s">
        <v>2189</v>
      </c>
      <c r="AJ1029" t="s">
        <v>2190</v>
      </c>
      <c r="AK1029" t="s">
        <v>2191</v>
      </c>
      <c r="AM1029" t="s">
        <v>1814</v>
      </c>
      <c r="AN1029" t="s">
        <v>86</v>
      </c>
      <c r="AO1029" t="s">
        <v>1815</v>
      </c>
      <c r="AP1029" t="s">
        <v>72</v>
      </c>
      <c r="AS1029">
        <v>16343</v>
      </c>
      <c r="AT1029" t="s">
        <v>73</v>
      </c>
      <c r="AU1029" t="s">
        <v>5636</v>
      </c>
      <c r="AV1029" t="s">
        <v>75</v>
      </c>
      <c r="AW1029" t="s">
        <v>76</v>
      </c>
      <c r="AX1029" t="s">
        <v>73</v>
      </c>
    </row>
    <row r="1030" spans="1:50" ht="15" customHeight="1" x14ac:dyDescent="0.25">
      <c r="A1030">
        <v>1547</v>
      </c>
      <c r="B1030" t="s">
        <v>5637</v>
      </c>
      <c r="C1030" t="s">
        <v>5638</v>
      </c>
      <c r="E1030" t="s">
        <v>49</v>
      </c>
      <c r="F1030" t="s">
        <v>50</v>
      </c>
      <c r="G1030" t="s">
        <v>1116</v>
      </c>
      <c r="H1030" t="s">
        <v>1117</v>
      </c>
      <c r="I1030" t="s">
        <v>1117</v>
      </c>
      <c r="K1030" s="2">
        <v>42544</v>
      </c>
      <c r="L1030" t="s">
        <v>1097</v>
      </c>
      <c r="M1030" t="s">
        <v>1118</v>
      </c>
      <c r="N1030" t="s">
        <v>1434</v>
      </c>
      <c r="O1030" t="s">
        <v>1435</v>
      </c>
      <c r="T1030" t="s">
        <v>58</v>
      </c>
      <c r="V1030" t="s">
        <v>1097</v>
      </c>
      <c r="W1030" t="s">
        <v>1118</v>
      </c>
      <c r="AB1030" t="str">
        <f t="shared" si="16"/>
        <v/>
      </c>
      <c r="AC1030">
        <v>1124449</v>
      </c>
      <c r="AD1030" t="s">
        <v>2186</v>
      </c>
      <c r="AE1030" t="s">
        <v>1587</v>
      </c>
      <c r="AF1030" t="s">
        <v>2187</v>
      </c>
      <c r="AG1030" t="s">
        <v>2188</v>
      </c>
      <c r="AH1030" t="s">
        <v>81</v>
      </c>
      <c r="AI1030" t="s">
        <v>2189</v>
      </c>
      <c r="AJ1030" t="s">
        <v>2190</v>
      </c>
      <c r="AK1030" t="s">
        <v>2191</v>
      </c>
      <c r="AM1030" t="s">
        <v>1814</v>
      </c>
      <c r="AN1030" t="s">
        <v>86</v>
      </c>
      <c r="AO1030" t="s">
        <v>1815</v>
      </c>
      <c r="AP1030" t="s">
        <v>72</v>
      </c>
    </row>
    <row r="1031" spans="1:50" ht="15" customHeight="1" x14ac:dyDescent="0.25">
      <c r="A1031">
        <v>1548</v>
      </c>
      <c r="B1031" t="s">
        <v>5639</v>
      </c>
      <c r="C1031" t="s">
        <v>5640</v>
      </c>
      <c r="E1031" t="s">
        <v>49</v>
      </c>
      <c r="F1031" t="s">
        <v>50</v>
      </c>
      <c r="G1031" t="s">
        <v>1116</v>
      </c>
      <c r="H1031" t="s">
        <v>1117</v>
      </c>
      <c r="I1031" t="s">
        <v>1117</v>
      </c>
      <c r="K1031" s="2">
        <v>42544</v>
      </c>
      <c r="L1031" t="s">
        <v>1097</v>
      </c>
      <c r="M1031" t="s">
        <v>1118</v>
      </c>
      <c r="N1031" t="s">
        <v>1308</v>
      </c>
      <c r="O1031" t="s">
        <v>1309</v>
      </c>
      <c r="P1031">
        <v>0</v>
      </c>
      <c r="T1031" t="s">
        <v>58</v>
      </c>
      <c r="V1031" t="s">
        <v>1097</v>
      </c>
      <c r="W1031" t="s">
        <v>1118</v>
      </c>
      <c r="AB1031" t="str">
        <f t="shared" si="16"/>
        <v/>
      </c>
      <c r="AC1031">
        <v>1101902</v>
      </c>
      <c r="AD1031" t="s">
        <v>5641</v>
      </c>
      <c r="AE1031" t="s">
        <v>805</v>
      </c>
      <c r="AF1031" t="s">
        <v>2187</v>
      </c>
      <c r="AH1031" t="s">
        <v>81</v>
      </c>
      <c r="AK1031" t="s">
        <v>5642</v>
      </c>
      <c r="AM1031" t="s">
        <v>5643</v>
      </c>
      <c r="AN1031" t="s">
        <v>3593</v>
      </c>
      <c r="AO1031" t="s">
        <v>5644</v>
      </c>
      <c r="AP1031" t="s">
        <v>72</v>
      </c>
    </row>
    <row r="1032" spans="1:50" ht="15" customHeight="1" x14ac:dyDescent="0.25">
      <c r="A1032">
        <v>1549</v>
      </c>
      <c r="B1032" t="s">
        <v>5645</v>
      </c>
      <c r="C1032" t="s">
        <v>5646</v>
      </c>
      <c r="E1032" t="s">
        <v>49</v>
      </c>
      <c r="F1032" t="s">
        <v>50</v>
      </c>
      <c r="G1032" t="s">
        <v>1116</v>
      </c>
      <c r="H1032" t="s">
        <v>1117</v>
      </c>
      <c r="I1032" t="s">
        <v>1117</v>
      </c>
      <c r="K1032" s="2">
        <v>42544</v>
      </c>
      <c r="L1032" t="s">
        <v>1097</v>
      </c>
      <c r="M1032" t="s">
        <v>1118</v>
      </c>
      <c r="N1032" t="s">
        <v>107</v>
      </c>
      <c r="O1032" t="s">
        <v>108</v>
      </c>
      <c r="P1032">
        <v>0</v>
      </c>
      <c r="T1032" t="s">
        <v>58</v>
      </c>
      <c r="V1032" t="s">
        <v>1097</v>
      </c>
      <c r="W1032" t="s">
        <v>1118</v>
      </c>
      <c r="AB1032" t="str">
        <f t="shared" si="16"/>
        <v/>
      </c>
      <c r="AC1032">
        <v>1124449</v>
      </c>
      <c r="AD1032" t="s">
        <v>2186</v>
      </c>
      <c r="AE1032" t="s">
        <v>1587</v>
      </c>
      <c r="AF1032" t="s">
        <v>2187</v>
      </c>
      <c r="AG1032" t="s">
        <v>2188</v>
      </c>
      <c r="AH1032" t="s">
        <v>81</v>
      </c>
      <c r="AI1032" t="s">
        <v>2189</v>
      </c>
      <c r="AJ1032" t="s">
        <v>2190</v>
      </c>
      <c r="AK1032" t="s">
        <v>2191</v>
      </c>
      <c r="AM1032" t="s">
        <v>1814</v>
      </c>
      <c r="AN1032" t="s">
        <v>86</v>
      </c>
      <c r="AO1032" t="s">
        <v>1815</v>
      </c>
      <c r="AP1032" t="s">
        <v>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Sheet13</vt:lpstr>
      <vt:lpstr>Sheet4</vt: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JLSRDSUser</dc:creator>
  <cp:lastModifiedBy>pcgeller</cp:lastModifiedBy>
  <dcterms:created xsi:type="dcterms:W3CDTF">2016-05-17T10:31:48Z</dcterms:created>
  <dcterms:modified xsi:type="dcterms:W3CDTF">2016-07-13T17:20:55Z</dcterms:modified>
</cp:coreProperties>
</file>