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7.xml" ContentType="application/vnd.openxmlformats-officedocument.spreadsheetml.table+xml"/>
  <Override PartName="/xl/comments4.xml" ContentType="application/vnd.openxmlformats-officedocument.spreadsheetml.comments+xml"/>
  <Override PartName="/xl/tables/table8.xml" ContentType="application/vnd.openxmlformats-officedocument.spreadsheetml.table+xml"/>
  <Override PartName="/xl/comments5.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comments6.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omments7.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8.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9.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10.xml" ContentType="application/vnd.openxmlformats-officedocument.spreadsheetml.comments+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omments11.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comments12.xml" ContentType="application/vnd.openxmlformats-officedocument.spreadsheetml.comments+xml"/>
  <Override PartName="/xl/tables/table27.xml" ContentType="application/vnd.openxmlformats-officedocument.spreadsheetml.table+xml"/>
  <Override PartName="/xl/comments13.xml" ContentType="application/vnd.openxmlformats-officedocument.spreadsheetml.comments+xml"/>
  <Override PartName="/xl/tables/table28.xml" ContentType="application/vnd.openxmlformats-officedocument.spreadsheetml.table+xml"/>
  <Override PartName="/xl/tables/table29.xml" ContentType="application/vnd.openxmlformats-officedocument.spreadsheetml.table+xml"/>
  <Override PartName="/xl/comments14.xml" ContentType="application/vnd.openxmlformats-officedocument.spreadsheetml.comments+xml"/>
  <Override PartName="/xl/tables/table30.xml" ContentType="application/vnd.openxmlformats-officedocument.spreadsheetml.table+xml"/>
  <Override PartName="/xl/comments15.xml" ContentType="application/vnd.openxmlformats-officedocument.spreadsheetml.comments+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omments16.xml" ContentType="application/vnd.openxmlformats-officedocument.spreadsheetml.comments+xml"/>
  <Override PartName="/xl/tables/table34.xml" ContentType="application/vnd.openxmlformats-officedocument.spreadsheetml.table+xml"/>
  <Override PartName="/xl/comments17.xml" ContentType="application/vnd.openxmlformats-officedocument.spreadsheetml.comments+xml"/>
  <Override PartName="/xl/tables/table35.xml" ContentType="application/vnd.openxmlformats-officedocument.spreadsheetml.table+xml"/>
  <Override PartName="/xl/tables/table3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U:\16_009_BMWi_ROBOTOP\4_Arbeitsinhalte\48_AP08 (Martin)\222_Durchfuehrung\Python_Logik\"/>
    </mc:Choice>
  </mc:AlternateContent>
  <bookViews>
    <workbookView xWindow="0" yWindow="0" windowWidth="19200" windowHeight="6750" firstSheet="16" activeTab="16"/>
  </bookViews>
  <sheets>
    <sheet name="actuation_type" sheetId="26" r:id="rId1"/>
    <sheet name="adaptor" sheetId="21" r:id="rId2"/>
    <sheet name="adapter_plate" sheetId="23" r:id="rId3"/>
    <sheet name="air_connection" sheetId="27" r:id="rId4"/>
    <sheet name="air_connection_size" sheetId="28" r:id="rId5"/>
    <sheet name="application" sheetId="9" r:id="rId6"/>
    <sheet name="best_practice" sheetId="29" r:id="rId7"/>
    <sheet name="bus_system" sheetId="5" r:id="rId8"/>
    <sheet name="compressed_air_supply" sheetId="20" r:id="rId9"/>
    <sheet name="configuration" sheetId="30" r:id="rId10"/>
    <sheet name="country" sheetId="31" r:id="rId11"/>
    <sheet name="coupling" sheetId="15" r:id="rId12"/>
    <sheet name="energy_connector" sheetId="24" r:id="rId13"/>
    <sheet name="energy_system" sheetId="6" r:id="rId14"/>
    <sheet name="flange" sheetId="4" r:id="rId15"/>
    <sheet name="function" sheetId="34" r:id="rId16"/>
    <sheet name="gripper" sheetId="10" r:id="rId17"/>
    <sheet name="versionen" sheetId="43" r:id="rId18"/>
    <sheet name="gripper finger" sheetId="12" r:id="rId19"/>
    <sheet name="gripper_type" sheetId="38" r:id="rId20"/>
    <sheet name="manufacturer" sheetId="2" r:id="rId21"/>
    <sheet name="material" sheetId="22" r:id="rId22"/>
    <sheet name="plc" sheetId="14" r:id="rId23"/>
    <sheet name="plc_type" sheetId="35" r:id="rId24"/>
    <sheet name="position" sheetId="36" r:id="rId25"/>
    <sheet name="power_supply" sheetId="19" r:id="rId26"/>
    <sheet name="power_supply_type" sheetId="37" r:id="rId27"/>
    <sheet name="robot" sheetId="1" r:id="rId28"/>
    <sheet name="robot_control" sheetId="13" r:id="rId29"/>
    <sheet name="robot_type" sheetId="3" r:id="rId30"/>
    <sheet name="safety_feature" sheetId="11" r:id="rId31"/>
    <sheet name="switching_valve" sheetId="18" r:id="rId32"/>
    <sheet name="switching_valve_connector" sheetId="39" r:id="rId33"/>
    <sheet name="switching_valve_type" sheetId="40" r:id="rId34"/>
    <sheet name="tool" sheetId="17" r:id="rId35"/>
    <sheet name="tool_holder" sheetId="16" r:id="rId36"/>
    <sheet name="workpiece" sheetId="41" r:id="rId37"/>
    <sheet name="workpiece_shape" sheetId="42" r:id="rId38"/>
  </sheets>
  <externalReferences>
    <externalReference r:id="rId39"/>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0" l="1"/>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alcChain>
</file>

<file path=xl/comments1.xml><?xml version="1.0" encoding="utf-8"?>
<comments xmlns="http://schemas.openxmlformats.org/spreadsheetml/2006/main">
  <authors>
    <author>hoefling</author>
    <author>Dackweiler, Marius (wbk)</author>
  </authors>
  <commentList>
    <comment ref="A1" authorId="0" shapeId="0">
      <text>
        <r>
          <rPr>
            <b/>
            <sz val="9"/>
            <color indexed="81"/>
            <rFont val="Segoe UI"/>
            <family val="2"/>
          </rPr>
          <t>hoefling:</t>
        </r>
        <r>
          <rPr>
            <sz val="9"/>
            <color indexed="81"/>
            <rFont val="Segoe UI"/>
            <family val="2"/>
          </rPr>
          <t xml:space="preserve">
adaptOr? Absicht, oder müsste es adaptEr heißen? Wo wird das referenziert? Ist hiermit "adapter plate" bei gripper gemeint oder ist es etwas anderes?</t>
        </r>
      </text>
    </comment>
    <comment ref="A13" authorId="1" shapeId="0">
      <text>
        <r>
          <rPr>
            <b/>
            <sz val="9"/>
            <color indexed="81"/>
            <rFont val="Segoe UI"/>
            <family val="2"/>
          </rPr>
          <t>Dackweiler, Marius (wbk):</t>
        </r>
        <r>
          <rPr>
            <sz val="9"/>
            <color indexed="81"/>
            <rFont val="Segoe UI"/>
            <family val="2"/>
          </rPr>
          <t xml:space="preserve">
Du kannst es AdaptEr nennen. Soweit ich weiß gehen im Englischen beide Schreibweisen, aber mit E sorgt es vermutlich für weniger Verwirrungen.
In dieser Tabelle hatte ich mir vorgestellt gewisse Dummy-Adapterflansche einzutrageb da wir ja festgestellt haben, dass diese Adapter immer individuell gefertigt werden.
Allerdings müssen wir dann wohl auch Bohrungen und Gewinde vorsehen, sodass ein Matching zu den Flanschen möglich ist. Bzw. auf der primären Seite muss der Adapter die "adapter_plate" des Grippers matchen und auf der sekundären Seite dem "flange" des Roboters. Deshalb müssen evt. noch die Spalten "primary_flange" (referenziert auf adapter_plate) und secondary_flange (referenziert auf flange) eingefügt werden.</t>
        </r>
      </text>
    </comment>
  </commentList>
</comments>
</file>

<file path=xl/comments10.xml><?xml version="1.0" encoding="utf-8"?>
<comments xmlns="http://schemas.openxmlformats.org/spreadsheetml/2006/main">
  <authors>
    <author>hoefling</author>
    <author>Dackweiler, Marius (wbk)</author>
  </authors>
  <commentList>
    <comment ref="A1" authorId="0" shapeId="0">
      <text>
        <r>
          <rPr>
            <b/>
            <sz val="9"/>
            <color indexed="81"/>
            <rFont val="Segoe UI"/>
            <family val="2"/>
          </rPr>
          <t>hoefling:</t>
        </r>
        <r>
          <rPr>
            <sz val="9"/>
            <color indexed="81"/>
            <rFont val="Segoe UI"/>
            <family val="2"/>
          </rPr>
          <t xml:space="preserve">
was heißt "plc" ausgeschrieben?</t>
        </r>
      </text>
    </comment>
    <comment ref="E1" authorId="0" shapeId="0">
      <text>
        <r>
          <rPr>
            <b/>
            <sz val="9"/>
            <color indexed="81"/>
            <rFont val="Segoe UI"/>
            <family val="2"/>
          </rPr>
          <t>hoefling:</t>
        </r>
        <r>
          <rPr>
            <sz val="9"/>
            <color indexed="81"/>
            <rFont val="Segoe UI"/>
            <family val="2"/>
          </rPr>
          <t xml:space="preserve">
Link auf Tabelle "power_supply"</t>
        </r>
      </text>
    </comment>
    <comment ref="K1" authorId="0" shapeId="0">
      <text>
        <r>
          <rPr>
            <b/>
            <sz val="9"/>
            <color indexed="81"/>
            <rFont val="Segoe UI"/>
            <family val="2"/>
          </rPr>
          <t>hoefling:</t>
        </r>
        <r>
          <rPr>
            <sz val="9"/>
            <color indexed="81"/>
            <rFont val="Segoe UI"/>
            <family val="2"/>
          </rPr>
          <t xml:space="preserve">
Link auf "bus_system"</t>
        </r>
      </text>
    </comment>
    <comment ref="D2" authorId="0" shapeId="0">
      <text>
        <r>
          <rPr>
            <b/>
            <sz val="9"/>
            <color indexed="81"/>
            <rFont val="Segoe UI"/>
            <family val="2"/>
          </rPr>
          <t>hoefling:</t>
        </r>
        <r>
          <rPr>
            <sz val="9"/>
            <color indexed="81"/>
            <rFont val="Segoe UI"/>
            <family val="2"/>
          </rPr>
          <t xml:space="preserve">
Link auf Tabelle "plc_type"</t>
        </r>
      </text>
    </comment>
    <comment ref="F2" authorId="0" shapeId="0">
      <text>
        <r>
          <rPr>
            <b/>
            <sz val="9"/>
            <color indexed="81"/>
            <rFont val="Segoe UI"/>
            <family val="2"/>
          </rPr>
          <t>hoefling:</t>
        </r>
        <r>
          <rPr>
            <sz val="9"/>
            <color indexed="81"/>
            <rFont val="Segoe UI"/>
            <family val="2"/>
          </rPr>
          <t xml:space="preserve">
Hier brauchen wir evtl. noch eine weitere Tabelle oder sind das auch Bus Systeme?</t>
        </r>
      </text>
    </comment>
    <comment ref="G2" authorId="0" shapeId="0">
      <text>
        <r>
          <rPr>
            <b/>
            <sz val="9"/>
            <color indexed="81"/>
            <rFont val="Segoe UI"/>
            <family val="2"/>
          </rPr>
          <t>hoefling:</t>
        </r>
        <r>
          <rPr>
            <sz val="9"/>
            <color indexed="81"/>
            <rFont val="Segoe UI"/>
            <family val="2"/>
          </rPr>
          <t xml:space="preserve">
Größen immer in mm</t>
        </r>
      </text>
    </comment>
    <comment ref="J2" authorId="0" shapeId="0">
      <text>
        <r>
          <rPr>
            <b/>
            <sz val="9"/>
            <color indexed="81"/>
            <rFont val="Segoe UI"/>
            <family val="2"/>
          </rPr>
          <t>hoefling:</t>
        </r>
        <r>
          <rPr>
            <sz val="9"/>
            <color indexed="81"/>
            <rFont val="Segoe UI"/>
            <family val="2"/>
          </rPr>
          <t xml:space="preserve">
Gewichte immer in g mit einer Nachkommastelle</t>
        </r>
      </text>
    </comment>
    <comment ref="A12" authorId="1" shapeId="0">
      <text>
        <r>
          <rPr>
            <b/>
            <sz val="9"/>
            <color indexed="81"/>
            <rFont val="Segoe UI"/>
            <family val="2"/>
          </rPr>
          <t>Dackweiler, Marius (wbk):</t>
        </r>
        <r>
          <rPr>
            <sz val="9"/>
            <color indexed="81"/>
            <rFont val="Segoe UI"/>
            <family val="2"/>
          </rPr>
          <t xml:space="preserve">
Programmable Logic Controller- Die Übersetzung der Speicherprogrammierbaren Steuerung (SPS). Wir können auch SPS schreiben, nur sond wir dann in der Sprache inkonsistent</t>
        </r>
      </text>
    </comment>
    <comment ref="F13" authorId="1" shapeId="0">
      <text>
        <r>
          <rPr>
            <b/>
            <sz val="9"/>
            <color indexed="81"/>
            <rFont val="Segoe UI"/>
            <family val="2"/>
          </rPr>
          <t>Dackweiler, Marius (wbk):</t>
        </r>
        <r>
          <rPr>
            <sz val="9"/>
            <color indexed="81"/>
            <rFont val="Segoe UI"/>
            <family val="2"/>
          </rPr>
          <t xml:space="preserve">
Eine weitere Tabelle macht vermutlich Sinn. Das sind keine bus_systeme wie sie in der anderen Tabelle stehen sondern geben eher an, welche Art von Steuerungsklemmen angeklemmt werden können.</t>
        </r>
      </text>
    </comment>
  </commentList>
</comments>
</file>

<file path=xl/comments11.xml><?xml version="1.0" encoding="utf-8"?>
<comments xmlns="http://schemas.openxmlformats.org/spreadsheetml/2006/main">
  <authors>
    <author>hoefling</author>
  </authors>
  <commentList>
    <comment ref="C1" authorId="0" shapeId="0">
      <text>
        <r>
          <rPr>
            <b/>
            <sz val="9"/>
            <color indexed="81"/>
            <rFont val="Segoe UI"/>
            <family val="2"/>
          </rPr>
          <t>hoefling:</t>
        </r>
        <r>
          <rPr>
            <sz val="9"/>
            <color indexed="81"/>
            <rFont val="Segoe UI"/>
            <family val="2"/>
          </rPr>
          <t xml:space="preserve">
Link auf Tabelle "power_supply_type"</t>
        </r>
      </text>
    </comment>
  </commentList>
</comments>
</file>

<file path=xl/comments12.xml><?xml version="1.0" encoding="utf-8"?>
<comments xmlns="http://schemas.openxmlformats.org/spreadsheetml/2006/main">
  <authors>
    <author>hoefling</author>
    <author>Dackweiler, Marius (wbk)</author>
  </authors>
  <commentList>
    <comment ref="G1" authorId="0" shapeId="0">
      <text>
        <r>
          <rPr>
            <b/>
            <sz val="9"/>
            <color indexed="81"/>
            <rFont val="Segoe UI"/>
            <family val="2"/>
          </rPr>
          <t>hoefling:</t>
        </r>
        <r>
          <rPr>
            <sz val="9"/>
            <color indexed="81"/>
            <rFont val="Segoe UI"/>
            <family val="2"/>
          </rPr>
          <t xml:space="preserve">
welche Einheit ist das?</t>
        </r>
      </text>
    </comment>
    <comment ref="H1" authorId="0" shapeId="0">
      <text>
        <r>
          <rPr>
            <b/>
            <sz val="9"/>
            <color indexed="81"/>
            <rFont val="Segoe UI"/>
            <family val="2"/>
          </rPr>
          <t>hoefling:</t>
        </r>
        <r>
          <rPr>
            <sz val="9"/>
            <color indexed="81"/>
            <rFont val="Segoe UI"/>
            <family val="2"/>
          </rPr>
          <t xml:space="preserve">
Sind das Gramm?</t>
        </r>
      </text>
    </comment>
    <comment ref="J1" authorId="0" shapeId="0">
      <text>
        <r>
          <rPr>
            <b/>
            <sz val="9"/>
            <color indexed="81"/>
            <rFont val="Segoe UI"/>
            <family val="2"/>
          </rPr>
          <t>hoefling:</t>
        </r>
        <r>
          <rPr>
            <sz val="9"/>
            <color indexed="81"/>
            <rFont val="Segoe UI"/>
            <family val="2"/>
          </rPr>
          <t xml:space="preserve">
verlinkt zu Tabelle "flange"</t>
        </r>
      </text>
    </comment>
    <comment ref="L1" authorId="0" shapeId="0">
      <text>
        <r>
          <rPr>
            <b/>
            <sz val="9"/>
            <color indexed="81"/>
            <rFont val="Segoe UI"/>
            <family val="2"/>
          </rPr>
          <t>hoefling:</t>
        </r>
        <r>
          <rPr>
            <sz val="9"/>
            <color indexed="81"/>
            <rFont val="Segoe UI"/>
            <family val="2"/>
          </rPr>
          <t xml:space="preserve">
verlinkt zu Tabelle "robot_control"</t>
        </r>
      </text>
    </comment>
    <comment ref="M1" authorId="0" shapeId="0">
      <text>
        <r>
          <rPr>
            <b/>
            <sz val="9"/>
            <color indexed="81"/>
            <rFont val="Segoe UI"/>
            <family val="2"/>
          </rPr>
          <t>hoefling:</t>
        </r>
        <r>
          <rPr>
            <sz val="9"/>
            <color indexed="81"/>
            <rFont val="Segoe UI"/>
            <family val="2"/>
          </rPr>
          <t xml:space="preserve">
verlinkt n:n zu Tabelle "application"</t>
        </r>
      </text>
    </comment>
    <comment ref="E2" authorId="0" shapeId="0">
      <text>
        <r>
          <rPr>
            <b/>
            <sz val="9"/>
            <color indexed="81"/>
            <rFont val="Segoe UI"/>
            <family val="2"/>
          </rPr>
          <t>hoefling:</t>
        </r>
        <r>
          <rPr>
            <sz val="9"/>
            <color indexed="81"/>
            <rFont val="Segoe UI"/>
            <family val="2"/>
          </rPr>
          <t xml:space="preserve">
Einheit mm/s</t>
        </r>
      </text>
    </comment>
    <comment ref="H11" authorId="1" shapeId="0">
      <text>
        <r>
          <rPr>
            <b/>
            <sz val="9"/>
            <color indexed="81"/>
            <rFont val="Segoe UI"/>
            <family val="2"/>
          </rPr>
          <t>Dackweiler, Marius (wbk):</t>
        </r>
        <r>
          <rPr>
            <sz val="9"/>
            <color indexed="81"/>
            <rFont val="Segoe UI"/>
            <family val="2"/>
          </rPr>
          <t xml:space="preserve">
Nein sind kg</t>
        </r>
      </text>
    </comment>
    <comment ref="G13" authorId="1" shapeId="0">
      <text>
        <r>
          <rPr>
            <b/>
            <sz val="9"/>
            <color indexed="81"/>
            <rFont val="Segoe UI"/>
            <family val="2"/>
          </rPr>
          <t>Dackweiler, Marius (wbk):</t>
        </r>
        <r>
          <rPr>
            <sz val="9"/>
            <color indexed="81"/>
            <rFont val="Segoe UI"/>
            <family val="2"/>
          </rPr>
          <t xml:space="preserve">
+/- mm</t>
        </r>
      </text>
    </comment>
  </commentList>
</comments>
</file>

<file path=xl/comments13.xml><?xml version="1.0" encoding="utf-8"?>
<comments xmlns="http://schemas.openxmlformats.org/spreadsheetml/2006/main">
  <authors>
    <author>hoefling</author>
    <author>Dackweiler, Marius (wbk)</author>
  </authors>
  <commentList>
    <comment ref="D1" authorId="0" shapeId="0">
      <text>
        <r>
          <rPr>
            <b/>
            <sz val="9"/>
            <color indexed="81"/>
            <rFont val="Segoe UI"/>
            <family val="2"/>
          </rPr>
          <t>hoefling:</t>
        </r>
        <r>
          <rPr>
            <sz val="9"/>
            <color indexed="81"/>
            <rFont val="Segoe UI"/>
            <family val="2"/>
          </rPr>
          <t xml:space="preserve">
Ist das eine Anzahl? Wenn ja bitte umbenennen in "servo_axis_control_count"</t>
        </r>
      </text>
    </comment>
    <comment ref="K2" authorId="0" shapeId="0">
      <text>
        <r>
          <rPr>
            <b/>
            <sz val="9"/>
            <color indexed="81"/>
            <rFont val="Segoe UI"/>
            <family val="2"/>
          </rPr>
          <t>hoefling:</t>
        </r>
        <r>
          <rPr>
            <sz val="9"/>
            <color indexed="81"/>
            <rFont val="Segoe UI"/>
            <family val="2"/>
          </rPr>
          <t xml:space="preserve">
Ist ein halber Millimeter nötig? Wenn ja sollten wir vielleicht sämtliche Maße im Projekt auf mm mit einer Nachkommastelle umstellen</t>
        </r>
      </text>
    </comment>
    <comment ref="K12" authorId="1" shapeId="0">
      <text>
        <r>
          <rPr>
            <b/>
            <sz val="9"/>
            <color indexed="81"/>
            <rFont val="Segoe UI"/>
            <family val="2"/>
          </rPr>
          <t>Dackweiler, Marius (wbk):</t>
        </r>
        <r>
          <rPr>
            <sz val="9"/>
            <color indexed="81"/>
            <rFont val="Segoe UI"/>
            <family val="2"/>
          </rPr>
          <t xml:space="preserve">
Ich glaube an der Stelle ist ein halber Millimeter nicht nötig, aber vermutlich macht es schon Sinn eine Nachkommastelle zuzulassen.</t>
        </r>
      </text>
    </comment>
    <comment ref="D14" authorId="1" shapeId="0">
      <text>
        <r>
          <rPr>
            <b/>
            <sz val="9"/>
            <color indexed="81"/>
            <rFont val="Segoe UI"/>
            <family val="2"/>
          </rPr>
          <t>Dackweiler, Marius (wbk):</t>
        </r>
        <r>
          <rPr>
            <sz val="9"/>
            <color indexed="81"/>
            <rFont val="Segoe UI"/>
            <family val="2"/>
          </rPr>
          <t xml:space="preserve">
Ja kannst du gerne so umnennen. Es ist eine Anzahl, die angibt wieviele Achsen mit der Steuerung maximal angesteuert werden können</t>
        </r>
      </text>
    </comment>
  </commentList>
</comments>
</file>

<file path=xl/comments14.xml><?xml version="1.0" encoding="utf-8"?>
<comments xmlns="http://schemas.openxmlformats.org/spreadsheetml/2006/main">
  <authors>
    <author>hoefling</author>
  </authors>
  <commentList>
    <comment ref="A1" authorId="0" shapeId="0">
      <text>
        <r>
          <rPr>
            <b/>
            <sz val="9"/>
            <color indexed="81"/>
            <rFont val="Segoe UI"/>
            <family val="2"/>
          </rPr>
          <t>hoefling:</t>
        </r>
        <r>
          <rPr>
            <sz val="9"/>
            <color indexed="81"/>
            <rFont val="Segoe UI"/>
            <family val="2"/>
          </rPr>
          <t xml:space="preserve">
Tabelle habe ich in "safety_feature" umbenannt</t>
        </r>
      </text>
    </comment>
    <comment ref="D2" authorId="0" shapeId="0">
      <text>
        <r>
          <rPr>
            <b/>
            <sz val="9"/>
            <color indexed="81"/>
            <rFont val="Segoe UI"/>
            <family val="2"/>
          </rPr>
          <t>hoefling:</t>
        </r>
        <r>
          <rPr>
            <sz val="9"/>
            <color indexed="81"/>
            <rFont val="Segoe UI"/>
            <family val="2"/>
          </rPr>
          <t xml:space="preserve">
Link auf Tabelle "safety_feature_type"</t>
        </r>
      </text>
    </comment>
    <comment ref="G2" authorId="0" shapeId="0">
      <text>
        <r>
          <rPr>
            <b/>
            <sz val="9"/>
            <color indexed="81"/>
            <rFont val="Segoe UI"/>
            <family val="2"/>
          </rPr>
          <t>hoefling:</t>
        </r>
        <r>
          <rPr>
            <sz val="9"/>
            <color indexed="81"/>
            <rFont val="Segoe UI"/>
            <family val="2"/>
          </rPr>
          <t xml:space="preserve">
Link auf Tabelle "power_supply"</t>
        </r>
      </text>
    </comment>
  </commentList>
</comments>
</file>

<file path=xl/comments15.xml><?xml version="1.0" encoding="utf-8"?>
<comments xmlns="http://schemas.openxmlformats.org/spreadsheetml/2006/main">
  <authors>
    <author>hoefling</author>
  </authors>
  <commentList>
    <comment ref="A1" authorId="0" shapeId="0">
      <text>
        <r>
          <rPr>
            <b/>
            <sz val="9"/>
            <color indexed="81"/>
            <rFont val="Segoe UI"/>
            <family val="2"/>
          </rPr>
          <t>hoefling:</t>
        </r>
        <r>
          <rPr>
            <sz val="9"/>
            <color indexed="81"/>
            <rFont val="Segoe UI"/>
            <family val="2"/>
          </rPr>
          <t xml:space="preserve">
Tabelle umbenannt in Singular "switching valve". Wo wird "switching valve" verwendet?</t>
        </r>
      </text>
    </comment>
    <comment ref="D2" authorId="0" shapeId="0">
      <text>
        <r>
          <rPr>
            <b/>
            <sz val="9"/>
            <color indexed="81"/>
            <rFont val="Segoe UI"/>
            <family val="2"/>
          </rPr>
          <t>hoefling:</t>
        </r>
        <r>
          <rPr>
            <sz val="9"/>
            <color indexed="81"/>
            <rFont val="Segoe UI"/>
            <family val="2"/>
          </rPr>
          <t xml:space="preserve">
Link auf Tabelle "actuation type"</t>
        </r>
      </text>
    </comment>
    <comment ref="E2" authorId="0" shapeId="0">
      <text>
        <r>
          <rPr>
            <b/>
            <sz val="9"/>
            <color indexed="81"/>
            <rFont val="Segoe UI"/>
            <family val="2"/>
          </rPr>
          <t>hoefling:</t>
        </r>
        <r>
          <rPr>
            <sz val="9"/>
            <color indexed="81"/>
            <rFont val="Segoe UI"/>
            <family val="2"/>
          </rPr>
          <t xml:space="preserve">
Link auf Tabelle "switching_valve_function"</t>
        </r>
      </text>
    </comment>
    <comment ref="H2" authorId="0" shapeId="0">
      <text>
        <r>
          <rPr>
            <b/>
            <sz val="9"/>
            <color indexed="81"/>
            <rFont val="Segoe UI"/>
            <family val="2"/>
          </rPr>
          <t>hoefling:</t>
        </r>
        <r>
          <rPr>
            <sz val="9"/>
            <color indexed="81"/>
            <rFont val="Segoe UI"/>
            <family val="2"/>
          </rPr>
          <t xml:space="preserve">
Link auf Tabelle "switching_valve_connector"</t>
        </r>
      </text>
    </comment>
  </commentList>
</comments>
</file>

<file path=xl/comments16.xml><?xml version="1.0" encoding="utf-8"?>
<comments xmlns="http://schemas.openxmlformats.org/spreadsheetml/2006/main">
  <authors>
    <author>hoefling</author>
    <author>Dackweiler, Marius (wbk)</author>
  </authors>
  <commentList>
    <comment ref="D1" authorId="0" shapeId="0">
      <text>
        <r>
          <rPr>
            <b/>
            <sz val="9"/>
            <color indexed="81"/>
            <rFont val="Segoe UI"/>
            <family val="2"/>
          </rPr>
          <t>hoefling:</t>
        </r>
        <r>
          <rPr>
            <sz val="9"/>
            <color indexed="81"/>
            <rFont val="Segoe UI"/>
            <family val="2"/>
          </rPr>
          <t xml:space="preserve">
Gibt es hier nur normierte Größen? Wenn ja lagern wir diese in eine extra Tabelle "tool_size" aus.</t>
        </r>
      </text>
    </comment>
    <comment ref="D8" authorId="1" shapeId="0">
      <text>
        <r>
          <rPr>
            <b/>
            <sz val="9"/>
            <color indexed="81"/>
            <rFont val="Segoe UI"/>
            <family val="2"/>
          </rPr>
          <t>Dackweiler, Marius (wbk):</t>
        </r>
        <r>
          <rPr>
            <sz val="9"/>
            <color indexed="81"/>
            <rFont val="Segoe UI"/>
            <family val="2"/>
          </rPr>
          <t xml:space="preserve">
Diese Werkzeuge sind wirklich sehr speziell und fast immer kundenspezifisch. Daher bin ich hier noch extrem unsicher, wie wir das umsetzen können. Diese Größe ist zum aktuellen Zeitpunkt eher als Platzhalter anzusehen.
Bei Bohrern zum Beispiel wird es aber feste, normierte Größen geben.</t>
        </r>
      </text>
    </comment>
  </commentList>
</comments>
</file>

<file path=xl/comments17.xml><?xml version="1.0" encoding="utf-8"?>
<comments xmlns="http://schemas.openxmlformats.org/spreadsheetml/2006/main">
  <authors>
    <author>hoefling</author>
    <author>Dackweiler, Marius (wbk)</author>
  </authors>
  <commentList>
    <comment ref="A1" authorId="0" shapeId="0">
      <text>
        <r>
          <rPr>
            <b/>
            <sz val="9"/>
            <color indexed="81"/>
            <rFont val="Segoe UI"/>
            <family val="2"/>
          </rPr>
          <t>hoefling:</t>
        </r>
        <r>
          <rPr>
            <sz val="9"/>
            <color indexed="81"/>
            <rFont val="Segoe UI"/>
            <family val="2"/>
          </rPr>
          <t xml:space="preserve">
Tabelle umbenannt in "tool_holder"</t>
        </r>
      </text>
    </comment>
    <comment ref="F1" authorId="0" shapeId="0">
      <text>
        <r>
          <rPr>
            <b/>
            <sz val="9"/>
            <color indexed="81"/>
            <rFont val="Segoe UI"/>
            <family val="2"/>
          </rPr>
          <t>hoefling:</t>
        </r>
        <r>
          <rPr>
            <sz val="9"/>
            <color indexed="81"/>
            <rFont val="Segoe UI"/>
            <family val="2"/>
          </rPr>
          <t xml:space="preserve">
Sind das normierte Größen? Wenn ja, auslagern in eigene Tabelle</t>
        </r>
      </text>
    </comment>
    <comment ref="G1" authorId="0" shapeId="0">
      <text>
        <r>
          <rPr>
            <b/>
            <sz val="9"/>
            <color indexed="81"/>
            <rFont val="Segoe UI"/>
            <family val="2"/>
          </rPr>
          <t>hoefling:</t>
        </r>
        <r>
          <rPr>
            <sz val="9"/>
            <color indexed="81"/>
            <rFont val="Segoe UI"/>
            <family val="2"/>
          </rPr>
          <t xml:space="preserve">
Kann man auch auslagern, wenn es bestimmte, normierte Mountings sind</t>
        </r>
      </text>
    </comment>
    <comment ref="K1" authorId="0" shapeId="0">
      <text>
        <r>
          <rPr>
            <b/>
            <sz val="9"/>
            <color indexed="81"/>
            <rFont val="Segoe UI"/>
            <family val="2"/>
          </rPr>
          <t>hoefling:</t>
        </r>
        <r>
          <rPr>
            <sz val="9"/>
            <color indexed="81"/>
            <rFont val="Segoe UI"/>
            <family val="2"/>
          </rPr>
          <t xml:space="preserve">
length_closed</t>
        </r>
      </text>
    </comment>
    <comment ref="D2" authorId="0" shapeId="0">
      <text>
        <r>
          <rPr>
            <b/>
            <sz val="9"/>
            <color indexed="81"/>
            <rFont val="Segoe UI"/>
            <family val="2"/>
          </rPr>
          <t>hoefling:</t>
        </r>
        <r>
          <rPr>
            <sz val="9"/>
            <color indexed="81"/>
            <rFont val="Segoe UI"/>
            <family val="2"/>
          </rPr>
          <t xml:space="preserve">
Sind das feste, wiederkehrende Spezifikationen? Wenn ja, auslagern</t>
        </r>
      </text>
    </comment>
    <comment ref="H2" authorId="0" shapeId="0">
      <text>
        <r>
          <rPr>
            <b/>
            <sz val="9"/>
            <color indexed="81"/>
            <rFont val="Segoe UI"/>
            <family val="2"/>
          </rPr>
          <t>hoefling:</t>
        </r>
        <r>
          <rPr>
            <sz val="9"/>
            <color indexed="81"/>
            <rFont val="Segoe UI"/>
            <family val="2"/>
          </rPr>
          <t xml:space="preserve">
in g angeben mit maximal 1 Nachkommastelle</t>
        </r>
      </text>
    </comment>
    <comment ref="I2" authorId="0" shapeId="0">
      <text>
        <r>
          <rPr>
            <b/>
            <sz val="9"/>
            <color indexed="81"/>
            <rFont val="Segoe UI"/>
            <family val="2"/>
          </rPr>
          <t>hoefling:</t>
        </r>
        <r>
          <rPr>
            <sz val="9"/>
            <color indexed="81"/>
            <rFont val="Segoe UI"/>
            <family val="2"/>
          </rPr>
          <t xml:space="preserve">
Einheit mm,  Ganzzahl. Oder reicht uns das als Präzision nicht?</t>
        </r>
      </text>
    </comment>
    <comment ref="J2" authorId="0" shapeId="0">
      <text>
        <r>
          <rPr>
            <b/>
            <sz val="9"/>
            <color indexed="81"/>
            <rFont val="Segoe UI"/>
            <family val="2"/>
          </rPr>
          <t>hoefling:</t>
        </r>
        <r>
          <rPr>
            <sz val="9"/>
            <color indexed="81"/>
            <rFont val="Segoe UI"/>
            <family val="2"/>
          </rPr>
          <t xml:space="preserve">
Wie bei diameter</t>
        </r>
      </text>
    </comment>
    <comment ref="K2" authorId="0" shapeId="0">
      <text>
        <r>
          <rPr>
            <b/>
            <sz val="9"/>
            <color indexed="81"/>
            <rFont val="Segoe UI"/>
            <family val="2"/>
          </rPr>
          <t>hoefling:</t>
        </r>
        <r>
          <rPr>
            <sz val="9"/>
            <color indexed="81"/>
            <rFont val="Segoe UI"/>
            <family val="2"/>
          </rPr>
          <t xml:space="preserve">
wie bei diameter</t>
        </r>
      </text>
    </comment>
    <comment ref="D14" authorId="1" shapeId="0">
      <text>
        <r>
          <rPr>
            <b/>
            <sz val="9"/>
            <color indexed="81"/>
            <rFont val="Segoe UI"/>
            <family val="2"/>
          </rPr>
          <t>Dackweiler, Marius (wbk):</t>
        </r>
        <r>
          <rPr>
            <sz val="9"/>
            <color indexed="81"/>
            <rFont val="Segoe UI"/>
            <family val="2"/>
          </rPr>
          <t xml:space="preserve">
Hier gilt das Gleiche wie für die vorherige Tabelle. Beim Werkzeug und dem Werkzeughalter sind wir uns aktuell noch sehr unsicher. Die Werte stammen von einem speziellen Werkzeughalter, den ich auf Anhieb gefunden hatte, inwieweit die Größten normiert oder wiederkehrend sind, kann ich gerade noch nicht sagen.</t>
        </r>
      </text>
    </comment>
  </commentList>
</comments>
</file>

<file path=xl/comments2.xml><?xml version="1.0" encoding="utf-8"?>
<comments xmlns="http://schemas.openxmlformats.org/spreadsheetml/2006/main">
  <authors>
    <author>hoefling</author>
  </authors>
  <commentList>
    <comment ref="A1" authorId="0" shapeId="0">
      <text>
        <r>
          <rPr>
            <b/>
            <sz val="9"/>
            <color indexed="81"/>
            <rFont val="Segoe UI"/>
            <family val="2"/>
          </rPr>
          <t>hoefling:</t>
        </r>
        <r>
          <rPr>
            <sz val="9"/>
            <color indexed="81"/>
            <rFont val="Segoe UI"/>
            <family val="2"/>
          </rPr>
          <t xml:space="preserve">
Tabelle umbenannt in Singular "application"</t>
        </r>
      </text>
    </comment>
  </commentList>
</comments>
</file>

<file path=xl/comments3.xml><?xml version="1.0" encoding="utf-8"?>
<comments xmlns="http://schemas.openxmlformats.org/spreadsheetml/2006/main">
  <authors>
    <author>Dackweiler, Marius (wbk)</author>
  </authors>
  <commentList>
    <comment ref="B5" authorId="0" shapeId="0">
      <text>
        <r>
          <rPr>
            <b/>
            <sz val="9"/>
            <color indexed="81"/>
            <rFont val="Segoe UI"/>
            <family val="2"/>
          </rPr>
          <t>Dackweiler, Marius (wbk):</t>
        </r>
        <r>
          <rPr>
            <sz val="9"/>
            <color indexed="81"/>
            <rFont val="Segoe UI"/>
            <family val="2"/>
          </rPr>
          <t xml:space="preserve">
Ich stelle mir das so vor, dass hier dann pro Best-Practice jeweils die einzelnen, zugehörigen Werte aus den anderen Tabellen verlinkt sind</t>
        </r>
      </text>
    </comment>
  </commentList>
</comments>
</file>

<file path=xl/comments4.xml><?xml version="1.0" encoding="utf-8"?>
<comments xmlns="http://schemas.openxmlformats.org/spreadsheetml/2006/main">
  <authors>
    <author>hoefling</author>
  </authors>
  <commentList>
    <comment ref="A1" authorId="0" shapeId="0">
      <text>
        <r>
          <rPr>
            <b/>
            <sz val="9"/>
            <color indexed="81"/>
            <rFont val="Segoe UI"/>
            <family val="2"/>
          </rPr>
          <t>hoefling:</t>
        </r>
        <r>
          <rPr>
            <sz val="9"/>
            <color indexed="81"/>
            <rFont val="Segoe UI"/>
            <family val="2"/>
          </rPr>
          <t xml:space="preserve">
Tabelle umbenannt in Singular "bus_system"</t>
        </r>
      </text>
    </comment>
  </commentList>
</comments>
</file>

<file path=xl/comments5.xml><?xml version="1.0" encoding="utf-8"?>
<comments xmlns="http://schemas.openxmlformats.org/spreadsheetml/2006/main">
  <authors>
    <author>hoefling</author>
    <author>Dackweiler, Marius (wbk)</author>
  </authors>
  <commentList>
    <comment ref="A1" authorId="0" shapeId="0">
      <text>
        <r>
          <rPr>
            <b/>
            <sz val="9"/>
            <color indexed="81"/>
            <rFont val="Segoe UI"/>
            <family val="2"/>
          </rPr>
          <t>hoefling:</t>
        </r>
        <r>
          <rPr>
            <sz val="9"/>
            <color indexed="81"/>
            <rFont val="Segoe UI"/>
            <family val="2"/>
          </rPr>
          <t xml:space="preserve">
Wo wird "compressed air supply" referenziert?</t>
        </r>
      </text>
    </comment>
    <comment ref="A11" authorId="1" shapeId="0">
      <text>
        <r>
          <rPr>
            <b/>
            <sz val="9"/>
            <color indexed="81"/>
            <rFont val="Segoe UI"/>
            <family val="2"/>
          </rPr>
          <t>Dackweiler, Marius (wbk):</t>
        </r>
        <r>
          <rPr>
            <sz val="9"/>
            <color indexed="81"/>
            <rFont val="Segoe UI"/>
            <family val="2"/>
          </rPr>
          <t xml:space="preserve">
Bei den Kupplungen und dem Greifer wird eine Referenzierung nötig sein. Der max_pressure hier muss größer sein als der minimale operating pressure bei der Kupplung. Außerdem benötigen die pneumatischen Greifer einen minimalen Druck, den wir aktuell aber noch nicht haben. Ich hoffe hier kann Marian noch weiterhelfen.</t>
        </r>
      </text>
    </comment>
  </commentList>
</comments>
</file>

<file path=xl/comments6.xml><?xml version="1.0" encoding="utf-8"?>
<comments xmlns="http://schemas.openxmlformats.org/spreadsheetml/2006/main">
  <authors>
    <author>hoefling</author>
    <author>Dackweiler, Marius (wbk)</author>
  </authors>
  <commentList>
    <comment ref="C1" authorId="0" shapeId="0">
      <text>
        <r>
          <rPr>
            <b/>
            <sz val="9"/>
            <color indexed="81"/>
            <rFont val="Segoe UI"/>
            <family val="2"/>
          </rPr>
          <t>hoefling:</t>
        </r>
        <r>
          <rPr>
            <sz val="9"/>
            <color indexed="81"/>
            <rFont val="Segoe UI"/>
            <family val="2"/>
          </rPr>
          <t xml:space="preserve">
Wie steht "coupling" im Zusammenhang mit den anderen Baugruppen?</t>
        </r>
      </text>
    </comment>
    <comment ref="A2" authorId="0" shapeId="0">
      <text>
        <r>
          <rPr>
            <b/>
            <sz val="9"/>
            <color indexed="81"/>
            <rFont val="Segoe UI"/>
            <family val="2"/>
          </rPr>
          <t>hoefling:</t>
        </r>
        <r>
          <rPr>
            <sz val="9"/>
            <color indexed="81"/>
            <rFont val="Segoe UI"/>
            <family val="2"/>
          </rPr>
          <t xml:space="preserve">
Wo wird das coupling verwendet? Ist noch nirgends referenziert.</t>
        </r>
      </text>
    </comment>
    <comment ref="H2" authorId="0" shapeId="0">
      <text>
        <r>
          <rPr>
            <b/>
            <sz val="9"/>
            <color indexed="81"/>
            <rFont val="Segoe UI"/>
            <family val="2"/>
          </rPr>
          <t>hoefling:</t>
        </r>
        <r>
          <rPr>
            <sz val="9"/>
            <color indexed="81"/>
            <rFont val="Segoe UI"/>
            <family val="2"/>
          </rPr>
          <t xml:space="preserve">
Gewichte in g mit einer Nachkommastelle</t>
        </r>
      </text>
    </comment>
    <comment ref="I2" authorId="0" shapeId="0">
      <text>
        <r>
          <rPr>
            <b/>
            <sz val="9"/>
            <color indexed="81"/>
            <rFont val="Segoe UI"/>
            <family val="2"/>
          </rPr>
          <t>hoefling:</t>
        </r>
        <r>
          <rPr>
            <sz val="9"/>
            <color indexed="81"/>
            <rFont val="Segoe UI"/>
            <family val="2"/>
          </rPr>
          <t xml:space="preserve">
Ausgelagert in Tabelle "air_connection" bzw. "air_connection_size"</t>
        </r>
      </text>
    </comment>
    <comment ref="A12" authorId="1" shapeId="0">
      <text>
        <r>
          <rPr>
            <b/>
            <sz val="9"/>
            <color indexed="81"/>
            <rFont val="Segoe UI"/>
            <family val="2"/>
          </rPr>
          <t>Dackweiler, Marius (wbk):</t>
        </r>
        <r>
          <rPr>
            <sz val="9"/>
            <color indexed="81"/>
            <rFont val="Segoe UI"/>
            <family val="2"/>
          </rPr>
          <t xml:space="preserve">
Die Kupplungen müssen auf Primär und Sekundärseite auch wieder hardwareseitig auf die Dummy-Adapter passen.
Im ersten Prototypen werden wir die Wechselkupplungen allerdings erstmal außen vor lassen.</t>
        </r>
      </text>
    </comment>
  </commentList>
</comments>
</file>

<file path=xl/comments7.xml><?xml version="1.0" encoding="utf-8"?>
<comments xmlns="http://schemas.openxmlformats.org/spreadsheetml/2006/main">
  <authors>
    <author>hoefling</author>
  </authors>
  <commentList>
    <comment ref="A1" authorId="0" shapeId="0">
      <text>
        <r>
          <rPr>
            <b/>
            <sz val="9"/>
            <color indexed="81"/>
            <rFont val="Segoe UI"/>
            <family val="2"/>
          </rPr>
          <t>hoefling:</t>
        </r>
        <r>
          <rPr>
            <sz val="9"/>
            <color indexed="81"/>
            <rFont val="Segoe UI"/>
            <family val="2"/>
          </rPr>
          <t xml:space="preserve">
Tabelle umbenannt in Singular "energy_system"</t>
        </r>
      </text>
    </comment>
  </commentList>
</comments>
</file>

<file path=xl/comments8.xml><?xml version="1.0" encoding="utf-8"?>
<comments xmlns="http://schemas.openxmlformats.org/spreadsheetml/2006/main">
  <authors>
    <author>hoefling</author>
    <author>Dackweiler, Marius (wbk)</author>
  </authors>
  <commentList>
    <comment ref="F1" authorId="0" shapeId="0">
      <text>
        <r>
          <rPr>
            <b/>
            <sz val="9"/>
            <color indexed="81"/>
            <rFont val="Segoe UI"/>
            <family val="2"/>
          </rPr>
          <t>hoefling:</t>
        </r>
        <r>
          <rPr>
            <sz val="9"/>
            <color indexed="81"/>
            <rFont val="Segoe UI"/>
            <family val="2"/>
          </rPr>
          <t xml:space="preserve">
Spalte nicht benötigt. Wird aus Anzahl der verlinkten Einträge in "gripper_finger" ermittelt</t>
        </r>
      </text>
    </comment>
    <comment ref="H1" authorId="0" shapeId="0">
      <text>
        <r>
          <rPr>
            <b/>
            <sz val="9"/>
            <color indexed="81"/>
            <rFont val="Segoe UI"/>
            <family val="2"/>
          </rPr>
          <t>hoefling:</t>
        </r>
        <r>
          <rPr>
            <sz val="9"/>
            <color indexed="81"/>
            <rFont val="Segoe UI"/>
            <family val="2"/>
          </rPr>
          <t xml:space="preserve">
Gewicht wird immer in g gespeichert mit einer Nachkommastelle</t>
        </r>
      </text>
    </comment>
    <comment ref="J1" authorId="0" shapeId="0">
      <text>
        <r>
          <rPr>
            <b/>
            <sz val="9"/>
            <color indexed="81"/>
            <rFont val="Segoe UI"/>
            <family val="2"/>
          </rPr>
          <t>hoefling:</t>
        </r>
        <r>
          <rPr>
            <sz val="9"/>
            <color indexed="81"/>
            <rFont val="Segoe UI"/>
            <family val="2"/>
          </rPr>
          <t xml:space="preserve">
Zeiten werden immer in ms als Ganzzahl gespeichert</t>
        </r>
      </text>
    </comment>
    <comment ref="M1" authorId="0" shapeId="0">
      <text>
        <r>
          <rPr>
            <b/>
            <sz val="9"/>
            <color indexed="81"/>
            <rFont val="Segoe UI"/>
            <family val="2"/>
          </rPr>
          <t>hoefling:</t>
        </r>
        <r>
          <rPr>
            <sz val="9"/>
            <color indexed="81"/>
            <rFont val="Segoe UI"/>
            <family val="2"/>
          </rPr>
          <t xml:space="preserve">
Gewicht wird immer in g gespeichert mit einer Nachkommastelle</t>
        </r>
      </text>
    </comment>
    <comment ref="N1" authorId="0" shapeId="0">
      <text>
        <r>
          <rPr>
            <b/>
            <sz val="9"/>
            <color indexed="81"/>
            <rFont val="Segoe UI"/>
            <family val="2"/>
          </rPr>
          <t>hoefling:</t>
        </r>
        <r>
          <rPr>
            <sz val="9"/>
            <color indexed="81"/>
            <rFont val="Segoe UI"/>
            <family val="2"/>
          </rPr>
          <t xml:space="preserve">
Gewicht wird immer in g gespeichert mit einer Nachkommastelle</t>
        </r>
      </text>
    </comment>
    <comment ref="O1" authorId="0" shapeId="0">
      <text>
        <r>
          <rPr>
            <b/>
            <sz val="9"/>
            <color indexed="81"/>
            <rFont val="Segoe UI"/>
            <family val="2"/>
          </rPr>
          <t>hoefling:</t>
        </r>
        <r>
          <rPr>
            <sz val="9"/>
            <color indexed="81"/>
            <rFont val="Segoe UI"/>
            <family val="2"/>
          </rPr>
          <t xml:space="preserve">
was ist "finger_hole"?</t>
        </r>
      </text>
    </comment>
    <comment ref="P1" authorId="0" shapeId="0">
      <text>
        <r>
          <rPr>
            <b/>
            <sz val="9"/>
            <color indexed="81"/>
            <rFont val="Segoe UI"/>
            <family val="2"/>
          </rPr>
          <t>hoefling:</t>
        </r>
        <r>
          <rPr>
            <sz val="9"/>
            <color indexed="81"/>
            <rFont val="Segoe UI"/>
            <family val="2"/>
          </rPr>
          <t xml:space="preserve">
Link auf Tabelle "adapter_plate"</t>
        </r>
      </text>
    </comment>
    <comment ref="Q1" authorId="0" shapeId="0">
      <text>
        <r>
          <rPr>
            <b/>
            <sz val="9"/>
            <color indexed="81"/>
            <rFont val="Segoe UI"/>
            <family val="2"/>
          </rPr>
          <t>hoefling:</t>
        </r>
        <r>
          <rPr>
            <sz val="9"/>
            <color indexed="81"/>
            <rFont val="Segoe UI"/>
            <family val="2"/>
          </rPr>
          <t xml:space="preserve">
Link auf Tabelle "energy_connector"</t>
        </r>
      </text>
    </comment>
    <comment ref="R1" authorId="0" shapeId="0">
      <text>
        <r>
          <rPr>
            <b/>
            <sz val="9"/>
            <color indexed="81"/>
            <rFont val="Segoe UI"/>
            <family val="2"/>
          </rPr>
          <t>hoefling:</t>
        </r>
        <r>
          <rPr>
            <sz val="9"/>
            <color indexed="81"/>
            <rFont val="Segoe UI"/>
            <family val="2"/>
          </rPr>
          <t xml:space="preserve">
Spalte "cost" hinzugefügt</t>
        </r>
      </text>
    </comment>
    <comment ref="O131" authorId="1" shapeId="0">
      <text>
        <r>
          <rPr>
            <b/>
            <sz val="9"/>
            <color indexed="81"/>
            <rFont val="Segoe UI"/>
            <family val="2"/>
          </rPr>
          <t>Dackweiler, Marius (wbk):</t>
        </r>
        <r>
          <rPr>
            <sz val="9"/>
            <color indexed="81"/>
            <rFont val="Segoe UI"/>
            <family val="2"/>
          </rPr>
          <t xml:space="preserve">
Hiermit war der Lochdurchmesser gemeint, um ein Matching zwischen Finger und Greifer zu ermöglichen. Hier sollten wir evt. aber noch warten, ob Martin das nicht über seine vorgestellten Codes löst</t>
        </r>
      </text>
    </comment>
  </commentList>
</comments>
</file>

<file path=xl/comments9.xml><?xml version="1.0" encoding="utf-8"?>
<comments xmlns="http://schemas.openxmlformats.org/spreadsheetml/2006/main">
  <authors>
    <author>hoefling</author>
    <author>Dackweiler, Marius (wbk)</author>
  </authors>
  <commentList>
    <comment ref="F1" authorId="0" shapeId="0">
      <text>
        <r>
          <rPr>
            <b/>
            <sz val="9"/>
            <color indexed="81"/>
            <rFont val="Segoe UI"/>
            <family val="2"/>
          </rPr>
          <t>hoefling:</t>
        </r>
        <r>
          <rPr>
            <sz val="9"/>
            <color indexed="81"/>
            <rFont val="Segoe UI"/>
            <family val="2"/>
          </rPr>
          <t xml:space="preserve">
Link auf Tabelle "Material"</t>
        </r>
      </text>
    </comment>
    <comment ref="G1" authorId="0" shapeId="0">
      <text>
        <r>
          <rPr>
            <b/>
            <sz val="9"/>
            <color indexed="81"/>
            <rFont val="Segoe UI"/>
            <family val="2"/>
          </rPr>
          <t>hoefling:</t>
        </r>
        <r>
          <rPr>
            <sz val="9"/>
            <color indexed="81"/>
            <rFont val="Segoe UI"/>
            <family val="2"/>
          </rPr>
          <t xml:space="preserve">
Was ist "thread_hole"?</t>
        </r>
      </text>
    </comment>
    <comment ref="D2" authorId="0" shapeId="0">
      <text>
        <r>
          <rPr>
            <b/>
            <sz val="9"/>
            <color indexed="81"/>
            <rFont val="Segoe UI"/>
            <family val="2"/>
          </rPr>
          <t>hoefling:</t>
        </r>
        <r>
          <rPr>
            <sz val="9"/>
            <color indexed="81"/>
            <rFont val="Segoe UI"/>
            <family val="2"/>
          </rPr>
          <t xml:space="preserve">
Reicht es, nur EINEN Materialeintrag in Tabelle "Material" zu verlinken?</t>
        </r>
      </text>
    </comment>
    <comment ref="G5" authorId="1" shapeId="0">
      <text>
        <r>
          <rPr>
            <b/>
            <sz val="9"/>
            <color indexed="81"/>
            <rFont val="Segoe UI"/>
            <family val="2"/>
          </rPr>
          <t>Dackweiler, Marius (wbk):</t>
        </r>
        <r>
          <rPr>
            <sz val="9"/>
            <color indexed="81"/>
            <rFont val="Segoe UI"/>
            <family val="2"/>
          </rPr>
          <t xml:space="preserve">
Das Loch war als Gegenpart zu dem Finger_hole bei Greifer gedacht, um ein Matching zu ermöglichen.</t>
        </r>
      </text>
    </comment>
    <comment ref="D14" authorId="1" shapeId="0">
      <text>
        <r>
          <rPr>
            <b/>
            <sz val="9"/>
            <color indexed="81"/>
            <rFont val="Segoe UI"/>
            <family val="2"/>
          </rPr>
          <t>Dackweiler, Marius (wbk):</t>
        </r>
        <r>
          <rPr>
            <sz val="9"/>
            <color indexed="81"/>
            <rFont val="Segoe UI"/>
            <family val="2"/>
          </rPr>
          <t xml:space="preserve">
Bin ich mir gerade nicht ganz sicher, wie wir das dann lösen können. Wenn der User sein Material im Konfigurator eingibt, z.B. Alu, dann ist dieser Finger möglich. Gibt er Stahl ein, wäre dieser Finger aber auch möglich.</t>
        </r>
      </text>
    </comment>
  </commentList>
</comments>
</file>

<file path=xl/sharedStrings.xml><?xml version="1.0" encoding="utf-8"?>
<sst xmlns="http://schemas.openxmlformats.org/spreadsheetml/2006/main" count="5163" uniqueCount="918">
  <si>
    <t>name</t>
  </si>
  <si>
    <t>manufacturer</t>
  </si>
  <si>
    <t>type</t>
  </si>
  <si>
    <t>typical_movement_speed</t>
  </si>
  <si>
    <t>positioning_accuracy</t>
  </si>
  <si>
    <t>repetition_accuracy</t>
  </si>
  <si>
    <t>max_carry_weight</t>
  </si>
  <si>
    <t>flange_tool</t>
  </si>
  <si>
    <t>flange_tool_position</t>
  </si>
  <si>
    <t>digital_input_count</t>
  </si>
  <si>
    <t>digital_output_count</t>
  </si>
  <si>
    <t>analog_output_count</t>
  </si>
  <si>
    <t>analog_input_count</t>
  </si>
  <si>
    <t>id</t>
  </si>
  <si>
    <t>Bosch</t>
  </si>
  <si>
    <t>Scara (Horizontalknickarm)</t>
  </si>
  <si>
    <t>Vertikalknickarm (5-Achsen)</t>
  </si>
  <si>
    <t>Vertikalknickarm (6-Achsen)</t>
  </si>
  <si>
    <t>Portalroboter (3-Achsen)</t>
  </si>
  <si>
    <t>Portalroboter (2-Achsen)</t>
  </si>
  <si>
    <t>Vertikalknickarm (7-Achsen)</t>
  </si>
  <si>
    <t>degrees_of_freedom_x</t>
  </si>
  <si>
    <t>degrees_of_freedom_y</t>
  </si>
  <si>
    <t>degrees_of_freedom_z</t>
  </si>
  <si>
    <t>degrees_of_freedom_rx</t>
  </si>
  <si>
    <t>degrees_of_freedom_ry</t>
  </si>
  <si>
    <t>degrees_of_freedom_rz</t>
  </si>
  <si>
    <t>country</t>
  </si>
  <si>
    <t>website</t>
  </si>
  <si>
    <t>Kuka</t>
  </si>
  <si>
    <t>Stäubli</t>
  </si>
  <si>
    <t>Fanuc</t>
  </si>
  <si>
    <t>Yaskawa</t>
  </si>
  <si>
    <t>ABB</t>
  </si>
  <si>
    <t>Epson</t>
  </si>
  <si>
    <t>IAI Industrieroboter</t>
  </si>
  <si>
    <t>Universal Robots</t>
  </si>
  <si>
    <t>Rethink Robotics</t>
  </si>
  <si>
    <t>Nachi</t>
  </si>
  <si>
    <t>Denso</t>
  </si>
  <si>
    <t>Adept Technology</t>
  </si>
  <si>
    <t>Fp-robotics</t>
  </si>
  <si>
    <t>Mabi Robotics</t>
  </si>
  <si>
    <t>Mitzubishi</t>
  </si>
  <si>
    <t>Japan</t>
  </si>
  <si>
    <t>USA</t>
  </si>
  <si>
    <t>https://www.kuka.com/de-de/</t>
  </si>
  <si>
    <t>https://www.staubli.com/de/robotik/</t>
  </si>
  <si>
    <t>https://www.bosch-apas.com/start/</t>
  </si>
  <si>
    <t>http://www.fanuc.eu/de/de/roboter</t>
  </si>
  <si>
    <t>https://www.yaskawa.eu.com/en/products/robotic/motoman-robots/</t>
  </si>
  <si>
    <t>http://new.abb.com/products/robotics/de</t>
  </si>
  <si>
    <t>http://robots.epson.com</t>
  </si>
  <si>
    <t>http://www.iai-gmbh.de/de/startseite.html</t>
  </si>
  <si>
    <t>https://www.universal-robots.com/de/</t>
  </si>
  <si>
    <t>http://www.rethinkrobotics.com/de/</t>
  </si>
  <si>
    <t>http://www.nachirobotics.com</t>
  </si>
  <si>
    <t>https://www.denso-wave.com/en/robot/</t>
  </si>
  <si>
    <t>http://www.adept.com/products/robots</t>
  </si>
  <si>
    <t>https://www.fp-robotics.com/de/technology/</t>
  </si>
  <si>
    <t>http://mabi-robotic.com/de/produkte/</t>
  </si>
  <si>
    <t>http://www.mitsubishielectric.com/fa/products/rbt/robot/</t>
  </si>
  <si>
    <t>Switzerland</t>
  </si>
  <si>
    <t>Germany</t>
  </si>
  <si>
    <t>Denmark</t>
  </si>
  <si>
    <t>ISO 9409-1 -25-4-M4</t>
  </si>
  <si>
    <t>ISO 9409-1 -31.5-4-M5</t>
  </si>
  <si>
    <t>ISO 9409-1-40-4-M6</t>
  </si>
  <si>
    <t>ISO 9409-1-50-4-M6</t>
  </si>
  <si>
    <t>ISO 9409-1-50-7-M6</t>
  </si>
  <si>
    <t>ISO 9409-1-63-4-M6</t>
  </si>
  <si>
    <t>ISO 9409-1-A-80</t>
  </si>
  <si>
    <t>ISO 9409-1-125-6-M10</t>
  </si>
  <si>
    <t>ISO 9409-1-160-11-M12</t>
  </si>
  <si>
    <t>ISO 9409-1-200-6-M12</t>
  </si>
  <si>
    <t>ISO 9409-1-200-12-M16</t>
  </si>
  <si>
    <t>DIN ISO 29262-15</t>
  </si>
  <si>
    <t>DIN ISO 29262-20</t>
  </si>
  <si>
    <t>DIN ISO 29262-25</t>
  </si>
  <si>
    <t>DIN ISO 29262-30</t>
  </si>
  <si>
    <t>DIN ISO 29262-35</t>
  </si>
  <si>
    <t>bus systems</t>
  </si>
  <si>
    <t>Profibus</t>
  </si>
  <si>
    <t>DeviceNet, ControlNet</t>
  </si>
  <si>
    <t>CC-Link</t>
  </si>
  <si>
    <t>Modbus, CANopen</t>
  </si>
  <si>
    <t>Interbus</t>
  </si>
  <si>
    <t>Sercos</t>
  </si>
  <si>
    <t>application</t>
  </si>
  <si>
    <t>function</t>
  </si>
  <si>
    <t>Ethernet Powerlink</t>
  </si>
  <si>
    <t>Ethernet/IP</t>
  </si>
  <si>
    <t>Ethercat</t>
  </si>
  <si>
    <t>Varab</t>
  </si>
  <si>
    <t>Safetynet</t>
  </si>
  <si>
    <t>Comau</t>
  </si>
  <si>
    <t>http://www.comau.com/de/unsere-kompetenzen/robotik/ubersicht</t>
  </si>
  <si>
    <t>Parallelkinematisch</t>
  </si>
  <si>
    <t>Italy</t>
  </si>
  <si>
    <t>electric</t>
  </si>
  <si>
    <t>pneumatic</t>
  </si>
  <si>
    <t>hydraulic</t>
  </si>
  <si>
    <t>human_robot_collaboration</t>
  </si>
  <si>
    <t>KR 3 R540</t>
  </si>
  <si>
    <t>Vertikalknickarm (4-Achsen)</t>
  </si>
  <si>
    <t>true</t>
  </si>
  <si>
    <t>false</t>
  </si>
  <si>
    <t>ISO 9409-1-200-12-M16_160H7</t>
  </si>
  <si>
    <t>UR5</t>
  </si>
  <si>
    <t>UR3</t>
  </si>
  <si>
    <t>UR10</t>
  </si>
  <si>
    <t>Profinet</t>
  </si>
  <si>
    <t>APAS assistant inline (Fanuc LR Mate 200 iD/7L mit R30iB)</t>
  </si>
  <si>
    <t>LBR iiwa 7 R800 (Standardflansch)</t>
  </si>
  <si>
    <t>LBR iiwa 14 R820 (Standardflansch)</t>
  </si>
  <si>
    <t>stroke_per_jaw</t>
  </si>
  <si>
    <t>max_workpiece_weight</t>
  </si>
  <si>
    <t>closing_time</t>
  </si>
  <si>
    <t>opening_time</t>
  </si>
  <si>
    <t>max_allowed_finger_length</t>
  </si>
  <si>
    <t>max_allowed_mass_per_finger</t>
  </si>
  <si>
    <t>gripper_mass</t>
  </si>
  <si>
    <t>adapter_plate</t>
  </si>
  <si>
    <t>PGN-plus 40</t>
  </si>
  <si>
    <t>2.5</t>
  </si>
  <si>
    <t>0.62</t>
  </si>
  <si>
    <t>0.02</t>
  </si>
  <si>
    <t>58</t>
  </si>
  <si>
    <t>0.1</t>
  </si>
  <si>
    <t>0.08</t>
  </si>
  <si>
    <t>A-CWA-050-040-P</t>
  </si>
  <si>
    <t>PGN-plus 40-EX</t>
  </si>
  <si>
    <t>PGN-plus 40-K</t>
  </si>
  <si>
    <t>PGN-plus 40-KVZ</t>
  </si>
  <si>
    <t>0.04</t>
  </si>
  <si>
    <t>50</t>
  </si>
  <si>
    <t>0.11</t>
  </si>
  <si>
    <t>PGN-plus 40-P</t>
  </si>
  <si>
    <t>PGN-plus 40-SD</t>
  </si>
  <si>
    <t>PGN-plus 40-V</t>
  </si>
  <si>
    <t>PGN-plus 40-AS</t>
  </si>
  <si>
    <t>0.03</t>
  </si>
  <si>
    <t>54</t>
  </si>
  <si>
    <t>PGN-plus 40-AS-EX</t>
  </si>
  <si>
    <t>PGN-plus 40-AS-K</t>
  </si>
  <si>
    <t>PGN-plus 40-AS-KVZ</t>
  </si>
  <si>
    <t>0.06</t>
  </si>
  <si>
    <t>0.13</t>
  </si>
  <si>
    <t>PGN-plus 40-AS-P</t>
  </si>
  <si>
    <t>PGN-plus 40-AS-SD</t>
  </si>
  <si>
    <t>0.12</t>
  </si>
  <si>
    <t>PGN-plus 40-AS-V</t>
  </si>
  <si>
    <t>PGN-plus 40-IS</t>
  </si>
  <si>
    <t>PGN-plus 40-IS-EX</t>
  </si>
  <si>
    <t>PGN-plus 40-IS-K</t>
  </si>
  <si>
    <t>PGN-plus 40-IS-KVZ</t>
  </si>
  <si>
    <t>PGN-plus 40-IS-SD</t>
  </si>
  <si>
    <t>PGN-plus 40-IS-V</t>
  </si>
  <si>
    <t>PGN-plus 50-1</t>
  </si>
  <si>
    <t>4</t>
  </si>
  <si>
    <t>0.7</t>
  </si>
  <si>
    <t>72</t>
  </si>
  <si>
    <t>0.18</t>
  </si>
  <si>
    <t>0.17</t>
  </si>
  <si>
    <t>A-CWA-064-050-P</t>
  </si>
  <si>
    <t>PGN-plus 50-1-EX</t>
  </si>
  <si>
    <t>PGN-plus 50-1-K</t>
  </si>
  <si>
    <t>PGN-plus 50-1-KVZ</t>
  </si>
  <si>
    <t>64</t>
  </si>
  <si>
    <t>0.21</t>
  </si>
  <si>
    <t>PGN-plus 50-1-P</t>
  </si>
  <si>
    <t>PGN-plus 50-1-SD</t>
  </si>
  <si>
    <t>0.2</t>
  </si>
  <si>
    <t>PGN-plus 50-1-V</t>
  </si>
  <si>
    <t>PGN-plus 50-2</t>
  </si>
  <si>
    <t>2</t>
  </si>
  <si>
    <t>1.45</t>
  </si>
  <si>
    <t>68</t>
  </si>
  <si>
    <t>PGN-plus 50-2-EX</t>
  </si>
  <si>
    <t>PGN-plus 50-2-K</t>
  </si>
  <si>
    <t>PGN-plus 50-2-KVZ</t>
  </si>
  <si>
    <t>PGN-plus 50-2-P</t>
  </si>
  <si>
    <t>PGN-plus 50-2-SD</t>
  </si>
  <si>
    <t>PGN-plus 50-2-V</t>
  </si>
  <si>
    <t>PGN-plus 50-1-AS</t>
  </si>
  <si>
    <t>PGN-plus 50-1-AS-EX</t>
  </si>
  <si>
    <t>PGN-plus 50-1-AS-K</t>
  </si>
  <si>
    <t>PGN-plus 50-1-AS-KVZ</t>
  </si>
  <si>
    <t>0.26</t>
  </si>
  <si>
    <t>PGN-plus 50-1-AS-P</t>
  </si>
  <si>
    <t>PGN-plus 50-1-AS-SD</t>
  </si>
  <si>
    <t>0.24</t>
  </si>
  <si>
    <t>PGN-plus 50-1-AS-V</t>
  </si>
  <si>
    <t>PGN-plus 50-2-AS</t>
  </si>
  <si>
    <t>PGN-plus 50-2-AS-EX</t>
  </si>
  <si>
    <t>PGN-plus 50-2-AS-K</t>
  </si>
  <si>
    <t>PGN-plus 50-2-AS-P</t>
  </si>
  <si>
    <t>PGN-plus 50-2-AS-SD</t>
  </si>
  <si>
    <t>PGN-plus 50-2-AS-V</t>
  </si>
  <si>
    <t>PGN-plus 50-1-IS</t>
  </si>
  <si>
    <t>PGN-plus 50-1-IS-EX</t>
  </si>
  <si>
    <t>PGN-plus 50-1-IS-K</t>
  </si>
  <si>
    <t>PGN-plus 50-1-IS-KVZ</t>
  </si>
  <si>
    <t>PGN-plus 50-1-IS-SD</t>
  </si>
  <si>
    <t>PGN-plus 50-1-IS-V</t>
  </si>
  <si>
    <t>PGN-plus 50-2-IS</t>
  </si>
  <si>
    <t>PGN-plus 50-2-IS-EX</t>
  </si>
  <si>
    <t>PGN-plus 50-2-IS-K</t>
  </si>
  <si>
    <t>PGN-plus 50-2-IS-SD</t>
  </si>
  <si>
    <t>PGN-plus 50-2-IS-V</t>
  </si>
  <si>
    <t>PGN-plus 64-1</t>
  </si>
  <si>
    <t>6</t>
  </si>
  <si>
    <t>1.25</t>
  </si>
  <si>
    <t>90</t>
  </si>
  <si>
    <t>0.35</t>
  </si>
  <si>
    <t>0.28</t>
  </si>
  <si>
    <t>PGN-plus 64-1-EX</t>
  </si>
  <si>
    <t>PGN-plus 64-1-K</t>
  </si>
  <si>
    <t>PGN-plus 64-1-KVZ</t>
  </si>
  <si>
    <t>2.05</t>
  </si>
  <si>
    <t>80</t>
  </si>
  <si>
    <t>PGN-plus 64-1-P</t>
  </si>
  <si>
    <t>PGN-plus 64-1-SD</t>
  </si>
  <si>
    <t>PGN-plus 64-1-V</t>
  </si>
  <si>
    <t>PGN-plus 64-2</t>
  </si>
  <si>
    <t>3</t>
  </si>
  <si>
    <t>2.6</t>
  </si>
  <si>
    <t>85</t>
  </si>
  <si>
    <t>PGN-plus 64-2-EX</t>
  </si>
  <si>
    <t>PGN-plus 64-2-K</t>
  </si>
  <si>
    <t>PGN-plus 64-2-KVZ</t>
  </si>
  <si>
    <t>PGN-plus 64-2-P</t>
  </si>
  <si>
    <t>PGN-plus 64-2-SD</t>
  </si>
  <si>
    <t>PGN-plus 64-2-V</t>
  </si>
  <si>
    <t>PGN-plus 64-1-AS</t>
  </si>
  <si>
    <t>0.37</t>
  </si>
  <si>
    <t>PGN-plus 64-1-AS-EX</t>
  </si>
  <si>
    <t>PGN-plus 64-1-AS-K</t>
  </si>
  <si>
    <t>PGN-plus 64-1-AS-KVZ</t>
  </si>
  <si>
    <t>0.43</t>
  </si>
  <si>
    <t>PGN-plus 64-1-AS-P</t>
  </si>
  <si>
    <t>PGN-plus 64-1-AS-SD</t>
  </si>
  <si>
    <t>0.44</t>
  </si>
  <si>
    <t>PGN-plus 64-1-AS-V</t>
  </si>
  <si>
    <t>PGN-plus 64-2-AS</t>
  </si>
  <si>
    <t>PGN-plus 64-2-AS-EX</t>
  </si>
  <si>
    <t>PGN-plus 64-2-AS-K</t>
  </si>
  <si>
    <t>PGN-plus 64-2-AS-P</t>
  </si>
  <si>
    <t>PGN-plus 64-2-AS-SD</t>
  </si>
  <si>
    <t>PGN-plus 64-2-AS-V</t>
  </si>
  <si>
    <t>PGN-plus 64-1-IS</t>
  </si>
  <si>
    <t>PGN-plus 64-1-IS-EX</t>
  </si>
  <si>
    <t>PGN-plus 64-1-IS-K</t>
  </si>
  <si>
    <t>PGN-plus 64-1-IS-KVZ</t>
  </si>
  <si>
    <t>PGN-plus 64-1-IS-SD</t>
  </si>
  <si>
    <t>PGN-plus 64-1-IS-V</t>
  </si>
  <si>
    <t>PGN-plus 64-2-IS</t>
  </si>
  <si>
    <t>PGN-plus 64-2-IS-EX</t>
  </si>
  <si>
    <t>PGN-plus 64-2-IS-K</t>
  </si>
  <si>
    <t>PGN-plus 64-2-IS-SD</t>
  </si>
  <si>
    <t>PGN-plus 64-2-IS-V</t>
  </si>
  <si>
    <t>PGN-plus 80-1</t>
  </si>
  <si>
    <t>8</t>
  </si>
  <si>
    <t>2.1</t>
  </si>
  <si>
    <t>110</t>
  </si>
  <si>
    <t>0.6</t>
  </si>
  <si>
    <t>0.5</t>
  </si>
  <si>
    <t>PGN-plus 80-1-EX</t>
  </si>
  <si>
    <t>PGN-plus 80-1-K</t>
  </si>
  <si>
    <t>PGN-plus 80-1-KVZ</t>
  </si>
  <si>
    <t>1.78</t>
  </si>
  <si>
    <t>100</t>
  </si>
  <si>
    <t>0.65</t>
  </si>
  <si>
    <t>PGN-plus 80-1-P</t>
  </si>
  <si>
    <t>PGN-plus 80-1-SD</t>
  </si>
  <si>
    <t>PGN-plus 80-1-V</t>
  </si>
  <si>
    <t>PGN-plus 80-2</t>
  </si>
  <si>
    <t>4.3</t>
  </si>
  <si>
    <t>105</t>
  </si>
  <si>
    <t>PGN-plus 80-2-EX</t>
  </si>
  <si>
    <t>PGN-plus 80-2-K</t>
  </si>
  <si>
    <t>PGN-plus 80-2-KVZ</t>
  </si>
  <si>
    <t>PGN-plus 80-2-P</t>
  </si>
  <si>
    <t>PGN-plus 80-2-SD</t>
  </si>
  <si>
    <t>PGN-plus 80-2-V</t>
  </si>
  <si>
    <t>PGN-plus 80-1-AS</t>
  </si>
  <si>
    <t>0.05</t>
  </si>
  <si>
    <t>PGN-plus 80-1-AS-EX</t>
  </si>
  <si>
    <t>PGN-plus 80-1-AS-K</t>
  </si>
  <si>
    <t>PGN-plus 80-1-AS-KVZ</t>
  </si>
  <si>
    <t>0.75</t>
  </si>
  <si>
    <t>PGN-plus 80-1-AS-P</t>
  </si>
  <si>
    <t>PGN-plus 80-1-AS-SD</t>
  </si>
  <si>
    <t>PGN-plus 80-1-AS-V</t>
  </si>
  <si>
    <t>PGN-plus 80-2-AS</t>
  </si>
  <si>
    <t>PGN-plus 80-2-AS-EX</t>
  </si>
  <si>
    <t>PGN-plus 80-2-AS-K</t>
  </si>
  <si>
    <t>PGN-plus 80-2-AS-P</t>
  </si>
  <si>
    <t>PGN-plus 80-2-AS-SD</t>
  </si>
  <si>
    <t>PGN-plus 80-2-AS-V</t>
  </si>
  <si>
    <t>PGN-plus 80-1-IS</t>
  </si>
  <si>
    <t>PGN-plus 80-1-IS-EX</t>
  </si>
  <si>
    <t>PGN-plus 80-1-IS-K</t>
  </si>
  <si>
    <t>PGN-plus 80-1-IS-KVZ</t>
  </si>
  <si>
    <t>PGN-plus 80-1-IS-SD</t>
  </si>
  <si>
    <t>PGN-plus 80-1-IS-V</t>
  </si>
  <si>
    <t>PGN-plus 80-2-IS</t>
  </si>
  <si>
    <t>PGN-plus 80-2-IS-EX</t>
  </si>
  <si>
    <t>PGN-plus 80-2-IS-K</t>
  </si>
  <si>
    <t>PGN-plus 80-2-IS-SD</t>
  </si>
  <si>
    <t>PGN-plus 80-2-IS-V</t>
  </si>
  <si>
    <t>PGN-plus 100-1</t>
  </si>
  <si>
    <t>10</t>
  </si>
  <si>
    <t>3.3</t>
  </si>
  <si>
    <t>0.07</t>
  </si>
  <si>
    <t>145</t>
  </si>
  <si>
    <t>1.1</t>
  </si>
  <si>
    <t>0.81</t>
  </si>
  <si>
    <t>PGN-plus 100-1-EX</t>
  </si>
  <si>
    <t>PGN-plus 100-1-K</t>
  </si>
  <si>
    <t>PGN-plus 100-1-KVZ</t>
  </si>
  <si>
    <t>4.7</t>
  </si>
  <si>
    <t>0.14</t>
  </si>
  <si>
    <t>125</t>
  </si>
  <si>
    <t>1.05</t>
  </si>
  <si>
    <t>PGN-plus 100-1-P</t>
  </si>
  <si>
    <t>PGN-plus 100-1-SD</t>
  </si>
  <si>
    <t>0.99</t>
  </si>
  <si>
    <t>PGN-plus 100-1-V</t>
  </si>
  <si>
    <t>PGN-plus 100-2</t>
  </si>
  <si>
    <t>5</t>
  </si>
  <si>
    <t>6.85</t>
  </si>
  <si>
    <t>135</t>
  </si>
  <si>
    <t>PGN-plus 100-2-EX</t>
  </si>
  <si>
    <t>PGN-plus 100-2-K</t>
  </si>
  <si>
    <t>PGN-plus 100-2-KVZ</t>
  </si>
  <si>
    <t>PGN-plus 100-2-P</t>
  </si>
  <si>
    <t>PGN-plus 100-2-SD</t>
  </si>
  <si>
    <t>PGN-plus 100-2-V</t>
  </si>
  <si>
    <t>PGN-plus 100-1-AS</t>
  </si>
  <si>
    <t>0.09</t>
  </si>
  <si>
    <t>1</t>
  </si>
  <si>
    <t>PGN-plus 100-1-AS-EX</t>
  </si>
  <si>
    <t>PGN-plus 100-1-AS-K</t>
  </si>
  <si>
    <t>PGN-plus 100-1-AS-KVZ</t>
  </si>
  <si>
    <t>1.3</t>
  </si>
  <si>
    <t>PGN-plus 100-1-AS-P</t>
  </si>
  <si>
    <t>PGN-plus 100-1-AS-SD</t>
  </si>
  <si>
    <t>1.18</t>
  </si>
  <si>
    <t>PGN-plus 100-1-AS-V</t>
  </si>
  <si>
    <t>PGN-plus 100-2-AS</t>
  </si>
  <si>
    <t>PGN-plus 100-2-AS-EX</t>
  </si>
  <si>
    <t>PGN-plus 100-2-AS-K</t>
  </si>
  <si>
    <t>PGN-plus 100-2-AS-P</t>
  </si>
  <si>
    <t>PGN-plus 100-2-AS-SD</t>
  </si>
  <si>
    <t>PGN-plus 100-2-AS-V</t>
  </si>
  <si>
    <t>PGN-plus 100-1-IS</t>
  </si>
  <si>
    <t>PGN-plus 100-1-IS-EX</t>
  </si>
  <si>
    <t>PGN-plus 100-1-IS-K</t>
  </si>
  <si>
    <t>PGN-plus 100-1-IS-KVZ</t>
  </si>
  <si>
    <t>PGN-plus 100-1-IS-SD</t>
  </si>
  <si>
    <t>PGN-plus 100-1-IS-V</t>
  </si>
  <si>
    <t>PGN-plus 100-2-IS</t>
  </si>
  <si>
    <t>PGN-plus 100-2-IS-EX</t>
  </si>
  <si>
    <t>PGN-plus 100-2-IS-K</t>
  </si>
  <si>
    <t>PGN-plus 100-2-IS-SD</t>
  </si>
  <si>
    <t>PGN-plus 100-2-IS-V</t>
  </si>
  <si>
    <t>PGN-plus 125-1</t>
  </si>
  <si>
    <t>13</t>
  </si>
  <si>
    <t>5.4</t>
  </si>
  <si>
    <t>180</t>
  </si>
  <si>
    <t>1.35</t>
  </si>
  <si>
    <t>PGN-plus 125-1-K</t>
  </si>
  <si>
    <t>PGN-plus 125-1-KVZ</t>
  </si>
  <si>
    <t>9.8</t>
  </si>
  <si>
    <t>160</t>
  </si>
  <si>
    <t>1.85</t>
  </si>
  <si>
    <t>PGN-plus 125-1-P</t>
  </si>
  <si>
    <t>PGN-plus 125-1-SD</t>
  </si>
  <si>
    <t>1.55</t>
  </si>
  <si>
    <t>PGN-plus 125-1-V</t>
  </si>
  <si>
    <t>PGN-plus 125-1-EX</t>
  </si>
  <si>
    <t>PGN-plus 125-2</t>
  </si>
  <si>
    <t>11.2</t>
  </si>
  <si>
    <t>170</t>
  </si>
  <si>
    <t>PGN-plus 125-2-K</t>
  </si>
  <si>
    <t>PGN-plus 125-2-KVZ</t>
  </si>
  <si>
    <t>PGN-plus 125-2-P</t>
  </si>
  <si>
    <t>PGN-plus 125-2-SD</t>
  </si>
  <si>
    <t>PGN-plus 125-2-V</t>
  </si>
  <si>
    <t>PGN-plus 125-2-EX</t>
  </si>
  <si>
    <t>PGN-plus 125-1-AS</t>
  </si>
  <si>
    <t>PGN-plus 125-1-AS-EX</t>
  </si>
  <si>
    <t>PGN-plus 125-1-AS-K</t>
  </si>
  <si>
    <t>PGN-plus 125-1-AS-KVZ</t>
  </si>
  <si>
    <t>0.16</t>
  </si>
  <si>
    <t>2.3</t>
  </si>
  <si>
    <t>PGN-plus 125-1-AS-P</t>
  </si>
  <si>
    <t>PGN-plus 125-1-AS-SD</t>
  </si>
  <si>
    <t>PGN-plus 125-1-AS-V</t>
  </si>
  <si>
    <t>PGN-plus 125-2-AS</t>
  </si>
  <si>
    <t>PGN-plus 125-2-AS-EX</t>
  </si>
  <si>
    <t>PGN-plus 125-2-AS-K</t>
  </si>
  <si>
    <t>PGN-plus 125-2-AS-P</t>
  </si>
  <si>
    <t>PGN-plus 125-2-AS-SD</t>
  </si>
  <si>
    <t>PGN-plus 125-2-AS-V</t>
  </si>
  <si>
    <t>PGN-plus 125-1-IS</t>
  </si>
  <si>
    <t>PGN-plus 125-1-IS-EX</t>
  </si>
  <si>
    <t>PGN-plus 125-1-IS-K</t>
  </si>
  <si>
    <t>PGN-plus 125-1-IS-KVZ</t>
  </si>
  <si>
    <t>PGN-plus 125-1-IS-SD</t>
  </si>
  <si>
    <t>PGN-plus 125-1-IS-V</t>
  </si>
  <si>
    <t>PGN-plus 125-2-IS</t>
  </si>
  <si>
    <t>PGN-plus 125-2-IS-EX</t>
  </si>
  <si>
    <t>PGN-plus 125-2-IS-K</t>
  </si>
  <si>
    <t>PGN-plus 125-2-IS-SD</t>
  </si>
  <si>
    <t>PGN-plus 125-2-IS-V</t>
  </si>
  <si>
    <t>PGN-plus 160-1</t>
  </si>
  <si>
    <t>16</t>
  </si>
  <si>
    <t>8.2</t>
  </si>
  <si>
    <t>0.15</t>
  </si>
  <si>
    <t>220</t>
  </si>
  <si>
    <t>3.5</t>
  </si>
  <si>
    <t>PGN-plus 160-1-EX</t>
  </si>
  <si>
    <t>PGN-plus 160-1-K</t>
  </si>
  <si>
    <t>PGN-plus 160-1-KVZ</t>
  </si>
  <si>
    <t>0.3</t>
  </si>
  <si>
    <t>3.4</t>
  </si>
  <si>
    <t>PGN-plus 160-1-P</t>
  </si>
  <si>
    <t>PGN-plus 160-1-SD</t>
  </si>
  <si>
    <t>PGN-plus 160-1-V</t>
  </si>
  <si>
    <t>PGN-plus 160-2</t>
  </si>
  <si>
    <t>210</t>
  </si>
  <si>
    <t>PGN-plus 160-2-EX</t>
  </si>
  <si>
    <t>PGN-plus 160-2-K</t>
  </si>
  <si>
    <t>PGN-plus 160-2-KVZ</t>
  </si>
  <si>
    <t>PGN-plus 160-2-P</t>
  </si>
  <si>
    <t>PGN-plus 160-2-SD</t>
  </si>
  <si>
    <t>PGN-plus 160-2-V</t>
  </si>
  <si>
    <t>PGN-plus 160-1-AS</t>
  </si>
  <si>
    <t>0.25</t>
  </si>
  <si>
    <t>3.6</t>
  </si>
  <si>
    <t>PGN-plus 160-1-AS-EX</t>
  </si>
  <si>
    <t>PGN-plus 160-1-AS-K</t>
  </si>
  <si>
    <t>PGN-plus 160-1-AS-KVZ</t>
  </si>
  <si>
    <t>4.4</t>
  </si>
  <si>
    <t>PGN-plus 160-1-AS-P</t>
  </si>
  <si>
    <t>PGN-plus 160-1-AS-SD</t>
  </si>
  <si>
    <t>PGN-plus 160-1-AS-V</t>
  </si>
  <si>
    <t>PGN-plus 160-2-AS</t>
  </si>
  <si>
    <t>200</t>
  </si>
  <si>
    <t>PGN-plus 160-2-AS-EX</t>
  </si>
  <si>
    <t>PGN-plus 160-2-AS-K</t>
  </si>
  <si>
    <t>PGN-plus 160-2-AS-P</t>
  </si>
  <si>
    <t>PGN-plus 160-2-AS-SD</t>
  </si>
  <si>
    <t>PGN-plus 160-2-AS-V</t>
  </si>
  <si>
    <t>PGN-plus 160-1-IS</t>
  </si>
  <si>
    <t>PGN-plus 160-1-IS-EX</t>
  </si>
  <si>
    <t>PGN-plus 160-1-IS-K</t>
  </si>
  <si>
    <t>PGN-plus 160-1-IS-KVZ</t>
  </si>
  <si>
    <t>PGN-plus 160-1-IS-SD</t>
  </si>
  <si>
    <t>PGN-plus 160-1-IS-V</t>
  </si>
  <si>
    <t>PGN-plus 160-2-IS</t>
  </si>
  <si>
    <t>PGN-plus 160-2-IS-EX</t>
  </si>
  <si>
    <t>PGN-plus 160-2-IS-K</t>
  </si>
  <si>
    <t>PGN-plus 160-2-IS-SD</t>
  </si>
  <si>
    <t>PGN-plus 160-2-IS-V</t>
  </si>
  <si>
    <t>PGN-plus 200-1</t>
  </si>
  <si>
    <t>25</t>
  </si>
  <si>
    <t>13.5</t>
  </si>
  <si>
    <t>280</t>
  </si>
  <si>
    <t>6.5</t>
  </si>
  <si>
    <t>PGN-plus 200-1-EX</t>
  </si>
  <si>
    <t>PGN-plus 200-1-K</t>
  </si>
  <si>
    <t>PGN-plus 200-1-KVZ</t>
  </si>
  <si>
    <t>6.7</t>
  </si>
  <si>
    <t>PGN-plus 200-1-P</t>
  </si>
  <si>
    <t>PGN-plus 200-1-SD</t>
  </si>
  <si>
    <t>PGN-plus 200-1-V</t>
  </si>
  <si>
    <t>PGN-plus 200-2</t>
  </si>
  <si>
    <t>14</t>
  </si>
  <si>
    <t>23.5</t>
  </si>
  <si>
    <t>240</t>
  </si>
  <si>
    <t>PGN-plus 200-2-EX</t>
  </si>
  <si>
    <t>PGN-plus 200-2-K</t>
  </si>
  <si>
    <t>PGN-plus 200-2-KVZ</t>
  </si>
  <si>
    <t>PGN-plus 200-2-P</t>
  </si>
  <si>
    <t>PGN-plus 200-2-SD</t>
  </si>
  <si>
    <t>PGN-plus 200-2-V</t>
  </si>
  <si>
    <t>PGN-plus 200-1-AS</t>
  </si>
  <si>
    <t>7.5</t>
  </si>
  <si>
    <t>PGN-plus 200-1-AS-EX</t>
  </si>
  <si>
    <t>PGN-plus 200-1-AS-K</t>
  </si>
  <si>
    <t>PGN-plus 200-1-AS-KVZ</t>
  </si>
  <si>
    <t>1.2</t>
  </si>
  <si>
    <t>9</t>
  </si>
  <si>
    <t>PGN-plus 200-1-AS-P</t>
  </si>
  <si>
    <t>PGN-plus 200-1-AS-SD</t>
  </si>
  <si>
    <t>8.1</t>
  </si>
  <si>
    <t>PGN-plus 200-1-AS-V</t>
  </si>
  <si>
    <t>PGN-plus 200-2-AS</t>
  </si>
  <si>
    <t>PGN-plus 200-2-AS-EX</t>
  </si>
  <si>
    <t>PGN-plus 200-2-AS-K</t>
  </si>
  <si>
    <t>PGN-plus 200-2-AS-P</t>
  </si>
  <si>
    <t>PGN-plus 200-2-AS-SD</t>
  </si>
  <si>
    <t>PGN-plus 200-2-AS-V</t>
  </si>
  <si>
    <t>PGN-plus 200-1-IS</t>
  </si>
  <si>
    <t>PGN-plus 200-1-IS-EX</t>
  </si>
  <si>
    <t>PGN-plus 200-1-IS-K</t>
  </si>
  <si>
    <t>PGN-plus 200-1-IS-KVZ</t>
  </si>
  <si>
    <t>PGN-plus 200-1-IS-SD</t>
  </si>
  <si>
    <t>PGN-plus 200-1-IS-V</t>
  </si>
  <si>
    <t>PGN-plus 200-2-IS</t>
  </si>
  <si>
    <t>PGN-plus 200-2-IS-EX</t>
  </si>
  <si>
    <t>PGN-plus 200-2-IS-K</t>
  </si>
  <si>
    <t>PGN-plus 200-2-IS-SD</t>
  </si>
  <si>
    <t>PGN-plus 200-2-IS-V</t>
  </si>
  <si>
    <t>PGN-plus 240-1</t>
  </si>
  <si>
    <t>30</t>
  </si>
  <si>
    <t>21.5</t>
  </si>
  <si>
    <t>0.45</t>
  </si>
  <si>
    <t>320</t>
  </si>
  <si>
    <t>8.5</t>
  </si>
  <si>
    <t>PGN-plus 240-1-EX</t>
  </si>
  <si>
    <t>PGN-plus 240-1-K</t>
  </si>
  <si>
    <t>PGN-plus 240-1-P</t>
  </si>
  <si>
    <t>PGN-plus 240-1-SD</t>
  </si>
  <si>
    <t>11.4</t>
  </si>
  <si>
    <t>PGN-plus 240-1-V</t>
  </si>
  <si>
    <t>PGN-plus 240-2</t>
  </si>
  <si>
    <t>17</t>
  </si>
  <si>
    <t>33</t>
  </si>
  <si>
    <t>PGN-plus 240-2-EX</t>
  </si>
  <si>
    <t>PGN-plus 240-2-K</t>
  </si>
  <si>
    <t>PGN-plus 240-2-P</t>
  </si>
  <si>
    <t>PGN-plus 240-2-SD</t>
  </si>
  <si>
    <t>PGN-plus 240-2-V</t>
  </si>
  <si>
    <t>PGN-plus 240-1-AS</t>
  </si>
  <si>
    <t>12</t>
  </si>
  <si>
    <t>PGN-plus 240-1-AS-EX</t>
  </si>
  <si>
    <t>PGN-plus 240-1-AS-K</t>
  </si>
  <si>
    <t>PGN-plus 240-1-AS-P</t>
  </si>
  <si>
    <t>PGN-plus 240-1-AS-SD</t>
  </si>
  <si>
    <t>14.4</t>
  </si>
  <si>
    <t>PGN-plus 240-1-AS-V</t>
  </si>
  <si>
    <t>PGN-plus 240-2-AS</t>
  </si>
  <si>
    <t>PGN-plus 240-2-AS-EX</t>
  </si>
  <si>
    <t>PGN-plus 240-2-AS-K</t>
  </si>
  <si>
    <t>PGN-plus 240-2-AS-P</t>
  </si>
  <si>
    <t>PGN-plus 240-2-AS-SD</t>
  </si>
  <si>
    <t>PGN-plus 240-2-AS-V</t>
  </si>
  <si>
    <t>PGN-plus 240-1-IS</t>
  </si>
  <si>
    <t>PGN-plus 240-1-IS-EX</t>
  </si>
  <si>
    <t>PGN-plus 240-1-IS-K</t>
  </si>
  <si>
    <t>PGN-plus 240-1-IS-SD</t>
  </si>
  <si>
    <t>PGN-plus 240-1-IS-V</t>
  </si>
  <si>
    <t>PGN-plus 240-2-IS</t>
  </si>
  <si>
    <t>PGN-plus 240-2-IS-EX</t>
  </si>
  <si>
    <t>PGN-plus 240-2-IS-K</t>
  </si>
  <si>
    <t>PGN-plus 240-2-IS-SD</t>
  </si>
  <si>
    <t>PGN-plus 240-2-IS-V</t>
  </si>
  <si>
    <t>PGN-plus 300-1</t>
  </si>
  <si>
    <t>35</t>
  </si>
  <si>
    <t>350</t>
  </si>
  <si>
    <t>11.5</t>
  </si>
  <si>
    <t>13.9</t>
  </si>
  <si>
    <t>PGN-plus 300-1-EX</t>
  </si>
  <si>
    <t>PGN-plus 300-1-K</t>
  </si>
  <si>
    <t>PGN-plus 300-1-P</t>
  </si>
  <si>
    <t>PGN-plus 300-1-SD</t>
  </si>
  <si>
    <t>17.6</t>
  </si>
  <si>
    <t>PGN-plus 300-1-V</t>
  </si>
  <si>
    <t>PGN-plus 300-2</t>
  </si>
  <si>
    <t>20</t>
  </si>
  <si>
    <t>51.5</t>
  </si>
  <si>
    <t>300</t>
  </si>
  <si>
    <t>PGN-plus 300-2-EX</t>
  </si>
  <si>
    <t>PGN-plus 300-2-K</t>
  </si>
  <si>
    <t>PGN-plus 300-2-P</t>
  </si>
  <si>
    <t>PGN-plus 300-2-SD</t>
  </si>
  <si>
    <t>PGN-plus 300-2-V</t>
  </si>
  <si>
    <t>PGN-plus 300-1-AS</t>
  </si>
  <si>
    <t>0.4</t>
  </si>
  <si>
    <t>17.2</t>
  </si>
  <si>
    <t>PGN-plus 300-1-AS-EX</t>
  </si>
  <si>
    <t>PGN-plus 300-1-AS-K</t>
  </si>
  <si>
    <t>PGN-plus 300-1-AS-P</t>
  </si>
  <si>
    <t>PGN-plus 300-1-AS-SD</t>
  </si>
  <si>
    <t>21.3</t>
  </si>
  <si>
    <t>PGN-plus 300-1-AS-V</t>
  </si>
  <si>
    <t>PGN-plus 300-2-AS</t>
  </si>
  <si>
    <t>250</t>
  </si>
  <si>
    <t>PGN-plus 300-2-AS-EX</t>
  </si>
  <si>
    <t>PGN-plus 300-2-AS-K</t>
  </si>
  <si>
    <t>PGN-plus 300-2-AS-P</t>
  </si>
  <si>
    <t>PGN-plus 300-2-AS-SD</t>
  </si>
  <si>
    <t>PGN-plus 300-2-AS-V</t>
  </si>
  <si>
    <t>PGN-plus 300-1-IS</t>
  </si>
  <si>
    <t>PGN-plus 300-1-IS-EX</t>
  </si>
  <si>
    <t>PGN-plus 300-1-IS-K</t>
  </si>
  <si>
    <t>PGN-plus 300-1-IS-SD</t>
  </si>
  <si>
    <t>PGN-plus 300-1-IS-V</t>
  </si>
  <si>
    <t>PGN-plus 300-2-IS</t>
  </si>
  <si>
    <t>PGN-plus 300-2-IS-EX</t>
  </si>
  <si>
    <t>PGN-plus 300-2-IS-K</t>
  </si>
  <si>
    <t>PGN-plus 300-2-IS-SD</t>
  </si>
  <si>
    <t>PGN-plus 300-2-IS-V</t>
  </si>
  <si>
    <t>PGN-plus 380-1</t>
  </si>
  <si>
    <t>45</t>
  </si>
  <si>
    <t>47</t>
  </si>
  <si>
    <t>400</t>
  </si>
  <si>
    <t>28</t>
  </si>
  <si>
    <t>PGN-plus 380-1-EX</t>
  </si>
  <si>
    <t>PGN-plus 380-1-K</t>
  </si>
  <si>
    <t>PGN-plus 380-1-P</t>
  </si>
  <si>
    <t>PGN-plus 380-1-SD</t>
  </si>
  <si>
    <t>PGN-plus 380-1-V</t>
  </si>
  <si>
    <t>PGN-plus 380-2</t>
  </si>
  <si>
    <t>26</t>
  </si>
  <si>
    <t>80.5</t>
  </si>
  <si>
    <t>29</t>
  </si>
  <si>
    <t>PGN-plus 380-2-EX</t>
  </si>
  <si>
    <t>PGN-plus 380-2-K</t>
  </si>
  <si>
    <t>PGN-plus 380-2-P</t>
  </si>
  <si>
    <t>PGN-plus 380-2-SD</t>
  </si>
  <si>
    <t>31</t>
  </si>
  <si>
    <t>PGN-plus 380-2-V</t>
  </si>
  <si>
    <t>PGN-plus 380-1-AS</t>
  </si>
  <si>
    <t>0.8</t>
  </si>
  <si>
    <t>36.5</t>
  </si>
  <si>
    <t>PGN-plus 380-1-AS-EX</t>
  </si>
  <si>
    <t>PGN-plus 380-1-AS-K</t>
  </si>
  <si>
    <t>PGN-plus 380-1-AS-P</t>
  </si>
  <si>
    <t>PGN-plus 380-1-AS-SD</t>
  </si>
  <si>
    <t>38.5</t>
  </si>
  <si>
    <t>PGN-plus 380-1-AS-V</t>
  </si>
  <si>
    <t>PGN-plus 380-2-AS</t>
  </si>
  <si>
    <t>37.5</t>
  </si>
  <si>
    <t>PGN-plus 380-2-AS-EX</t>
  </si>
  <si>
    <t>PGN-plus 380-2-AS-K</t>
  </si>
  <si>
    <t>PGN-plus 380-2-AS-P</t>
  </si>
  <si>
    <t>PGN-plus 380-2-AS-SD</t>
  </si>
  <si>
    <t>39.5</t>
  </si>
  <si>
    <t>PGN-plus 380-2-AS-V</t>
  </si>
  <si>
    <t>PGN-plus 380-1-IS</t>
  </si>
  <si>
    <t>PGN-plus 380-1-IS-EX</t>
  </si>
  <si>
    <t>PGN-plus 380-1-IS-K</t>
  </si>
  <si>
    <t>PGN-plus 380-1-IS-SD</t>
  </si>
  <si>
    <t>PGN-plus 380-1-IS-V</t>
  </si>
  <si>
    <t>PGN-plus 380-2-IS</t>
  </si>
  <si>
    <t>PGN-plus 380-2-IS-EX</t>
  </si>
  <si>
    <t>PGN-plus 380-2-IS-K</t>
  </si>
  <si>
    <t>PGN-plus 380-2-IS-SD</t>
  </si>
  <si>
    <t>PGN-plus 380-2-IS-V</t>
  </si>
  <si>
    <t>KR 16-2</t>
  </si>
  <si>
    <t>KR 6 R700 fivve</t>
  </si>
  <si>
    <t>KR 6 R900 fivve</t>
  </si>
  <si>
    <t>KR 10 R1100 fivve</t>
  </si>
  <si>
    <t>KR 6 R700 sixx</t>
  </si>
  <si>
    <t>KR 6 R900 sixx</t>
  </si>
  <si>
    <t>KR 10 R1100 sixx</t>
  </si>
  <si>
    <t>KR 10 R900 sixx</t>
  </si>
  <si>
    <t>KR 6-2</t>
  </si>
  <si>
    <t>KR 6 R1820</t>
  </si>
  <si>
    <t>KR 8 R1620</t>
  </si>
  <si>
    <t>KR 10 R1420</t>
  </si>
  <si>
    <t>KR 6 R1820 arc HW</t>
  </si>
  <si>
    <t>KR 8 R1620 arc HW</t>
  </si>
  <si>
    <t>KR 8 R1420 arc HW</t>
  </si>
  <si>
    <t>KR 22 R1610</t>
  </si>
  <si>
    <t>KR 20 R1810</t>
  </si>
  <si>
    <t>KR 16 R2010</t>
  </si>
  <si>
    <t>KR 16 R1610</t>
  </si>
  <si>
    <t>KR 12 R1810</t>
  </si>
  <si>
    <t>KR 16-3 S</t>
  </si>
  <si>
    <t>KR 16 L6-2</t>
  </si>
  <si>
    <t>KR 16 arc HW</t>
  </si>
  <si>
    <t>KR 16 L8 arc HW</t>
  </si>
  <si>
    <t>KR 16-2 KS</t>
  </si>
  <si>
    <t>KR 16 L6-2 KS</t>
  </si>
  <si>
    <t>KR 20-3</t>
  </si>
  <si>
    <t>KR 30-3</t>
  </si>
  <si>
    <t>KR 60-3</t>
  </si>
  <si>
    <t>KR 30 L16-2</t>
  </si>
  <si>
    <t>KR 30 HA</t>
  </si>
  <si>
    <t>KR 60 HA</t>
  </si>
  <si>
    <t>KR 30-4 KS</t>
  </si>
  <si>
    <t>KR 60-4 KS</t>
  </si>
  <si>
    <t>KR 60 L16-2 KS</t>
  </si>
  <si>
    <t>KR 210 R2900 prime K</t>
  </si>
  <si>
    <t>KR 180 R3100 prime K</t>
  </si>
  <si>
    <t>KR 150 R3300 prime K</t>
  </si>
  <si>
    <t>KR 120 R3500 prime K</t>
  </si>
  <si>
    <t>KR 90 R3700 prime K</t>
  </si>
  <si>
    <t>KR 270 R3100 ultra K</t>
  </si>
  <si>
    <t>KR 270 R2900 ultra K</t>
  </si>
  <si>
    <t>KR 240 R3100 ultra K</t>
  </si>
  <si>
    <t>KR 210 R3300 ultra K</t>
  </si>
  <si>
    <t>KR 180 R3500 ultra K</t>
  </si>
  <si>
    <t>KR 150 R3700 ultra K</t>
  </si>
  <si>
    <t>KR 120 R3900 ultra K</t>
  </si>
  <si>
    <t>KR 120 R2500 pro</t>
  </si>
  <si>
    <t>KR 90 R2700 pro</t>
  </si>
  <si>
    <t>KR 210 R2700 extra</t>
  </si>
  <si>
    <t>KR 180 R2500 extra</t>
  </si>
  <si>
    <t>KR 150 R2700 extra</t>
  </si>
  <si>
    <t>KR 120 R2900 extra</t>
  </si>
  <si>
    <t>KR 90 R3100 extra</t>
  </si>
  <si>
    <t>KR 240 R2700 prime</t>
  </si>
  <si>
    <t>KR 240 R2500 prime</t>
  </si>
  <si>
    <t>KR 210 R2700 prime</t>
  </si>
  <si>
    <t>KR 180 R2900 prime</t>
  </si>
  <si>
    <t>KR 150 R3100 prime</t>
  </si>
  <si>
    <t>KR 300 R2500 ultra</t>
  </si>
  <si>
    <t>KR 270 R2700 ultra</t>
  </si>
  <si>
    <t>KR 240 R2900 ultra</t>
  </si>
  <si>
    <t>KR 210 R3100 ultra</t>
  </si>
  <si>
    <t>KR 120 R2700 extra HA</t>
  </si>
  <si>
    <t>KR 90 R2900 extra HA</t>
  </si>
  <si>
    <t>KR 90 R3100 extra HA</t>
  </si>
  <si>
    <t>KR 160 R1570 nano</t>
  </si>
  <si>
    <t>KR 120 R1800 nano</t>
  </si>
  <si>
    <t>KR 120 R2100 nano F exclusive</t>
  </si>
  <si>
    <t>KR 360 R2830</t>
  </si>
  <si>
    <t>KR 280 R3080</t>
  </si>
  <si>
    <t>KR 240 R3330</t>
  </si>
  <si>
    <t>KR 500 R2830</t>
  </si>
  <si>
    <t>KR 420 R3080</t>
  </si>
  <si>
    <t>KR 340 R3330</t>
  </si>
  <si>
    <t>KR 600 R2830</t>
  </si>
  <si>
    <t>KR 510 R3080</t>
  </si>
  <si>
    <t>KR 420 R3330</t>
  </si>
  <si>
    <t>KR 500 R2830 MT</t>
  </si>
  <si>
    <t>KR 480 R3330 MT</t>
  </si>
  <si>
    <t>KR 1000 titan</t>
  </si>
  <si>
    <t>KR 40 PA</t>
  </si>
  <si>
    <t>KR 120 R3200 PA</t>
  </si>
  <si>
    <t>KR 180 R3200 PA</t>
  </si>
  <si>
    <t>KR 240 R3200 PA</t>
  </si>
  <si>
    <t>KR 300-2 PA</t>
  </si>
  <si>
    <t>KR 470-2 PA</t>
  </si>
  <si>
    <t>KR 700 PA</t>
  </si>
  <si>
    <t>KR 1000 L950 titan PA</t>
  </si>
  <si>
    <t>KR 1000 1300 titan PA</t>
  </si>
  <si>
    <t>KR 120 R3500 press</t>
  </si>
  <si>
    <t>KR 100 R3500 press</t>
  </si>
  <si>
    <t>TX90</t>
  </si>
  <si>
    <t>TS60</t>
  </si>
  <si>
    <t>DHPS-20-A</t>
  </si>
  <si>
    <t>0.87</t>
  </si>
  <si>
    <t>0.59</t>
  </si>
  <si>
    <t>0.38</t>
  </si>
  <si>
    <t>control</t>
  </si>
  <si>
    <t>KRC4</t>
  </si>
  <si>
    <t>Sunrise Cabinet</t>
  </si>
  <si>
    <t>Schunk</t>
  </si>
  <si>
    <t>Festo</t>
  </si>
  <si>
    <t>https://schunk.com/de_de/greifsysteme/category/greifsysteme/schunk-greifer/</t>
  </si>
  <si>
    <t>https://www.festo.com/cat/de_de/products_010800</t>
  </si>
  <si>
    <t>amount_servo_axis_control</t>
  </si>
  <si>
    <t>nominal_supply_voltage</t>
  </si>
  <si>
    <t>AC 3x 380 V, AC 3x 400 V, AC 3x 440 V, AC 3x480 V</t>
  </si>
  <si>
    <t>net_frequency</t>
  </si>
  <si>
    <t>49…61 Hz</t>
  </si>
  <si>
    <t>DC 27,1 V ± 0,1 V</t>
  </si>
  <si>
    <t>supply_voltage_internal_control</t>
  </si>
  <si>
    <t>width</t>
  </si>
  <si>
    <t>depth</t>
  </si>
  <si>
    <t>height</t>
  </si>
  <si>
    <t>1062.5</t>
  </si>
  <si>
    <t>energy_system</t>
  </si>
  <si>
    <t>number_fingers</t>
  </si>
  <si>
    <t>gripping_surface</t>
  </si>
  <si>
    <t>material</t>
  </si>
  <si>
    <t>energy_connector</t>
  </si>
  <si>
    <t>ABF WSG32/50-DV</t>
  </si>
  <si>
    <t>aluminum</t>
  </si>
  <si>
    <t>aluminum, steel…</t>
  </si>
  <si>
    <t>thread_hole</t>
  </si>
  <si>
    <t>finger_hole</t>
  </si>
  <si>
    <t>drill</t>
  </si>
  <si>
    <t>size</t>
  </si>
  <si>
    <t>chuck</t>
  </si>
  <si>
    <t>Röhm</t>
  </si>
  <si>
    <t>https://www.roehm.biz/index.php?id=home</t>
  </si>
  <si>
    <t>SUPRA-I</t>
  </si>
  <si>
    <t>specification</t>
  </si>
  <si>
    <t>mounting</t>
  </si>
  <si>
    <t>B10</t>
  </si>
  <si>
    <t>milling cutter</t>
  </si>
  <si>
    <t>assembly</t>
  </si>
  <si>
    <t>pick and place</t>
  </si>
  <si>
    <t>tool without touch</t>
  </si>
  <si>
    <t>tool with touch</t>
  </si>
  <si>
    <t>SWK-001-000-000</t>
  </si>
  <si>
    <t>1.4</t>
  </si>
  <si>
    <t>2.8</t>
  </si>
  <si>
    <t>max_torque_Mx</t>
  </si>
  <si>
    <t>max_torque_My</t>
  </si>
  <si>
    <t>https://www.beckhoff.de/default.asp?twincat/einlei1.htm?id=15987603960688</t>
  </si>
  <si>
    <t>Beckhoff</t>
  </si>
  <si>
    <t>CX5130</t>
  </si>
  <si>
    <t>power supply</t>
  </si>
  <si>
    <t>i_o_connector</t>
  </si>
  <si>
    <t>length</t>
  </si>
  <si>
    <t>embedded pc</t>
  </si>
  <si>
    <t>E-Bus, K-Bus</t>
  </si>
  <si>
    <t>24V DC</t>
  </si>
  <si>
    <t>weight</t>
  </si>
  <si>
    <t>0.96</t>
  </si>
  <si>
    <t>12V DC</t>
  </si>
  <si>
    <t>24V AC</t>
  </si>
  <si>
    <t>DC</t>
  </si>
  <si>
    <t>AC</t>
  </si>
  <si>
    <t>voltage</t>
  </si>
  <si>
    <t>CPE14-M1BH-5L-QS-6</t>
  </si>
  <si>
    <t>actuation_type</t>
  </si>
  <si>
    <t>5/2</t>
  </si>
  <si>
    <t>nominal_flow_rate</t>
  </si>
  <si>
    <t>max_pressure</t>
  </si>
  <si>
    <t>connector</t>
  </si>
  <si>
    <t>QS-6</t>
  </si>
  <si>
    <t>bus_system</t>
  </si>
  <si>
    <t>light barrier</t>
  </si>
  <si>
    <t>safety fence</t>
  </si>
  <si>
    <t>locking_force</t>
  </si>
  <si>
    <t>air_connectio_number</t>
  </si>
  <si>
    <t>air_connection_size</t>
  </si>
  <si>
    <t>M5</t>
  </si>
  <si>
    <t>min_operating_pressure</t>
  </si>
  <si>
    <t>max_operating_pressure</t>
  </si>
  <si>
    <t>4.5</t>
  </si>
  <si>
    <t>6.9</t>
  </si>
  <si>
    <t>0.137</t>
  </si>
  <si>
    <t>external_diameter</t>
  </si>
  <si>
    <t>45.5</t>
  </si>
  <si>
    <t>length_close</t>
  </si>
  <si>
    <t>50.8</t>
  </si>
  <si>
    <t>length_opened</t>
  </si>
  <si>
    <t>flange_position</t>
  </si>
  <si>
    <t>carrying_weight</t>
  </si>
  <si>
    <t>groesse 20 winkel 45</t>
  </si>
  <si>
    <t>angle</t>
  </si>
  <si>
    <t>air</t>
  </si>
  <si>
    <t>Sick</t>
  </si>
  <si>
    <t>https://www.sick.com/de/de/c/PRODUCT_ROOT</t>
  </si>
  <si>
    <t>power_supply</t>
  </si>
  <si>
    <t>C2C-SA03010A10000</t>
  </si>
  <si>
    <t>dummy 1</t>
  </si>
  <si>
    <t>ROBOTOP</t>
  </si>
  <si>
    <t>steel</t>
  </si>
  <si>
    <t>cost</t>
  </si>
  <si>
    <t xml:space="preserve"> </t>
  </si>
  <si>
    <t>Best Practice Tabelle. Was genau alles hier als Konfiguration verlinkt werden soll, muss noch definiert werden.</t>
  </si>
  <si>
    <t>Platzhalter für die configuration Tabelle. Hier soll später einmal der Stand der aktuellen Konfiguration gespeichert werden, sodass der User seine Arbeit unterbrechen und später fortsetzen kann.</t>
  </si>
  <si>
    <t xml:space="preserve">id </t>
  </si>
  <si>
    <t>location_x</t>
  </si>
  <si>
    <t>location_y</t>
  </si>
  <si>
    <t>location_z</t>
  </si>
  <si>
    <t>rotation_x</t>
  </si>
  <si>
    <t>rotation_y</t>
  </si>
  <si>
    <t>rotation_z</t>
  </si>
  <si>
    <t>size_x</t>
  </si>
  <si>
    <t>size_y</t>
  </si>
  <si>
    <t>size_z</t>
  </si>
  <si>
    <t>shape</t>
  </si>
  <si>
    <t>maximum_range</t>
  </si>
  <si>
    <t>EX</t>
  </si>
  <si>
    <t>AS</t>
  </si>
  <si>
    <t>K</t>
  </si>
  <si>
    <t>KVZ</t>
  </si>
  <si>
    <t>P</t>
  </si>
  <si>
    <t>SD</t>
  </si>
  <si>
    <t>V</t>
  </si>
  <si>
    <t>IS</t>
  </si>
  <si>
    <t>version</t>
  </si>
  <si>
    <t>IS-V</t>
  </si>
  <si>
    <t>IS-SD</t>
  </si>
  <si>
    <t>IS-K</t>
  </si>
  <si>
    <t>IS-KVZ</t>
  </si>
  <si>
    <t>IS-EX</t>
  </si>
  <si>
    <t>AS-V</t>
  </si>
  <si>
    <t>AS-SD</t>
  </si>
  <si>
    <t>AS-P</t>
  </si>
  <si>
    <t>AS-K</t>
  </si>
  <si>
    <t>AS-KVZ</t>
  </si>
  <si>
    <t>AS-EX</t>
  </si>
  <si>
    <t>Basis</t>
  </si>
  <si>
    <t>info</t>
  </si>
  <si>
    <t>7</t>
  </si>
  <si>
    <t>Greifkrafterhaltung Außengreifen</t>
  </si>
  <si>
    <t>Greifkrafterhaltung Innengreifen</t>
  </si>
  <si>
    <t>ATEX</t>
  </si>
  <si>
    <t>Korrosionsschutz</t>
  </si>
  <si>
    <t>Hochtemperatur</t>
  </si>
  <si>
    <t>Präzisionsversion</t>
  </si>
  <si>
    <t>Staubdicht</t>
  </si>
  <si>
    <t>Kraftverstärkungszylinder</t>
  </si>
  <si>
    <t>Basisausführung</t>
  </si>
  <si>
    <t>max_allowed_finger_distance_dummy</t>
  </si>
  <si>
    <t>11</t>
  </si>
  <si>
    <t>15</t>
  </si>
  <si>
    <t>18</t>
  </si>
  <si>
    <t>19</t>
  </si>
  <si>
    <t>21</t>
  </si>
  <si>
    <t>Greifkrafterhaltung Außengreifen und ATEX</t>
  </si>
  <si>
    <t>Greifkrafterhaltung Außengreifen und Korrosionsschutz</t>
  </si>
  <si>
    <t>Greifkrafterhaltung Innengreifen und Korrosionsschutz</t>
  </si>
  <si>
    <t>Greifkrafterhaltung Innengreifen und ATEX</t>
  </si>
  <si>
    <t>Greifkrafterhaltung Außengreifen und Kraftverstärkungszylinder</t>
  </si>
  <si>
    <t>Greifkrafterhaltung Innengreifen und Kraftverstärkungszylinder</t>
  </si>
  <si>
    <t>Greifkrafterhaltung Außengreifen und Präzisionsversion</t>
  </si>
  <si>
    <t>IS-P</t>
  </si>
  <si>
    <t>Greifkrafterhaltung Innengreifen und Präzisionsversion</t>
  </si>
  <si>
    <t>Greifkrafterhaltung Außengreifen und Staubdicht</t>
  </si>
  <si>
    <t>Greifkrafterhaltung Innengreifen und Staubdicht</t>
  </si>
  <si>
    <t>Greifkrafterhaltung Außengreifen und Hochtemperatur</t>
  </si>
  <si>
    <t>Greifkrafterhaltung Innengreifen und Hochtemperatur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</si>
</sst>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8"/>
      <color rgb="FF000000"/>
      <name val="Arial"/>
      <family val="2"/>
    </font>
    <font>
      <sz val="8"/>
      <color rgb="FF000000"/>
      <name val="Arial"/>
      <family val="2"/>
    </font>
    <font>
      <sz val="9"/>
      <color indexed="81"/>
      <name val="Segoe UI"/>
      <family val="2"/>
    </font>
    <font>
      <b/>
      <sz val="9"/>
      <color indexed="81"/>
      <name val="Segoe UI"/>
      <family val="2"/>
    </font>
    <font>
      <b/>
      <sz val="11"/>
      <color rgb="FFFF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11">
    <xf numFmtId="0" fontId="0" fillId="0" borderId="0" xfId="0"/>
    <xf numFmtId="0" fontId="1" fillId="0" borderId="0" xfId="0" applyFont="1" applyAlignment="1">
      <alignment vertical="center" readingOrder="1"/>
    </xf>
    <xf numFmtId="0" fontId="1" fillId="0" borderId="0" xfId="0" applyFont="1" applyAlignment="1">
      <alignment readingOrder="1"/>
    </xf>
    <xf numFmtId="0" fontId="0" fillId="0" borderId="1" xfId="0" applyBorder="1"/>
    <xf numFmtId="0" fontId="2" fillId="0" borderId="0" xfId="0" applyFont="1" applyAlignment="1">
      <alignment vertical="center" readingOrder="1"/>
    </xf>
    <xf numFmtId="49" fontId="0" fillId="0" borderId="0" xfId="0" applyNumberFormat="1"/>
    <xf numFmtId="0" fontId="0" fillId="0" borderId="0" xfId="0" applyBorder="1"/>
    <xf numFmtId="0" fontId="5" fillId="0" borderId="0" xfId="0" applyFont="1"/>
    <xf numFmtId="0" fontId="0" fillId="0" borderId="0" xfId="0" applyAlignment="1">
      <alignment wrapText="1"/>
    </xf>
    <xf numFmtId="0" fontId="0" fillId="0" borderId="0" xfId="0" applyNumberFormat="1"/>
    <xf numFmtId="2" fontId="0" fillId="0" borderId="0" xfId="0" applyNumberFormat="1"/>
  </cellXfs>
  <cellStyles count="1">
    <cellStyle name="Standard" xfId="0" builtinId="0"/>
  </cellStyles>
  <dxfs count="25">
    <dxf>
      <numFmt numFmtId="30" formatCode="@"/>
    </dxf>
    <dxf>
      <numFmt numFmtId="30" formatCode="@"/>
    </dxf>
    <dxf>
      <numFmt numFmtId="30" formatCode="@"/>
    </dxf>
    <dxf>
      <numFmt numFmtId="30" formatCode="@"/>
    </dxf>
    <dxf>
      <border diagonalUp="0" diagonalDown="0">
        <left/>
        <right style="thin">
          <color indexed="64"/>
        </right>
        <top/>
        <bottom/>
        <vertical/>
        <horizontal/>
      </border>
    </dxf>
    <dxf>
      <font>
        <b val="0"/>
        <i val="0"/>
        <strike val="0"/>
        <condense val="0"/>
        <extend val="0"/>
        <outline val="0"/>
        <shadow val="0"/>
        <u val="none"/>
        <vertAlign val="baseline"/>
        <sz val="8"/>
        <color rgb="FF000000"/>
        <name val="Arial"/>
        <scheme val="none"/>
      </font>
      <alignment horizontal="general" vertical="center" textRotation="0" wrapText="0" indent="0" justifyLastLine="0" shrinkToFit="0" readingOrder="1"/>
    </dxf>
    <dxf>
      <numFmt numFmtId="30" formatCode="@"/>
    </dxf>
    <dxf>
      <numFmt numFmtId="30" formatCode="@"/>
    </dxf>
    <dxf>
      <numFmt numFmtId="0" formatCode="General"/>
    </dxf>
    <dxf>
      <numFmt numFmtId="2" formatCode="0.00"/>
    </dxf>
    <dxf>
      <border diagonalUp="0" diagonalDown="0">
        <left/>
        <right style="thin">
          <color indexed="64"/>
        </right>
        <top/>
        <bottom/>
        <vertical/>
        <horizontal/>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border diagonalUp="0" diagonalDown="0">
        <left/>
        <right style="thin">
          <color indexed="64"/>
        </right>
        <top/>
        <bottom/>
        <vertical/>
        <horizontal/>
      </border>
    </dxf>
    <dxf>
      <border diagonalUp="0" diagonalDown="0">
        <left/>
        <right style="thin">
          <color indexed="64"/>
        </right>
        <top/>
        <bottom/>
        <vertical/>
        <horizontal/>
      </border>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6_009_BMWi_ROBOTOP/4_Arbeitsinhalte/49_AP09%20(Fabian)/223_Ergebnisse/SQL%20Datenbank/Roboter_Robotop%20-%20Robot%20datasheet_gesam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bot"/>
      <sheetName val="manufacturer"/>
      <sheetName val="type"/>
      <sheetName val="flange"/>
      <sheetName val="bus systems"/>
      <sheetName val="energy systems"/>
      <sheetName val="applications"/>
      <sheetName val="functions"/>
    </sheetNames>
    <sheetDataSet>
      <sheetData sheetId="0"/>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id="23" name="Tabelle23" displayName="Tabelle23" ref="A1:B2" insertRow="1" totalsRowShown="0">
  <autoFilter ref="A1:B2"/>
  <tableColumns count="2">
    <tableColumn id="1" name="id"/>
    <tableColumn id="2" name="name"/>
  </tableColumns>
  <tableStyleInfo name="TableStyleMedium11" showFirstColumn="0" showLastColumn="0" showRowStripes="1" showColumnStripes="0"/>
</table>
</file>

<file path=xl/tables/table10.xml><?xml version="1.0" encoding="utf-8"?>
<table xmlns="http://schemas.openxmlformats.org/spreadsheetml/2006/main" id="14" name="Tabelle1131415" displayName="Tabelle1131415" ref="A1:N10" totalsRowShown="0">
  <autoFilter ref="A1:N10"/>
  <tableColumns count="14">
    <tableColumn id="19" name="id"/>
    <tableColumn id="1" name="name"/>
    <tableColumn id="2" name="manufacturer"/>
    <tableColumn id="29" name="carrying_weight" dataDxfId="21"/>
    <tableColumn id="30" name="max_torque_Mx" dataDxfId="20"/>
    <tableColumn id="31" name="max_torque_My" dataDxfId="19"/>
    <tableColumn id="32" name="locking_force" dataDxfId="18"/>
    <tableColumn id="33" name="weight" dataDxfId="17"/>
    <tableColumn id="34" name="air_connectio_number" dataDxfId="16"/>
    <tableColumn id="35" name="air_connection_size" dataDxfId="15"/>
    <tableColumn id="36" name="min_operating_pressure" dataDxfId="14"/>
    <tableColumn id="37" name="max_operating_pressure" dataDxfId="13"/>
    <tableColumn id="38" name="flange_tool" dataDxfId="12"/>
    <tableColumn id="39" name="flange_position" dataDxfId="11"/>
  </tableColumns>
  <tableStyleInfo name="TableStyleMedium14" showFirstColumn="0" showLastColumn="0" showRowStripes="1" showColumnStripes="0"/>
</table>
</file>

<file path=xl/tables/table11.xml><?xml version="1.0" encoding="utf-8"?>
<table xmlns="http://schemas.openxmlformats.org/spreadsheetml/2006/main" id="22" name="Tabelle22" displayName="Tabelle22" ref="A1:B2" insertRow="1" totalsRowShown="0">
  <autoFilter ref="A1:B2"/>
  <tableColumns count="2">
    <tableColumn id="1" name="id"/>
    <tableColumn id="2" name="name"/>
  </tableColumns>
  <tableStyleInfo name="TableStyleMedium10" showFirstColumn="0" showLastColumn="0" showRowStripes="1" showColumnStripes="0"/>
</table>
</file>

<file path=xl/tables/table12.xml><?xml version="1.0" encoding="utf-8"?>
<table xmlns="http://schemas.openxmlformats.org/spreadsheetml/2006/main" id="6" name="Tabelle57" displayName="Tabelle57" ref="A1:B4" totalsRowShown="0">
  <autoFilter ref="A1:B4"/>
  <tableColumns count="2">
    <tableColumn id="1" name="id"/>
    <tableColumn id="2" name="name" dataDxfId="10"/>
  </tableColumns>
  <tableStyleInfo name="TableStyleMedium12" showFirstColumn="0" showLastColumn="0" showRowStripes="1" showColumnStripes="0"/>
</table>
</file>

<file path=xl/tables/table13.xml><?xml version="1.0" encoding="utf-8"?>
<table xmlns="http://schemas.openxmlformats.org/spreadsheetml/2006/main" id="4" name="Tabelle4" displayName="Tabelle4" ref="A1:B18" totalsRowShown="0">
  <autoFilter ref="A1:B18"/>
  <tableColumns count="2">
    <tableColumn id="1" name="id"/>
    <tableColumn id="2" name="name"/>
  </tableColumns>
  <tableStyleInfo name="TableStyleMedium8" showFirstColumn="0" showLastColumn="0" showRowStripes="1" showColumnStripes="0"/>
</table>
</file>

<file path=xl/tables/table14.xml><?xml version="1.0" encoding="utf-8"?>
<table xmlns="http://schemas.openxmlformats.org/spreadsheetml/2006/main" id="27" name="Tabelle27" displayName="Tabelle27" ref="A1:B2" insertRow="1" totalsRowShown="0">
  <autoFilter ref="A1:B2"/>
  <tableColumns count="2">
    <tableColumn id="1" name="id"/>
    <tableColumn id="2" name="name"/>
  </tableColumns>
  <tableStyleInfo name="TableStyleMedium11" showFirstColumn="0" showLastColumn="0" showRowStripes="1" showColumnStripes="0"/>
</table>
</file>

<file path=xl/tables/table15.xml><?xml version="1.0" encoding="utf-8"?>
<table xmlns="http://schemas.openxmlformats.org/spreadsheetml/2006/main" id="9" name="Tabelle110" displayName="Tabelle110" ref="A1:R390" totalsRowShown="0">
  <autoFilter ref="A1:R390"/>
  <sortState ref="A2:Q390">
    <sortCondition descending="1" ref="B1:B390"/>
  </sortState>
  <tableColumns count="18">
    <tableColumn id="10" name="id"/>
    <tableColumn id="1" name="name"/>
    <tableColumn id="17" name="version"/>
    <tableColumn id="11" name="manufacturer"/>
    <tableColumn id="12" name="energy_system"/>
    <tableColumn id="13" name="number_fingers"/>
    <tableColumn id="2" name="stroke_per_jaw"/>
    <tableColumn id="3" name="max_workpiece_weight" dataDxfId="9"/>
    <tableColumn id="4" name="closing_time"/>
    <tableColumn id="5" name="opening_time"/>
    <tableColumn id="6" name="max_allowed_finger_length"/>
    <tableColumn id="18" name="max_allowed_finger_distance_dummy" dataDxfId="8">
      <calculatedColumnFormula>Tabelle110[[#This Row],[max_allowed_finger_length]]*2</calculatedColumnFormula>
    </tableColumn>
    <tableColumn id="7" name="max_allowed_mass_per_finger"/>
    <tableColumn id="8" name="gripper_mass"/>
    <tableColumn id="15" name="finger_hole"/>
    <tableColumn id="9" name="adapter_plate"/>
    <tableColumn id="14" name="energy_connector"/>
    <tableColumn id="16" name="cost"/>
  </tableColumns>
  <tableStyleInfo name="TableStyleMedium9" showFirstColumn="0" showLastColumn="0" showRowStripes="1" showColumnStripes="0"/>
</table>
</file>

<file path=xl/tables/table16.xml><?xml version="1.0" encoding="utf-8"?>
<table xmlns="http://schemas.openxmlformats.org/spreadsheetml/2006/main" id="29" name="Tabelle130" displayName="Tabelle130" ref="A1:C22" totalsRowShown="0">
  <autoFilter ref="A1:C22"/>
  <sortState ref="A2:C10">
    <sortCondition ref="A1:A10"/>
  </sortState>
  <tableColumns count="3">
    <tableColumn id="1" name="id" dataDxfId="7"/>
    <tableColumn id="2" name="version" dataDxfId="6"/>
    <tableColumn id="3" name="info"/>
  </tableColumns>
  <tableStyleInfo name="TableStyleLight7" showFirstColumn="0" showLastColumn="0" showRowStripes="1" showColumnStripes="0"/>
</table>
</file>

<file path=xl/tables/table17.xml><?xml version="1.0" encoding="utf-8"?>
<table xmlns="http://schemas.openxmlformats.org/spreadsheetml/2006/main" id="11" name="Tabelle11012" displayName="Tabelle11012" ref="A1:G3" totalsRowShown="0">
  <autoFilter ref="A1:G3"/>
  <tableColumns count="7">
    <tableColumn id="10" name="id"/>
    <tableColumn id="11" name="name"/>
    <tableColumn id="1" name="manufacturer"/>
    <tableColumn id="2" name="gripping_surface"/>
    <tableColumn id="12" name="weight"/>
    <tableColumn id="13" name="material"/>
    <tableColumn id="14" name="thread_hole"/>
  </tableColumns>
  <tableStyleInfo name="TableStyleMedium9" showFirstColumn="0" showLastColumn="0" showRowStripes="1" showColumnStripes="0"/>
</table>
</file>

<file path=xl/tables/table18.xml><?xml version="1.0" encoding="utf-8"?>
<table xmlns="http://schemas.openxmlformats.org/spreadsheetml/2006/main" id="32" name="Tabelle32" displayName="Tabelle32" ref="A1:B2" insertRow="1" totalsRowShown="0">
  <autoFilter ref="A1:B2"/>
  <tableColumns count="2">
    <tableColumn id="1" name="id"/>
    <tableColumn id="2" name="name"/>
  </tableColumns>
  <tableStyleInfo name="TableStyleMedium11" showFirstColumn="0" showLastColumn="0" showRowStripes="1" showColumnStripes="0"/>
</table>
</file>

<file path=xl/tables/table19.xml><?xml version="1.0" encoding="utf-8"?>
<table xmlns="http://schemas.openxmlformats.org/spreadsheetml/2006/main" id="2" name="Tabelle2" displayName="Tabelle2" ref="A1:D24" totalsRowShown="0">
  <autoFilter ref="A1:D24"/>
  <tableColumns count="4">
    <tableColumn id="1" name="id"/>
    <tableColumn id="2" name="name"/>
    <tableColumn id="3" name="country"/>
    <tableColumn id="4" name="website"/>
  </tableColumns>
  <tableStyleInfo name="TableStyleMedium13" showFirstColumn="0" showLastColumn="0" showRowStripes="1" showColumnStripes="0"/>
</table>
</file>

<file path=xl/tables/table2.xml><?xml version="1.0" encoding="utf-8"?>
<table xmlns="http://schemas.openxmlformats.org/spreadsheetml/2006/main" id="7" name="Tabelle11314158" displayName="Tabelle11314158" ref="A1:E10" totalsRowShown="0">
  <autoFilter ref="A1:E10"/>
  <tableColumns count="5">
    <tableColumn id="19" name="id"/>
    <tableColumn id="1" name="name"/>
    <tableColumn id="33" name="weight" dataDxfId="24"/>
    <tableColumn id="2" name="angle"/>
    <tableColumn id="3" name="size"/>
  </tableColumns>
  <tableStyleInfo name="TableStyleMedium14" showFirstColumn="0" showLastColumn="0" showRowStripes="1" showColumnStripes="0"/>
</table>
</file>

<file path=xl/tables/table20.xml><?xml version="1.0" encoding="utf-8"?>
<table xmlns="http://schemas.openxmlformats.org/spreadsheetml/2006/main" id="20" name="Tabelle20" displayName="Tabelle20" ref="A1:B3" totalsRowShown="0">
  <autoFilter ref="A1:B3"/>
  <tableColumns count="2">
    <tableColumn id="1" name="id"/>
    <tableColumn id="2" name="name"/>
  </tableColumns>
  <tableStyleInfo name="TableStyleMedium18" showFirstColumn="0" showLastColumn="0" showRowStripes="1" showColumnStripes="0"/>
</table>
</file>

<file path=xl/tables/table21.xml><?xml version="1.0" encoding="utf-8"?>
<table xmlns="http://schemas.openxmlformats.org/spreadsheetml/2006/main" id="13" name="Tabelle11314" displayName="Tabelle11314" ref="A1:K10" totalsRowShown="0">
  <autoFilter ref="A1:K10"/>
  <tableColumns count="11">
    <tableColumn id="19" name="id"/>
    <tableColumn id="1" name="name"/>
    <tableColumn id="2" name="manufacturer"/>
    <tableColumn id="34" name="type"/>
    <tableColumn id="29" name="power supply"/>
    <tableColumn id="30" name="i_o_connector"/>
    <tableColumn id="31" name="length"/>
    <tableColumn id="32" name="width"/>
    <tableColumn id="33" name="height"/>
    <tableColumn id="35" name="weight"/>
    <tableColumn id="36" name="bus_system"/>
  </tableColumns>
  <tableStyleInfo name="TableStyleMedium14" showFirstColumn="0" showLastColumn="0" showRowStripes="1" showColumnStripes="0"/>
</table>
</file>

<file path=xl/tables/table22.xml><?xml version="1.0" encoding="utf-8"?>
<table xmlns="http://schemas.openxmlformats.org/spreadsheetml/2006/main" id="28" name="Tabelle28" displayName="Tabelle28" ref="A1:B2" insertRow="1" totalsRowShown="0">
  <autoFilter ref="A1:B2"/>
  <tableColumns count="2">
    <tableColumn id="1" name="id"/>
    <tableColumn id="2" name="name"/>
  </tableColumns>
  <tableStyleInfo name="TableStyleMedium11" showFirstColumn="0" showLastColumn="0" showRowStripes="1" showColumnStripes="0"/>
</table>
</file>

<file path=xl/tables/table23.xml><?xml version="1.0" encoding="utf-8"?>
<table xmlns="http://schemas.openxmlformats.org/spreadsheetml/2006/main" id="30" name="Tabelle30" displayName="Tabelle30" ref="A19:G20" insertRow="1" totalsRowShown="0">
  <autoFilter ref="A19:G20"/>
  <tableColumns count="7">
    <tableColumn id="1" name="id"/>
    <tableColumn id="2" name="location_x"/>
    <tableColumn id="3" name="location_y"/>
    <tableColumn id="4" name="location_z"/>
    <tableColumn id="5" name="rotation_x"/>
    <tableColumn id="6" name="rotation_y"/>
    <tableColumn id="7" name="rotation_z"/>
  </tableColumns>
  <tableStyleInfo name="TableStyleMedium11" showFirstColumn="0" showLastColumn="0" showRowStripes="1" showColumnStripes="0"/>
</table>
</file>

<file path=xl/tables/table24.xml><?xml version="1.0" encoding="utf-8"?>
<table xmlns="http://schemas.openxmlformats.org/spreadsheetml/2006/main" id="18" name="Tabelle11016171819" displayName="Tabelle11016171819" ref="A1:D4" totalsRowShown="0">
  <autoFilter ref="A1:D4"/>
  <tableColumns count="4">
    <tableColumn id="10" name="id"/>
    <tableColumn id="1" name="name"/>
    <tableColumn id="15" name="type"/>
    <tableColumn id="16" name="voltage"/>
  </tableColumns>
  <tableStyleInfo name="TableStyleMedium9" showFirstColumn="0" showLastColumn="0" showRowStripes="1" showColumnStripes="0"/>
</table>
</file>

<file path=xl/tables/table25.xml><?xml version="1.0" encoding="utf-8"?>
<table xmlns="http://schemas.openxmlformats.org/spreadsheetml/2006/main" id="31" name="Tabelle31" displayName="Tabelle31" ref="A1:B2" insertRow="1" totalsRowShown="0">
  <autoFilter ref="A1:B2"/>
  <tableColumns count="2">
    <tableColumn id="1" name="id"/>
    <tableColumn id="2" name="name"/>
  </tableColumns>
  <tableStyleInfo name="TableStyleMedium11" showFirstColumn="0" showLastColumn="0" showRowStripes="1" showColumnStripes="0"/>
</table>
</file>

<file path=xl/tables/table26.xml><?xml version="1.0" encoding="utf-8"?>
<table xmlns="http://schemas.openxmlformats.org/spreadsheetml/2006/main" id="1" name="Tabelle1" displayName="Tabelle1" ref="A1:N109" totalsRowShown="0">
  <autoFilter ref="A1:N109"/>
  <tableColumns count="14">
    <tableColumn id="19" name="id"/>
    <tableColumn id="1" name="name"/>
    <tableColumn id="2" name="manufacturer"/>
    <tableColumn id="4" name="type"/>
    <tableColumn id="5" name="typical_movement_speed"/>
    <tableColumn id="6" name="positioning_accuracy"/>
    <tableColumn id="7" name="repetition_accuracy"/>
    <tableColumn id="8" name="max_carry_weight"/>
    <tableColumn id="18" name="maximum_range"/>
    <tableColumn id="9" name="flange_tool"/>
    <tableColumn id="10" name="flange_tool_position"/>
    <tableColumn id="20" name="control"/>
    <tableColumn id="15" name="application"/>
    <tableColumn id="17" name="human_robot_collaboration"/>
  </tableColumns>
  <tableStyleInfo name="TableStyleMedium14" showFirstColumn="0" showLastColumn="0" showRowStripes="1" showColumnStripes="0"/>
</table>
</file>

<file path=xl/tables/table27.xml><?xml version="1.0" encoding="utf-8"?>
<table xmlns="http://schemas.openxmlformats.org/spreadsheetml/2006/main" id="12" name="Tabelle113" displayName="Tabelle113" ref="A1:P10" totalsRowShown="0">
  <autoFilter ref="A1:P10"/>
  <tableColumns count="16">
    <tableColumn id="19" name="id"/>
    <tableColumn id="1" name="name"/>
    <tableColumn id="2" name="manufacturer"/>
    <tableColumn id="4" name="amount_servo_axis_control"/>
    <tableColumn id="5" name="weight"/>
    <tableColumn id="6" name="nominal_supply_voltage"/>
    <tableColumn id="7" name="net_frequency"/>
    <tableColumn id="8" name="supply_voltage_internal_control"/>
    <tableColumn id="21" name="width"/>
    <tableColumn id="22" name="depth"/>
    <tableColumn id="23" name="height"/>
    <tableColumn id="28" name="bus systems"/>
    <tableColumn id="24" name="digital_input_count"/>
    <tableColumn id="25" name="digital_output_count"/>
    <tableColumn id="26" name="analog_input_count"/>
    <tableColumn id="27" name="analog_output_count"/>
  </tableColumns>
  <tableStyleInfo name="TableStyleMedium14" showFirstColumn="0" showLastColumn="0" showRowStripes="1" showColumnStripes="0"/>
</table>
</file>

<file path=xl/tables/table28.xml><?xml version="1.0" encoding="utf-8"?>
<table xmlns="http://schemas.openxmlformats.org/spreadsheetml/2006/main" id="3" name="Tabelle3" displayName="Tabelle3" ref="A1:H9" totalsRowShown="0">
  <autoFilter ref="A1:H9"/>
  <tableColumns count="8">
    <tableColumn id="1" name="id"/>
    <tableColumn id="2" name="name" dataDxfId="5"/>
    <tableColumn id="3" name="degrees_of_freedom_x"/>
    <tableColumn id="4" name="degrees_of_freedom_y"/>
    <tableColumn id="5" name="degrees_of_freedom_z"/>
    <tableColumn id="6" name="degrees_of_freedom_rx"/>
    <tableColumn id="7" name="degrees_of_freedom_ry"/>
    <tableColumn id="8" name="degrees_of_freedom_rz"/>
  </tableColumns>
  <tableStyleInfo name="TableStyleMedium10" showFirstColumn="0" showLastColumn="0" showRowStripes="1" showColumnStripes="0"/>
</table>
</file>

<file path=xl/tables/table29.xml><?xml version="1.0" encoding="utf-8"?>
<table xmlns="http://schemas.openxmlformats.org/spreadsheetml/2006/main" id="10" name="Tabelle57811" displayName="Tabelle57811" ref="A1:G3" totalsRowShown="0">
  <autoFilter ref="A1:G3"/>
  <tableColumns count="7">
    <tableColumn id="1" name="id"/>
    <tableColumn id="2" name="name" dataDxfId="4"/>
    <tableColumn id="3" name="manufacturer"/>
    <tableColumn id="4" name="type"/>
    <tableColumn id="5" name="height"/>
    <tableColumn id="6" name="length"/>
    <tableColumn id="7" name="power_supply"/>
  </tableColumns>
  <tableStyleInfo name="TableStyleMedium4" showFirstColumn="0" showLastColumn="0" showRowStripes="1" showColumnStripes="0"/>
</table>
</file>

<file path=xl/tables/table3.xml><?xml version="1.0" encoding="utf-8"?>
<table xmlns="http://schemas.openxmlformats.org/spreadsheetml/2006/main" id="21" name="Tabelle21" displayName="Tabelle21" ref="A1:B2" insertRow="1" totalsRowShown="0">
  <autoFilter ref="A1:B2"/>
  <tableColumns count="2">
    <tableColumn id="1" name="id"/>
    <tableColumn id="2" name="name"/>
  </tableColumns>
  <tableStyleInfo name="TableStyleMedium9" showFirstColumn="0" showLastColumn="0" showRowStripes="1" showColumnStripes="0"/>
</table>
</file>

<file path=xl/tables/table30.xml><?xml version="1.0" encoding="utf-8"?>
<table xmlns="http://schemas.openxmlformats.org/spreadsheetml/2006/main" id="17" name="Tabelle110161718" displayName="Tabelle110161718" ref="A1:H3" totalsRowShown="0">
  <autoFilter ref="A1:H3"/>
  <tableColumns count="8">
    <tableColumn id="10" name="id"/>
    <tableColumn id="1" name="name"/>
    <tableColumn id="11" name="manufacturer"/>
    <tableColumn id="16" name="actuation_type"/>
    <tableColumn id="17" name="function" dataDxfId="3"/>
    <tableColumn id="18" name="nominal_flow_rate" dataDxfId="2"/>
    <tableColumn id="19" name="max_pressure" dataDxfId="1"/>
    <tableColumn id="20" name="connector" dataDxfId="0"/>
  </tableColumns>
  <tableStyleInfo name="TableStyleMedium9" showFirstColumn="0" showLastColumn="0" showRowStripes="1" showColumnStripes="0"/>
</table>
</file>

<file path=xl/tables/table31.xml><?xml version="1.0" encoding="utf-8"?>
<table xmlns="http://schemas.openxmlformats.org/spreadsheetml/2006/main" id="33" name="Tabelle33" displayName="Tabelle33" ref="A1:B2" insertRow="1" totalsRowShown="0">
  <autoFilter ref="A1:B2"/>
  <tableColumns count="2">
    <tableColumn id="1" name="id"/>
    <tableColumn id="2" name="name"/>
  </tableColumns>
  <tableStyleInfo name="TableStyleMedium11" showFirstColumn="0" showLastColumn="0" showRowStripes="1" showColumnStripes="0"/>
</table>
</file>

<file path=xl/tables/table32.xml><?xml version="1.0" encoding="utf-8"?>
<table xmlns="http://schemas.openxmlformats.org/spreadsheetml/2006/main" id="34" name="Tabelle34" displayName="Tabelle34" ref="A1:B2" insertRow="1" totalsRowShown="0">
  <autoFilter ref="A1:B2"/>
  <tableColumns count="2">
    <tableColumn id="1" name="id"/>
    <tableColumn id="2" name="name"/>
  </tableColumns>
  <tableStyleInfo name="TableStyleMedium11" showFirstColumn="0" showLastColumn="0" showRowStripes="1" showColumnStripes="0"/>
</table>
</file>

<file path=xl/tables/table33.xml><?xml version="1.0" encoding="utf-8"?>
<table xmlns="http://schemas.openxmlformats.org/spreadsheetml/2006/main" id="16" name="Tabelle1101617" displayName="Tabelle1101617" ref="A1:D3" totalsRowShown="0">
  <autoFilter ref="A1:D3"/>
  <tableColumns count="4">
    <tableColumn id="10" name="id"/>
    <tableColumn id="1" name="name"/>
    <tableColumn id="11" name="manufacturer"/>
    <tableColumn id="15" name="size"/>
  </tableColumns>
  <tableStyleInfo name="TableStyleMedium9" showFirstColumn="0" showLastColumn="0" showRowStripes="1" showColumnStripes="0"/>
</table>
</file>

<file path=xl/tables/table34.xml><?xml version="1.0" encoding="utf-8"?>
<table xmlns="http://schemas.openxmlformats.org/spreadsheetml/2006/main" id="15" name="Tabelle11016" displayName="Tabelle11016" ref="A1:K2" totalsRowShown="0">
  <autoFilter ref="A1:K2"/>
  <tableColumns count="11">
    <tableColumn id="10" name="id"/>
    <tableColumn id="1" name="name"/>
    <tableColumn id="11" name="manufacturer"/>
    <tableColumn id="17" name="specification"/>
    <tableColumn id="15" name="type"/>
    <tableColumn id="16" name="size"/>
    <tableColumn id="18" name="mounting"/>
    <tableColumn id="19" name="weight"/>
    <tableColumn id="20" name="external_diameter"/>
    <tableColumn id="21" name="length_opened"/>
    <tableColumn id="22" name="length_close"/>
  </tableColumns>
  <tableStyleInfo name="TableStyleMedium9" showFirstColumn="0" showLastColumn="0" showRowStripes="1" showColumnStripes="0"/>
</table>
</file>

<file path=xl/tables/table35.xml><?xml version="1.0" encoding="utf-8"?>
<table xmlns="http://schemas.openxmlformats.org/spreadsheetml/2006/main" id="35" name="Tabelle35" displayName="Tabelle35" ref="A1:G2" insertRow="1" totalsRowShown="0">
  <autoFilter ref="A1:G2"/>
  <tableColumns count="7">
    <tableColumn id="1" name="id"/>
    <tableColumn id="2" name="name"/>
    <tableColumn id="3" name="weight"/>
    <tableColumn id="4" name="size_x"/>
    <tableColumn id="5" name="size_y"/>
    <tableColumn id="6" name="size_z"/>
    <tableColumn id="7" name="shape"/>
  </tableColumns>
  <tableStyleInfo name="TableStyleMedium11" showFirstColumn="0" showLastColumn="0" showRowStripes="1" showColumnStripes="0"/>
</table>
</file>

<file path=xl/tables/table36.xml><?xml version="1.0" encoding="utf-8"?>
<table xmlns="http://schemas.openxmlformats.org/spreadsheetml/2006/main" id="36" name="Tabelle36" displayName="Tabelle36" ref="A1:B2" insertRow="1" totalsRowShown="0">
  <autoFilter ref="A1:B2"/>
  <tableColumns count="2">
    <tableColumn id="1" name="id"/>
    <tableColumn id="2" name="name"/>
  </tableColumns>
  <tableStyleInfo name="TableStyleMedium11" showFirstColumn="0" showLastColumn="0" showRowStripes="1" showColumnStripes="0"/>
</table>
</file>

<file path=xl/tables/table4.xml><?xml version="1.0" encoding="utf-8"?>
<table xmlns="http://schemas.openxmlformats.org/spreadsheetml/2006/main" id="24" name="Tabelle24" displayName="Tabelle24" ref="A1:C2" insertRow="1" totalsRowShown="0">
  <autoFilter ref="A1:C2"/>
  <tableColumns count="3">
    <tableColumn id="1" name="id"/>
    <tableColumn id="2" name="name"/>
    <tableColumn id="3" name="size"/>
  </tableColumns>
  <tableStyleInfo name="TableStyleMedium11" showFirstColumn="0" showLastColumn="0" showRowStripes="1" showColumnStripes="0"/>
</table>
</file>

<file path=xl/tables/table5.xml><?xml version="1.0" encoding="utf-8"?>
<table xmlns="http://schemas.openxmlformats.org/spreadsheetml/2006/main" id="25" name="Tabelle25" displayName="Tabelle25" ref="A1:B2" insertRow="1" totalsRowShown="0">
  <autoFilter ref="A1:B2"/>
  <tableColumns count="2">
    <tableColumn id="1" name="id"/>
    <tableColumn id="2" name="name"/>
  </tableColumns>
  <tableStyleInfo name="TableStyleMedium11" showFirstColumn="0" showLastColumn="0" showRowStripes="1" showColumnStripes="0"/>
</table>
</file>

<file path=xl/tables/table6.xml><?xml version="1.0" encoding="utf-8"?>
<table xmlns="http://schemas.openxmlformats.org/spreadsheetml/2006/main" id="8" name="Tabelle5789" displayName="Tabelle5789" ref="A1:B5" totalsRowShown="0">
  <autoFilter ref="A1:B5"/>
  <tableColumns count="2">
    <tableColumn id="1" name="id"/>
    <tableColumn id="2" name="name" dataDxfId="23"/>
  </tableColumns>
  <tableStyleInfo name="TableStyleMedium2" showFirstColumn="0" showLastColumn="0" showRowStripes="1" showColumnStripes="0"/>
</table>
</file>

<file path=xl/tables/table7.xml><?xml version="1.0" encoding="utf-8"?>
<table xmlns="http://schemas.openxmlformats.org/spreadsheetml/2006/main" id="5" name="Tabelle5" displayName="Tabelle5" ref="A1:B13" totalsRowShown="0">
  <autoFilter ref="A1:B13"/>
  <tableColumns count="2">
    <tableColumn id="1" name="id"/>
    <tableColumn id="2" name="name" dataDxfId="22"/>
  </tableColumns>
  <tableStyleInfo name="TableStyleMedium11" showFirstColumn="0" showLastColumn="0" showRowStripes="1" showColumnStripes="0"/>
</table>
</file>

<file path=xl/tables/table8.xml><?xml version="1.0" encoding="utf-8"?>
<table xmlns="http://schemas.openxmlformats.org/spreadsheetml/2006/main" id="19" name="Tabelle1101617181920" displayName="Tabelle1101617181920" ref="A1:C3" totalsRowShown="0">
  <autoFilter ref="A1:C3"/>
  <tableColumns count="3">
    <tableColumn id="10" name="id"/>
    <tableColumn id="1" name="name"/>
    <tableColumn id="2" name="max_pressure"/>
  </tableColumns>
  <tableStyleInfo name="TableStyleMedium9" showFirstColumn="0" showLastColumn="0" showRowStripes="1" showColumnStripes="0"/>
</table>
</file>

<file path=xl/tables/table9.xml><?xml version="1.0" encoding="utf-8"?>
<table xmlns="http://schemas.openxmlformats.org/spreadsheetml/2006/main" id="26" name="Tabelle26" displayName="Tabelle26" ref="A1:B2" insertRow="1" totalsRowShown="0">
  <autoFilter ref="A1:B2"/>
  <tableColumns count="2">
    <tableColumn id="1" name="id "/>
    <tableColumn id="2" name="name"/>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10.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12.xml"/><Relationship Id="rId1"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8.vml"/><Relationship Id="rId1" Type="http://schemas.openxmlformats.org/officeDocument/2006/relationships/printerSettings" Target="../printerSettings/printerSettings2.bin"/><Relationship Id="rId4" Type="http://schemas.openxmlformats.org/officeDocument/2006/relationships/comments" Target="../comments8.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17.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21.xml"/><Relationship Id="rId1" Type="http://schemas.openxmlformats.org/officeDocument/2006/relationships/vmlDrawing" Target="../drawings/vmlDrawing10.v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24.xml"/><Relationship Id="rId1" Type="http://schemas.openxmlformats.org/officeDocument/2006/relationships/vmlDrawing" Target="../drawings/vmlDrawing11.v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26.xml"/><Relationship Id="rId1" Type="http://schemas.openxmlformats.org/officeDocument/2006/relationships/vmlDrawing" Target="../drawings/vmlDrawing12.v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27.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29.xml"/><Relationship Id="rId1" Type="http://schemas.openxmlformats.org/officeDocument/2006/relationships/vmlDrawing" Target="../drawings/vmlDrawing14.vml"/></Relationships>
</file>

<file path=xl/worksheets/_rels/sheet32.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30.xml"/><Relationship Id="rId1" Type="http://schemas.openxmlformats.org/officeDocument/2006/relationships/vmlDrawing" Target="../drawings/vmlDrawing15.v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table" Target="../tables/table33.xml"/><Relationship Id="rId1" Type="http://schemas.openxmlformats.org/officeDocument/2006/relationships/vmlDrawing" Target="../drawings/vmlDrawing16.v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34.xml"/><Relationship Id="rId1" Type="http://schemas.openxmlformats.org/officeDocument/2006/relationships/vmlDrawing" Target="../drawings/vmlDrawing17.v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6.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
        <v>13</v>
      </c>
      <c r="B1" t="s">
        <v>0</v>
      </c>
    </row>
  </sheetData>
  <pageMargins left="0.7" right="0.7" top="0.78740157499999996" bottom="0.78740157499999996"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row r="1" spans="1:1" x14ac:dyDescent="0.25">
      <c r="A1" t="s">
        <v>854</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
        <v>855</v>
      </c>
      <c r="B1" t="s">
        <v>0</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Normal="100" workbookViewId="0">
      <selection activeCell="D14" sqref="D14"/>
    </sheetView>
  </sheetViews>
  <sheetFormatPr baseColWidth="10" defaultRowHeight="15" x14ac:dyDescent="0.25"/>
  <cols>
    <col min="1" max="1" width="5.28515625" bestFit="1" customWidth="1"/>
    <col min="2" max="2" width="56.42578125" customWidth="1"/>
    <col min="4" max="4" width="16.5703125" style="5" bestFit="1" customWidth="1"/>
    <col min="5" max="5" width="11.42578125" style="5"/>
    <col min="6" max="6" width="17.85546875" style="5" bestFit="1" customWidth="1"/>
    <col min="7" max="8" width="11.42578125" style="5"/>
    <col min="9" max="9" width="23.5703125" bestFit="1" customWidth="1"/>
    <col min="10" max="10" width="21" bestFit="1" customWidth="1"/>
    <col min="11" max="11" width="25.28515625" customWidth="1"/>
    <col min="12" max="12" width="25.85546875" customWidth="1"/>
    <col min="13" max="13" width="13.42578125" bestFit="1" customWidth="1"/>
    <col min="14" max="14" width="17.140625" bestFit="1" customWidth="1"/>
  </cols>
  <sheetData>
    <row r="1" spans="1:14" x14ac:dyDescent="0.25">
      <c r="A1" t="s">
        <v>13</v>
      </c>
      <c r="B1" t="s">
        <v>0</v>
      </c>
      <c r="C1" t="s">
        <v>1</v>
      </c>
      <c r="D1" s="5" t="s">
        <v>840</v>
      </c>
      <c r="E1" s="5" t="s">
        <v>797</v>
      </c>
      <c r="F1" s="5" t="s">
        <v>798</v>
      </c>
      <c r="G1" s="5" t="s">
        <v>825</v>
      </c>
      <c r="H1" s="5" t="s">
        <v>808</v>
      </c>
      <c r="I1" t="s">
        <v>826</v>
      </c>
      <c r="J1" t="s">
        <v>827</v>
      </c>
      <c r="K1" t="s">
        <v>829</v>
      </c>
      <c r="L1" t="s">
        <v>830</v>
      </c>
      <c r="M1" t="s">
        <v>7</v>
      </c>
      <c r="N1" t="s">
        <v>839</v>
      </c>
    </row>
    <row r="2" spans="1:14" x14ac:dyDescent="0.25">
      <c r="A2">
        <v>0</v>
      </c>
      <c r="B2" t="s">
        <v>794</v>
      </c>
      <c r="C2" t="s">
        <v>755</v>
      </c>
      <c r="D2" s="5" t="s">
        <v>795</v>
      </c>
      <c r="E2" s="5" t="s">
        <v>796</v>
      </c>
      <c r="F2" s="5" t="s">
        <v>796</v>
      </c>
      <c r="G2" s="5" t="s">
        <v>384</v>
      </c>
      <c r="H2" s="5" t="s">
        <v>141</v>
      </c>
      <c r="I2" s="5" t="s">
        <v>159</v>
      </c>
      <c r="J2" s="5" t="s">
        <v>828</v>
      </c>
      <c r="K2" s="5" t="s">
        <v>831</v>
      </c>
      <c r="L2" s="5" t="s">
        <v>832</v>
      </c>
      <c r="M2" s="5"/>
      <c r="N2" s="5"/>
    </row>
    <row r="3" spans="1:14" x14ac:dyDescent="0.25">
      <c r="A3">
        <v>1</v>
      </c>
      <c r="I3" s="5"/>
      <c r="J3" s="5"/>
      <c r="K3" s="5"/>
      <c r="L3" s="5"/>
      <c r="M3" s="5"/>
      <c r="N3" s="5"/>
    </row>
    <row r="4" spans="1:14" x14ac:dyDescent="0.25">
      <c r="I4" s="5"/>
      <c r="J4" s="5"/>
      <c r="K4" s="5"/>
      <c r="L4" s="5"/>
      <c r="M4" s="5"/>
      <c r="N4" s="5"/>
    </row>
    <row r="5" spans="1:14" x14ac:dyDescent="0.25">
      <c r="I5" s="5"/>
      <c r="J5" s="5"/>
      <c r="K5" s="5"/>
      <c r="L5" s="5"/>
      <c r="M5" s="5"/>
      <c r="N5" s="5"/>
    </row>
    <row r="6" spans="1:14" x14ac:dyDescent="0.25">
      <c r="I6" s="5"/>
      <c r="J6" s="5"/>
      <c r="K6" s="5"/>
      <c r="L6" s="5"/>
      <c r="M6" s="5"/>
      <c r="N6" s="5"/>
    </row>
    <row r="7" spans="1:14" x14ac:dyDescent="0.25">
      <c r="I7" s="5"/>
      <c r="J7" s="5"/>
      <c r="K7" s="5"/>
      <c r="L7" s="5"/>
      <c r="M7" s="5"/>
      <c r="N7" s="5"/>
    </row>
    <row r="8" spans="1:14" x14ac:dyDescent="0.25">
      <c r="I8" s="5"/>
      <c r="J8" s="5"/>
      <c r="K8" s="5"/>
      <c r="L8" s="5"/>
      <c r="M8" s="5"/>
      <c r="N8" s="5"/>
    </row>
    <row r="9" spans="1:14" x14ac:dyDescent="0.25">
      <c r="I9" s="5"/>
      <c r="J9" s="5"/>
      <c r="K9" s="5"/>
      <c r="L9" s="5"/>
      <c r="M9" s="5"/>
      <c r="N9" s="5"/>
    </row>
    <row r="10" spans="1:14" x14ac:dyDescent="0.25">
      <c r="I10" s="5"/>
      <c r="J10" s="5"/>
      <c r="K10" s="5"/>
      <c r="L10" s="5"/>
      <c r="M10" s="5"/>
      <c r="N10" s="5"/>
    </row>
    <row r="12" spans="1:14" x14ac:dyDescent="0.25"/>
  </sheetData>
  <pageMargins left="0.7" right="0.7" top="0.78740157499999996" bottom="0.78740157499999996" header="0.3" footer="0.3"/>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manufacturer!$B:$B</xm:f>
          </x14:formula1>
          <xm:sqref>C1:C1048576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
        <v>13</v>
      </c>
      <c r="B1" t="s">
        <v>0</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B4"/>
  <sheetViews>
    <sheetView workbookViewId="0">
      <selection activeCell="K39" sqref="K39"/>
    </sheetView>
  </sheetViews>
  <sheetFormatPr baseColWidth="10" defaultRowHeight="15" x14ac:dyDescent="0.25"/>
  <cols>
    <col min="2" max="2" width="21.42578125" bestFit="1" customWidth="1"/>
  </cols>
  <sheetData>
    <row r="1" spans="1:2" x14ac:dyDescent="0.25">
      <c r="A1" t="s">
        <v>13</v>
      </c>
      <c r="B1" t="s">
        <v>0</v>
      </c>
    </row>
    <row r="2" spans="1:2" x14ac:dyDescent="0.25">
      <c r="A2">
        <v>0</v>
      </c>
      <c r="B2" s="3" t="s">
        <v>99</v>
      </c>
    </row>
    <row r="3" spans="1:2" x14ac:dyDescent="0.25">
      <c r="A3">
        <v>1</v>
      </c>
      <c r="B3" s="3" t="s">
        <v>100</v>
      </c>
    </row>
    <row r="4" spans="1:2" x14ac:dyDescent="0.25">
      <c r="A4">
        <v>2</v>
      </c>
      <c r="B4" s="3" t="s">
        <v>101</v>
      </c>
    </row>
  </sheetData>
  <pageMargins left="0.7" right="0.7" top="0.78740157499999996" bottom="0.78740157499999996" header="0.3" footer="0.3"/>
  <legacy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B18"/>
  <sheetViews>
    <sheetView workbookViewId="0"/>
  </sheetViews>
  <sheetFormatPr baseColWidth="10" defaultRowHeight="15" x14ac:dyDescent="0.25"/>
  <cols>
    <col min="2" max="2" width="27.140625" bestFit="1" customWidth="1"/>
  </cols>
  <sheetData>
    <row r="1" spans="1:2" x14ac:dyDescent="0.25">
      <c r="A1" t="s">
        <v>13</v>
      </c>
      <c r="B1" t="s">
        <v>0</v>
      </c>
    </row>
    <row r="2" spans="1:2" x14ac:dyDescent="0.25">
      <c r="A2">
        <v>0</v>
      </c>
      <c r="B2" t="s">
        <v>65</v>
      </c>
    </row>
    <row r="3" spans="1:2" x14ac:dyDescent="0.25">
      <c r="A3">
        <v>1</v>
      </c>
      <c r="B3" t="s">
        <v>66</v>
      </c>
    </row>
    <row r="4" spans="1:2" x14ac:dyDescent="0.25">
      <c r="A4">
        <v>2</v>
      </c>
      <c r="B4" t="s">
        <v>67</v>
      </c>
    </row>
    <row r="5" spans="1:2" x14ac:dyDescent="0.25">
      <c r="A5">
        <v>3</v>
      </c>
      <c r="B5" t="s">
        <v>68</v>
      </c>
    </row>
    <row r="6" spans="1:2" x14ac:dyDescent="0.25">
      <c r="A6">
        <v>4</v>
      </c>
      <c r="B6" t="s">
        <v>69</v>
      </c>
    </row>
    <row r="7" spans="1:2" x14ac:dyDescent="0.25">
      <c r="A7">
        <v>5</v>
      </c>
      <c r="B7" t="s">
        <v>70</v>
      </c>
    </row>
    <row r="8" spans="1:2" x14ac:dyDescent="0.25">
      <c r="A8">
        <v>6</v>
      </c>
      <c r="B8" t="s">
        <v>71</v>
      </c>
    </row>
    <row r="9" spans="1:2" x14ac:dyDescent="0.25">
      <c r="A9">
        <v>7</v>
      </c>
      <c r="B9" t="s">
        <v>72</v>
      </c>
    </row>
    <row r="10" spans="1:2" x14ac:dyDescent="0.25">
      <c r="A10">
        <v>8</v>
      </c>
      <c r="B10" t="s">
        <v>73</v>
      </c>
    </row>
    <row r="11" spans="1:2" x14ac:dyDescent="0.25">
      <c r="A11">
        <v>9</v>
      </c>
      <c r="B11" t="s">
        <v>74</v>
      </c>
    </row>
    <row r="12" spans="1:2" x14ac:dyDescent="0.25">
      <c r="A12">
        <v>10</v>
      </c>
      <c r="B12" t="s">
        <v>75</v>
      </c>
    </row>
    <row r="13" spans="1:2" x14ac:dyDescent="0.25">
      <c r="A13">
        <v>11</v>
      </c>
      <c r="B13" t="s">
        <v>107</v>
      </c>
    </row>
    <row r="14" spans="1:2" x14ac:dyDescent="0.25">
      <c r="A14">
        <v>12</v>
      </c>
      <c r="B14" t="s">
        <v>76</v>
      </c>
    </row>
    <row r="15" spans="1:2" x14ac:dyDescent="0.25">
      <c r="A15">
        <v>13</v>
      </c>
      <c r="B15" t="s">
        <v>77</v>
      </c>
    </row>
    <row r="16" spans="1:2" x14ac:dyDescent="0.25">
      <c r="A16">
        <v>14</v>
      </c>
      <c r="B16" t="s">
        <v>78</v>
      </c>
    </row>
    <row r="17" spans="1:2" x14ac:dyDescent="0.25">
      <c r="A17">
        <v>15</v>
      </c>
      <c r="B17" t="s">
        <v>79</v>
      </c>
    </row>
    <row r="18" spans="1:2" x14ac:dyDescent="0.25">
      <c r="A18">
        <v>16</v>
      </c>
      <c r="B18" t="s">
        <v>80</v>
      </c>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F37" sqref="F37"/>
    </sheetView>
  </sheetViews>
  <sheetFormatPr baseColWidth="10" defaultRowHeight="15" x14ac:dyDescent="0.25"/>
  <sheetData>
    <row r="1" spans="1:2" x14ac:dyDescent="0.25">
      <c r="A1" t="s">
        <v>13</v>
      </c>
      <c r="B1" t="s">
        <v>0</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90"/>
  <sheetViews>
    <sheetView tabSelected="1" zoomScale="85" zoomScaleNormal="85" workbookViewId="0">
      <selection activeCell="G16" sqref="G16"/>
    </sheetView>
  </sheetViews>
  <sheetFormatPr baseColWidth="10" defaultRowHeight="15" x14ac:dyDescent="0.25"/>
  <cols>
    <col min="1" max="1" width="5.28515625" bestFit="1" customWidth="1"/>
    <col min="2" max="3" width="53.42578125" customWidth="1"/>
    <col min="4" max="4" width="15.28515625" bestFit="1" customWidth="1"/>
    <col min="5" max="5" width="16.7109375" bestFit="1" customWidth="1"/>
    <col min="6" max="6" width="15.28515625" customWidth="1"/>
    <col min="8" max="9" width="24.7109375" bestFit="1" customWidth="1"/>
    <col min="10" max="10" width="14.5703125" bestFit="1" customWidth="1"/>
    <col min="11" max="11" width="28.42578125" bestFit="1" customWidth="1"/>
    <col min="12" max="12" width="28.42578125" customWidth="1"/>
    <col min="13" max="13" width="28.42578125" bestFit="1" customWidth="1"/>
    <col min="14" max="14" width="31.28515625" bestFit="1" customWidth="1"/>
    <col min="15" max="15" width="13.5703125" bestFit="1" customWidth="1"/>
    <col min="16" max="16" width="16.7109375" bestFit="1" customWidth="1"/>
    <col min="17" max="17" width="25.42578125" customWidth="1"/>
  </cols>
  <sheetData>
    <row r="1" spans="1:18" x14ac:dyDescent="0.25">
      <c r="A1" t="s">
        <v>13</v>
      </c>
      <c r="B1" t="s">
        <v>0</v>
      </c>
      <c r="C1" t="s">
        <v>875</v>
      </c>
      <c r="D1" t="s">
        <v>1</v>
      </c>
      <c r="E1" t="s">
        <v>770</v>
      </c>
      <c r="F1" t="s">
        <v>771</v>
      </c>
      <c r="G1" t="s">
        <v>115</v>
      </c>
      <c r="H1" t="s">
        <v>116</v>
      </c>
      <c r="I1" t="s">
        <v>117</v>
      </c>
      <c r="J1" t="s">
        <v>118</v>
      </c>
      <c r="K1" t="s">
        <v>119</v>
      </c>
      <c r="L1" t="s">
        <v>899</v>
      </c>
      <c r="M1" t="s">
        <v>120</v>
      </c>
      <c r="N1" t="s">
        <v>121</v>
      </c>
      <c r="O1" t="s">
        <v>779</v>
      </c>
      <c r="P1" t="s">
        <v>122</v>
      </c>
      <c r="Q1" t="s">
        <v>774</v>
      </c>
      <c r="R1" t="s">
        <v>851</v>
      </c>
    </row>
    <row r="2" spans="1:18" x14ac:dyDescent="0.25">
      <c r="A2">
        <v>109</v>
      </c>
      <c r="B2" t="s">
        <v>284</v>
      </c>
      <c r="C2" t="s">
        <v>873</v>
      </c>
      <c r="D2" t="s">
        <v>755</v>
      </c>
      <c r="E2" t="s">
        <v>100</v>
      </c>
      <c r="F2">
        <v>2</v>
      </c>
      <c r="G2" t="s">
        <v>159</v>
      </c>
      <c r="H2" s="10" t="s">
        <v>277</v>
      </c>
      <c r="I2" t="s">
        <v>134</v>
      </c>
      <c r="J2" t="s">
        <v>134</v>
      </c>
      <c r="K2" t="s">
        <v>278</v>
      </c>
      <c r="L2">
        <f>Tabelle110[[#This Row],[max_allowed_finger_length]]*2</f>
        <v>210</v>
      </c>
      <c r="M2" t="s">
        <v>265</v>
      </c>
      <c r="N2" t="s">
        <v>266</v>
      </c>
    </row>
    <row r="3" spans="1:18" x14ac:dyDescent="0.25">
      <c r="A3">
        <v>108</v>
      </c>
      <c r="B3" t="s">
        <v>283</v>
      </c>
      <c r="C3" t="s">
        <v>872</v>
      </c>
      <c r="D3" t="s">
        <v>755</v>
      </c>
      <c r="E3" t="s">
        <v>100</v>
      </c>
      <c r="F3">
        <v>2</v>
      </c>
      <c r="G3" t="s">
        <v>159</v>
      </c>
      <c r="H3" s="10" t="s">
        <v>277</v>
      </c>
      <c r="I3" t="s">
        <v>134</v>
      </c>
      <c r="J3" t="s">
        <v>134</v>
      </c>
      <c r="K3" t="s">
        <v>278</v>
      </c>
      <c r="L3">
        <f>Tabelle110[[#This Row],[max_allowed_finger_length]]*2</f>
        <v>210</v>
      </c>
      <c r="M3" t="s">
        <v>265</v>
      </c>
      <c r="N3" t="s">
        <v>265</v>
      </c>
    </row>
    <row r="4" spans="1:18" x14ac:dyDescent="0.25">
      <c r="A4">
        <v>107</v>
      </c>
      <c r="B4" t="s">
        <v>282</v>
      </c>
      <c r="C4" t="s">
        <v>871</v>
      </c>
      <c r="D4" t="s">
        <v>755</v>
      </c>
      <c r="E4" t="s">
        <v>100</v>
      </c>
      <c r="F4">
        <v>2</v>
      </c>
      <c r="G4" t="s">
        <v>159</v>
      </c>
      <c r="H4" s="10" t="s">
        <v>277</v>
      </c>
      <c r="I4" t="s">
        <v>134</v>
      </c>
      <c r="J4" t="s">
        <v>134</v>
      </c>
      <c r="K4" t="s">
        <v>278</v>
      </c>
      <c r="L4">
        <f>Tabelle110[[#This Row],[max_allowed_finger_length]]*2</f>
        <v>210</v>
      </c>
      <c r="M4" t="s">
        <v>265</v>
      </c>
      <c r="N4" t="s">
        <v>266</v>
      </c>
    </row>
    <row r="5" spans="1:18" x14ac:dyDescent="0.25">
      <c r="A5">
        <v>106</v>
      </c>
      <c r="B5" t="s">
        <v>281</v>
      </c>
      <c r="C5" t="s">
        <v>870</v>
      </c>
      <c r="D5" t="s">
        <v>755</v>
      </c>
      <c r="E5" t="s">
        <v>100</v>
      </c>
      <c r="F5">
        <v>2</v>
      </c>
      <c r="G5" t="s">
        <v>159</v>
      </c>
      <c r="H5" s="10" t="s">
        <v>277</v>
      </c>
      <c r="I5" t="s">
        <v>129</v>
      </c>
      <c r="J5" t="s">
        <v>129</v>
      </c>
      <c r="K5" t="s">
        <v>220</v>
      </c>
      <c r="L5">
        <f>Tabelle110[[#This Row],[max_allowed_finger_length]]*2</f>
        <v>160</v>
      </c>
      <c r="M5" t="s">
        <v>265</v>
      </c>
      <c r="N5" t="s">
        <v>272</v>
      </c>
    </row>
    <row r="6" spans="1:18" x14ac:dyDescent="0.25">
      <c r="A6">
        <v>105</v>
      </c>
      <c r="B6" t="s">
        <v>280</v>
      </c>
      <c r="C6" t="s">
        <v>869</v>
      </c>
      <c r="D6" t="s">
        <v>755</v>
      </c>
      <c r="E6" t="s">
        <v>100</v>
      </c>
      <c r="F6">
        <v>2</v>
      </c>
      <c r="G6" t="s">
        <v>159</v>
      </c>
      <c r="H6" s="10" t="s">
        <v>277</v>
      </c>
      <c r="I6" t="s">
        <v>134</v>
      </c>
      <c r="J6" t="s">
        <v>134</v>
      </c>
      <c r="K6" t="s">
        <v>278</v>
      </c>
      <c r="L6">
        <f>Tabelle110[[#This Row],[max_allowed_finger_length]]*2</f>
        <v>210</v>
      </c>
      <c r="M6" t="s">
        <v>265</v>
      </c>
      <c r="N6" t="s">
        <v>266</v>
      </c>
    </row>
    <row r="7" spans="1:18" x14ac:dyDescent="0.25">
      <c r="A7">
        <v>133</v>
      </c>
      <c r="B7" t="s">
        <v>310</v>
      </c>
      <c r="C7" t="s">
        <v>876</v>
      </c>
      <c r="D7" t="s">
        <v>755</v>
      </c>
      <c r="E7" t="s">
        <v>100</v>
      </c>
      <c r="F7">
        <v>2</v>
      </c>
      <c r="G7" t="s">
        <v>159</v>
      </c>
      <c r="H7" s="10" t="s">
        <v>277</v>
      </c>
      <c r="I7" t="s">
        <v>286</v>
      </c>
      <c r="J7" t="s">
        <v>141</v>
      </c>
      <c r="K7" t="s">
        <v>271</v>
      </c>
      <c r="L7">
        <f>Tabelle110[[#This Row],[max_allowed_finger_length]]*2</f>
        <v>200</v>
      </c>
      <c r="M7" t="s">
        <v>265</v>
      </c>
      <c r="N7" t="s">
        <v>265</v>
      </c>
    </row>
    <row r="8" spans="1:18" x14ac:dyDescent="0.25">
      <c r="A8">
        <v>132</v>
      </c>
      <c r="B8" t="s">
        <v>309</v>
      </c>
      <c r="C8" t="s">
        <v>877</v>
      </c>
      <c r="D8" t="s">
        <v>755</v>
      </c>
      <c r="E8" t="s">
        <v>100</v>
      </c>
      <c r="F8">
        <v>2</v>
      </c>
      <c r="G8" t="s">
        <v>159</v>
      </c>
      <c r="H8" s="10" t="s">
        <v>277</v>
      </c>
      <c r="I8" t="s">
        <v>286</v>
      </c>
      <c r="J8" t="s">
        <v>141</v>
      </c>
      <c r="K8" t="s">
        <v>271</v>
      </c>
      <c r="L8">
        <f>Tabelle110[[#This Row],[max_allowed_finger_length]]*2</f>
        <v>200</v>
      </c>
      <c r="M8" t="s">
        <v>265</v>
      </c>
      <c r="N8" t="s">
        <v>160</v>
      </c>
    </row>
    <row r="9" spans="1:18" x14ac:dyDescent="0.25">
      <c r="A9">
        <v>131</v>
      </c>
      <c r="B9" t="s">
        <v>308</v>
      </c>
      <c r="C9" t="s">
        <v>878</v>
      </c>
      <c r="D9" t="s">
        <v>755</v>
      </c>
      <c r="E9" t="s">
        <v>100</v>
      </c>
      <c r="F9">
        <v>2</v>
      </c>
      <c r="G9" t="s">
        <v>159</v>
      </c>
      <c r="H9" s="10" t="s">
        <v>277</v>
      </c>
      <c r="I9" t="s">
        <v>286</v>
      </c>
      <c r="J9" t="s">
        <v>141</v>
      </c>
      <c r="K9" t="s">
        <v>271</v>
      </c>
      <c r="L9">
        <f>Tabelle110[[#This Row],[max_allowed_finger_length]]*2</f>
        <v>200</v>
      </c>
      <c r="M9" t="s">
        <v>265</v>
      </c>
      <c r="N9" t="s">
        <v>265</v>
      </c>
    </row>
    <row r="10" spans="1:18" x14ac:dyDescent="0.25">
      <c r="A10">
        <v>130</v>
      </c>
      <c r="B10" t="s">
        <v>307</v>
      </c>
      <c r="C10" t="s">
        <v>880</v>
      </c>
      <c r="D10" t="s">
        <v>755</v>
      </c>
      <c r="E10" t="s">
        <v>100</v>
      </c>
      <c r="F10">
        <v>2</v>
      </c>
      <c r="G10" t="s">
        <v>159</v>
      </c>
      <c r="H10" s="10" t="s">
        <v>277</v>
      </c>
      <c r="I10" t="s">
        <v>286</v>
      </c>
      <c r="J10" t="s">
        <v>141</v>
      </c>
      <c r="K10" t="s">
        <v>271</v>
      </c>
      <c r="L10">
        <f>Tabelle110[[#This Row],[max_allowed_finger_length]]*2</f>
        <v>200</v>
      </c>
      <c r="M10" t="s">
        <v>265</v>
      </c>
      <c r="N10" t="s">
        <v>265</v>
      </c>
    </row>
    <row r="11" spans="1:18" x14ac:dyDescent="0.25">
      <c r="A11">
        <v>129</v>
      </c>
      <c r="B11" t="s">
        <v>306</v>
      </c>
      <c r="C11" t="s">
        <v>874</v>
      </c>
      <c r="D11" t="s">
        <v>755</v>
      </c>
      <c r="E11" t="s">
        <v>100</v>
      </c>
      <c r="F11">
        <v>2</v>
      </c>
      <c r="G11" t="s">
        <v>159</v>
      </c>
      <c r="H11" s="10" t="s">
        <v>277</v>
      </c>
      <c r="I11" t="s">
        <v>286</v>
      </c>
      <c r="J11" t="s">
        <v>141</v>
      </c>
      <c r="K11" t="s">
        <v>271</v>
      </c>
      <c r="L11">
        <f>Tabelle110[[#This Row],[max_allowed_finger_length]]*2</f>
        <v>200</v>
      </c>
      <c r="M11" t="s">
        <v>265</v>
      </c>
      <c r="N11" t="s">
        <v>265</v>
      </c>
    </row>
    <row r="12" spans="1:18" x14ac:dyDescent="0.25">
      <c r="A12">
        <v>104</v>
      </c>
      <c r="B12" t="s">
        <v>279</v>
      </c>
      <c r="C12" t="s">
        <v>867</v>
      </c>
      <c r="D12" t="s">
        <v>755</v>
      </c>
      <c r="E12" t="s">
        <v>100</v>
      </c>
      <c r="F12">
        <v>2</v>
      </c>
      <c r="G12" t="s">
        <v>159</v>
      </c>
      <c r="H12" s="10" t="s">
        <v>277</v>
      </c>
      <c r="I12" t="s">
        <v>134</v>
      </c>
      <c r="J12" t="s">
        <v>134</v>
      </c>
      <c r="K12" t="s">
        <v>278</v>
      </c>
      <c r="L12">
        <f>Tabelle110[[#This Row],[max_allowed_finger_length]]*2</f>
        <v>210</v>
      </c>
      <c r="M12" t="s">
        <v>265</v>
      </c>
      <c r="N12" t="s">
        <v>266</v>
      </c>
    </row>
    <row r="13" spans="1:18" x14ac:dyDescent="0.25">
      <c r="A13">
        <v>122</v>
      </c>
      <c r="B13" t="s">
        <v>299</v>
      </c>
      <c r="C13" t="s">
        <v>881</v>
      </c>
      <c r="D13" t="s">
        <v>755</v>
      </c>
      <c r="E13" t="s">
        <v>100</v>
      </c>
      <c r="F13">
        <v>2</v>
      </c>
      <c r="G13" t="s">
        <v>159</v>
      </c>
      <c r="H13" s="10" t="s">
        <v>277</v>
      </c>
      <c r="I13" t="s">
        <v>141</v>
      </c>
      <c r="J13" t="s">
        <v>286</v>
      </c>
      <c r="K13" t="s">
        <v>271</v>
      </c>
      <c r="L13">
        <f>Tabelle110[[#This Row],[max_allowed_finger_length]]*2</f>
        <v>200</v>
      </c>
      <c r="M13" t="s">
        <v>265</v>
      </c>
      <c r="N13" t="s">
        <v>265</v>
      </c>
    </row>
    <row r="14" spans="1:18" x14ac:dyDescent="0.25">
      <c r="A14">
        <v>121</v>
      </c>
      <c r="B14" t="s">
        <v>298</v>
      </c>
      <c r="C14" t="s">
        <v>882</v>
      </c>
      <c r="D14" t="s">
        <v>755</v>
      </c>
      <c r="E14" t="s">
        <v>100</v>
      </c>
      <c r="F14">
        <v>2</v>
      </c>
      <c r="G14" t="s">
        <v>159</v>
      </c>
      <c r="H14" s="10" t="s">
        <v>277</v>
      </c>
      <c r="I14" t="s">
        <v>141</v>
      </c>
      <c r="J14" t="s">
        <v>286</v>
      </c>
      <c r="K14" t="s">
        <v>271</v>
      </c>
      <c r="L14">
        <f>Tabelle110[[#This Row],[max_allowed_finger_length]]*2</f>
        <v>200</v>
      </c>
      <c r="M14" t="s">
        <v>265</v>
      </c>
      <c r="N14" t="s">
        <v>160</v>
      </c>
    </row>
    <row r="15" spans="1:18" x14ac:dyDescent="0.25">
      <c r="A15">
        <v>120</v>
      </c>
      <c r="B15" t="s">
        <v>297</v>
      </c>
      <c r="C15" t="s">
        <v>883</v>
      </c>
      <c r="D15" t="s">
        <v>755</v>
      </c>
      <c r="E15" t="s">
        <v>100</v>
      </c>
      <c r="F15">
        <v>2</v>
      </c>
      <c r="G15" t="s">
        <v>159</v>
      </c>
      <c r="H15" s="10" t="s">
        <v>277</v>
      </c>
      <c r="I15" t="s">
        <v>141</v>
      </c>
      <c r="J15" t="s">
        <v>286</v>
      </c>
      <c r="K15" t="s">
        <v>271</v>
      </c>
      <c r="L15">
        <f>Tabelle110[[#This Row],[max_allowed_finger_length]]*2</f>
        <v>200</v>
      </c>
      <c r="M15" t="s">
        <v>265</v>
      </c>
      <c r="N15" t="s">
        <v>265</v>
      </c>
    </row>
    <row r="16" spans="1:18" x14ac:dyDescent="0.25">
      <c r="A16">
        <v>119</v>
      </c>
      <c r="B16" t="s">
        <v>296</v>
      </c>
      <c r="C16" t="s">
        <v>884</v>
      </c>
      <c r="D16" t="s">
        <v>755</v>
      </c>
      <c r="E16" t="s">
        <v>100</v>
      </c>
      <c r="F16">
        <v>2</v>
      </c>
      <c r="G16">
        <v>4</v>
      </c>
      <c r="H16" s="10" t="s">
        <v>277</v>
      </c>
      <c r="I16" t="s">
        <v>141</v>
      </c>
      <c r="J16" t="s">
        <v>286</v>
      </c>
      <c r="K16" t="s">
        <v>271</v>
      </c>
      <c r="L16">
        <f>Tabelle110[[#This Row],[max_allowed_finger_length]]*2</f>
        <v>200</v>
      </c>
      <c r="M16" t="s">
        <v>265</v>
      </c>
      <c r="N16" t="s">
        <v>265</v>
      </c>
    </row>
    <row r="17" spans="1:14" x14ac:dyDescent="0.25">
      <c r="A17">
        <v>118</v>
      </c>
      <c r="B17" t="s">
        <v>295</v>
      </c>
      <c r="C17" t="s">
        <v>886</v>
      </c>
      <c r="D17" t="s">
        <v>755</v>
      </c>
      <c r="E17" t="s">
        <v>100</v>
      </c>
      <c r="F17">
        <v>2</v>
      </c>
      <c r="G17" t="s">
        <v>159</v>
      </c>
      <c r="H17" s="10" t="s">
        <v>277</v>
      </c>
      <c r="I17" t="s">
        <v>141</v>
      </c>
      <c r="J17" t="s">
        <v>286</v>
      </c>
      <c r="K17" t="s">
        <v>271</v>
      </c>
      <c r="L17">
        <f>Tabelle110[[#This Row],[max_allowed_finger_length]]*2</f>
        <v>200</v>
      </c>
      <c r="M17" t="s">
        <v>265</v>
      </c>
      <c r="N17" t="s">
        <v>265</v>
      </c>
    </row>
    <row r="18" spans="1:14" x14ac:dyDescent="0.25">
      <c r="A18">
        <v>117</v>
      </c>
      <c r="B18" t="s">
        <v>294</v>
      </c>
      <c r="C18" t="s">
        <v>868</v>
      </c>
      <c r="D18" t="s">
        <v>755</v>
      </c>
      <c r="E18" t="s">
        <v>100</v>
      </c>
      <c r="F18">
        <v>2</v>
      </c>
      <c r="G18" t="s">
        <v>159</v>
      </c>
      <c r="H18" s="10" t="s">
        <v>277</v>
      </c>
      <c r="I18" t="s">
        <v>141</v>
      </c>
      <c r="J18" t="s">
        <v>286</v>
      </c>
      <c r="K18" t="s">
        <v>271</v>
      </c>
      <c r="L18">
        <f>Tabelle110[[#This Row],[max_allowed_finger_length]]*2</f>
        <v>200</v>
      </c>
      <c r="M18" t="s">
        <v>265</v>
      </c>
      <c r="N18" t="s">
        <v>265</v>
      </c>
    </row>
    <row r="19" spans="1:14" x14ac:dyDescent="0.25">
      <c r="A19">
        <v>103</v>
      </c>
      <c r="B19" t="s">
        <v>276</v>
      </c>
      <c r="C19" t="s">
        <v>887</v>
      </c>
      <c r="D19" t="s">
        <v>755</v>
      </c>
      <c r="E19" t="s">
        <v>100</v>
      </c>
      <c r="F19">
        <v>2</v>
      </c>
      <c r="G19" t="s">
        <v>159</v>
      </c>
      <c r="H19" s="10" t="s">
        <v>277</v>
      </c>
      <c r="I19" t="s">
        <v>134</v>
      </c>
      <c r="J19" t="s">
        <v>134</v>
      </c>
      <c r="K19" t="s">
        <v>278</v>
      </c>
      <c r="L19">
        <f>Tabelle110[[#This Row],[max_allowed_finger_length]]*2</f>
        <v>210</v>
      </c>
      <c r="M19" t="s">
        <v>265</v>
      </c>
      <c r="N19" t="s">
        <v>266</v>
      </c>
    </row>
    <row r="20" spans="1:14" x14ac:dyDescent="0.25">
      <c r="A20">
        <v>102</v>
      </c>
      <c r="B20" t="s">
        <v>275</v>
      </c>
      <c r="C20" t="s">
        <v>873</v>
      </c>
      <c r="D20" t="s">
        <v>755</v>
      </c>
      <c r="E20" t="s">
        <v>100</v>
      </c>
      <c r="F20">
        <v>2</v>
      </c>
      <c r="G20" t="s">
        <v>262</v>
      </c>
      <c r="H20" s="10" t="s">
        <v>263</v>
      </c>
      <c r="I20" t="s">
        <v>134</v>
      </c>
      <c r="J20" t="s">
        <v>134</v>
      </c>
      <c r="K20" t="s">
        <v>264</v>
      </c>
      <c r="L20">
        <f>Tabelle110[[#This Row],[max_allowed_finger_length]]*2</f>
        <v>220</v>
      </c>
      <c r="M20" t="s">
        <v>265</v>
      </c>
      <c r="N20" t="s">
        <v>266</v>
      </c>
    </row>
    <row r="21" spans="1:14" x14ac:dyDescent="0.25">
      <c r="A21">
        <v>101</v>
      </c>
      <c r="B21" t="s">
        <v>274</v>
      </c>
      <c r="C21" t="s">
        <v>872</v>
      </c>
      <c r="D21" t="s">
        <v>755</v>
      </c>
      <c r="E21" t="s">
        <v>100</v>
      </c>
      <c r="F21">
        <v>2</v>
      </c>
      <c r="G21" t="s">
        <v>262</v>
      </c>
      <c r="H21" s="10" t="s">
        <v>263</v>
      </c>
      <c r="I21" t="s">
        <v>134</v>
      </c>
      <c r="J21" t="s">
        <v>134</v>
      </c>
      <c r="K21" t="s">
        <v>264</v>
      </c>
      <c r="L21">
        <f>Tabelle110[[#This Row],[max_allowed_finger_length]]*2</f>
        <v>220</v>
      </c>
      <c r="M21" t="s">
        <v>265</v>
      </c>
      <c r="N21" t="s">
        <v>265</v>
      </c>
    </row>
    <row r="22" spans="1:14" x14ac:dyDescent="0.25">
      <c r="A22">
        <v>100</v>
      </c>
      <c r="B22" t="s">
        <v>273</v>
      </c>
      <c r="C22" t="s">
        <v>871</v>
      </c>
      <c r="D22" t="s">
        <v>755</v>
      </c>
      <c r="E22" t="s">
        <v>100</v>
      </c>
      <c r="F22">
        <v>2</v>
      </c>
      <c r="G22" t="s">
        <v>262</v>
      </c>
      <c r="H22" s="10" t="s">
        <v>263</v>
      </c>
      <c r="I22" t="s">
        <v>134</v>
      </c>
      <c r="J22" t="s">
        <v>134</v>
      </c>
      <c r="K22" t="s">
        <v>264</v>
      </c>
      <c r="L22">
        <f>Tabelle110[[#This Row],[max_allowed_finger_length]]*2</f>
        <v>220</v>
      </c>
      <c r="M22" t="s">
        <v>265</v>
      </c>
      <c r="N22" t="s">
        <v>266</v>
      </c>
    </row>
    <row r="23" spans="1:14" x14ac:dyDescent="0.25">
      <c r="A23">
        <v>99</v>
      </c>
      <c r="B23" t="s">
        <v>269</v>
      </c>
      <c r="C23" t="s">
        <v>870</v>
      </c>
      <c r="D23" t="s">
        <v>755</v>
      </c>
      <c r="E23" t="s">
        <v>100</v>
      </c>
      <c r="F23">
        <v>2</v>
      </c>
      <c r="G23" t="s">
        <v>262</v>
      </c>
      <c r="H23" s="10" t="s">
        <v>270</v>
      </c>
      <c r="I23" t="s">
        <v>129</v>
      </c>
      <c r="J23" t="s">
        <v>129</v>
      </c>
      <c r="K23" t="s">
        <v>271</v>
      </c>
      <c r="L23">
        <f>Tabelle110[[#This Row],[max_allowed_finger_length]]*2</f>
        <v>200</v>
      </c>
      <c r="M23" t="s">
        <v>265</v>
      </c>
      <c r="N23" t="s">
        <v>272</v>
      </c>
    </row>
    <row r="24" spans="1:14" x14ac:dyDescent="0.25">
      <c r="A24">
        <v>98</v>
      </c>
      <c r="B24" t="s">
        <v>268</v>
      </c>
      <c r="C24" t="s">
        <v>869</v>
      </c>
      <c r="D24" t="s">
        <v>755</v>
      </c>
      <c r="E24" t="s">
        <v>100</v>
      </c>
      <c r="F24">
        <v>2</v>
      </c>
      <c r="G24" t="s">
        <v>262</v>
      </c>
      <c r="H24" s="10" t="s">
        <v>263</v>
      </c>
      <c r="I24" t="s">
        <v>134</v>
      </c>
      <c r="J24" t="s">
        <v>134</v>
      </c>
      <c r="K24" t="s">
        <v>264</v>
      </c>
      <c r="L24">
        <f>Tabelle110[[#This Row],[max_allowed_finger_length]]*2</f>
        <v>220</v>
      </c>
      <c r="M24" t="s">
        <v>265</v>
      </c>
      <c r="N24" t="s">
        <v>266</v>
      </c>
    </row>
    <row r="25" spans="1:14" x14ac:dyDescent="0.25">
      <c r="A25">
        <v>128</v>
      </c>
      <c r="B25" t="s">
        <v>305</v>
      </c>
      <c r="C25" t="s">
        <v>876</v>
      </c>
      <c r="D25" t="s">
        <v>755</v>
      </c>
      <c r="E25" t="s">
        <v>100</v>
      </c>
      <c r="F25">
        <v>2</v>
      </c>
      <c r="G25" t="s">
        <v>262</v>
      </c>
      <c r="H25" s="10" t="s">
        <v>263</v>
      </c>
      <c r="I25" t="s">
        <v>286</v>
      </c>
      <c r="J25" t="s">
        <v>141</v>
      </c>
      <c r="K25" t="s">
        <v>278</v>
      </c>
      <c r="L25">
        <f>Tabelle110[[#This Row],[max_allowed_finger_length]]*2</f>
        <v>210</v>
      </c>
      <c r="M25" t="s">
        <v>265</v>
      </c>
      <c r="N25" t="s">
        <v>265</v>
      </c>
    </row>
    <row r="26" spans="1:14" x14ac:dyDescent="0.25">
      <c r="A26">
        <v>127</v>
      </c>
      <c r="B26" t="s">
        <v>304</v>
      </c>
      <c r="C26" t="s">
        <v>877</v>
      </c>
      <c r="D26" t="s">
        <v>755</v>
      </c>
      <c r="E26" t="s">
        <v>100</v>
      </c>
      <c r="F26">
        <v>2</v>
      </c>
      <c r="G26" t="s">
        <v>262</v>
      </c>
      <c r="H26" s="10" t="s">
        <v>263</v>
      </c>
      <c r="I26" t="s">
        <v>286</v>
      </c>
      <c r="J26" t="s">
        <v>141</v>
      </c>
      <c r="K26" t="s">
        <v>278</v>
      </c>
      <c r="L26">
        <f>Tabelle110[[#This Row],[max_allowed_finger_length]]*2</f>
        <v>210</v>
      </c>
      <c r="M26" t="s">
        <v>265</v>
      </c>
      <c r="N26" t="s">
        <v>160</v>
      </c>
    </row>
    <row r="27" spans="1:14" x14ac:dyDescent="0.25">
      <c r="A27">
        <v>126</v>
      </c>
      <c r="B27" t="s">
        <v>303</v>
      </c>
      <c r="C27" t="s">
        <v>879</v>
      </c>
      <c r="D27" t="s">
        <v>755</v>
      </c>
      <c r="E27" t="s">
        <v>100</v>
      </c>
      <c r="F27">
        <v>2</v>
      </c>
      <c r="G27" t="s">
        <v>262</v>
      </c>
      <c r="H27" s="10" t="s">
        <v>263</v>
      </c>
      <c r="I27" t="s">
        <v>128</v>
      </c>
      <c r="J27" t="s">
        <v>146</v>
      </c>
      <c r="K27" t="s">
        <v>220</v>
      </c>
      <c r="L27">
        <f>Tabelle110[[#This Row],[max_allowed_finger_length]]*2</f>
        <v>160</v>
      </c>
      <c r="M27" t="s">
        <v>265</v>
      </c>
      <c r="N27" t="s">
        <v>290</v>
      </c>
    </row>
    <row r="28" spans="1:14" x14ac:dyDescent="0.25">
      <c r="A28">
        <v>125</v>
      </c>
      <c r="B28" t="s">
        <v>302</v>
      </c>
      <c r="C28" t="s">
        <v>878</v>
      </c>
      <c r="D28" t="s">
        <v>755</v>
      </c>
      <c r="E28" t="s">
        <v>100</v>
      </c>
      <c r="F28">
        <v>2</v>
      </c>
      <c r="G28" t="s">
        <v>262</v>
      </c>
      <c r="H28" s="10" t="s">
        <v>263</v>
      </c>
      <c r="I28" t="s">
        <v>286</v>
      </c>
      <c r="J28" t="s">
        <v>141</v>
      </c>
      <c r="K28" t="s">
        <v>278</v>
      </c>
      <c r="L28">
        <f>Tabelle110[[#This Row],[max_allowed_finger_length]]*2</f>
        <v>210</v>
      </c>
      <c r="M28" t="s">
        <v>265</v>
      </c>
      <c r="N28" t="s">
        <v>265</v>
      </c>
    </row>
    <row r="29" spans="1:14" x14ac:dyDescent="0.25">
      <c r="A29">
        <v>124</v>
      </c>
      <c r="B29" t="s">
        <v>301</v>
      </c>
      <c r="C29" t="s">
        <v>880</v>
      </c>
      <c r="D29" t="s">
        <v>755</v>
      </c>
      <c r="E29" t="s">
        <v>100</v>
      </c>
      <c r="F29">
        <v>2</v>
      </c>
      <c r="G29" t="s">
        <v>262</v>
      </c>
      <c r="H29" s="10" t="s">
        <v>263</v>
      </c>
      <c r="I29" t="s">
        <v>286</v>
      </c>
      <c r="J29" t="s">
        <v>141</v>
      </c>
      <c r="K29" t="s">
        <v>278</v>
      </c>
      <c r="L29">
        <f>Tabelle110[[#This Row],[max_allowed_finger_length]]*2</f>
        <v>210</v>
      </c>
      <c r="M29" t="s">
        <v>265</v>
      </c>
      <c r="N29" t="s">
        <v>265</v>
      </c>
    </row>
    <row r="30" spans="1:14" x14ac:dyDescent="0.25">
      <c r="A30">
        <v>123</v>
      </c>
      <c r="B30" t="s">
        <v>300</v>
      </c>
      <c r="C30" t="s">
        <v>874</v>
      </c>
      <c r="D30" t="s">
        <v>755</v>
      </c>
      <c r="E30" t="s">
        <v>100</v>
      </c>
      <c r="F30">
        <v>2</v>
      </c>
      <c r="G30" t="s">
        <v>262</v>
      </c>
      <c r="H30" s="10" t="s">
        <v>263</v>
      </c>
      <c r="I30" t="s">
        <v>286</v>
      </c>
      <c r="J30" t="s">
        <v>141</v>
      </c>
      <c r="K30" t="s">
        <v>278</v>
      </c>
      <c r="L30">
        <f>Tabelle110[[#This Row],[max_allowed_finger_length]]*2</f>
        <v>210</v>
      </c>
      <c r="M30" t="s">
        <v>265</v>
      </c>
      <c r="N30" t="s">
        <v>265</v>
      </c>
    </row>
    <row r="31" spans="1:14" x14ac:dyDescent="0.25">
      <c r="A31">
        <v>97</v>
      </c>
      <c r="B31" t="s">
        <v>267</v>
      </c>
      <c r="C31" t="s">
        <v>867</v>
      </c>
      <c r="D31" t="s">
        <v>755</v>
      </c>
      <c r="E31" t="s">
        <v>100</v>
      </c>
      <c r="F31">
        <v>2</v>
      </c>
      <c r="G31" t="s">
        <v>262</v>
      </c>
      <c r="H31" s="10" t="s">
        <v>263</v>
      </c>
      <c r="I31" t="s">
        <v>134</v>
      </c>
      <c r="J31" t="s">
        <v>134</v>
      </c>
      <c r="K31" t="s">
        <v>264</v>
      </c>
      <c r="L31">
        <f>Tabelle110[[#This Row],[max_allowed_finger_length]]*2</f>
        <v>220</v>
      </c>
      <c r="M31" t="s">
        <v>265</v>
      </c>
      <c r="N31" t="s">
        <v>266</v>
      </c>
    </row>
    <row r="32" spans="1:14" x14ac:dyDescent="0.25">
      <c r="A32">
        <v>116</v>
      </c>
      <c r="B32" t="s">
        <v>293</v>
      </c>
      <c r="C32" t="s">
        <v>881</v>
      </c>
      <c r="D32" t="s">
        <v>755</v>
      </c>
      <c r="E32" t="s">
        <v>100</v>
      </c>
      <c r="F32">
        <v>2</v>
      </c>
      <c r="G32" t="s">
        <v>262</v>
      </c>
      <c r="H32" s="10" t="s">
        <v>263</v>
      </c>
      <c r="I32" t="s">
        <v>141</v>
      </c>
      <c r="J32" t="s">
        <v>286</v>
      </c>
      <c r="K32" t="s">
        <v>278</v>
      </c>
      <c r="L32">
        <f>Tabelle110[[#This Row],[max_allowed_finger_length]]*2</f>
        <v>210</v>
      </c>
      <c r="M32" t="s">
        <v>265</v>
      </c>
      <c r="N32" t="s">
        <v>265</v>
      </c>
    </row>
    <row r="33" spans="1:14" x14ac:dyDescent="0.25">
      <c r="A33">
        <v>115</v>
      </c>
      <c r="B33" t="s">
        <v>292</v>
      </c>
      <c r="C33" t="s">
        <v>882</v>
      </c>
      <c r="D33" t="s">
        <v>755</v>
      </c>
      <c r="E33" t="s">
        <v>100</v>
      </c>
      <c r="F33">
        <v>2</v>
      </c>
      <c r="G33" t="s">
        <v>262</v>
      </c>
      <c r="H33" s="10" t="s">
        <v>263</v>
      </c>
      <c r="I33" t="s">
        <v>141</v>
      </c>
      <c r="J33" t="s">
        <v>286</v>
      </c>
      <c r="K33" t="s">
        <v>278</v>
      </c>
      <c r="L33">
        <f>Tabelle110[[#This Row],[max_allowed_finger_length]]*2</f>
        <v>210</v>
      </c>
      <c r="M33" t="s">
        <v>265</v>
      </c>
      <c r="N33" t="s">
        <v>160</v>
      </c>
    </row>
    <row r="34" spans="1:14" x14ac:dyDescent="0.25">
      <c r="A34">
        <v>114</v>
      </c>
      <c r="B34" t="s">
        <v>291</v>
      </c>
      <c r="C34" t="s">
        <v>883</v>
      </c>
      <c r="D34" t="s">
        <v>755</v>
      </c>
      <c r="E34" t="s">
        <v>100</v>
      </c>
      <c r="F34">
        <v>2</v>
      </c>
      <c r="G34" t="s">
        <v>262</v>
      </c>
      <c r="H34" s="10" t="s">
        <v>263</v>
      </c>
      <c r="I34" t="s">
        <v>141</v>
      </c>
      <c r="J34" t="s">
        <v>286</v>
      </c>
      <c r="K34" t="s">
        <v>278</v>
      </c>
      <c r="L34">
        <f>Tabelle110[[#This Row],[max_allowed_finger_length]]*2</f>
        <v>210</v>
      </c>
      <c r="M34" t="s">
        <v>265</v>
      </c>
      <c r="N34" t="s">
        <v>265</v>
      </c>
    </row>
    <row r="35" spans="1:14" x14ac:dyDescent="0.25">
      <c r="A35">
        <v>113</v>
      </c>
      <c r="B35" t="s">
        <v>289</v>
      </c>
      <c r="C35" t="s">
        <v>885</v>
      </c>
      <c r="D35" t="s">
        <v>755</v>
      </c>
      <c r="E35" t="s">
        <v>100</v>
      </c>
      <c r="F35">
        <v>2</v>
      </c>
      <c r="G35" t="s">
        <v>262</v>
      </c>
      <c r="H35" s="10" t="s">
        <v>263</v>
      </c>
      <c r="I35" t="s">
        <v>146</v>
      </c>
      <c r="J35" t="s">
        <v>128</v>
      </c>
      <c r="K35" t="s">
        <v>220</v>
      </c>
      <c r="L35">
        <f>Tabelle110[[#This Row],[max_allowed_finger_length]]*2</f>
        <v>160</v>
      </c>
      <c r="M35" t="s">
        <v>265</v>
      </c>
      <c r="N35" t="s">
        <v>290</v>
      </c>
    </row>
    <row r="36" spans="1:14" x14ac:dyDescent="0.25">
      <c r="A36">
        <v>112</v>
      </c>
      <c r="B36" t="s">
        <v>288</v>
      </c>
      <c r="C36" t="s">
        <v>884</v>
      </c>
      <c r="D36" t="s">
        <v>755</v>
      </c>
      <c r="E36" t="s">
        <v>100</v>
      </c>
      <c r="F36">
        <v>2</v>
      </c>
      <c r="G36" t="s">
        <v>262</v>
      </c>
      <c r="H36" s="10" t="s">
        <v>263</v>
      </c>
      <c r="I36" t="s">
        <v>141</v>
      </c>
      <c r="J36" t="s">
        <v>286</v>
      </c>
      <c r="K36" t="s">
        <v>278</v>
      </c>
      <c r="L36">
        <f>Tabelle110[[#This Row],[max_allowed_finger_length]]*2</f>
        <v>210</v>
      </c>
      <c r="M36" t="s">
        <v>265</v>
      </c>
      <c r="N36" t="s">
        <v>265</v>
      </c>
    </row>
    <row r="37" spans="1:14" x14ac:dyDescent="0.25">
      <c r="A37">
        <v>111</v>
      </c>
      <c r="B37" t="s">
        <v>287</v>
      </c>
      <c r="C37" t="s">
        <v>886</v>
      </c>
      <c r="D37" t="s">
        <v>755</v>
      </c>
      <c r="E37" t="s">
        <v>100</v>
      </c>
      <c r="F37">
        <v>2</v>
      </c>
      <c r="G37" t="s">
        <v>262</v>
      </c>
      <c r="H37" s="10" t="s">
        <v>263</v>
      </c>
      <c r="I37" t="s">
        <v>141</v>
      </c>
      <c r="J37" t="s">
        <v>286</v>
      </c>
      <c r="K37" t="s">
        <v>278</v>
      </c>
      <c r="L37">
        <f>Tabelle110[[#This Row],[max_allowed_finger_length]]*2</f>
        <v>210</v>
      </c>
      <c r="M37" t="s">
        <v>265</v>
      </c>
      <c r="N37" t="s">
        <v>265</v>
      </c>
    </row>
    <row r="38" spans="1:14" x14ac:dyDescent="0.25">
      <c r="A38">
        <v>110</v>
      </c>
      <c r="B38" t="s">
        <v>285</v>
      </c>
      <c r="C38" t="s">
        <v>868</v>
      </c>
      <c r="D38" t="s">
        <v>755</v>
      </c>
      <c r="E38" t="s">
        <v>100</v>
      </c>
      <c r="F38">
        <v>2</v>
      </c>
      <c r="G38" t="s">
        <v>262</v>
      </c>
      <c r="H38" s="10" t="s">
        <v>263</v>
      </c>
      <c r="I38" t="s">
        <v>141</v>
      </c>
      <c r="J38" t="s">
        <v>286</v>
      </c>
      <c r="K38" t="s">
        <v>278</v>
      </c>
      <c r="L38">
        <f>Tabelle110[[#This Row],[max_allowed_finger_length]]*2</f>
        <v>210</v>
      </c>
      <c r="M38" t="s">
        <v>265</v>
      </c>
      <c r="N38" t="s">
        <v>265</v>
      </c>
    </row>
    <row r="39" spans="1:14" x14ac:dyDescent="0.25">
      <c r="A39">
        <v>96</v>
      </c>
      <c r="B39" t="s">
        <v>261</v>
      </c>
      <c r="C39" t="s">
        <v>887</v>
      </c>
      <c r="D39" t="s">
        <v>755</v>
      </c>
      <c r="E39" t="s">
        <v>100</v>
      </c>
      <c r="F39">
        <v>2</v>
      </c>
      <c r="G39" t="s">
        <v>262</v>
      </c>
      <c r="H39" s="10" t="s">
        <v>263</v>
      </c>
      <c r="I39" t="s">
        <v>134</v>
      </c>
      <c r="J39" t="s">
        <v>134</v>
      </c>
      <c r="K39" t="s">
        <v>264</v>
      </c>
      <c r="L39">
        <f>Tabelle110[[#This Row],[max_allowed_finger_length]]*2</f>
        <v>220</v>
      </c>
      <c r="M39" t="s">
        <v>265</v>
      </c>
      <c r="N39" t="s">
        <v>266</v>
      </c>
    </row>
    <row r="40" spans="1:14" x14ac:dyDescent="0.25">
      <c r="A40">
        <v>71</v>
      </c>
      <c r="B40" t="s">
        <v>233</v>
      </c>
      <c r="C40" t="s">
        <v>873</v>
      </c>
      <c r="D40" t="s">
        <v>755</v>
      </c>
      <c r="E40" t="s">
        <v>100</v>
      </c>
      <c r="F40">
        <v>2</v>
      </c>
      <c r="G40" t="s">
        <v>225</v>
      </c>
      <c r="H40" s="10" t="s">
        <v>226</v>
      </c>
      <c r="I40" t="s">
        <v>141</v>
      </c>
      <c r="J40" t="s">
        <v>141</v>
      </c>
      <c r="K40" t="s">
        <v>227</v>
      </c>
      <c r="L40">
        <f>Tabelle110[[#This Row],[max_allowed_finger_length]]*2</f>
        <v>170</v>
      </c>
      <c r="M40" t="s">
        <v>214</v>
      </c>
      <c r="N40" t="s">
        <v>215</v>
      </c>
    </row>
    <row r="41" spans="1:14" x14ac:dyDescent="0.25">
      <c r="A41">
        <v>70</v>
      </c>
      <c r="B41" t="s">
        <v>232</v>
      </c>
      <c r="C41" t="s">
        <v>872</v>
      </c>
      <c r="D41" t="s">
        <v>755</v>
      </c>
      <c r="E41" t="s">
        <v>100</v>
      </c>
      <c r="F41">
        <v>2</v>
      </c>
      <c r="G41" t="s">
        <v>225</v>
      </c>
      <c r="H41" s="10" t="s">
        <v>226</v>
      </c>
      <c r="I41" t="s">
        <v>141</v>
      </c>
      <c r="J41" t="s">
        <v>141</v>
      </c>
      <c r="K41" t="s">
        <v>227</v>
      </c>
      <c r="L41">
        <f>Tabelle110[[#This Row],[max_allowed_finger_length]]*2</f>
        <v>170</v>
      </c>
      <c r="M41" t="s">
        <v>214</v>
      </c>
      <c r="N41" t="s">
        <v>214</v>
      </c>
    </row>
    <row r="42" spans="1:14" x14ac:dyDescent="0.25">
      <c r="A42">
        <v>69</v>
      </c>
      <c r="B42" t="s">
        <v>231</v>
      </c>
      <c r="C42" t="s">
        <v>871</v>
      </c>
      <c r="D42" t="s">
        <v>755</v>
      </c>
      <c r="E42" t="s">
        <v>100</v>
      </c>
      <c r="F42">
        <v>2</v>
      </c>
      <c r="G42" t="s">
        <v>225</v>
      </c>
      <c r="H42" s="10" t="s">
        <v>226</v>
      </c>
      <c r="I42" t="s">
        <v>141</v>
      </c>
      <c r="J42" t="s">
        <v>141</v>
      </c>
      <c r="K42" t="s">
        <v>227</v>
      </c>
      <c r="L42">
        <f>Tabelle110[[#This Row],[max_allowed_finger_length]]*2</f>
        <v>170</v>
      </c>
      <c r="M42" t="s">
        <v>214</v>
      </c>
      <c r="N42" t="s">
        <v>215</v>
      </c>
    </row>
    <row r="43" spans="1:14" x14ac:dyDescent="0.25">
      <c r="A43">
        <v>68</v>
      </c>
      <c r="B43" t="s">
        <v>230</v>
      </c>
      <c r="C43" t="s">
        <v>870</v>
      </c>
      <c r="D43" t="s">
        <v>755</v>
      </c>
      <c r="E43" t="s">
        <v>100</v>
      </c>
      <c r="F43">
        <v>2</v>
      </c>
      <c r="G43" t="s">
        <v>225</v>
      </c>
      <c r="H43" s="10" t="s">
        <v>226</v>
      </c>
      <c r="I43" t="s">
        <v>146</v>
      </c>
      <c r="J43" t="s">
        <v>146</v>
      </c>
      <c r="K43" t="s">
        <v>168</v>
      </c>
      <c r="L43">
        <f>Tabelle110[[#This Row],[max_allowed_finger_length]]*2</f>
        <v>128</v>
      </c>
      <c r="M43" t="s">
        <v>214</v>
      </c>
      <c r="N43" t="s">
        <v>214</v>
      </c>
    </row>
    <row r="44" spans="1:14" x14ac:dyDescent="0.25">
      <c r="A44">
        <v>67</v>
      </c>
      <c r="B44" t="s">
        <v>229</v>
      </c>
      <c r="C44" t="s">
        <v>869</v>
      </c>
      <c r="D44" t="s">
        <v>755</v>
      </c>
      <c r="E44" t="s">
        <v>100</v>
      </c>
      <c r="F44">
        <v>2</v>
      </c>
      <c r="G44" t="s">
        <v>225</v>
      </c>
      <c r="H44" s="10" t="s">
        <v>226</v>
      </c>
      <c r="I44" t="s">
        <v>141</v>
      </c>
      <c r="J44" t="s">
        <v>141</v>
      </c>
      <c r="K44" t="s">
        <v>227</v>
      </c>
      <c r="L44">
        <f>Tabelle110[[#This Row],[max_allowed_finger_length]]*2</f>
        <v>170</v>
      </c>
      <c r="M44" t="s">
        <v>214</v>
      </c>
      <c r="N44" t="s">
        <v>215</v>
      </c>
    </row>
    <row r="45" spans="1:14" x14ac:dyDescent="0.25">
      <c r="A45">
        <v>95</v>
      </c>
      <c r="B45" t="s">
        <v>260</v>
      </c>
      <c r="C45" t="s">
        <v>876</v>
      </c>
      <c r="D45" t="s">
        <v>755</v>
      </c>
      <c r="E45" t="s">
        <v>100</v>
      </c>
      <c r="F45">
        <v>2</v>
      </c>
      <c r="G45" t="s">
        <v>225</v>
      </c>
      <c r="H45" s="10" t="s">
        <v>226</v>
      </c>
      <c r="I45" t="s">
        <v>134</v>
      </c>
      <c r="J45" t="s">
        <v>126</v>
      </c>
      <c r="K45" t="s">
        <v>220</v>
      </c>
      <c r="L45">
        <f>Tabelle110[[#This Row],[max_allowed_finger_length]]*2</f>
        <v>160</v>
      </c>
      <c r="M45" t="s">
        <v>214</v>
      </c>
      <c r="N45" t="s">
        <v>235</v>
      </c>
    </row>
    <row r="46" spans="1:14" x14ac:dyDescent="0.25">
      <c r="A46">
        <v>94</v>
      </c>
      <c r="B46" t="s">
        <v>259</v>
      </c>
      <c r="C46" t="s">
        <v>877</v>
      </c>
      <c r="D46" t="s">
        <v>755</v>
      </c>
      <c r="E46" t="s">
        <v>100</v>
      </c>
      <c r="F46">
        <v>2</v>
      </c>
      <c r="G46" t="s">
        <v>225</v>
      </c>
      <c r="H46" s="10" t="s">
        <v>226</v>
      </c>
      <c r="I46" t="s">
        <v>134</v>
      </c>
      <c r="J46" t="s">
        <v>126</v>
      </c>
      <c r="K46" t="s">
        <v>220</v>
      </c>
      <c r="L46">
        <f>Tabelle110[[#This Row],[max_allowed_finger_length]]*2</f>
        <v>160</v>
      </c>
      <c r="M46" t="s">
        <v>214</v>
      </c>
      <c r="N46" t="s">
        <v>242</v>
      </c>
    </row>
    <row r="47" spans="1:14" x14ac:dyDescent="0.25">
      <c r="A47">
        <v>93</v>
      </c>
      <c r="B47" t="s">
        <v>258</v>
      </c>
      <c r="C47" t="s">
        <v>878</v>
      </c>
      <c r="D47" t="s">
        <v>755</v>
      </c>
      <c r="E47" t="s">
        <v>100</v>
      </c>
      <c r="F47">
        <v>2</v>
      </c>
      <c r="G47" t="s">
        <v>225</v>
      </c>
      <c r="H47" s="10" t="s">
        <v>226</v>
      </c>
      <c r="I47" t="s">
        <v>134</v>
      </c>
      <c r="J47" t="s">
        <v>126</v>
      </c>
      <c r="K47" t="s">
        <v>220</v>
      </c>
      <c r="L47">
        <f>Tabelle110[[#This Row],[max_allowed_finger_length]]*2</f>
        <v>160</v>
      </c>
      <c r="M47" t="s">
        <v>214</v>
      </c>
      <c r="N47" t="s">
        <v>235</v>
      </c>
    </row>
    <row r="48" spans="1:14" x14ac:dyDescent="0.25">
      <c r="A48">
        <v>92</v>
      </c>
      <c r="B48" t="s">
        <v>257</v>
      </c>
      <c r="C48" t="s">
        <v>880</v>
      </c>
      <c r="D48" t="s">
        <v>755</v>
      </c>
      <c r="E48" t="s">
        <v>100</v>
      </c>
      <c r="F48">
        <v>2</v>
      </c>
      <c r="G48" t="s">
        <v>225</v>
      </c>
      <c r="H48" s="10" t="s">
        <v>226</v>
      </c>
      <c r="I48" t="s">
        <v>134</v>
      </c>
      <c r="J48" t="s">
        <v>126</v>
      </c>
      <c r="K48" t="s">
        <v>220</v>
      </c>
      <c r="L48">
        <f>Tabelle110[[#This Row],[max_allowed_finger_length]]*2</f>
        <v>160</v>
      </c>
      <c r="M48" t="s">
        <v>214</v>
      </c>
      <c r="N48" t="s">
        <v>235</v>
      </c>
    </row>
    <row r="49" spans="1:14" x14ac:dyDescent="0.25">
      <c r="A49">
        <v>91</v>
      </c>
      <c r="B49" t="s">
        <v>256</v>
      </c>
      <c r="C49" t="s">
        <v>874</v>
      </c>
      <c r="D49" t="s">
        <v>755</v>
      </c>
      <c r="E49" t="s">
        <v>100</v>
      </c>
      <c r="F49">
        <v>2</v>
      </c>
      <c r="G49" t="s">
        <v>225</v>
      </c>
      <c r="H49" s="10" t="s">
        <v>226</v>
      </c>
      <c r="I49" t="s">
        <v>134</v>
      </c>
      <c r="J49" t="s">
        <v>126</v>
      </c>
      <c r="K49" t="s">
        <v>220</v>
      </c>
      <c r="L49">
        <f>Tabelle110[[#This Row],[max_allowed_finger_length]]*2</f>
        <v>160</v>
      </c>
      <c r="M49" t="s">
        <v>214</v>
      </c>
      <c r="N49" t="s">
        <v>235</v>
      </c>
    </row>
    <row r="50" spans="1:14" x14ac:dyDescent="0.25">
      <c r="A50">
        <v>66</v>
      </c>
      <c r="B50" t="s">
        <v>228</v>
      </c>
      <c r="C50" t="s">
        <v>867</v>
      </c>
      <c r="D50" t="s">
        <v>755</v>
      </c>
      <c r="E50" t="s">
        <v>100</v>
      </c>
      <c r="F50">
        <v>2</v>
      </c>
      <c r="G50" t="s">
        <v>225</v>
      </c>
      <c r="H50" s="10" t="s">
        <v>226</v>
      </c>
      <c r="I50" t="s">
        <v>141</v>
      </c>
      <c r="J50" t="s">
        <v>141</v>
      </c>
      <c r="K50" t="s">
        <v>227</v>
      </c>
      <c r="L50">
        <f>Tabelle110[[#This Row],[max_allowed_finger_length]]*2</f>
        <v>170</v>
      </c>
      <c r="M50" t="s">
        <v>214</v>
      </c>
      <c r="N50" t="s">
        <v>215</v>
      </c>
    </row>
    <row r="51" spans="1:14" x14ac:dyDescent="0.25">
      <c r="A51">
        <v>84</v>
      </c>
      <c r="B51" t="s">
        <v>249</v>
      </c>
      <c r="C51" t="s">
        <v>881</v>
      </c>
      <c r="D51" t="s">
        <v>755</v>
      </c>
      <c r="E51" t="s">
        <v>100</v>
      </c>
      <c r="F51">
        <v>2</v>
      </c>
      <c r="G51" t="s">
        <v>225</v>
      </c>
      <c r="H51" s="10" t="s">
        <v>226</v>
      </c>
      <c r="I51" t="s">
        <v>126</v>
      </c>
      <c r="J51" t="s">
        <v>134</v>
      </c>
      <c r="K51" t="s">
        <v>220</v>
      </c>
      <c r="L51">
        <f>Tabelle110[[#This Row],[max_allowed_finger_length]]*2</f>
        <v>160</v>
      </c>
      <c r="M51" t="s">
        <v>214</v>
      </c>
      <c r="N51" t="s">
        <v>235</v>
      </c>
    </row>
    <row r="52" spans="1:14" x14ac:dyDescent="0.25">
      <c r="A52">
        <v>83</v>
      </c>
      <c r="B52" t="s">
        <v>248</v>
      </c>
      <c r="C52" t="s">
        <v>882</v>
      </c>
      <c r="D52" t="s">
        <v>755</v>
      </c>
      <c r="E52" t="s">
        <v>100</v>
      </c>
      <c r="F52">
        <v>2</v>
      </c>
      <c r="G52" t="s">
        <v>225</v>
      </c>
      <c r="H52" s="10" t="s">
        <v>226</v>
      </c>
      <c r="I52" t="s">
        <v>126</v>
      </c>
      <c r="J52" t="s">
        <v>134</v>
      </c>
      <c r="K52" t="s">
        <v>220</v>
      </c>
      <c r="L52">
        <f>Tabelle110[[#This Row],[max_allowed_finger_length]]*2</f>
        <v>160</v>
      </c>
      <c r="M52" t="s">
        <v>214</v>
      </c>
      <c r="N52" t="s">
        <v>242</v>
      </c>
    </row>
    <row r="53" spans="1:14" x14ac:dyDescent="0.25">
      <c r="A53">
        <v>82</v>
      </c>
      <c r="B53" t="s">
        <v>247</v>
      </c>
      <c r="C53" t="s">
        <v>883</v>
      </c>
      <c r="D53" t="s">
        <v>755</v>
      </c>
      <c r="E53" t="s">
        <v>100</v>
      </c>
      <c r="F53">
        <v>2</v>
      </c>
      <c r="G53" t="s">
        <v>225</v>
      </c>
      <c r="H53" s="10" t="s">
        <v>226</v>
      </c>
      <c r="I53" t="s">
        <v>126</v>
      </c>
      <c r="J53" t="s">
        <v>134</v>
      </c>
      <c r="K53" t="s">
        <v>220</v>
      </c>
      <c r="L53">
        <f>Tabelle110[[#This Row],[max_allowed_finger_length]]*2</f>
        <v>160</v>
      </c>
      <c r="M53" t="s">
        <v>214</v>
      </c>
      <c r="N53" t="s">
        <v>235</v>
      </c>
    </row>
    <row r="54" spans="1:14" x14ac:dyDescent="0.25">
      <c r="A54">
        <v>81</v>
      </c>
      <c r="B54" t="s">
        <v>246</v>
      </c>
      <c r="C54" t="s">
        <v>884</v>
      </c>
      <c r="D54" t="s">
        <v>755</v>
      </c>
      <c r="E54" t="s">
        <v>100</v>
      </c>
      <c r="F54">
        <v>2</v>
      </c>
      <c r="G54" t="s">
        <v>225</v>
      </c>
      <c r="H54" s="10" t="s">
        <v>226</v>
      </c>
      <c r="I54" t="s">
        <v>126</v>
      </c>
      <c r="J54" t="s">
        <v>134</v>
      </c>
      <c r="K54" t="s">
        <v>220</v>
      </c>
      <c r="L54">
        <f>Tabelle110[[#This Row],[max_allowed_finger_length]]*2</f>
        <v>160</v>
      </c>
      <c r="M54" t="s">
        <v>214</v>
      </c>
      <c r="N54" t="s">
        <v>235</v>
      </c>
    </row>
    <row r="55" spans="1:14" x14ac:dyDescent="0.25">
      <c r="A55">
        <v>80</v>
      </c>
      <c r="B55" t="s">
        <v>245</v>
      </c>
      <c r="C55" t="s">
        <v>886</v>
      </c>
      <c r="D55" t="s">
        <v>755</v>
      </c>
      <c r="E55" t="s">
        <v>100</v>
      </c>
      <c r="F55">
        <v>2</v>
      </c>
      <c r="G55" t="s">
        <v>225</v>
      </c>
      <c r="H55" s="10" t="s">
        <v>226</v>
      </c>
      <c r="I55" t="s">
        <v>126</v>
      </c>
      <c r="J55" t="s">
        <v>134</v>
      </c>
      <c r="K55" t="s">
        <v>220</v>
      </c>
      <c r="L55">
        <f>Tabelle110[[#This Row],[max_allowed_finger_length]]*2</f>
        <v>160</v>
      </c>
      <c r="M55" t="s">
        <v>214</v>
      </c>
      <c r="N55" t="s">
        <v>235</v>
      </c>
    </row>
    <row r="56" spans="1:14" x14ac:dyDescent="0.25">
      <c r="A56">
        <v>79</v>
      </c>
      <c r="B56" t="s">
        <v>244</v>
      </c>
      <c r="C56" t="s">
        <v>868</v>
      </c>
      <c r="D56" t="s">
        <v>755</v>
      </c>
      <c r="E56" t="s">
        <v>100</v>
      </c>
      <c r="F56">
        <v>2</v>
      </c>
      <c r="G56" t="s">
        <v>225</v>
      </c>
      <c r="H56" s="10" t="s">
        <v>226</v>
      </c>
      <c r="I56" t="s">
        <v>126</v>
      </c>
      <c r="J56" t="s">
        <v>134</v>
      </c>
      <c r="K56" t="s">
        <v>220</v>
      </c>
      <c r="L56">
        <f>Tabelle110[[#This Row],[max_allowed_finger_length]]*2</f>
        <v>160</v>
      </c>
      <c r="M56" t="s">
        <v>214</v>
      </c>
      <c r="N56" t="s">
        <v>235</v>
      </c>
    </row>
    <row r="57" spans="1:14" x14ac:dyDescent="0.25">
      <c r="A57">
        <v>65</v>
      </c>
      <c r="B57" t="s">
        <v>224</v>
      </c>
      <c r="C57" t="s">
        <v>887</v>
      </c>
      <c r="D57" t="s">
        <v>755</v>
      </c>
      <c r="E57" t="s">
        <v>100</v>
      </c>
      <c r="F57">
        <v>2</v>
      </c>
      <c r="G57" t="s">
        <v>225</v>
      </c>
      <c r="H57" s="10" t="s">
        <v>226</v>
      </c>
      <c r="I57" t="s">
        <v>141</v>
      </c>
      <c r="J57" t="s">
        <v>141</v>
      </c>
      <c r="K57" t="s">
        <v>227</v>
      </c>
      <c r="L57">
        <f>Tabelle110[[#This Row],[max_allowed_finger_length]]*2</f>
        <v>170</v>
      </c>
      <c r="M57" t="s">
        <v>214</v>
      </c>
      <c r="N57" t="s">
        <v>215</v>
      </c>
    </row>
    <row r="58" spans="1:14" x14ac:dyDescent="0.25">
      <c r="A58">
        <v>64</v>
      </c>
      <c r="B58" t="s">
        <v>223</v>
      </c>
      <c r="C58" t="s">
        <v>873</v>
      </c>
      <c r="D58" t="s">
        <v>755</v>
      </c>
      <c r="E58" t="s">
        <v>100</v>
      </c>
      <c r="F58">
        <v>2</v>
      </c>
      <c r="G58" t="s">
        <v>211</v>
      </c>
      <c r="H58" s="10" t="s">
        <v>212</v>
      </c>
      <c r="I58" t="s">
        <v>141</v>
      </c>
      <c r="J58" t="s">
        <v>141</v>
      </c>
      <c r="K58" t="s">
        <v>213</v>
      </c>
      <c r="L58">
        <f>Tabelle110[[#This Row],[max_allowed_finger_length]]*2</f>
        <v>180</v>
      </c>
      <c r="M58" t="s">
        <v>214</v>
      </c>
      <c r="N58" t="s">
        <v>215</v>
      </c>
    </row>
    <row r="59" spans="1:14" x14ac:dyDescent="0.25">
      <c r="A59">
        <v>63</v>
      </c>
      <c r="B59" t="s">
        <v>222</v>
      </c>
      <c r="C59" t="s">
        <v>872</v>
      </c>
      <c r="D59" t="s">
        <v>755</v>
      </c>
      <c r="E59" t="s">
        <v>100</v>
      </c>
      <c r="F59">
        <v>2</v>
      </c>
      <c r="G59" t="s">
        <v>211</v>
      </c>
      <c r="H59" s="10" t="s">
        <v>212</v>
      </c>
      <c r="I59" t="s">
        <v>141</v>
      </c>
      <c r="J59" t="s">
        <v>141</v>
      </c>
      <c r="K59" t="s">
        <v>213</v>
      </c>
      <c r="L59">
        <f>Tabelle110[[#This Row],[max_allowed_finger_length]]*2</f>
        <v>180</v>
      </c>
      <c r="M59" t="s">
        <v>214</v>
      </c>
      <c r="N59" t="s">
        <v>214</v>
      </c>
    </row>
    <row r="60" spans="1:14" x14ac:dyDescent="0.25">
      <c r="A60">
        <v>62</v>
      </c>
      <c r="B60" t="s">
        <v>221</v>
      </c>
      <c r="C60" t="s">
        <v>871</v>
      </c>
      <c r="D60" t="s">
        <v>755</v>
      </c>
      <c r="E60" t="s">
        <v>100</v>
      </c>
      <c r="F60">
        <v>2</v>
      </c>
      <c r="G60" t="s">
        <v>211</v>
      </c>
      <c r="H60" s="10" t="s">
        <v>212</v>
      </c>
      <c r="I60" t="s">
        <v>141</v>
      </c>
      <c r="J60" t="s">
        <v>141</v>
      </c>
      <c r="K60" t="s">
        <v>213</v>
      </c>
      <c r="L60">
        <f>Tabelle110[[#This Row],[max_allowed_finger_length]]*2</f>
        <v>180</v>
      </c>
      <c r="M60" t="s">
        <v>214</v>
      </c>
      <c r="N60" t="s">
        <v>215</v>
      </c>
    </row>
    <row r="61" spans="1:14" x14ac:dyDescent="0.25">
      <c r="A61">
        <v>61</v>
      </c>
      <c r="B61" t="s">
        <v>218</v>
      </c>
      <c r="C61" t="s">
        <v>870</v>
      </c>
      <c r="D61" t="s">
        <v>755</v>
      </c>
      <c r="E61" t="s">
        <v>100</v>
      </c>
      <c r="F61">
        <v>2</v>
      </c>
      <c r="G61" t="s">
        <v>211</v>
      </c>
      <c r="H61" s="10" t="s">
        <v>219</v>
      </c>
      <c r="I61" t="s">
        <v>146</v>
      </c>
      <c r="J61" t="s">
        <v>146</v>
      </c>
      <c r="K61" t="s">
        <v>220</v>
      </c>
      <c r="L61">
        <f>Tabelle110[[#This Row],[max_allowed_finger_length]]*2</f>
        <v>160</v>
      </c>
      <c r="M61" t="s">
        <v>214</v>
      </c>
      <c r="N61" t="s">
        <v>214</v>
      </c>
    </row>
    <row r="62" spans="1:14" x14ac:dyDescent="0.25">
      <c r="A62">
        <v>60</v>
      </c>
      <c r="B62" t="s">
        <v>217</v>
      </c>
      <c r="C62" t="s">
        <v>869</v>
      </c>
      <c r="D62" t="s">
        <v>755</v>
      </c>
      <c r="E62" t="s">
        <v>100</v>
      </c>
      <c r="F62">
        <v>2</v>
      </c>
      <c r="G62" t="s">
        <v>211</v>
      </c>
      <c r="H62" s="10" t="s">
        <v>212</v>
      </c>
      <c r="I62" t="s">
        <v>141</v>
      </c>
      <c r="J62" t="s">
        <v>141</v>
      </c>
      <c r="K62" t="s">
        <v>213</v>
      </c>
      <c r="L62">
        <f>Tabelle110[[#This Row],[max_allowed_finger_length]]*2</f>
        <v>180</v>
      </c>
      <c r="M62" t="s">
        <v>214</v>
      </c>
      <c r="N62" t="s">
        <v>215</v>
      </c>
    </row>
    <row r="63" spans="1:14" x14ac:dyDescent="0.25">
      <c r="A63">
        <v>90</v>
      </c>
      <c r="B63" t="s">
        <v>255</v>
      </c>
      <c r="C63" t="s">
        <v>876</v>
      </c>
      <c r="D63" t="s">
        <v>755</v>
      </c>
      <c r="E63" t="s">
        <v>100</v>
      </c>
      <c r="F63">
        <v>2</v>
      </c>
      <c r="G63" t="s">
        <v>211</v>
      </c>
      <c r="H63" s="10" t="s">
        <v>212</v>
      </c>
      <c r="I63" t="s">
        <v>134</v>
      </c>
      <c r="J63" t="s">
        <v>126</v>
      </c>
      <c r="K63" t="s">
        <v>227</v>
      </c>
      <c r="L63">
        <f>Tabelle110[[#This Row],[max_allowed_finger_length]]*2</f>
        <v>170</v>
      </c>
      <c r="M63" t="s">
        <v>214</v>
      </c>
      <c r="N63" t="s">
        <v>235</v>
      </c>
    </row>
    <row r="64" spans="1:14" x14ac:dyDescent="0.25">
      <c r="A64">
        <v>89</v>
      </c>
      <c r="B64" t="s">
        <v>254</v>
      </c>
      <c r="C64" t="s">
        <v>877</v>
      </c>
      <c r="D64" t="s">
        <v>755</v>
      </c>
      <c r="E64" t="s">
        <v>100</v>
      </c>
      <c r="F64">
        <v>2</v>
      </c>
      <c r="G64" t="s">
        <v>211</v>
      </c>
      <c r="H64" s="10" t="s">
        <v>212</v>
      </c>
      <c r="I64" t="s">
        <v>134</v>
      </c>
      <c r="J64" t="s">
        <v>126</v>
      </c>
      <c r="K64" t="s">
        <v>227</v>
      </c>
      <c r="L64">
        <f>Tabelle110[[#This Row],[max_allowed_finger_length]]*2</f>
        <v>170</v>
      </c>
      <c r="M64" t="s">
        <v>214</v>
      </c>
      <c r="N64" t="s">
        <v>242</v>
      </c>
    </row>
    <row r="65" spans="1:14" x14ac:dyDescent="0.25">
      <c r="A65">
        <v>88</v>
      </c>
      <c r="B65" t="s">
        <v>253</v>
      </c>
      <c r="C65" t="s">
        <v>879</v>
      </c>
      <c r="D65" t="s">
        <v>755</v>
      </c>
      <c r="E65" t="s">
        <v>100</v>
      </c>
      <c r="F65">
        <v>2</v>
      </c>
      <c r="G65" t="s">
        <v>211</v>
      </c>
      <c r="H65" s="10" t="s">
        <v>212</v>
      </c>
      <c r="I65" t="s">
        <v>129</v>
      </c>
      <c r="J65" t="s">
        <v>134</v>
      </c>
      <c r="K65" t="s">
        <v>168</v>
      </c>
      <c r="L65">
        <f>Tabelle110[[#This Row],[max_allowed_finger_length]]*2</f>
        <v>128</v>
      </c>
      <c r="M65" t="s">
        <v>214</v>
      </c>
      <c r="N65" t="s">
        <v>239</v>
      </c>
    </row>
    <row r="66" spans="1:14" x14ac:dyDescent="0.25">
      <c r="A66">
        <v>87</v>
      </c>
      <c r="B66" t="s">
        <v>252</v>
      </c>
      <c r="C66" t="s">
        <v>878</v>
      </c>
      <c r="D66" t="s">
        <v>755</v>
      </c>
      <c r="E66" t="s">
        <v>100</v>
      </c>
      <c r="F66">
        <v>2</v>
      </c>
      <c r="G66" t="s">
        <v>211</v>
      </c>
      <c r="H66" s="10" t="s">
        <v>212</v>
      </c>
      <c r="I66" t="s">
        <v>134</v>
      </c>
      <c r="J66" t="s">
        <v>126</v>
      </c>
      <c r="K66" t="s">
        <v>227</v>
      </c>
      <c r="L66">
        <f>Tabelle110[[#This Row],[max_allowed_finger_length]]*2</f>
        <v>170</v>
      </c>
      <c r="M66" t="s">
        <v>214</v>
      </c>
      <c r="N66" t="s">
        <v>235</v>
      </c>
    </row>
    <row r="67" spans="1:14" x14ac:dyDescent="0.25">
      <c r="A67">
        <v>86</v>
      </c>
      <c r="B67" t="s">
        <v>251</v>
      </c>
      <c r="C67" t="s">
        <v>880</v>
      </c>
      <c r="D67" t="s">
        <v>755</v>
      </c>
      <c r="E67" t="s">
        <v>100</v>
      </c>
      <c r="F67">
        <v>2</v>
      </c>
      <c r="G67" t="s">
        <v>211</v>
      </c>
      <c r="H67" s="10" t="s">
        <v>212</v>
      </c>
      <c r="I67" t="s">
        <v>134</v>
      </c>
      <c r="J67" t="s">
        <v>126</v>
      </c>
      <c r="K67" t="s">
        <v>227</v>
      </c>
      <c r="L67">
        <f>Tabelle110[[#This Row],[max_allowed_finger_length]]*2</f>
        <v>170</v>
      </c>
      <c r="M67" t="s">
        <v>214</v>
      </c>
      <c r="N67" t="s">
        <v>235</v>
      </c>
    </row>
    <row r="68" spans="1:14" x14ac:dyDescent="0.25">
      <c r="A68">
        <v>85</v>
      </c>
      <c r="B68" t="s">
        <v>250</v>
      </c>
      <c r="C68" t="s">
        <v>874</v>
      </c>
      <c r="D68" t="s">
        <v>755</v>
      </c>
      <c r="E68" t="s">
        <v>100</v>
      </c>
      <c r="F68">
        <v>2</v>
      </c>
      <c r="G68" t="s">
        <v>211</v>
      </c>
      <c r="H68" s="10" t="s">
        <v>212</v>
      </c>
      <c r="I68" t="s">
        <v>134</v>
      </c>
      <c r="J68" t="s">
        <v>126</v>
      </c>
      <c r="K68" t="s">
        <v>227</v>
      </c>
      <c r="L68">
        <f>Tabelle110[[#This Row],[max_allowed_finger_length]]*2</f>
        <v>170</v>
      </c>
      <c r="M68" t="s">
        <v>214</v>
      </c>
      <c r="N68" t="s">
        <v>235</v>
      </c>
    </row>
    <row r="69" spans="1:14" x14ac:dyDescent="0.25">
      <c r="A69">
        <v>59</v>
      </c>
      <c r="B69" t="s">
        <v>216</v>
      </c>
      <c r="C69" t="s">
        <v>867</v>
      </c>
      <c r="D69" t="s">
        <v>755</v>
      </c>
      <c r="E69" t="s">
        <v>100</v>
      </c>
      <c r="F69">
        <v>2</v>
      </c>
      <c r="G69" t="s">
        <v>211</v>
      </c>
      <c r="H69" s="10" t="s">
        <v>212</v>
      </c>
      <c r="I69" t="s">
        <v>141</v>
      </c>
      <c r="J69" t="s">
        <v>141</v>
      </c>
      <c r="K69" t="s">
        <v>213</v>
      </c>
      <c r="L69">
        <f>Tabelle110[[#This Row],[max_allowed_finger_length]]*2</f>
        <v>180</v>
      </c>
      <c r="M69" t="s">
        <v>214</v>
      </c>
      <c r="N69" t="s">
        <v>215</v>
      </c>
    </row>
    <row r="70" spans="1:14" x14ac:dyDescent="0.25">
      <c r="A70">
        <v>78</v>
      </c>
      <c r="B70" t="s">
        <v>243</v>
      </c>
      <c r="C70" t="s">
        <v>881</v>
      </c>
      <c r="D70" t="s">
        <v>755</v>
      </c>
      <c r="E70" t="s">
        <v>100</v>
      </c>
      <c r="F70">
        <v>2</v>
      </c>
      <c r="G70" t="s">
        <v>211</v>
      </c>
      <c r="H70" s="10" t="s">
        <v>212</v>
      </c>
      <c r="I70" t="s">
        <v>126</v>
      </c>
      <c r="J70" t="s">
        <v>134</v>
      </c>
      <c r="K70" t="s">
        <v>227</v>
      </c>
      <c r="L70">
        <f>Tabelle110[[#This Row],[max_allowed_finger_length]]*2</f>
        <v>170</v>
      </c>
      <c r="M70" t="s">
        <v>214</v>
      </c>
      <c r="N70" t="s">
        <v>235</v>
      </c>
    </row>
    <row r="71" spans="1:14" x14ac:dyDescent="0.25">
      <c r="A71">
        <v>77</v>
      </c>
      <c r="B71" t="s">
        <v>241</v>
      </c>
      <c r="C71" t="s">
        <v>882</v>
      </c>
      <c r="D71" t="s">
        <v>755</v>
      </c>
      <c r="E71" t="s">
        <v>100</v>
      </c>
      <c r="F71">
        <v>2</v>
      </c>
      <c r="G71" t="s">
        <v>211</v>
      </c>
      <c r="H71" s="10" t="s">
        <v>212</v>
      </c>
      <c r="I71" t="s">
        <v>126</v>
      </c>
      <c r="J71" t="s">
        <v>134</v>
      </c>
      <c r="K71" t="s">
        <v>227</v>
      </c>
      <c r="L71">
        <f>Tabelle110[[#This Row],[max_allowed_finger_length]]*2</f>
        <v>170</v>
      </c>
      <c r="M71" t="s">
        <v>214</v>
      </c>
      <c r="N71" t="s">
        <v>242</v>
      </c>
    </row>
    <row r="72" spans="1:14" x14ac:dyDescent="0.25">
      <c r="A72">
        <v>76</v>
      </c>
      <c r="B72" t="s">
        <v>240</v>
      </c>
      <c r="C72" t="s">
        <v>883</v>
      </c>
      <c r="D72" t="s">
        <v>755</v>
      </c>
      <c r="E72" t="s">
        <v>100</v>
      </c>
      <c r="F72">
        <v>2</v>
      </c>
      <c r="G72" t="s">
        <v>211</v>
      </c>
      <c r="H72" s="10" t="s">
        <v>212</v>
      </c>
      <c r="I72" t="s">
        <v>126</v>
      </c>
      <c r="J72" t="s">
        <v>134</v>
      </c>
      <c r="K72" t="s">
        <v>227</v>
      </c>
      <c r="L72">
        <f>Tabelle110[[#This Row],[max_allowed_finger_length]]*2</f>
        <v>170</v>
      </c>
      <c r="M72" t="s">
        <v>214</v>
      </c>
      <c r="N72" t="s">
        <v>235</v>
      </c>
    </row>
    <row r="73" spans="1:14" x14ac:dyDescent="0.25">
      <c r="A73">
        <v>75</v>
      </c>
      <c r="B73" t="s">
        <v>238</v>
      </c>
      <c r="C73" t="s">
        <v>885</v>
      </c>
      <c r="D73" t="s">
        <v>755</v>
      </c>
      <c r="E73" t="s">
        <v>100</v>
      </c>
      <c r="F73">
        <v>2</v>
      </c>
      <c r="G73" t="s">
        <v>211</v>
      </c>
      <c r="H73" s="10" t="s">
        <v>212</v>
      </c>
      <c r="I73" t="s">
        <v>134</v>
      </c>
      <c r="J73" t="s">
        <v>129</v>
      </c>
      <c r="K73" t="s">
        <v>168</v>
      </c>
      <c r="L73">
        <f>Tabelle110[[#This Row],[max_allowed_finger_length]]*2</f>
        <v>128</v>
      </c>
      <c r="M73" t="s">
        <v>214</v>
      </c>
      <c r="N73" t="s">
        <v>239</v>
      </c>
    </row>
    <row r="74" spans="1:14" x14ac:dyDescent="0.25">
      <c r="A74">
        <v>74</v>
      </c>
      <c r="B74" t="s">
        <v>237</v>
      </c>
      <c r="C74" t="s">
        <v>884</v>
      </c>
      <c r="D74" t="s">
        <v>755</v>
      </c>
      <c r="E74" t="s">
        <v>100</v>
      </c>
      <c r="F74">
        <v>2</v>
      </c>
      <c r="G74" t="s">
        <v>211</v>
      </c>
      <c r="H74" s="10" t="s">
        <v>212</v>
      </c>
      <c r="I74" t="s">
        <v>126</v>
      </c>
      <c r="J74" t="s">
        <v>134</v>
      </c>
      <c r="K74" t="s">
        <v>227</v>
      </c>
      <c r="L74">
        <f>Tabelle110[[#This Row],[max_allowed_finger_length]]*2</f>
        <v>170</v>
      </c>
      <c r="M74" t="s">
        <v>214</v>
      </c>
      <c r="N74" t="s">
        <v>235</v>
      </c>
    </row>
    <row r="75" spans="1:14" x14ac:dyDescent="0.25">
      <c r="A75">
        <v>73</v>
      </c>
      <c r="B75" t="s">
        <v>236</v>
      </c>
      <c r="C75" t="s">
        <v>886</v>
      </c>
      <c r="D75" t="s">
        <v>755</v>
      </c>
      <c r="E75" t="s">
        <v>100</v>
      </c>
      <c r="F75">
        <v>2</v>
      </c>
      <c r="G75" t="s">
        <v>211</v>
      </c>
      <c r="H75" s="10" t="s">
        <v>212</v>
      </c>
      <c r="I75" t="s">
        <v>126</v>
      </c>
      <c r="J75" t="s">
        <v>134</v>
      </c>
      <c r="K75" t="s">
        <v>227</v>
      </c>
      <c r="L75">
        <f>Tabelle110[[#This Row],[max_allowed_finger_length]]*2</f>
        <v>170</v>
      </c>
      <c r="M75" t="s">
        <v>214</v>
      </c>
      <c r="N75" t="s">
        <v>235</v>
      </c>
    </row>
    <row r="76" spans="1:14" x14ac:dyDescent="0.25">
      <c r="A76">
        <v>72</v>
      </c>
      <c r="B76" t="s">
        <v>234</v>
      </c>
      <c r="C76" t="s">
        <v>868</v>
      </c>
      <c r="D76" t="s">
        <v>755</v>
      </c>
      <c r="E76" t="s">
        <v>100</v>
      </c>
      <c r="F76">
        <v>2</v>
      </c>
      <c r="G76" t="s">
        <v>211</v>
      </c>
      <c r="H76" s="10" t="s">
        <v>212</v>
      </c>
      <c r="I76" t="s">
        <v>126</v>
      </c>
      <c r="J76" t="s">
        <v>134</v>
      </c>
      <c r="K76" t="s">
        <v>227</v>
      </c>
      <c r="L76">
        <f>Tabelle110[[#This Row],[max_allowed_finger_length]]*2</f>
        <v>170</v>
      </c>
      <c r="M76" t="s">
        <v>214</v>
      </c>
      <c r="N76" t="s">
        <v>235</v>
      </c>
    </row>
    <row r="77" spans="1:14" x14ac:dyDescent="0.25">
      <c r="A77">
        <v>58</v>
      </c>
      <c r="B77" t="s">
        <v>210</v>
      </c>
      <c r="C77" t="s">
        <v>887</v>
      </c>
      <c r="D77" t="s">
        <v>755</v>
      </c>
      <c r="E77" t="s">
        <v>100</v>
      </c>
      <c r="F77">
        <v>2</v>
      </c>
      <c r="G77" t="s">
        <v>211</v>
      </c>
      <c r="H77" s="10" t="s">
        <v>212</v>
      </c>
      <c r="I77" t="s">
        <v>141</v>
      </c>
      <c r="J77" t="s">
        <v>141</v>
      </c>
      <c r="K77" t="s">
        <v>213</v>
      </c>
      <c r="L77">
        <f>Tabelle110[[#This Row],[max_allowed_finger_length]]*2</f>
        <v>180</v>
      </c>
      <c r="M77" t="s">
        <v>214</v>
      </c>
      <c r="N77" t="s">
        <v>215</v>
      </c>
    </row>
    <row r="78" spans="1:14" x14ac:dyDescent="0.25">
      <c r="A78">
        <v>33</v>
      </c>
      <c r="B78" t="s">
        <v>183</v>
      </c>
      <c r="C78" t="s">
        <v>873</v>
      </c>
      <c r="D78" t="s">
        <v>755</v>
      </c>
      <c r="E78" t="s">
        <v>100</v>
      </c>
      <c r="F78">
        <v>2</v>
      </c>
      <c r="G78" t="s">
        <v>175</v>
      </c>
      <c r="H78" s="10" t="s">
        <v>176</v>
      </c>
      <c r="I78" t="s">
        <v>126</v>
      </c>
      <c r="J78" t="s">
        <v>126</v>
      </c>
      <c r="K78" t="s">
        <v>177</v>
      </c>
      <c r="L78">
        <f>Tabelle110[[#This Row],[max_allowed_finger_length]]*2</f>
        <v>136</v>
      </c>
      <c r="M78" t="s">
        <v>162</v>
      </c>
      <c r="N78" t="s">
        <v>163</v>
      </c>
    </row>
    <row r="79" spans="1:14" x14ac:dyDescent="0.25">
      <c r="A79">
        <v>32</v>
      </c>
      <c r="B79" t="s">
        <v>182</v>
      </c>
      <c r="C79" t="s">
        <v>872</v>
      </c>
      <c r="D79" t="s">
        <v>755</v>
      </c>
      <c r="E79" t="s">
        <v>100</v>
      </c>
      <c r="F79">
        <v>2</v>
      </c>
      <c r="G79" t="s">
        <v>175</v>
      </c>
      <c r="H79" s="10" t="s">
        <v>176</v>
      </c>
      <c r="I79" t="s">
        <v>126</v>
      </c>
      <c r="J79" t="s">
        <v>126</v>
      </c>
      <c r="K79" t="s">
        <v>177</v>
      </c>
      <c r="L79">
        <f>Tabelle110[[#This Row],[max_allowed_finger_length]]*2</f>
        <v>136</v>
      </c>
      <c r="M79" t="s">
        <v>162</v>
      </c>
      <c r="N79" t="s">
        <v>172</v>
      </c>
    </row>
    <row r="80" spans="1:14" x14ac:dyDescent="0.25">
      <c r="A80">
        <v>31</v>
      </c>
      <c r="B80" t="s">
        <v>181</v>
      </c>
      <c r="C80" t="s">
        <v>871</v>
      </c>
      <c r="D80" t="s">
        <v>755</v>
      </c>
      <c r="E80" t="s">
        <v>100</v>
      </c>
      <c r="F80">
        <v>2</v>
      </c>
      <c r="G80" t="s">
        <v>175</v>
      </c>
      <c r="H80" s="10" t="s">
        <v>176</v>
      </c>
      <c r="I80" t="s">
        <v>126</v>
      </c>
      <c r="J80" t="s">
        <v>126</v>
      </c>
      <c r="K80" t="s">
        <v>177</v>
      </c>
      <c r="L80">
        <f>Tabelle110[[#This Row],[max_allowed_finger_length]]*2</f>
        <v>136</v>
      </c>
      <c r="M80" t="s">
        <v>162</v>
      </c>
      <c r="N80" t="s">
        <v>163</v>
      </c>
    </row>
    <row r="81" spans="1:14" x14ac:dyDescent="0.25">
      <c r="A81">
        <v>30</v>
      </c>
      <c r="B81" t="s">
        <v>180</v>
      </c>
      <c r="C81" t="s">
        <v>870</v>
      </c>
      <c r="D81" t="s">
        <v>755</v>
      </c>
      <c r="E81" t="s">
        <v>100</v>
      </c>
      <c r="F81">
        <v>2</v>
      </c>
      <c r="G81" t="s">
        <v>175</v>
      </c>
      <c r="H81" s="10" t="s">
        <v>176</v>
      </c>
      <c r="I81" t="s">
        <v>134</v>
      </c>
      <c r="J81" t="s">
        <v>134</v>
      </c>
      <c r="K81" t="s">
        <v>135</v>
      </c>
      <c r="L81">
        <f>Tabelle110[[#This Row],[max_allowed_finger_length]]*2</f>
        <v>100</v>
      </c>
      <c r="M81" t="s">
        <v>162</v>
      </c>
      <c r="N81" t="s">
        <v>169</v>
      </c>
    </row>
    <row r="82" spans="1:14" x14ac:dyDescent="0.25">
      <c r="A82">
        <v>29</v>
      </c>
      <c r="B82" t="s">
        <v>179</v>
      </c>
      <c r="C82" t="s">
        <v>869</v>
      </c>
      <c r="D82" t="s">
        <v>755</v>
      </c>
      <c r="E82" t="s">
        <v>100</v>
      </c>
      <c r="F82">
        <v>2</v>
      </c>
      <c r="G82" t="s">
        <v>175</v>
      </c>
      <c r="H82" s="10" t="s">
        <v>176</v>
      </c>
      <c r="I82" t="s">
        <v>126</v>
      </c>
      <c r="J82" t="s">
        <v>126</v>
      </c>
      <c r="K82" t="s">
        <v>177</v>
      </c>
      <c r="L82">
        <f>Tabelle110[[#This Row],[max_allowed_finger_length]]*2</f>
        <v>136</v>
      </c>
      <c r="M82" t="s">
        <v>162</v>
      </c>
      <c r="N82" t="s">
        <v>163</v>
      </c>
    </row>
    <row r="83" spans="1:14" x14ac:dyDescent="0.25">
      <c r="A83">
        <v>57</v>
      </c>
      <c r="B83" t="s">
        <v>209</v>
      </c>
      <c r="C83" t="s">
        <v>876</v>
      </c>
      <c r="D83" t="s">
        <v>755</v>
      </c>
      <c r="E83" t="s">
        <v>100</v>
      </c>
      <c r="F83">
        <v>2</v>
      </c>
      <c r="G83" t="s">
        <v>175</v>
      </c>
      <c r="H83" s="10" t="s">
        <v>176</v>
      </c>
      <c r="I83" t="s">
        <v>141</v>
      </c>
      <c r="J83" t="s">
        <v>126</v>
      </c>
      <c r="K83" t="s">
        <v>168</v>
      </c>
      <c r="L83">
        <f>Tabelle110[[#This Row],[max_allowed_finger_length]]*2</f>
        <v>128</v>
      </c>
      <c r="M83" t="s">
        <v>162</v>
      </c>
      <c r="N83" t="s">
        <v>169</v>
      </c>
    </row>
    <row r="84" spans="1:14" x14ac:dyDescent="0.25">
      <c r="A84">
        <v>56</v>
      </c>
      <c r="B84" t="s">
        <v>208</v>
      </c>
      <c r="C84" t="s">
        <v>877</v>
      </c>
      <c r="D84" t="s">
        <v>755</v>
      </c>
      <c r="E84" t="s">
        <v>100</v>
      </c>
      <c r="F84">
        <v>2</v>
      </c>
      <c r="G84" t="s">
        <v>175</v>
      </c>
      <c r="H84" s="10" t="s">
        <v>176</v>
      </c>
      <c r="I84" t="s">
        <v>141</v>
      </c>
      <c r="J84" t="s">
        <v>126</v>
      </c>
      <c r="K84" t="s">
        <v>168</v>
      </c>
      <c r="L84">
        <f>Tabelle110[[#This Row],[max_allowed_finger_length]]*2</f>
        <v>128</v>
      </c>
      <c r="M84" t="s">
        <v>162</v>
      </c>
      <c r="N84" t="s">
        <v>191</v>
      </c>
    </row>
    <row r="85" spans="1:14" x14ac:dyDescent="0.25">
      <c r="A85">
        <v>55</v>
      </c>
      <c r="B85" t="s">
        <v>207</v>
      </c>
      <c r="C85" t="s">
        <v>878</v>
      </c>
      <c r="D85" t="s">
        <v>755</v>
      </c>
      <c r="E85" t="s">
        <v>100</v>
      </c>
      <c r="F85">
        <v>2</v>
      </c>
      <c r="G85" t="s">
        <v>175</v>
      </c>
      <c r="H85" s="10" t="s">
        <v>176</v>
      </c>
      <c r="I85" t="s">
        <v>141</v>
      </c>
      <c r="J85" t="s">
        <v>126</v>
      </c>
      <c r="K85" t="s">
        <v>168</v>
      </c>
      <c r="L85">
        <f>Tabelle110[[#This Row],[max_allowed_finger_length]]*2</f>
        <v>128</v>
      </c>
      <c r="M85" t="s">
        <v>162</v>
      </c>
      <c r="N85" t="s">
        <v>169</v>
      </c>
    </row>
    <row r="86" spans="1:14" x14ac:dyDescent="0.25">
      <c r="A86">
        <v>54</v>
      </c>
      <c r="B86" t="s">
        <v>206</v>
      </c>
      <c r="C86" t="s">
        <v>880</v>
      </c>
      <c r="D86" t="s">
        <v>755</v>
      </c>
      <c r="E86" t="s">
        <v>100</v>
      </c>
      <c r="F86">
        <v>2</v>
      </c>
      <c r="G86" t="s">
        <v>175</v>
      </c>
      <c r="H86" s="10" t="s">
        <v>176</v>
      </c>
      <c r="I86" t="s">
        <v>141</v>
      </c>
      <c r="J86" t="s">
        <v>126</v>
      </c>
      <c r="K86" t="s">
        <v>168</v>
      </c>
      <c r="L86">
        <f>Tabelle110[[#This Row],[max_allowed_finger_length]]*2</f>
        <v>128</v>
      </c>
      <c r="M86" t="s">
        <v>162</v>
      </c>
      <c r="N86" t="s">
        <v>169</v>
      </c>
    </row>
    <row r="87" spans="1:14" x14ac:dyDescent="0.25">
      <c r="A87">
        <v>53</v>
      </c>
      <c r="B87" t="s">
        <v>205</v>
      </c>
      <c r="C87" t="s">
        <v>874</v>
      </c>
      <c r="D87" t="s">
        <v>755</v>
      </c>
      <c r="E87" t="s">
        <v>100</v>
      </c>
      <c r="F87">
        <v>2</v>
      </c>
      <c r="G87" t="s">
        <v>175</v>
      </c>
      <c r="H87" s="10" t="s">
        <v>176</v>
      </c>
      <c r="I87" t="s">
        <v>141</v>
      </c>
      <c r="J87" t="s">
        <v>126</v>
      </c>
      <c r="K87" t="s">
        <v>168</v>
      </c>
      <c r="L87">
        <f>Tabelle110[[#This Row],[max_allowed_finger_length]]*2</f>
        <v>128</v>
      </c>
      <c r="M87" t="s">
        <v>162</v>
      </c>
      <c r="N87" t="s">
        <v>169</v>
      </c>
    </row>
    <row r="88" spans="1:14" x14ac:dyDescent="0.25">
      <c r="A88">
        <v>28</v>
      </c>
      <c r="B88" t="s">
        <v>178</v>
      </c>
      <c r="C88" t="s">
        <v>867</v>
      </c>
      <c r="D88" t="s">
        <v>755</v>
      </c>
      <c r="E88" t="s">
        <v>100</v>
      </c>
      <c r="F88">
        <v>2</v>
      </c>
      <c r="G88" t="s">
        <v>175</v>
      </c>
      <c r="H88" s="10" t="s">
        <v>176</v>
      </c>
      <c r="I88" t="s">
        <v>126</v>
      </c>
      <c r="J88" t="s">
        <v>126</v>
      </c>
      <c r="K88" t="s">
        <v>177</v>
      </c>
      <c r="L88">
        <f>Tabelle110[[#This Row],[max_allowed_finger_length]]*2</f>
        <v>136</v>
      </c>
      <c r="M88" t="s">
        <v>162</v>
      </c>
      <c r="N88" t="s">
        <v>163</v>
      </c>
    </row>
    <row r="89" spans="1:14" x14ac:dyDescent="0.25">
      <c r="A89">
        <v>46</v>
      </c>
      <c r="B89" t="s">
        <v>198</v>
      </c>
      <c r="C89" t="s">
        <v>881</v>
      </c>
      <c r="D89" t="s">
        <v>755</v>
      </c>
      <c r="E89" t="s">
        <v>100</v>
      </c>
      <c r="F89">
        <v>2</v>
      </c>
      <c r="G89" t="s">
        <v>175</v>
      </c>
      <c r="H89" s="10" t="s">
        <v>176</v>
      </c>
      <c r="I89" t="s">
        <v>126</v>
      </c>
      <c r="J89" t="s">
        <v>141</v>
      </c>
      <c r="K89" t="s">
        <v>168</v>
      </c>
      <c r="L89">
        <f>Tabelle110[[#This Row],[max_allowed_finger_length]]*2</f>
        <v>128</v>
      </c>
      <c r="M89" t="s">
        <v>162</v>
      </c>
      <c r="N89" t="s">
        <v>169</v>
      </c>
    </row>
    <row r="90" spans="1:14" x14ac:dyDescent="0.25">
      <c r="A90">
        <v>45</v>
      </c>
      <c r="B90" t="s">
        <v>197</v>
      </c>
      <c r="C90" t="s">
        <v>882</v>
      </c>
      <c r="D90" t="s">
        <v>755</v>
      </c>
      <c r="E90" t="s">
        <v>100</v>
      </c>
      <c r="F90">
        <v>2</v>
      </c>
      <c r="G90" t="s">
        <v>175</v>
      </c>
      <c r="H90" s="10" t="s">
        <v>176</v>
      </c>
      <c r="I90" t="s">
        <v>126</v>
      </c>
      <c r="J90" t="s">
        <v>141</v>
      </c>
      <c r="K90" t="s">
        <v>168</v>
      </c>
      <c r="L90">
        <f>Tabelle110[[#This Row],[max_allowed_finger_length]]*2</f>
        <v>128</v>
      </c>
      <c r="M90" t="s">
        <v>162</v>
      </c>
      <c r="N90" t="s">
        <v>191</v>
      </c>
    </row>
    <row r="91" spans="1:14" x14ac:dyDescent="0.25">
      <c r="A91">
        <v>44</v>
      </c>
      <c r="B91" t="s">
        <v>196</v>
      </c>
      <c r="C91" t="s">
        <v>883</v>
      </c>
      <c r="D91" t="s">
        <v>755</v>
      </c>
      <c r="E91" t="s">
        <v>100</v>
      </c>
      <c r="F91">
        <v>2</v>
      </c>
      <c r="G91" t="s">
        <v>175</v>
      </c>
      <c r="H91" s="10" t="s">
        <v>176</v>
      </c>
      <c r="I91" t="s">
        <v>126</v>
      </c>
      <c r="J91" t="s">
        <v>141</v>
      </c>
      <c r="K91" t="s">
        <v>168</v>
      </c>
      <c r="L91">
        <f>Tabelle110[[#This Row],[max_allowed_finger_length]]*2</f>
        <v>128</v>
      </c>
      <c r="M91" t="s">
        <v>162</v>
      </c>
      <c r="N91" t="s">
        <v>169</v>
      </c>
    </row>
    <row r="92" spans="1:14" x14ac:dyDescent="0.25">
      <c r="A92">
        <v>43</v>
      </c>
      <c r="B92" t="s">
        <v>195</v>
      </c>
      <c r="C92" t="s">
        <v>884</v>
      </c>
      <c r="D92" t="s">
        <v>755</v>
      </c>
      <c r="E92" t="s">
        <v>100</v>
      </c>
      <c r="F92">
        <v>2</v>
      </c>
      <c r="G92" t="s">
        <v>175</v>
      </c>
      <c r="H92" s="10" t="s">
        <v>176</v>
      </c>
      <c r="I92" t="s">
        <v>126</v>
      </c>
      <c r="J92" t="s">
        <v>141</v>
      </c>
      <c r="K92" t="s">
        <v>168</v>
      </c>
      <c r="L92">
        <f>Tabelle110[[#This Row],[max_allowed_finger_length]]*2</f>
        <v>128</v>
      </c>
      <c r="M92" t="s">
        <v>162</v>
      </c>
      <c r="N92" t="s">
        <v>169</v>
      </c>
    </row>
    <row r="93" spans="1:14" x14ac:dyDescent="0.25">
      <c r="A93">
        <v>42</v>
      </c>
      <c r="B93" t="s">
        <v>194</v>
      </c>
      <c r="C93" t="s">
        <v>886</v>
      </c>
      <c r="D93" t="s">
        <v>755</v>
      </c>
      <c r="E93" t="s">
        <v>100</v>
      </c>
      <c r="F93">
        <v>2</v>
      </c>
      <c r="G93" t="s">
        <v>175</v>
      </c>
      <c r="H93" s="10" t="s">
        <v>176</v>
      </c>
      <c r="I93" t="s">
        <v>126</v>
      </c>
      <c r="J93" t="s">
        <v>141</v>
      </c>
      <c r="K93" t="s">
        <v>168</v>
      </c>
      <c r="L93">
        <f>Tabelle110[[#This Row],[max_allowed_finger_length]]*2</f>
        <v>128</v>
      </c>
      <c r="M93" t="s">
        <v>162</v>
      </c>
      <c r="N93" t="s">
        <v>169</v>
      </c>
    </row>
    <row r="94" spans="1:14" x14ac:dyDescent="0.25">
      <c r="A94">
        <v>41</v>
      </c>
      <c r="B94" t="s">
        <v>193</v>
      </c>
      <c r="C94" t="s">
        <v>868</v>
      </c>
      <c r="D94" t="s">
        <v>755</v>
      </c>
      <c r="E94" t="s">
        <v>100</v>
      </c>
      <c r="F94">
        <v>2</v>
      </c>
      <c r="G94" t="s">
        <v>175</v>
      </c>
      <c r="H94" s="10" t="s">
        <v>176</v>
      </c>
      <c r="I94" t="s">
        <v>126</v>
      </c>
      <c r="J94" t="s">
        <v>141</v>
      </c>
      <c r="K94" t="s">
        <v>168</v>
      </c>
      <c r="L94">
        <f>Tabelle110[[#This Row],[max_allowed_finger_length]]*2</f>
        <v>128</v>
      </c>
      <c r="M94" t="s">
        <v>162</v>
      </c>
      <c r="N94" t="s">
        <v>169</v>
      </c>
    </row>
    <row r="95" spans="1:14" x14ac:dyDescent="0.25">
      <c r="A95">
        <v>27</v>
      </c>
      <c r="B95" t="s">
        <v>174</v>
      </c>
      <c r="C95" t="s">
        <v>887</v>
      </c>
      <c r="D95" t="s">
        <v>755</v>
      </c>
      <c r="E95" t="s">
        <v>100</v>
      </c>
      <c r="F95">
        <v>2</v>
      </c>
      <c r="G95" t="s">
        <v>175</v>
      </c>
      <c r="H95" s="10" t="s">
        <v>176</v>
      </c>
      <c r="I95" t="s">
        <v>126</v>
      </c>
      <c r="J95" t="s">
        <v>126</v>
      </c>
      <c r="K95" t="s">
        <v>177</v>
      </c>
      <c r="L95">
        <f>Tabelle110[[#This Row],[max_allowed_finger_length]]*2</f>
        <v>136</v>
      </c>
      <c r="M95" t="s">
        <v>162</v>
      </c>
      <c r="N95" t="s">
        <v>163</v>
      </c>
    </row>
    <row r="96" spans="1:14" x14ac:dyDescent="0.25">
      <c r="A96">
        <v>26</v>
      </c>
      <c r="B96" t="s">
        <v>173</v>
      </c>
      <c r="C96" t="s">
        <v>873</v>
      </c>
      <c r="D96" t="s">
        <v>755</v>
      </c>
      <c r="E96" t="s">
        <v>100</v>
      </c>
      <c r="F96">
        <v>2</v>
      </c>
      <c r="G96" t="s">
        <v>159</v>
      </c>
      <c r="H96" s="10" t="s">
        <v>160</v>
      </c>
      <c r="I96" t="s">
        <v>126</v>
      </c>
      <c r="J96" t="s">
        <v>126</v>
      </c>
      <c r="K96" t="s">
        <v>161</v>
      </c>
      <c r="L96">
        <f>Tabelle110[[#This Row],[max_allowed_finger_length]]*2</f>
        <v>144</v>
      </c>
      <c r="M96" t="s">
        <v>162</v>
      </c>
      <c r="N96" t="s">
        <v>163</v>
      </c>
    </row>
    <row r="97" spans="1:14" x14ac:dyDescent="0.25">
      <c r="A97">
        <v>25</v>
      </c>
      <c r="B97" t="s">
        <v>171</v>
      </c>
      <c r="C97" t="s">
        <v>872</v>
      </c>
      <c r="D97" t="s">
        <v>755</v>
      </c>
      <c r="E97" t="s">
        <v>100</v>
      </c>
      <c r="F97">
        <v>2</v>
      </c>
      <c r="G97" t="s">
        <v>159</v>
      </c>
      <c r="H97" s="10" t="s">
        <v>160</v>
      </c>
      <c r="I97" t="s">
        <v>126</v>
      </c>
      <c r="J97" t="s">
        <v>126</v>
      </c>
      <c r="K97" t="s">
        <v>161</v>
      </c>
      <c r="L97">
        <f>Tabelle110[[#This Row],[max_allowed_finger_length]]*2</f>
        <v>144</v>
      </c>
      <c r="M97" t="s">
        <v>162</v>
      </c>
      <c r="N97" t="s">
        <v>172</v>
      </c>
    </row>
    <row r="98" spans="1:14" x14ac:dyDescent="0.25">
      <c r="A98">
        <v>24</v>
      </c>
      <c r="B98" t="s">
        <v>170</v>
      </c>
      <c r="C98" t="s">
        <v>871</v>
      </c>
      <c r="D98" t="s">
        <v>755</v>
      </c>
      <c r="E98" t="s">
        <v>100</v>
      </c>
      <c r="F98">
        <v>2</v>
      </c>
      <c r="G98" t="s">
        <v>159</v>
      </c>
      <c r="H98" s="10" t="s">
        <v>160</v>
      </c>
      <c r="I98" t="s">
        <v>126</v>
      </c>
      <c r="J98" t="s">
        <v>126</v>
      </c>
      <c r="K98" t="s">
        <v>161</v>
      </c>
      <c r="L98">
        <f>Tabelle110[[#This Row],[max_allowed_finger_length]]*2</f>
        <v>144</v>
      </c>
      <c r="M98" t="s">
        <v>162</v>
      </c>
      <c r="N98" t="s">
        <v>163</v>
      </c>
    </row>
    <row r="99" spans="1:14" x14ac:dyDescent="0.25">
      <c r="A99">
        <v>23</v>
      </c>
      <c r="B99" t="s">
        <v>167</v>
      </c>
      <c r="C99" t="s">
        <v>870</v>
      </c>
      <c r="D99" t="s">
        <v>755</v>
      </c>
      <c r="E99" t="s">
        <v>100</v>
      </c>
      <c r="F99">
        <v>2</v>
      </c>
      <c r="G99" t="s">
        <v>159</v>
      </c>
      <c r="H99" s="10" t="s">
        <v>160</v>
      </c>
      <c r="I99" t="s">
        <v>134</v>
      </c>
      <c r="J99" t="s">
        <v>134</v>
      </c>
      <c r="K99" t="s">
        <v>168</v>
      </c>
      <c r="L99">
        <f>Tabelle110[[#This Row],[max_allowed_finger_length]]*2</f>
        <v>128</v>
      </c>
      <c r="M99" t="s">
        <v>162</v>
      </c>
      <c r="N99" t="s">
        <v>169</v>
      </c>
    </row>
    <row r="100" spans="1:14" x14ac:dyDescent="0.25">
      <c r="A100">
        <v>22</v>
      </c>
      <c r="B100" t="s">
        <v>166</v>
      </c>
      <c r="C100" t="s">
        <v>869</v>
      </c>
      <c r="D100" t="s">
        <v>755</v>
      </c>
      <c r="E100" t="s">
        <v>100</v>
      </c>
      <c r="F100">
        <v>2</v>
      </c>
      <c r="G100" t="s">
        <v>159</v>
      </c>
      <c r="H100" s="10" t="s">
        <v>160</v>
      </c>
      <c r="I100" t="s">
        <v>126</v>
      </c>
      <c r="J100" t="s">
        <v>126</v>
      </c>
      <c r="K100" t="s">
        <v>161</v>
      </c>
      <c r="L100">
        <f>Tabelle110[[#This Row],[max_allowed_finger_length]]*2</f>
        <v>144</v>
      </c>
      <c r="M100" t="s">
        <v>162</v>
      </c>
      <c r="N100" t="s">
        <v>163</v>
      </c>
    </row>
    <row r="101" spans="1:14" x14ac:dyDescent="0.25">
      <c r="A101">
        <v>52</v>
      </c>
      <c r="B101" t="s">
        <v>204</v>
      </c>
      <c r="C101" t="s">
        <v>876</v>
      </c>
      <c r="D101" t="s">
        <v>755</v>
      </c>
      <c r="E101" t="s">
        <v>100</v>
      </c>
      <c r="F101">
        <v>2</v>
      </c>
      <c r="G101" t="s">
        <v>159</v>
      </c>
      <c r="H101" s="10" t="s">
        <v>160</v>
      </c>
      <c r="I101" t="s">
        <v>141</v>
      </c>
      <c r="J101" t="s">
        <v>126</v>
      </c>
      <c r="K101" t="s">
        <v>177</v>
      </c>
      <c r="L101">
        <f>Tabelle110[[#This Row],[max_allowed_finger_length]]*2</f>
        <v>136</v>
      </c>
      <c r="M101" t="s">
        <v>162</v>
      </c>
      <c r="N101" t="s">
        <v>169</v>
      </c>
    </row>
    <row r="102" spans="1:14" x14ac:dyDescent="0.25">
      <c r="A102">
        <v>51</v>
      </c>
      <c r="B102" t="s">
        <v>203</v>
      </c>
      <c r="C102" t="s">
        <v>877</v>
      </c>
      <c r="D102" t="s">
        <v>755</v>
      </c>
      <c r="E102" t="s">
        <v>100</v>
      </c>
      <c r="F102">
        <v>2</v>
      </c>
      <c r="G102" t="s">
        <v>159</v>
      </c>
      <c r="H102" s="10" t="s">
        <v>160</v>
      </c>
      <c r="I102" t="s">
        <v>141</v>
      </c>
      <c r="J102" t="s">
        <v>126</v>
      </c>
      <c r="K102" t="s">
        <v>177</v>
      </c>
      <c r="L102">
        <f>Tabelle110[[#This Row],[max_allowed_finger_length]]*2</f>
        <v>136</v>
      </c>
      <c r="M102" t="s">
        <v>162</v>
      </c>
      <c r="N102" t="s">
        <v>191</v>
      </c>
    </row>
    <row r="103" spans="1:14" x14ac:dyDescent="0.25">
      <c r="A103">
        <v>50</v>
      </c>
      <c r="B103" t="s">
        <v>202</v>
      </c>
      <c r="C103" t="s">
        <v>879</v>
      </c>
      <c r="D103" t="s">
        <v>755</v>
      </c>
      <c r="E103" t="s">
        <v>100</v>
      </c>
      <c r="F103">
        <v>2</v>
      </c>
      <c r="G103" t="s">
        <v>159</v>
      </c>
      <c r="H103" s="10" t="s">
        <v>160</v>
      </c>
      <c r="I103" t="s">
        <v>146</v>
      </c>
      <c r="J103" t="s">
        <v>134</v>
      </c>
      <c r="K103" t="s">
        <v>135</v>
      </c>
      <c r="L103">
        <f>Tabelle110[[#This Row],[max_allowed_finger_length]]*2</f>
        <v>100</v>
      </c>
      <c r="M103" t="s">
        <v>162</v>
      </c>
      <c r="N103" t="s">
        <v>188</v>
      </c>
    </row>
    <row r="104" spans="1:14" x14ac:dyDescent="0.25">
      <c r="A104">
        <v>49</v>
      </c>
      <c r="B104" t="s">
        <v>201</v>
      </c>
      <c r="C104" t="s">
        <v>878</v>
      </c>
      <c r="D104" t="s">
        <v>755</v>
      </c>
      <c r="E104" t="s">
        <v>100</v>
      </c>
      <c r="F104">
        <v>2</v>
      </c>
      <c r="G104" t="s">
        <v>159</v>
      </c>
      <c r="H104" s="10" t="s">
        <v>160</v>
      </c>
      <c r="I104" t="s">
        <v>141</v>
      </c>
      <c r="J104" t="s">
        <v>126</v>
      </c>
      <c r="K104" t="s">
        <v>177</v>
      </c>
      <c r="L104">
        <f>Tabelle110[[#This Row],[max_allowed_finger_length]]*2</f>
        <v>136</v>
      </c>
      <c r="M104" t="s">
        <v>162</v>
      </c>
      <c r="N104" t="s">
        <v>169</v>
      </c>
    </row>
    <row r="105" spans="1:14" x14ac:dyDescent="0.25">
      <c r="A105">
        <v>48</v>
      </c>
      <c r="B105" t="s">
        <v>200</v>
      </c>
      <c r="C105" t="s">
        <v>880</v>
      </c>
      <c r="D105" t="s">
        <v>755</v>
      </c>
      <c r="E105" t="s">
        <v>100</v>
      </c>
      <c r="F105">
        <v>2</v>
      </c>
      <c r="G105" t="s">
        <v>159</v>
      </c>
      <c r="H105" s="10" t="s">
        <v>160</v>
      </c>
      <c r="I105" t="s">
        <v>141</v>
      </c>
      <c r="J105" t="s">
        <v>126</v>
      </c>
      <c r="K105" t="s">
        <v>177</v>
      </c>
      <c r="L105">
        <f>Tabelle110[[#This Row],[max_allowed_finger_length]]*2</f>
        <v>136</v>
      </c>
      <c r="M105" t="s">
        <v>162</v>
      </c>
      <c r="N105" t="s">
        <v>169</v>
      </c>
    </row>
    <row r="106" spans="1:14" x14ac:dyDescent="0.25">
      <c r="A106">
        <v>47</v>
      </c>
      <c r="B106" t="s">
        <v>199</v>
      </c>
      <c r="C106" t="s">
        <v>874</v>
      </c>
      <c r="D106" t="s">
        <v>755</v>
      </c>
      <c r="E106" t="s">
        <v>100</v>
      </c>
      <c r="F106">
        <v>2</v>
      </c>
      <c r="G106" t="s">
        <v>159</v>
      </c>
      <c r="H106" s="10" t="s">
        <v>160</v>
      </c>
      <c r="I106" t="s">
        <v>141</v>
      </c>
      <c r="J106" t="s">
        <v>126</v>
      </c>
      <c r="K106" t="s">
        <v>177</v>
      </c>
      <c r="L106">
        <f>Tabelle110[[#This Row],[max_allowed_finger_length]]*2</f>
        <v>136</v>
      </c>
      <c r="M106" t="s">
        <v>162</v>
      </c>
      <c r="N106" t="s">
        <v>169</v>
      </c>
    </row>
    <row r="107" spans="1:14" x14ac:dyDescent="0.25">
      <c r="A107">
        <v>21</v>
      </c>
      <c r="B107" t="s">
        <v>165</v>
      </c>
      <c r="C107" t="s">
        <v>867</v>
      </c>
      <c r="D107" t="s">
        <v>755</v>
      </c>
      <c r="E107" t="s">
        <v>100</v>
      </c>
      <c r="F107">
        <v>2</v>
      </c>
      <c r="G107" t="s">
        <v>159</v>
      </c>
      <c r="H107" s="10" t="s">
        <v>160</v>
      </c>
      <c r="I107" t="s">
        <v>126</v>
      </c>
      <c r="J107" t="s">
        <v>126</v>
      </c>
      <c r="K107" t="s">
        <v>161</v>
      </c>
      <c r="L107">
        <f>Tabelle110[[#This Row],[max_allowed_finger_length]]*2</f>
        <v>144</v>
      </c>
      <c r="M107" t="s">
        <v>162</v>
      </c>
      <c r="N107" t="s">
        <v>163</v>
      </c>
    </row>
    <row r="108" spans="1:14" x14ac:dyDescent="0.25">
      <c r="A108">
        <v>40</v>
      </c>
      <c r="B108" t="s">
        <v>192</v>
      </c>
      <c r="C108" t="s">
        <v>881</v>
      </c>
      <c r="D108" t="s">
        <v>755</v>
      </c>
      <c r="E108" t="s">
        <v>100</v>
      </c>
      <c r="F108">
        <v>2</v>
      </c>
      <c r="G108" t="s">
        <v>159</v>
      </c>
      <c r="H108" s="10" t="s">
        <v>160</v>
      </c>
      <c r="I108" t="s">
        <v>126</v>
      </c>
      <c r="J108" t="s">
        <v>141</v>
      </c>
      <c r="K108" t="s">
        <v>177</v>
      </c>
      <c r="L108">
        <f>Tabelle110[[#This Row],[max_allowed_finger_length]]*2</f>
        <v>136</v>
      </c>
      <c r="M108" t="s">
        <v>162</v>
      </c>
      <c r="N108" t="s">
        <v>169</v>
      </c>
    </row>
    <row r="109" spans="1:14" x14ac:dyDescent="0.25">
      <c r="A109">
        <v>39</v>
      </c>
      <c r="B109" t="s">
        <v>190</v>
      </c>
      <c r="C109" t="s">
        <v>882</v>
      </c>
      <c r="D109" t="s">
        <v>755</v>
      </c>
      <c r="E109" t="s">
        <v>100</v>
      </c>
      <c r="F109">
        <v>2</v>
      </c>
      <c r="G109" t="s">
        <v>159</v>
      </c>
      <c r="H109" s="10" t="s">
        <v>160</v>
      </c>
      <c r="I109" t="s">
        <v>126</v>
      </c>
      <c r="J109" t="s">
        <v>141</v>
      </c>
      <c r="K109" t="s">
        <v>177</v>
      </c>
      <c r="L109">
        <f>Tabelle110[[#This Row],[max_allowed_finger_length]]*2</f>
        <v>136</v>
      </c>
      <c r="M109" t="s">
        <v>162</v>
      </c>
      <c r="N109" t="s">
        <v>191</v>
      </c>
    </row>
    <row r="110" spans="1:14" x14ac:dyDescent="0.25">
      <c r="A110">
        <v>38</v>
      </c>
      <c r="B110" t="s">
        <v>189</v>
      </c>
      <c r="C110" t="s">
        <v>883</v>
      </c>
      <c r="D110" t="s">
        <v>755</v>
      </c>
      <c r="E110" t="s">
        <v>100</v>
      </c>
      <c r="F110">
        <v>2</v>
      </c>
      <c r="G110" t="s">
        <v>159</v>
      </c>
      <c r="H110" s="10" t="s">
        <v>160</v>
      </c>
      <c r="I110" t="s">
        <v>126</v>
      </c>
      <c r="J110" t="s">
        <v>141</v>
      </c>
      <c r="K110" t="s">
        <v>177</v>
      </c>
      <c r="L110">
        <f>Tabelle110[[#This Row],[max_allowed_finger_length]]*2</f>
        <v>136</v>
      </c>
      <c r="M110" t="s">
        <v>162</v>
      </c>
      <c r="N110" t="s">
        <v>169</v>
      </c>
    </row>
    <row r="111" spans="1:14" x14ac:dyDescent="0.25">
      <c r="A111">
        <v>37</v>
      </c>
      <c r="B111" t="s">
        <v>187</v>
      </c>
      <c r="C111" t="s">
        <v>885</v>
      </c>
      <c r="D111" t="s">
        <v>755</v>
      </c>
      <c r="E111" t="s">
        <v>100</v>
      </c>
      <c r="F111">
        <v>2</v>
      </c>
      <c r="G111" t="s">
        <v>159</v>
      </c>
      <c r="H111" s="10" t="s">
        <v>160</v>
      </c>
      <c r="I111" t="s">
        <v>134</v>
      </c>
      <c r="J111" t="s">
        <v>146</v>
      </c>
      <c r="K111" t="s">
        <v>135</v>
      </c>
      <c r="L111">
        <f>Tabelle110[[#This Row],[max_allowed_finger_length]]*2</f>
        <v>100</v>
      </c>
      <c r="M111" t="s">
        <v>162</v>
      </c>
      <c r="N111" t="s">
        <v>188</v>
      </c>
    </row>
    <row r="112" spans="1:14" x14ac:dyDescent="0.25">
      <c r="A112">
        <v>36</v>
      </c>
      <c r="B112" t="s">
        <v>186</v>
      </c>
      <c r="C112" t="s">
        <v>884</v>
      </c>
      <c r="D112" t="s">
        <v>755</v>
      </c>
      <c r="E112" t="s">
        <v>100</v>
      </c>
      <c r="F112">
        <v>2</v>
      </c>
      <c r="G112" t="s">
        <v>159</v>
      </c>
      <c r="H112" s="10" t="s">
        <v>160</v>
      </c>
      <c r="I112" t="s">
        <v>126</v>
      </c>
      <c r="J112" t="s">
        <v>141</v>
      </c>
      <c r="K112" t="s">
        <v>177</v>
      </c>
      <c r="L112">
        <f>Tabelle110[[#This Row],[max_allowed_finger_length]]*2</f>
        <v>136</v>
      </c>
      <c r="M112" t="s">
        <v>162</v>
      </c>
      <c r="N112" t="s">
        <v>169</v>
      </c>
    </row>
    <row r="113" spans="1:16" x14ac:dyDescent="0.25">
      <c r="A113">
        <v>35</v>
      </c>
      <c r="B113" t="s">
        <v>185</v>
      </c>
      <c r="C113" t="s">
        <v>886</v>
      </c>
      <c r="D113" t="s">
        <v>755</v>
      </c>
      <c r="E113" t="s">
        <v>100</v>
      </c>
      <c r="F113">
        <v>2</v>
      </c>
      <c r="G113" t="s">
        <v>159</v>
      </c>
      <c r="H113" s="10" t="s">
        <v>160</v>
      </c>
      <c r="I113" t="s">
        <v>126</v>
      </c>
      <c r="J113" t="s">
        <v>141</v>
      </c>
      <c r="K113" t="s">
        <v>177</v>
      </c>
      <c r="L113">
        <f>Tabelle110[[#This Row],[max_allowed_finger_length]]*2</f>
        <v>136</v>
      </c>
      <c r="M113" t="s">
        <v>162</v>
      </c>
      <c r="N113" t="s">
        <v>169</v>
      </c>
    </row>
    <row r="114" spans="1:16" x14ac:dyDescent="0.25">
      <c r="A114">
        <v>34</v>
      </c>
      <c r="B114" t="s">
        <v>184</v>
      </c>
      <c r="C114" t="s">
        <v>868</v>
      </c>
      <c r="D114" t="s">
        <v>755</v>
      </c>
      <c r="E114" t="s">
        <v>100</v>
      </c>
      <c r="F114">
        <v>2</v>
      </c>
      <c r="G114" t="s">
        <v>159</v>
      </c>
      <c r="H114" s="10" t="s">
        <v>160</v>
      </c>
      <c r="I114" t="s">
        <v>126</v>
      </c>
      <c r="J114" t="s">
        <v>141</v>
      </c>
      <c r="K114" t="s">
        <v>177</v>
      </c>
      <c r="L114">
        <f>Tabelle110[[#This Row],[max_allowed_finger_length]]*2</f>
        <v>136</v>
      </c>
      <c r="M114" t="s">
        <v>162</v>
      </c>
      <c r="N114" t="s">
        <v>169</v>
      </c>
    </row>
    <row r="115" spans="1:16" x14ac:dyDescent="0.25">
      <c r="A115">
        <v>20</v>
      </c>
      <c r="B115" t="s">
        <v>158</v>
      </c>
      <c r="C115" t="s">
        <v>887</v>
      </c>
      <c r="D115" t="s">
        <v>755</v>
      </c>
      <c r="E115" t="s">
        <v>100</v>
      </c>
      <c r="F115">
        <v>2</v>
      </c>
      <c r="G115" t="s">
        <v>159</v>
      </c>
      <c r="H115" s="10" t="s">
        <v>160</v>
      </c>
      <c r="I115" t="s">
        <v>126</v>
      </c>
      <c r="J115" t="s">
        <v>126</v>
      </c>
      <c r="K115" t="s">
        <v>161</v>
      </c>
      <c r="L115">
        <f>Tabelle110[[#This Row],[max_allowed_finger_length]]*2</f>
        <v>144</v>
      </c>
      <c r="M115" t="s">
        <v>162</v>
      </c>
      <c r="N115" t="s">
        <v>163</v>
      </c>
      <c r="P115" t="s">
        <v>164</v>
      </c>
    </row>
    <row r="116" spans="1:16" x14ac:dyDescent="0.25">
      <c r="A116">
        <v>6</v>
      </c>
      <c r="B116" t="s">
        <v>139</v>
      </c>
      <c r="C116" t="s">
        <v>873</v>
      </c>
      <c r="D116" t="s">
        <v>755</v>
      </c>
      <c r="E116" t="s">
        <v>100</v>
      </c>
      <c r="F116">
        <v>2</v>
      </c>
      <c r="G116" t="s">
        <v>124</v>
      </c>
      <c r="H116" s="10" t="s">
        <v>125</v>
      </c>
      <c r="I116" t="s">
        <v>126</v>
      </c>
      <c r="J116" t="s">
        <v>126</v>
      </c>
      <c r="K116" t="s">
        <v>127</v>
      </c>
      <c r="L116">
        <f>Tabelle110[[#This Row],[max_allowed_finger_length]]*2</f>
        <v>116</v>
      </c>
      <c r="M116" t="s">
        <v>128</v>
      </c>
      <c r="N116" t="s">
        <v>129</v>
      </c>
    </row>
    <row r="117" spans="1:16" x14ac:dyDescent="0.25">
      <c r="A117">
        <v>5</v>
      </c>
      <c r="B117" t="s">
        <v>138</v>
      </c>
      <c r="C117" t="s">
        <v>872</v>
      </c>
      <c r="D117" t="s">
        <v>755</v>
      </c>
      <c r="E117" t="s">
        <v>100</v>
      </c>
      <c r="F117">
        <v>2</v>
      </c>
      <c r="G117" t="s">
        <v>124</v>
      </c>
      <c r="H117" s="10" t="s">
        <v>125</v>
      </c>
      <c r="I117" t="s">
        <v>126</v>
      </c>
      <c r="J117" t="s">
        <v>126</v>
      </c>
      <c r="K117" t="s">
        <v>127</v>
      </c>
      <c r="L117">
        <f>Tabelle110[[#This Row],[max_allowed_finger_length]]*2</f>
        <v>116</v>
      </c>
      <c r="M117" t="s">
        <v>128</v>
      </c>
      <c r="N117" t="s">
        <v>128</v>
      </c>
    </row>
    <row r="118" spans="1:16" x14ac:dyDescent="0.25">
      <c r="A118">
        <v>4</v>
      </c>
      <c r="B118" t="s">
        <v>137</v>
      </c>
      <c r="C118" t="s">
        <v>871</v>
      </c>
      <c r="D118" t="s">
        <v>755</v>
      </c>
      <c r="E118" t="s">
        <v>100</v>
      </c>
      <c r="F118">
        <v>2</v>
      </c>
      <c r="G118" t="s">
        <v>124</v>
      </c>
      <c r="H118" s="10" t="s">
        <v>125</v>
      </c>
      <c r="I118" t="s">
        <v>126</v>
      </c>
      <c r="J118" t="s">
        <v>126</v>
      </c>
      <c r="K118" t="s">
        <v>127</v>
      </c>
      <c r="L118">
        <f>Tabelle110[[#This Row],[max_allowed_finger_length]]*2</f>
        <v>116</v>
      </c>
      <c r="M118" t="s">
        <v>128</v>
      </c>
      <c r="N118" t="s">
        <v>129</v>
      </c>
    </row>
    <row r="119" spans="1:16" x14ac:dyDescent="0.25">
      <c r="A119">
        <v>3</v>
      </c>
      <c r="B119" t="s">
        <v>133</v>
      </c>
      <c r="C119" t="s">
        <v>870</v>
      </c>
      <c r="D119" t="s">
        <v>755</v>
      </c>
      <c r="E119" t="s">
        <v>100</v>
      </c>
      <c r="F119">
        <v>2</v>
      </c>
      <c r="G119" t="s">
        <v>124</v>
      </c>
      <c r="H119" s="10" t="s">
        <v>125</v>
      </c>
      <c r="I119" t="s">
        <v>134</v>
      </c>
      <c r="J119" t="s">
        <v>134</v>
      </c>
      <c r="K119" t="s">
        <v>135</v>
      </c>
      <c r="L119">
        <f>Tabelle110[[#This Row],[max_allowed_finger_length]]*2</f>
        <v>100</v>
      </c>
      <c r="M119" t="s">
        <v>128</v>
      </c>
      <c r="N119" t="s">
        <v>136</v>
      </c>
    </row>
    <row r="120" spans="1:16" x14ac:dyDescent="0.25">
      <c r="A120">
        <v>2</v>
      </c>
      <c r="B120" t="s">
        <v>132</v>
      </c>
      <c r="C120" t="s">
        <v>869</v>
      </c>
      <c r="D120" t="s">
        <v>755</v>
      </c>
      <c r="E120" t="s">
        <v>100</v>
      </c>
      <c r="F120">
        <v>2</v>
      </c>
      <c r="G120" t="s">
        <v>124</v>
      </c>
      <c r="H120" s="10" t="s">
        <v>125</v>
      </c>
      <c r="I120" t="s">
        <v>126</v>
      </c>
      <c r="J120" t="s">
        <v>126</v>
      </c>
      <c r="K120" t="s">
        <v>127</v>
      </c>
      <c r="L120">
        <f>Tabelle110[[#This Row],[max_allowed_finger_length]]*2</f>
        <v>116</v>
      </c>
      <c r="M120" t="s">
        <v>128</v>
      </c>
      <c r="N120" t="s">
        <v>129</v>
      </c>
    </row>
    <row r="121" spans="1:16" x14ac:dyDescent="0.25">
      <c r="A121">
        <v>19</v>
      </c>
      <c r="B121" t="s">
        <v>157</v>
      </c>
      <c r="C121" t="s">
        <v>876</v>
      </c>
      <c r="D121" t="s">
        <v>755</v>
      </c>
      <c r="E121" t="s">
        <v>100</v>
      </c>
      <c r="F121">
        <v>2</v>
      </c>
      <c r="G121" t="s">
        <v>124</v>
      </c>
      <c r="H121" s="10" t="s">
        <v>125</v>
      </c>
      <c r="I121" t="s">
        <v>141</v>
      </c>
      <c r="J121" t="s">
        <v>126</v>
      </c>
      <c r="K121" t="s">
        <v>142</v>
      </c>
      <c r="L121">
        <f>Tabelle110[[#This Row],[max_allowed_finger_length]]*2</f>
        <v>108</v>
      </c>
      <c r="M121" t="s">
        <v>128</v>
      </c>
      <c r="N121" t="s">
        <v>128</v>
      </c>
    </row>
    <row r="122" spans="1:16" x14ac:dyDescent="0.25">
      <c r="A122">
        <v>18</v>
      </c>
      <c r="B122" t="s">
        <v>156</v>
      </c>
      <c r="C122" t="s">
        <v>877</v>
      </c>
      <c r="D122" t="s">
        <v>755</v>
      </c>
      <c r="E122" t="s">
        <v>100</v>
      </c>
      <c r="F122">
        <v>2</v>
      </c>
      <c r="G122" t="s">
        <v>124</v>
      </c>
      <c r="H122" s="10" t="s">
        <v>125</v>
      </c>
      <c r="I122" t="s">
        <v>141</v>
      </c>
      <c r="J122" t="s">
        <v>126</v>
      </c>
      <c r="K122" t="s">
        <v>142</v>
      </c>
      <c r="L122">
        <f>Tabelle110[[#This Row],[max_allowed_finger_length]]*2</f>
        <v>108</v>
      </c>
      <c r="M122" t="s">
        <v>128</v>
      </c>
      <c r="N122" t="s">
        <v>150</v>
      </c>
    </row>
    <row r="123" spans="1:16" x14ac:dyDescent="0.25">
      <c r="A123">
        <v>17</v>
      </c>
      <c r="B123" t="s">
        <v>155</v>
      </c>
      <c r="C123" t="s">
        <v>879</v>
      </c>
      <c r="D123" t="s">
        <v>755</v>
      </c>
      <c r="E123" t="s">
        <v>100</v>
      </c>
      <c r="F123">
        <v>2</v>
      </c>
      <c r="G123" t="s">
        <v>124</v>
      </c>
      <c r="H123" s="10" t="s">
        <v>125</v>
      </c>
      <c r="I123" t="s">
        <v>146</v>
      </c>
      <c r="J123" t="s">
        <v>134</v>
      </c>
      <c r="K123" t="s">
        <v>135</v>
      </c>
      <c r="L123">
        <f>Tabelle110[[#This Row],[max_allowed_finger_length]]*2</f>
        <v>100</v>
      </c>
      <c r="M123" t="s">
        <v>128</v>
      </c>
      <c r="N123" t="s">
        <v>147</v>
      </c>
    </row>
    <row r="124" spans="1:16" x14ac:dyDescent="0.25">
      <c r="A124">
        <v>16</v>
      </c>
      <c r="B124" t="s">
        <v>154</v>
      </c>
      <c r="C124" t="s">
        <v>878</v>
      </c>
      <c r="D124" t="s">
        <v>755</v>
      </c>
      <c r="E124" t="s">
        <v>100</v>
      </c>
      <c r="F124">
        <v>2</v>
      </c>
      <c r="G124" t="s">
        <v>124</v>
      </c>
      <c r="H124" s="10" t="s">
        <v>125</v>
      </c>
      <c r="I124" t="s">
        <v>141</v>
      </c>
      <c r="J124" t="s">
        <v>126</v>
      </c>
      <c r="K124" t="s">
        <v>142</v>
      </c>
      <c r="L124">
        <f>Tabelle110[[#This Row],[max_allowed_finger_length]]*2</f>
        <v>108</v>
      </c>
      <c r="M124" t="s">
        <v>128</v>
      </c>
      <c r="N124" t="s">
        <v>128</v>
      </c>
    </row>
    <row r="125" spans="1:16" x14ac:dyDescent="0.25">
      <c r="A125">
        <v>15</v>
      </c>
      <c r="B125" t="s">
        <v>153</v>
      </c>
      <c r="C125" t="s">
        <v>880</v>
      </c>
      <c r="D125" t="s">
        <v>755</v>
      </c>
      <c r="E125" t="s">
        <v>100</v>
      </c>
      <c r="F125">
        <v>2</v>
      </c>
      <c r="G125" t="s">
        <v>124</v>
      </c>
      <c r="H125" s="10" t="s">
        <v>125</v>
      </c>
      <c r="I125" t="s">
        <v>141</v>
      </c>
      <c r="J125" t="s">
        <v>126</v>
      </c>
      <c r="K125" t="s">
        <v>142</v>
      </c>
      <c r="L125">
        <f>Tabelle110[[#This Row],[max_allowed_finger_length]]*2</f>
        <v>108</v>
      </c>
      <c r="M125" t="s">
        <v>128</v>
      </c>
      <c r="N125" t="s">
        <v>128</v>
      </c>
    </row>
    <row r="126" spans="1:16" x14ac:dyDescent="0.25">
      <c r="A126">
        <v>14</v>
      </c>
      <c r="B126" t="s">
        <v>152</v>
      </c>
      <c r="C126" t="s">
        <v>874</v>
      </c>
      <c r="D126" t="s">
        <v>755</v>
      </c>
      <c r="E126" t="s">
        <v>100</v>
      </c>
      <c r="F126">
        <v>2</v>
      </c>
      <c r="G126" t="s">
        <v>124</v>
      </c>
      <c r="H126" s="10" t="s">
        <v>125</v>
      </c>
      <c r="I126" t="s">
        <v>141</v>
      </c>
      <c r="J126" t="s">
        <v>126</v>
      </c>
      <c r="K126" t="s">
        <v>142</v>
      </c>
      <c r="L126">
        <f>Tabelle110[[#This Row],[max_allowed_finger_length]]*2</f>
        <v>108</v>
      </c>
      <c r="M126" t="s">
        <v>128</v>
      </c>
      <c r="N126" t="s">
        <v>128</v>
      </c>
    </row>
    <row r="127" spans="1:16" x14ac:dyDescent="0.25">
      <c r="A127">
        <v>1</v>
      </c>
      <c r="B127" t="s">
        <v>131</v>
      </c>
      <c r="C127" t="s">
        <v>867</v>
      </c>
      <c r="D127" t="s">
        <v>755</v>
      </c>
      <c r="E127" t="s">
        <v>100</v>
      </c>
      <c r="F127">
        <v>2</v>
      </c>
      <c r="G127" t="s">
        <v>124</v>
      </c>
      <c r="H127" s="10" t="s">
        <v>125</v>
      </c>
      <c r="I127" t="s">
        <v>126</v>
      </c>
      <c r="J127" t="s">
        <v>126</v>
      </c>
      <c r="K127" t="s">
        <v>127</v>
      </c>
      <c r="L127">
        <f>Tabelle110[[#This Row],[max_allowed_finger_length]]*2</f>
        <v>116</v>
      </c>
      <c r="M127" t="s">
        <v>128</v>
      </c>
      <c r="N127" t="s">
        <v>129</v>
      </c>
    </row>
    <row r="128" spans="1:16" x14ac:dyDescent="0.25">
      <c r="A128">
        <v>13</v>
      </c>
      <c r="B128" t="s">
        <v>151</v>
      </c>
      <c r="C128" t="s">
        <v>881</v>
      </c>
      <c r="D128" t="s">
        <v>755</v>
      </c>
      <c r="E128" t="s">
        <v>100</v>
      </c>
      <c r="F128">
        <v>2</v>
      </c>
      <c r="G128" t="s">
        <v>124</v>
      </c>
      <c r="H128" s="10" t="s">
        <v>125</v>
      </c>
      <c r="I128" t="s">
        <v>126</v>
      </c>
      <c r="J128" t="s">
        <v>141</v>
      </c>
      <c r="K128" t="s">
        <v>142</v>
      </c>
      <c r="L128">
        <f>Tabelle110[[#This Row],[max_allowed_finger_length]]*2</f>
        <v>108</v>
      </c>
      <c r="M128" t="s">
        <v>128</v>
      </c>
      <c r="N128" t="s">
        <v>128</v>
      </c>
    </row>
    <row r="129" spans="1:16" x14ac:dyDescent="0.25">
      <c r="A129">
        <v>12</v>
      </c>
      <c r="B129" t="s">
        <v>149</v>
      </c>
      <c r="C129" t="s">
        <v>882</v>
      </c>
      <c r="D129" t="s">
        <v>755</v>
      </c>
      <c r="E129" t="s">
        <v>100</v>
      </c>
      <c r="F129">
        <v>2</v>
      </c>
      <c r="G129" t="s">
        <v>124</v>
      </c>
      <c r="H129" s="10" t="s">
        <v>125</v>
      </c>
      <c r="I129" t="s">
        <v>126</v>
      </c>
      <c r="J129" t="s">
        <v>141</v>
      </c>
      <c r="K129" t="s">
        <v>142</v>
      </c>
      <c r="L129">
        <f>Tabelle110[[#This Row],[max_allowed_finger_length]]*2</f>
        <v>108</v>
      </c>
      <c r="M129" t="s">
        <v>128</v>
      </c>
      <c r="N129" t="s">
        <v>150</v>
      </c>
    </row>
    <row r="130" spans="1:16" x14ac:dyDescent="0.25">
      <c r="A130">
        <v>11</v>
      </c>
      <c r="B130" t="s">
        <v>148</v>
      </c>
      <c r="C130" t="s">
        <v>883</v>
      </c>
      <c r="D130" t="s">
        <v>755</v>
      </c>
      <c r="E130" t="s">
        <v>100</v>
      </c>
      <c r="F130">
        <v>2</v>
      </c>
      <c r="G130" t="s">
        <v>124</v>
      </c>
      <c r="H130" s="10" t="s">
        <v>125</v>
      </c>
      <c r="I130" t="s">
        <v>126</v>
      </c>
      <c r="J130" t="s">
        <v>141</v>
      </c>
      <c r="K130" t="s">
        <v>142</v>
      </c>
      <c r="L130">
        <f>Tabelle110[[#This Row],[max_allowed_finger_length]]*2</f>
        <v>108</v>
      </c>
      <c r="M130" t="s">
        <v>128</v>
      </c>
      <c r="N130" t="s">
        <v>128</v>
      </c>
    </row>
    <row r="131" spans="1:16" x14ac:dyDescent="0.25">
      <c r="A131">
        <v>10</v>
      </c>
      <c r="B131" t="s">
        <v>145</v>
      </c>
      <c r="C131" t="s">
        <v>885</v>
      </c>
      <c r="D131" t="s">
        <v>755</v>
      </c>
      <c r="E131" t="s">
        <v>100</v>
      </c>
      <c r="F131">
        <v>2</v>
      </c>
      <c r="G131" t="s">
        <v>124</v>
      </c>
      <c r="H131" s="10" t="s">
        <v>125</v>
      </c>
      <c r="I131" t="s">
        <v>134</v>
      </c>
      <c r="J131" t="s">
        <v>146</v>
      </c>
      <c r="K131" t="s">
        <v>135</v>
      </c>
      <c r="L131">
        <f>Tabelle110[[#This Row],[max_allowed_finger_length]]*2</f>
        <v>100</v>
      </c>
      <c r="M131" t="s">
        <v>128</v>
      </c>
      <c r="N131" t="s">
        <v>147</v>
      </c>
    </row>
    <row r="132" spans="1:16" x14ac:dyDescent="0.25">
      <c r="A132">
        <v>9</v>
      </c>
      <c r="B132" t="s">
        <v>144</v>
      </c>
      <c r="C132" t="s">
        <v>884</v>
      </c>
      <c r="D132" t="s">
        <v>755</v>
      </c>
      <c r="E132" t="s">
        <v>100</v>
      </c>
      <c r="F132">
        <v>2</v>
      </c>
      <c r="G132" t="s">
        <v>124</v>
      </c>
      <c r="H132" s="10" t="s">
        <v>125</v>
      </c>
      <c r="I132" t="s">
        <v>126</v>
      </c>
      <c r="J132" t="s">
        <v>141</v>
      </c>
      <c r="K132" t="s">
        <v>142</v>
      </c>
      <c r="L132">
        <f>Tabelle110[[#This Row],[max_allowed_finger_length]]*2</f>
        <v>108</v>
      </c>
      <c r="M132" t="s">
        <v>128</v>
      </c>
      <c r="N132" t="s">
        <v>128</v>
      </c>
    </row>
    <row r="133" spans="1:16" x14ac:dyDescent="0.25">
      <c r="A133">
        <v>8</v>
      </c>
      <c r="B133" t="s">
        <v>143</v>
      </c>
      <c r="C133" t="s">
        <v>886</v>
      </c>
      <c r="D133" t="s">
        <v>755</v>
      </c>
      <c r="E133" t="s">
        <v>100</v>
      </c>
      <c r="F133">
        <v>2</v>
      </c>
      <c r="G133" t="s">
        <v>124</v>
      </c>
      <c r="H133" s="10" t="s">
        <v>125</v>
      </c>
      <c r="I133" t="s">
        <v>126</v>
      </c>
      <c r="J133" t="s">
        <v>141</v>
      </c>
      <c r="K133" t="s">
        <v>142</v>
      </c>
      <c r="L133">
        <f>Tabelle110[[#This Row],[max_allowed_finger_length]]*2</f>
        <v>108</v>
      </c>
      <c r="M133" t="s">
        <v>128</v>
      </c>
      <c r="N133" t="s">
        <v>128</v>
      </c>
    </row>
    <row r="134" spans="1:16" x14ac:dyDescent="0.25">
      <c r="A134">
        <v>7</v>
      </c>
      <c r="B134" t="s">
        <v>140</v>
      </c>
      <c r="C134" t="s">
        <v>868</v>
      </c>
      <c r="D134" t="s">
        <v>755</v>
      </c>
      <c r="E134" t="s">
        <v>100</v>
      </c>
      <c r="F134">
        <v>2</v>
      </c>
      <c r="G134" t="s">
        <v>124</v>
      </c>
      <c r="H134" s="10" t="s">
        <v>125</v>
      </c>
      <c r="I134" t="s">
        <v>126</v>
      </c>
      <c r="J134" t="s">
        <v>141</v>
      </c>
      <c r="K134" t="s">
        <v>142</v>
      </c>
      <c r="L134">
        <f>Tabelle110[[#This Row],[max_allowed_finger_length]]*2</f>
        <v>108</v>
      </c>
      <c r="M134" t="s">
        <v>128</v>
      </c>
      <c r="N134" t="s">
        <v>128</v>
      </c>
    </row>
    <row r="135" spans="1:16" x14ac:dyDescent="0.25">
      <c r="A135">
        <v>0</v>
      </c>
      <c r="B135" t="s">
        <v>123</v>
      </c>
      <c r="C135" t="s">
        <v>887</v>
      </c>
      <c r="D135" t="s">
        <v>755</v>
      </c>
      <c r="E135" t="s">
        <v>100</v>
      </c>
      <c r="F135">
        <v>2</v>
      </c>
      <c r="G135" t="s">
        <v>124</v>
      </c>
      <c r="H135" s="10" t="s">
        <v>125</v>
      </c>
      <c r="I135" t="s">
        <v>126</v>
      </c>
      <c r="J135" t="s">
        <v>126</v>
      </c>
      <c r="K135" t="s">
        <v>127</v>
      </c>
      <c r="L135">
        <f>Tabelle110[[#This Row],[max_allowed_finger_length]]*2</f>
        <v>116</v>
      </c>
      <c r="M135" t="s">
        <v>128</v>
      </c>
      <c r="N135" t="s">
        <v>129</v>
      </c>
      <c r="P135" t="s">
        <v>130</v>
      </c>
    </row>
    <row r="136" spans="1:16" x14ac:dyDescent="0.25">
      <c r="A136">
        <v>365</v>
      </c>
      <c r="B136" t="s">
        <v>626</v>
      </c>
      <c r="C136" t="s">
        <v>873</v>
      </c>
      <c r="D136" t="s">
        <v>755</v>
      </c>
      <c r="E136" t="s">
        <v>100</v>
      </c>
      <c r="F136">
        <v>2</v>
      </c>
      <c r="G136" t="s">
        <v>618</v>
      </c>
      <c r="H136" s="10" t="s">
        <v>619</v>
      </c>
      <c r="I136" t="s">
        <v>265</v>
      </c>
      <c r="J136" t="s">
        <v>265</v>
      </c>
      <c r="K136" t="s">
        <v>563</v>
      </c>
      <c r="L136">
        <f>Tabelle110[[#This Row],[max_allowed_finger_length]]*2</f>
        <v>700</v>
      </c>
      <c r="M136" t="s">
        <v>530</v>
      </c>
      <c r="N136" t="s">
        <v>620</v>
      </c>
    </row>
    <row r="137" spans="1:16" x14ac:dyDescent="0.25">
      <c r="A137">
        <v>364</v>
      </c>
      <c r="B137" t="s">
        <v>624</v>
      </c>
      <c r="C137" t="s">
        <v>872</v>
      </c>
      <c r="D137" t="s">
        <v>755</v>
      </c>
      <c r="E137" t="s">
        <v>100</v>
      </c>
      <c r="F137">
        <v>2</v>
      </c>
      <c r="G137" t="s">
        <v>618</v>
      </c>
      <c r="H137" s="10" t="s">
        <v>619</v>
      </c>
      <c r="I137" t="s">
        <v>265</v>
      </c>
      <c r="J137" t="s">
        <v>265</v>
      </c>
      <c r="K137" t="s">
        <v>563</v>
      </c>
      <c r="L137">
        <f>Tabelle110[[#This Row],[max_allowed_finger_length]]*2</f>
        <v>700</v>
      </c>
      <c r="M137" t="s">
        <v>530</v>
      </c>
      <c r="N137" t="s">
        <v>625</v>
      </c>
    </row>
    <row r="138" spans="1:16" x14ac:dyDescent="0.25">
      <c r="A138">
        <v>363</v>
      </c>
      <c r="B138" t="s">
        <v>623</v>
      </c>
      <c r="C138" t="s">
        <v>871</v>
      </c>
      <c r="D138" t="s">
        <v>755</v>
      </c>
      <c r="E138" t="s">
        <v>100</v>
      </c>
      <c r="F138">
        <v>2</v>
      </c>
      <c r="G138" t="s">
        <v>618</v>
      </c>
      <c r="H138" s="10" t="s">
        <v>619</v>
      </c>
      <c r="I138" t="s">
        <v>265</v>
      </c>
      <c r="J138" t="s">
        <v>265</v>
      </c>
      <c r="K138" t="s">
        <v>563</v>
      </c>
      <c r="L138">
        <f>Tabelle110[[#This Row],[max_allowed_finger_length]]*2</f>
        <v>700</v>
      </c>
      <c r="M138" t="s">
        <v>530</v>
      </c>
      <c r="N138" t="s">
        <v>620</v>
      </c>
    </row>
    <row r="139" spans="1:16" x14ac:dyDescent="0.25">
      <c r="A139">
        <v>362</v>
      </c>
      <c r="B139" t="s">
        <v>622</v>
      </c>
      <c r="C139" t="s">
        <v>869</v>
      </c>
      <c r="D139" t="s">
        <v>755</v>
      </c>
      <c r="E139" t="s">
        <v>100</v>
      </c>
      <c r="F139">
        <v>2</v>
      </c>
      <c r="G139" t="s">
        <v>618</v>
      </c>
      <c r="H139" s="10" t="s">
        <v>619</v>
      </c>
      <c r="I139" t="s">
        <v>265</v>
      </c>
      <c r="J139" t="s">
        <v>265</v>
      </c>
      <c r="K139" t="s">
        <v>563</v>
      </c>
      <c r="L139">
        <f>Tabelle110[[#This Row],[max_allowed_finger_length]]*2</f>
        <v>700</v>
      </c>
      <c r="M139" t="s">
        <v>530</v>
      </c>
      <c r="N139" t="s">
        <v>620</v>
      </c>
    </row>
    <row r="140" spans="1:16" x14ac:dyDescent="0.25">
      <c r="A140">
        <v>387</v>
      </c>
      <c r="B140" t="s">
        <v>653</v>
      </c>
      <c r="C140" t="s">
        <v>876</v>
      </c>
      <c r="D140" t="s">
        <v>755</v>
      </c>
      <c r="E140" t="s">
        <v>100</v>
      </c>
      <c r="F140">
        <v>2</v>
      </c>
      <c r="G140" t="s">
        <v>618</v>
      </c>
      <c r="H140" s="10" t="s">
        <v>619</v>
      </c>
      <c r="I140" t="s">
        <v>628</v>
      </c>
      <c r="J140" t="s">
        <v>266</v>
      </c>
      <c r="K140" t="s">
        <v>575</v>
      </c>
      <c r="L140">
        <f>Tabelle110[[#This Row],[max_allowed_finger_length]]*2</f>
        <v>600</v>
      </c>
      <c r="M140" t="s">
        <v>530</v>
      </c>
      <c r="N140" t="s">
        <v>637</v>
      </c>
    </row>
    <row r="141" spans="1:16" x14ac:dyDescent="0.25">
      <c r="A141">
        <v>386</v>
      </c>
      <c r="B141" t="s">
        <v>652</v>
      </c>
      <c r="C141" t="s">
        <v>877</v>
      </c>
      <c r="D141" t="s">
        <v>755</v>
      </c>
      <c r="E141" t="s">
        <v>100</v>
      </c>
      <c r="F141">
        <v>2</v>
      </c>
      <c r="G141" t="s">
        <v>618</v>
      </c>
      <c r="H141" s="10" t="s">
        <v>619</v>
      </c>
      <c r="I141" t="s">
        <v>628</v>
      </c>
      <c r="J141" t="s">
        <v>266</v>
      </c>
      <c r="K141" t="s">
        <v>575</v>
      </c>
      <c r="L141">
        <f>Tabelle110[[#This Row],[max_allowed_finger_length]]*2</f>
        <v>600</v>
      </c>
      <c r="M141" t="s">
        <v>530</v>
      </c>
      <c r="N141" t="s">
        <v>642</v>
      </c>
    </row>
    <row r="142" spans="1:16" x14ac:dyDescent="0.25">
      <c r="A142">
        <v>385</v>
      </c>
      <c r="B142" t="s">
        <v>651</v>
      </c>
      <c r="C142" t="s">
        <v>878</v>
      </c>
      <c r="D142" t="s">
        <v>755</v>
      </c>
      <c r="E142" t="s">
        <v>100</v>
      </c>
      <c r="F142">
        <v>2</v>
      </c>
      <c r="G142" t="s">
        <v>618</v>
      </c>
      <c r="H142" s="10" t="s">
        <v>619</v>
      </c>
      <c r="I142" t="s">
        <v>628</v>
      </c>
      <c r="J142" t="s">
        <v>266</v>
      </c>
      <c r="K142" t="s">
        <v>575</v>
      </c>
      <c r="L142">
        <f>Tabelle110[[#This Row],[max_allowed_finger_length]]*2</f>
        <v>600</v>
      </c>
      <c r="M142" t="s">
        <v>530</v>
      </c>
      <c r="N142" t="s">
        <v>637</v>
      </c>
    </row>
    <row r="143" spans="1:16" x14ac:dyDescent="0.25">
      <c r="A143">
        <v>384</v>
      </c>
      <c r="B143" t="s">
        <v>650</v>
      </c>
      <c r="C143" t="s">
        <v>880</v>
      </c>
      <c r="D143" t="s">
        <v>755</v>
      </c>
      <c r="E143" t="s">
        <v>100</v>
      </c>
      <c r="F143">
        <v>2</v>
      </c>
      <c r="G143" t="s">
        <v>618</v>
      </c>
      <c r="H143" s="10" t="s">
        <v>619</v>
      </c>
      <c r="I143" t="s">
        <v>628</v>
      </c>
      <c r="J143" t="s">
        <v>266</v>
      </c>
      <c r="K143" t="s">
        <v>575</v>
      </c>
      <c r="L143">
        <f>Tabelle110[[#This Row],[max_allowed_finger_length]]*2</f>
        <v>600</v>
      </c>
      <c r="M143" t="s">
        <v>530</v>
      </c>
      <c r="N143" t="s">
        <v>637</v>
      </c>
    </row>
    <row r="144" spans="1:16" x14ac:dyDescent="0.25">
      <c r="A144">
        <v>383</v>
      </c>
      <c r="B144" t="s">
        <v>649</v>
      </c>
      <c r="C144" t="s">
        <v>874</v>
      </c>
      <c r="D144" t="s">
        <v>755</v>
      </c>
      <c r="E144" t="s">
        <v>100</v>
      </c>
      <c r="F144">
        <v>2</v>
      </c>
      <c r="G144" t="s">
        <v>618</v>
      </c>
      <c r="H144" s="10" t="s">
        <v>619</v>
      </c>
      <c r="I144" t="s">
        <v>628</v>
      </c>
      <c r="J144" t="s">
        <v>266</v>
      </c>
      <c r="K144" t="s">
        <v>575</v>
      </c>
      <c r="L144">
        <f>Tabelle110[[#This Row],[max_allowed_finger_length]]*2</f>
        <v>600</v>
      </c>
      <c r="M144" t="s">
        <v>530</v>
      </c>
      <c r="N144" t="s">
        <v>637</v>
      </c>
    </row>
    <row r="145" spans="1:14" x14ac:dyDescent="0.25">
      <c r="A145">
        <v>361</v>
      </c>
      <c r="B145" t="s">
        <v>621</v>
      </c>
      <c r="C145" t="s">
        <v>867</v>
      </c>
      <c r="D145" t="s">
        <v>755</v>
      </c>
      <c r="E145" t="s">
        <v>100</v>
      </c>
      <c r="F145">
        <v>2</v>
      </c>
      <c r="G145" t="s">
        <v>618</v>
      </c>
      <c r="H145" s="10" t="s">
        <v>619</v>
      </c>
      <c r="I145" t="s">
        <v>265</v>
      </c>
      <c r="J145" t="s">
        <v>265</v>
      </c>
      <c r="K145" t="s">
        <v>563</v>
      </c>
      <c r="L145">
        <f>Tabelle110[[#This Row],[max_allowed_finger_length]]*2</f>
        <v>700</v>
      </c>
      <c r="M145" t="s">
        <v>530</v>
      </c>
      <c r="N145" t="s">
        <v>620</v>
      </c>
    </row>
    <row r="146" spans="1:14" x14ac:dyDescent="0.25">
      <c r="A146">
        <v>377</v>
      </c>
      <c r="B146" t="s">
        <v>643</v>
      </c>
      <c r="C146" t="s">
        <v>881</v>
      </c>
      <c r="D146" t="s">
        <v>755</v>
      </c>
      <c r="E146" t="s">
        <v>100</v>
      </c>
      <c r="F146">
        <v>2</v>
      </c>
      <c r="G146" t="s">
        <v>618</v>
      </c>
      <c r="H146" s="10" t="s">
        <v>619</v>
      </c>
      <c r="I146" t="s">
        <v>266</v>
      </c>
      <c r="J146" t="s">
        <v>628</v>
      </c>
      <c r="K146" t="s">
        <v>575</v>
      </c>
      <c r="L146">
        <f>Tabelle110[[#This Row],[max_allowed_finger_length]]*2</f>
        <v>600</v>
      </c>
      <c r="M146" t="s">
        <v>530</v>
      </c>
      <c r="N146" t="s">
        <v>637</v>
      </c>
    </row>
    <row r="147" spans="1:14" x14ac:dyDescent="0.25">
      <c r="A147">
        <v>376</v>
      </c>
      <c r="B147" t="s">
        <v>641</v>
      </c>
      <c r="C147" t="s">
        <v>882</v>
      </c>
      <c r="D147" t="s">
        <v>755</v>
      </c>
      <c r="E147" t="s">
        <v>100</v>
      </c>
      <c r="F147">
        <v>2</v>
      </c>
      <c r="G147" t="s">
        <v>618</v>
      </c>
      <c r="H147" s="10" t="s">
        <v>619</v>
      </c>
      <c r="I147" t="s">
        <v>266</v>
      </c>
      <c r="J147" t="s">
        <v>628</v>
      </c>
      <c r="K147" t="s">
        <v>575</v>
      </c>
      <c r="L147">
        <f>Tabelle110[[#This Row],[max_allowed_finger_length]]*2</f>
        <v>600</v>
      </c>
      <c r="M147" t="s">
        <v>530</v>
      </c>
      <c r="N147" t="s">
        <v>642</v>
      </c>
    </row>
    <row r="148" spans="1:14" x14ac:dyDescent="0.25">
      <c r="A148">
        <v>375</v>
      </c>
      <c r="B148" t="s">
        <v>640</v>
      </c>
      <c r="C148" t="s">
        <v>883</v>
      </c>
      <c r="D148" t="s">
        <v>755</v>
      </c>
      <c r="E148" t="s">
        <v>100</v>
      </c>
      <c r="F148">
        <v>2</v>
      </c>
      <c r="G148" t="s">
        <v>618</v>
      </c>
      <c r="H148" s="10" t="s">
        <v>619</v>
      </c>
      <c r="I148" t="s">
        <v>266</v>
      </c>
      <c r="J148" t="s">
        <v>628</v>
      </c>
      <c r="K148" t="s">
        <v>575</v>
      </c>
      <c r="L148">
        <f>Tabelle110[[#This Row],[max_allowed_finger_length]]*2</f>
        <v>600</v>
      </c>
      <c r="M148" t="s">
        <v>530</v>
      </c>
      <c r="N148" t="s">
        <v>637</v>
      </c>
    </row>
    <row r="149" spans="1:14" x14ac:dyDescent="0.25">
      <c r="A149">
        <v>374</v>
      </c>
      <c r="B149" t="s">
        <v>639</v>
      </c>
      <c r="C149" t="s">
        <v>884</v>
      </c>
      <c r="D149" t="s">
        <v>755</v>
      </c>
      <c r="E149" t="s">
        <v>100</v>
      </c>
      <c r="F149">
        <v>2</v>
      </c>
      <c r="G149" t="s">
        <v>618</v>
      </c>
      <c r="H149" s="10" t="s">
        <v>619</v>
      </c>
      <c r="I149" t="s">
        <v>266</v>
      </c>
      <c r="J149" t="s">
        <v>628</v>
      </c>
      <c r="K149" t="s">
        <v>575</v>
      </c>
      <c r="L149">
        <f>Tabelle110[[#This Row],[max_allowed_finger_length]]*2</f>
        <v>600</v>
      </c>
      <c r="M149" t="s">
        <v>530</v>
      </c>
      <c r="N149" t="s">
        <v>637</v>
      </c>
    </row>
    <row r="150" spans="1:14" x14ac:dyDescent="0.25">
      <c r="A150">
        <v>373</v>
      </c>
      <c r="B150" t="s">
        <v>638</v>
      </c>
      <c r="C150" t="s">
        <v>886</v>
      </c>
      <c r="D150" t="s">
        <v>755</v>
      </c>
      <c r="E150" t="s">
        <v>100</v>
      </c>
      <c r="F150">
        <v>2</v>
      </c>
      <c r="G150" t="s">
        <v>618</v>
      </c>
      <c r="H150" s="10" t="s">
        <v>619</v>
      </c>
      <c r="I150" t="s">
        <v>266</v>
      </c>
      <c r="J150" t="s">
        <v>628</v>
      </c>
      <c r="K150" t="s">
        <v>575</v>
      </c>
      <c r="L150">
        <f>Tabelle110[[#This Row],[max_allowed_finger_length]]*2</f>
        <v>600</v>
      </c>
      <c r="M150" t="s">
        <v>530</v>
      </c>
      <c r="N150" t="s">
        <v>637</v>
      </c>
    </row>
    <row r="151" spans="1:14" x14ac:dyDescent="0.25">
      <c r="A151">
        <v>372</v>
      </c>
      <c r="B151" t="s">
        <v>636</v>
      </c>
      <c r="C151" t="s">
        <v>868</v>
      </c>
      <c r="D151" t="s">
        <v>755</v>
      </c>
      <c r="E151" t="s">
        <v>100</v>
      </c>
      <c r="F151">
        <v>2</v>
      </c>
      <c r="G151" t="s">
        <v>618</v>
      </c>
      <c r="H151" s="10" t="s">
        <v>619</v>
      </c>
      <c r="I151" t="s">
        <v>266</v>
      </c>
      <c r="J151" t="s">
        <v>628</v>
      </c>
      <c r="K151" t="s">
        <v>575</v>
      </c>
      <c r="L151">
        <f>Tabelle110[[#This Row],[max_allowed_finger_length]]*2</f>
        <v>600</v>
      </c>
      <c r="M151" t="s">
        <v>530</v>
      </c>
      <c r="N151" t="s">
        <v>637</v>
      </c>
    </row>
    <row r="152" spans="1:14" x14ac:dyDescent="0.25">
      <c r="A152">
        <v>360</v>
      </c>
      <c r="B152" t="s">
        <v>617</v>
      </c>
      <c r="C152" t="s">
        <v>887</v>
      </c>
      <c r="D152" t="s">
        <v>755</v>
      </c>
      <c r="E152" t="s">
        <v>100</v>
      </c>
      <c r="F152">
        <v>2</v>
      </c>
      <c r="G152" t="s">
        <v>618</v>
      </c>
      <c r="H152" s="10" t="s">
        <v>619</v>
      </c>
      <c r="I152" t="s">
        <v>265</v>
      </c>
      <c r="J152" t="s">
        <v>265</v>
      </c>
      <c r="K152" t="s">
        <v>563</v>
      </c>
      <c r="L152">
        <f>Tabelle110[[#This Row],[max_allowed_finger_length]]*2</f>
        <v>700</v>
      </c>
      <c r="M152" t="s">
        <v>530</v>
      </c>
      <c r="N152" t="s">
        <v>620</v>
      </c>
    </row>
    <row r="153" spans="1:14" x14ac:dyDescent="0.25">
      <c r="A153">
        <v>359</v>
      </c>
      <c r="B153" t="s">
        <v>616</v>
      </c>
      <c r="C153" t="s">
        <v>873</v>
      </c>
      <c r="D153" t="s">
        <v>755</v>
      </c>
      <c r="E153" t="s">
        <v>100</v>
      </c>
      <c r="F153">
        <v>2</v>
      </c>
      <c r="G153" t="s">
        <v>608</v>
      </c>
      <c r="H153" s="10" t="s">
        <v>609</v>
      </c>
      <c r="I153" t="s">
        <v>265</v>
      </c>
      <c r="J153" t="s">
        <v>265</v>
      </c>
      <c r="K153" t="s">
        <v>610</v>
      </c>
      <c r="L153">
        <f>Tabelle110[[#This Row],[max_allowed_finger_length]]*2</f>
        <v>800</v>
      </c>
      <c r="M153" t="s">
        <v>530</v>
      </c>
      <c r="N153" t="s">
        <v>611</v>
      </c>
    </row>
    <row r="154" spans="1:14" x14ac:dyDescent="0.25">
      <c r="A154">
        <v>358</v>
      </c>
      <c r="B154" t="s">
        <v>615</v>
      </c>
      <c r="C154" t="s">
        <v>872</v>
      </c>
      <c r="D154" t="s">
        <v>755</v>
      </c>
      <c r="E154" t="s">
        <v>100</v>
      </c>
      <c r="F154">
        <v>2</v>
      </c>
      <c r="G154" t="s">
        <v>608</v>
      </c>
      <c r="H154" s="10" t="s">
        <v>609</v>
      </c>
      <c r="I154" t="s">
        <v>265</v>
      </c>
      <c r="J154" t="s">
        <v>265</v>
      </c>
      <c r="K154" t="s">
        <v>610</v>
      </c>
      <c r="L154">
        <f>Tabelle110[[#This Row],[max_allowed_finger_length]]*2</f>
        <v>800</v>
      </c>
      <c r="M154" t="s">
        <v>530</v>
      </c>
      <c r="N154" t="s">
        <v>518</v>
      </c>
    </row>
    <row r="155" spans="1:14" x14ac:dyDescent="0.25">
      <c r="A155">
        <v>357</v>
      </c>
      <c r="B155" t="s">
        <v>614</v>
      </c>
      <c r="C155" t="s">
        <v>871</v>
      </c>
      <c r="D155" t="s">
        <v>755</v>
      </c>
      <c r="E155" t="s">
        <v>100</v>
      </c>
      <c r="F155">
        <v>2</v>
      </c>
      <c r="G155" t="s">
        <v>608</v>
      </c>
      <c r="H155" s="10" t="s">
        <v>609</v>
      </c>
      <c r="I155" t="s">
        <v>265</v>
      </c>
      <c r="J155" t="s">
        <v>265</v>
      </c>
      <c r="K155" t="s">
        <v>610</v>
      </c>
      <c r="L155">
        <f>Tabelle110[[#This Row],[max_allowed_finger_length]]*2</f>
        <v>800</v>
      </c>
      <c r="M155" t="s">
        <v>530</v>
      </c>
      <c r="N155" t="s">
        <v>611</v>
      </c>
    </row>
    <row r="156" spans="1:14" x14ac:dyDescent="0.25">
      <c r="A156">
        <v>356</v>
      </c>
      <c r="B156" t="s">
        <v>613</v>
      </c>
      <c r="C156" t="s">
        <v>869</v>
      </c>
      <c r="D156" t="s">
        <v>755</v>
      </c>
      <c r="E156" t="s">
        <v>100</v>
      </c>
      <c r="F156">
        <v>2</v>
      </c>
      <c r="G156" t="s">
        <v>608</v>
      </c>
      <c r="H156" s="10" t="s">
        <v>609</v>
      </c>
      <c r="I156" t="s">
        <v>265</v>
      </c>
      <c r="J156" t="s">
        <v>265</v>
      </c>
      <c r="K156" t="s">
        <v>610</v>
      </c>
      <c r="L156">
        <f>Tabelle110[[#This Row],[max_allowed_finger_length]]*2</f>
        <v>800</v>
      </c>
      <c r="M156" t="s">
        <v>530</v>
      </c>
      <c r="N156" t="s">
        <v>611</v>
      </c>
    </row>
    <row r="157" spans="1:14" x14ac:dyDescent="0.25">
      <c r="A157">
        <v>382</v>
      </c>
      <c r="B157" t="s">
        <v>648</v>
      </c>
      <c r="C157" t="s">
        <v>876</v>
      </c>
      <c r="D157" t="s">
        <v>755</v>
      </c>
      <c r="E157" t="s">
        <v>100</v>
      </c>
      <c r="F157">
        <v>2</v>
      </c>
      <c r="G157" t="s">
        <v>608</v>
      </c>
      <c r="H157" s="10" t="s">
        <v>609</v>
      </c>
      <c r="I157" t="s">
        <v>628</v>
      </c>
      <c r="J157" t="s">
        <v>266</v>
      </c>
      <c r="K157" t="s">
        <v>563</v>
      </c>
      <c r="L157">
        <f>Tabelle110[[#This Row],[max_allowed_finger_length]]*2</f>
        <v>700</v>
      </c>
      <c r="M157" t="s">
        <v>530</v>
      </c>
      <c r="N157" t="s">
        <v>629</v>
      </c>
    </row>
    <row r="158" spans="1:14" x14ac:dyDescent="0.25">
      <c r="A158">
        <v>381</v>
      </c>
      <c r="B158" t="s">
        <v>647</v>
      </c>
      <c r="C158" t="s">
        <v>877</v>
      </c>
      <c r="D158" t="s">
        <v>755</v>
      </c>
      <c r="E158" t="s">
        <v>100</v>
      </c>
      <c r="F158">
        <v>2</v>
      </c>
      <c r="G158" t="s">
        <v>608</v>
      </c>
      <c r="H158" s="10" t="s">
        <v>609</v>
      </c>
      <c r="I158" t="s">
        <v>628</v>
      </c>
      <c r="J158" t="s">
        <v>266</v>
      </c>
      <c r="K158" t="s">
        <v>563</v>
      </c>
      <c r="L158">
        <f>Tabelle110[[#This Row],[max_allowed_finger_length]]*2</f>
        <v>700</v>
      </c>
      <c r="M158" t="s">
        <v>530</v>
      </c>
      <c r="N158" t="s">
        <v>634</v>
      </c>
    </row>
    <row r="159" spans="1:14" x14ac:dyDescent="0.25">
      <c r="A159">
        <v>380</v>
      </c>
      <c r="B159" t="s">
        <v>646</v>
      </c>
      <c r="C159" t="s">
        <v>878</v>
      </c>
      <c r="D159" t="s">
        <v>755</v>
      </c>
      <c r="E159" t="s">
        <v>100</v>
      </c>
      <c r="F159">
        <v>2</v>
      </c>
      <c r="G159" t="s">
        <v>608</v>
      </c>
      <c r="H159" s="10" t="s">
        <v>609</v>
      </c>
      <c r="I159" t="s">
        <v>628</v>
      </c>
      <c r="J159" t="s">
        <v>266</v>
      </c>
      <c r="K159" t="s">
        <v>563</v>
      </c>
      <c r="L159">
        <f>Tabelle110[[#This Row],[max_allowed_finger_length]]*2</f>
        <v>700</v>
      </c>
      <c r="M159" t="s">
        <v>530</v>
      </c>
      <c r="N159" t="s">
        <v>629</v>
      </c>
    </row>
    <row r="160" spans="1:14" x14ac:dyDescent="0.25">
      <c r="A160">
        <v>379</v>
      </c>
      <c r="B160" t="s">
        <v>645</v>
      </c>
      <c r="C160" t="s">
        <v>880</v>
      </c>
      <c r="D160" t="s">
        <v>755</v>
      </c>
      <c r="E160" t="s">
        <v>100</v>
      </c>
      <c r="F160">
        <v>2</v>
      </c>
      <c r="G160" t="s">
        <v>608</v>
      </c>
      <c r="H160" s="10" t="s">
        <v>609</v>
      </c>
      <c r="I160" t="s">
        <v>628</v>
      </c>
      <c r="J160" t="s">
        <v>266</v>
      </c>
      <c r="K160" t="s">
        <v>563</v>
      </c>
      <c r="L160">
        <f>Tabelle110[[#This Row],[max_allowed_finger_length]]*2</f>
        <v>700</v>
      </c>
      <c r="M160" t="s">
        <v>530</v>
      </c>
      <c r="N160" t="s">
        <v>629</v>
      </c>
    </row>
    <row r="161" spans="1:14" x14ac:dyDescent="0.25">
      <c r="A161">
        <v>378</v>
      </c>
      <c r="B161" t="s">
        <v>644</v>
      </c>
      <c r="C161" t="s">
        <v>874</v>
      </c>
      <c r="D161" t="s">
        <v>755</v>
      </c>
      <c r="E161" t="s">
        <v>100</v>
      </c>
      <c r="F161">
        <v>2</v>
      </c>
      <c r="G161" t="s">
        <v>608</v>
      </c>
      <c r="H161" s="10" t="s">
        <v>609</v>
      </c>
      <c r="I161" t="s">
        <v>628</v>
      </c>
      <c r="J161" t="s">
        <v>266</v>
      </c>
      <c r="K161" t="s">
        <v>563</v>
      </c>
      <c r="L161">
        <f>Tabelle110[[#This Row],[max_allowed_finger_length]]*2</f>
        <v>700</v>
      </c>
      <c r="M161" t="s">
        <v>530</v>
      </c>
      <c r="N161" t="s">
        <v>629</v>
      </c>
    </row>
    <row r="162" spans="1:14" x14ac:dyDescent="0.25">
      <c r="A162">
        <v>355</v>
      </c>
      <c r="B162" t="s">
        <v>612</v>
      </c>
      <c r="C162" t="s">
        <v>867</v>
      </c>
      <c r="D162" t="s">
        <v>755</v>
      </c>
      <c r="E162" t="s">
        <v>100</v>
      </c>
      <c r="F162">
        <v>2</v>
      </c>
      <c r="G162" t="s">
        <v>608</v>
      </c>
      <c r="H162" s="10" t="s">
        <v>609</v>
      </c>
      <c r="I162" t="s">
        <v>265</v>
      </c>
      <c r="J162" t="s">
        <v>265</v>
      </c>
      <c r="K162" t="s">
        <v>610</v>
      </c>
      <c r="L162">
        <f>Tabelle110[[#This Row],[max_allowed_finger_length]]*2</f>
        <v>800</v>
      </c>
      <c r="M162" t="s">
        <v>530</v>
      </c>
      <c r="N162" t="s">
        <v>611</v>
      </c>
    </row>
    <row r="163" spans="1:14" x14ac:dyDescent="0.25">
      <c r="A163">
        <v>371</v>
      </c>
      <c r="B163" t="s">
        <v>635</v>
      </c>
      <c r="C163" t="s">
        <v>881</v>
      </c>
      <c r="D163" t="s">
        <v>755</v>
      </c>
      <c r="E163" t="s">
        <v>100</v>
      </c>
      <c r="F163">
        <v>2</v>
      </c>
      <c r="G163" t="s">
        <v>608</v>
      </c>
      <c r="H163" s="10" t="s">
        <v>609</v>
      </c>
      <c r="I163" t="s">
        <v>266</v>
      </c>
      <c r="J163" t="s">
        <v>628</v>
      </c>
      <c r="K163" t="s">
        <v>563</v>
      </c>
      <c r="L163">
        <f>Tabelle110[[#This Row],[max_allowed_finger_length]]*2</f>
        <v>700</v>
      </c>
      <c r="M163" t="s">
        <v>530</v>
      </c>
      <c r="N163" t="s">
        <v>629</v>
      </c>
    </row>
    <row r="164" spans="1:14" x14ac:dyDescent="0.25">
      <c r="A164">
        <v>370</v>
      </c>
      <c r="B164" t="s">
        <v>633</v>
      </c>
      <c r="C164" t="s">
        <v>882</v>
      </c>
      <c r="D164" t="s">
        <v>755</v>
      </c>
      <c r="E164" t="s">
        <v>100</v>
      </c>
      <c r="F164">
        <v>2</v>
      </c>
      <c r="G164" t="s">
        <v>608</v>
      </c>
      <c r="H164" s="10" t="s">
        <v>609</v>
      </c>
      <c r="I164" t="s">
        <v>266</v>
      </c>
      <c r="J164" t="s">
        <v>628</v>
      </c>
      <c r="K164" t="s">
        <v>563</v>
      </c>
      <c r="L164">
        <f>Tabelle110[[#This Row],[max_allowed_finger_length]]*2</f>
        <v>700</v>
      </c>
      <c r="M164" t="s">
        <v>530</v>
      </c>
      <c r="N164" t="s">
        <v>634</v>
      </c>
    </row>
    <row r="165" spans="1:14" x14ac:dyDescent="0.25">
      <c r="A165">
        <v>369</v>
      </c>
      <c r="B165" t="s">
        <v>632</v>
      </c>
      <c r="C165" t="s">
        <v>883</v>
      </c>
      <c r="D165" t="s">
        <v>755</v>
      </c>
      <c r="E165" t="s">
        <v>100</v>
      </c>
      <c r="F165">
        <v>2</v>
      </c>
      <c r="G165" t="s">
        <v>608</v>
      </c>
      <c r="H165" s="10" t="s">
        <v>609</v>
      </c>
      <c r="I165" t="s">
        <v>266</v>
      </c>
      <c r="J165" t="s">
        <v>628</v>
      </c>
      <c r="K165" t="s">
        <v>563</v>
      </c>
      <c r="L165">
        <f>Tabelle110[[#This Row],[max_allowed_finger_length]]*2</f>
        <v>700</v>
      </c>
      <c r="M165" t="s">
        <v>530</v>
      </c>
      <c r="N165" t="s">
        <v>629</v>
      </c>
    </row>
    <row r="166" spans="1:14" x14ac:dyDescent="0.25">
      <c r="A166">
        <v>368</v>
      </c>
      <c r="B166" t="s">
        <v>631</v>
      </c>
      <c r="C166" t="s">
        <v>884</v>
      </c>
      <c r="D166" t="s">
        <v>755</v>
      </c>
      <c r="E166" t="s">
        <v>100</v>
      </c>
      <c r="F166">
        <v>2</v>
      </c>
      <c r="G166" t="s">
        <v>608</v>
      </c>
      <c r="H166" s="10" t="s">
        <v>609</v>
      </c>
      <c r="I166" t="s">
        <v>266</v>
      </c>
      <c r="J166" t="s">
        <v>628</v>
      </c>
      <c r="K166" t="s">
        <v>563</v>
      </c>
      <c r="L166">
        <f>Tabelle110[[#This Row],[max_allowed_finger_length]]*2</f>
        <v>700</v>
      </c>
      <c r="M166" t="s">
        <v>530</v>
      </c>
      <c r="N166" t="s">
        <v>629</v>
      </c>
    </row>
    <row r="167" spans="1:14" x14ac:dyDescent="0.25">
      <c r="A167">
        <v>367</v>
      </c>
      <c r="B167" t="s">
        <v>630</v>
      </c>
      <c r="C167" t="s">
        <v>886</v>
      </c>
      <c r="D167" t="s">
        <v>755</v>
      </c>
      <c r="E167" t="s">
        <v>100</v>
      </c>
      <c r="F167">
        <v>2</v>
      </c>
      <c r="G167" t="s">
        <v>608</v>
      </c>
      <c r="H167" s="10" t="s">
        <v>609</v>
      </c>
      <c r="I167" t="s">
        <v>266</v>
      </c>
      <c r="J167" t="s">
        <v>628</v>
      </c>
      <c r="K167" t="s">
        <v>563</v>
      </c>
      <c r="L167">
        <f>Tabelle110[[#This Row],[max_allowed_finger_length]]*2</f>
        <v>700</v>
      </c>
      <c r="M167" t="s">
        <v>530</v>
      </c>
      <c r="N167" t="s">
        <v>629</v>
      </c>
    </row>
    <row r="168" spans="1:14" x14ac:dyDescent="0.25">
      <c r="A168">
        <v>366</v>
      </c>
      <c r="B168" t="s">
        <v>627</v>
      </c>
      <c r="C168" t="s">
        <v>868</v>
      </c>
      <c r="D168" t="s">
        <v>755</v>
      </c>
      <c r="E168" t="s">
        <v>100</v>
      </c>
      <c r="F168">
        <v>2</v>
      </c>
      <c r="G168" t="s">
        <v>608</v>
      </c>
      <c r="H168" s="10" t="s">
        <v>609</v>
      </c>
      <c r="I168" t="s">
        <v>266</v>
      </c>
      <c r="J168" t="s">
        <v>628</v>
      </c>
      <c r="K168" t="s">
        <v>563</v>
      </c>
      <c r="L168">
        <f>Tabelle110[[#This Row],[max_allowed_finger_length]]*2</f>
        <v>700</v>
      </c>
      <c r="M168" t="s">
        <v>530</v>
      </c>
      <c r="N168" t="s">
        <v>629</v>
      </c>
    </row>
    <row r="169" spans="1:14" x14ac:dyDescent="0.25">
      <c r="A169">
        <v>354</v>
      </c>
      <c r="B169" t="s">
        <v>607</v>
      </c>
      <c r="C169" t="s">
        <v>887</v>
      </c>
      <c r="D169" t="s">
        <v>755</v>
      </c>
      <c r="E169" t="s">
        <v>100</v>
      </c>
      <c r="F169">
        <v>2</v>
      </c>
      <c r="G169" t="s">
        <v>608</v>
      </c>
      <c r="H169" s="10" t="s">
        <v>609</v>
      </c>
      <c r="I169" t="s">
        <v>265</v>
      </c>
      <c r="J169" t="s">
        <v>265</v>
      </c>
      <c r="K169" t="s">
        <v>610</v>
      </c>
      <c r="L169">
        <f>Tabelle110[[#This Row],[max_allowed_finger_length]]*2</f>
        <v>800</v>
      </c>
      <c r="M169" t="s">
        <v>530</v>
      </c>
      <c r="N169" t="s">
        <v>611</v>
      </c>
    </row>
    <row r="170" spans="1:14" x14ac:dyDescent="0.25">
      <c r="A170">
        <v>331</v>
      </c>
      <c r="B170" t="s">
        <v>580</v>
      </c>
      <c r="C170" t="s">
        <v>873</v>
      </c>
      <c r="D170" t="s">
        <v>755</v>
      </c>
      <c r="E170" t="s">
        <v>100</v>
      </c>
      <c r="F170">
        <v>2</v>
      </c>
      <c r="G170" t="s">
        <v>573</v>
      </c>
      <c r="H170" s="10" t="s">
        <v>574</v>
      </c>
      <c r="I170" t="s">
        <v>266</v>
      </c>
      <c r="J170" t="s">
        <v>266</v>
      </c>
      <c r="K170" t="s">
        <v>575</v>
      </c>
      <c r="L170">
        <f>Tabelle110[[#This Row],[max_allowed_finger_length]]*2</f>
        <v>600</v>
      </c>
      <c r="M170" t="s">
        <v>564</v>
      </c>
      <c r="N170" t="s">
        <v>565</v>
      </c>
    </row>
    <row r="171" spans="1:14" x14ac:dyDescent="0.25">
      <c r="A171">
        <v>330</v>
      </c>
      <c r="B171" t="s">
        <v>579</v>
      </c>
      <c r="C171" t="s">
        <v>872</v>
      </c>
      <c r="D171" t="s">
        <v>755</v>
      </c>
      <c r="E171" t="s">
        <v>100</v>
      </c>
      <c r="F171">
        <v>2</v>
      </c>
      <c r="G171" t="s">
        <v>573</v>
      </c>
      <c r="H171" s="10" t="s">
        <v>574</v>
      </c>
      <c r="I171" t="s">
        <v>266</v>
      </c>
      <c r="J171" t="s">
        <v>266</v>
      </c>
      <c r="K171" t="s">
        <v>575</v>
      </c>
      <c r="L171">
        <f>Tabelle110[[#This Row],[max_allowed_finger_length]]*2</f>
        <v>600</v>
      </c>
      <c r="M171" t="s">
        <v>564</v>
      </c>
      <c r="N171" t="s">
        <v>570</v>
      </c>
    </row>
    <row r="172" spans="1:14" x14ac:dyDescent="0.25">
      <c r="A172">
        <v>329</v>
      </c>
      <c r="B172" t="s">
        <v>578</v>
      </c>
      <c r="C172" t="s">
        <v>871</v>
      </c>
      <c r="D172" t="s">
        <v>755</v>
      </c>
      <c r="E172" t="s">
        <v>100</v>
      </c>
      <c r="F172">
        <v>2</v>
      </c>
      <c r="G172" t="s">
        <v>573</v>
      </c>
      <c r="H172" s="10" t="s">
        <v>574</v>
      </c>
      <c r="I172" t="s">
        <v>266</v>
      </c>
      <c r="J172" t="s">
        <v>266</v>
      </c>
      <c r="K172" t="s">
        <v>575</v>
      </c>
      <c r="L172">
        <f>Tabelle110[[#This Row],[max_allowed_finger_length]]*2</f>
        <v>600</v>
      </c>
      <c r="M172" t="s">
        <v>564</v>
      </c>
      <c r="N172" t="s">
        <v>565</v>
      </c>
    </row>
    <row r="173" spans="1:14" x14ac:dyDescent="0.25">
      <c r="A173">
        <v>328</v>
      </c>
      <c r="B173" t="s">
        <v>577</v>
      </c>
      <c r="C173" t="s">
        <v>869</v>
      </c>
      <c r="D173" t="s">
        <v>755</v>
      </c>
      <c r="E173" t="s">
        <v>100</v>
      </c>
      <c r="F173">
        <v>2</v>
      </c>
      <c r="G173" t="s">
        <v>573</v>
      </c>
      <c r="H173" s="10" t="s">
        <v>574</v>
      </c>
      <c r="I173" t="s">
        <v>266</v>
      </c>
      <c r="J173" t="s">
        <v>266</v>
      </c>
      <c r="K173" t="s">
        <v>575</v>
      </c>
      <c r="L173">
        <f>Tabelle110[[#This Row],[max_allowed_finger_length]]*2</f>
        <v>600</v>
      </c>
      <c r="M173" t="s">
        <v>564</v>
      </c>
      <c r="N173" t="s">
        <v>565</v>
      </c>
    </row>
    <row r="174" spans="1:14" x14ac:dyDescent="0.25">
      <c r="A174">
        <v>353</v>
      </c>
      <c r="B174" t="s">
        <v>606</v>
      </c>
      <c r="C174" t="s">
        <v>876</v>
      </c>
      <c r="D174" t="s">
        <v>755</v>
      </c>
      <c r="E174" t="s">
        <v>100</v>
      </c>
      <c r="F174">
        <v>2</v>
      </c>
      <c r="G174" t="s">
        <v>573</v>
      </c>
      <c r="H174" s="10" t="s">
        <v>574</v>
      </c>
      <c r="I174" t="s">
        <v>160</v>
      </c>
      <c r="J174" t="s">
        <v>582</v>
      </c>
      <c r="K174" t="s">
        <v>591</v>
      </c>
      <c r="L174">
        <f>Tabelle110[[#This Row],[max_allowed_finger_length]]*2</f>
        <v>500</v>
      </c>
      <c r="M174" t="s">
        <v>564</v>
      </c>
      <c r="N174" t="s">
        <v>583</v>
      </c>
    </row>
    <row r="175" spans="1:14" x14ac:dyDescent="0.25">
      <c r="A175">
        <v>352</v>
      </c>
      <c r="B175" t="s">
        <v>605</v>
      </c>
      <c r="C175" t="s">
        <v>877</v>
      </c>
      <c r="D175" t="s">
        <v>755</v>
      </c>
      <c r="E175" t="s">
        <v>100</v>
      </c>
      <c r="F175">
        <v>2</v>
      </c>
      <c r="G175" t="s">
        <v>573</v>
      </c>
      <c r="H175" s="10" t="s">
        <v>574</v>
      </c>
      <c r="I175" t="s">
        <v>160</v>
      </c>
      <c r="J175" t="s">
        <v>582</v>
      </c>
      <c r="K175" t="s">
        <v>591</v>
      </c>
      <c r="L175">
        <f>Tabelle110[[#This Row],[max_allowed_finger_length]]*2</f>
        <v>500</v>
      </c>
      <c r="M175" t="s">
        <v>564</v>
      </c>
      <c r="N175" t="s">
        <v>588</v>
      </c>
    </row>
    <row r="176" spans="1:14" x14ac:dyDescent="0.25">
      <c r="A176">
        <v>351</v>
      </c>
      <c r="B176" t="s">
        <v>604</v>
      </c>
      <c r="C176" t="s">
        <v>878</v>
      </c>
      <c r="D176" t="s">
        <v>755</v>
      </c>
      <c r="E176" t="s">
        <v>100</v>
      </c>
      <c r="F176">
        <v>2</v>
      </c>
      <c r="G176" t="s">
        <v>573</v>
      </c>
      <c r="H176" s="10" t="s">
        <v>574</v>
      </c>
      <c r="I176" t="s">
        <v>160</v>
      </c>
      <c r="J176" t="s">
        <v>582</v>
      </c>
      <c r="K176" t="s">
        <v>591</v>
      </c>
      <c r="L176">
        <f>Tabelle110[[#This Row],[max_allowed_finger_length]]*2</f>
        <v>500</v>
      </c>
      <c r="M176" t="s">
        <v>564</v>
      </c>
      <c r="N176" t="s">
        <v>583</v>
      </c>
    </row>
    <row r="177" spans="1:14" x14ac:dyDescent="0.25">
      <c r="A177">
        <v>350</v>
      </c>
      <c r="B177" t="s">
        <v>603</v>
      </c>
      <c r="C177" t="s">
        <v>880</v>
      </c>
      <c r="D177" t="s">
        <v>755</v>
      </c>
      <c r="E177" t="s">
        <v>100</v>
      </c>
      <c r="F177">
        <v>2</v>
      </c>
      <c r="G177" t="s">
        <v>573</v>
      </c>
      <c r="H177" s="10" t="s">
        <v>574</v>
      </c>
      <c r="I177" t="s">
        <v>160</v>
      </c>
      <c r="J177" t="s">
        <v>582</v>
      </c>
      <c r="K177" t="s">
        <v>591</v>
      </c>
      <c r="L177">
        <f>Tabelle110[[#This Row],[max_allowed_finger_length]]*2</f>
        <v>500</v>
      </c>
      <c r="M177" t="s">
        <v>564</v>
      </c>
      <c r="N177" t="s">
        <v>583</v>
      </c>
    </row>
    <row r="178" spans="1:14" x14ac:dyDescent="0.25">
      <c r="A178">
        <v>349</v>
      </c>
      <c r="B178" t="s">
        <v>602</v>
      </c>
      <c r="C178" t="s">
        <v>874</v>
      </c>
      <c r="D178" t="s">
        <v>755</v>
      </c>
      <c r="E178" t="s">
        <v>100</v>
      </c>
      <c r="F178">
        <v>2</v>
      </c>
      <c r="G178" t="s">
        <v>573</v>
      </c>
      <c r="H178" s="10" t="s">
        <v>574</v>
      </c>
      <c r="I178" t="s">
        <v>160</v>
      </c>
      <c r="J178" t="s">
        <v>582</v>
      </c>
      <c r="K178" t="s">
        <v>591</v>
      </c>
      <c r="L178">
        <f>Tabelle110[[#This Row],[max_allowed_finger_length]]*2</f>
        <v>500</v>
      </c>
      <c r="M178" t="s">
        <v>564</v>
      </c>
      <c r="N178" t="s">
        <v>583</v>
      </c>
    </row>
    <row r="179" spans="1:14" x14ac:dyDescent="0.25">
      <c r="A179">
        <v>327</v>
      </c>
      <c r="B179" t="s">
        <v>576</v>
      </c>
      <c r="C179" t="s">
        <v>867</v>
      </c>
      <c r="D179" t="s">
        <v>755</v>
      </c>
      <c r="E179" t="s">
        <v>100</v>
      </c>
      <c r="F179">
        <v>2</v>
      </c>
      <c r="G179" t="s">
        <v>573</v>
      </c>
      <c r="H179" s="10" t="s">
        <v>574</v>
      </c>
      <c r="I179" t="s">
        <v>266</v>
      </c>
      <c r="J179" t="s">
        <v>266</v>
      </c>
      <c r="K179" t="s">
        <v>575</v>
      </c>
      <c r="L179">
        <f>Tabelle110[[#This Row],[max_allowed_finger_length]]*2</f>
        <v>600</v>
      </c>
      <c r="M179" t="s">
        <v>564</v>
      </c>
      <c r="N179" t="s">
        <v>565</v>
      </c>
    </row>
    <row r="180" spans="1:14" x14ac:dyDescent="0.25">
      <c r="A180">
        <v>343</v>
      </c>
      <c r="B180" t="s">
        <v>596</v>
      </c>
      <c r="C180" t="s">
        <v>881</v>
      </c>
      <c r="D180" t="s">
        <v>755</v>
      </c>
      <c r="E180" t="s">
        <v>100</v>
      </c>
      <c r="F180">
        <v>2</v>
      </c>
      <c r="G180" t="s">
        <v>573</v>
      </c>
      <c r="H180" s="10" t="s">
        <v>574</v>
      </c>
      <c r="I180" t="s">
        <v>582</v>
      </c>
      <c r="J180" t="s">
        <v>160</v>
      </c>
      <c r="K180" t="s">
        <v>591</v>
      </c>
      <c r="L180">
        <f>Tabelle110[[#This Row],[max_allowed_finger_length]]*2</f>
        <v>500</v>
      </c>
      <c r="M180" t="s">
        <v>564</v>
      </c>
      <c r="N180" t="s">
        <v>583</v>
      </c>
    </row>
    <row r="181" spans="1:14" x14ac:dyDescent="0.25">
      <c r="A181">
        <v>342</v>
      </c>
      <c r="B181" t="s">
        <v>595</v>
      </c>
      <c r="C181" t="s">
        <v>882</v>
      </c>
      <c r="D181" t="s">
        <v>755</v>
      </c>
      <c r="E181" t="s">
        <v>100</v>
      </c>
      <c r="F181">
        <v>2</v>
      </c>
      <c r="G181" t="s">
        <v>573</v>
      </c>
      <c r="H181" s="10" t="s">
        <v>574</v>
      </c>
      <c r="I181" t="s">
        <v>582</v>
      </c>
      <c r="J181" t="s">
        <v>160</v>
      </c>
      <c r="K181" t="s">
        <v>591</v>
      </c>
      <c r="L181">
        <f>Tabelle110[[#This Row],[max_allowed_finger_length]]*2</f>
        <v>500</v>
      </c>
      <c r="M181" t="s">
        <v>564</v>
      </c>
      <c r="N181" t="s">
        <v>588</v>
      </c>
    </row>
    <row r="182" spans="1:14" x14ac:dyDescent="0.25">
      <c r="A182">
        <v>341</v>
      </c>
      <c r="B182" t="s">
        <v>594</v>
      </c>
      <c r="C182" t="s">
        <v>883</v>
      </c>
      <c r="D182" t="s">
        <v>755</v>
      </c>
      <c r="E182" t="s">
        <v>100</v>
      </c>
      <c r="F182">
        <v>2</v>
      </c>
      <c r="G182" t="s">
        <v>573</v>
      </c>
      <c r="H182" s="10" t="s">
        <v>574</v>
      </c>
      <c r="I182" t="s">
        <v>582</v>
      </c>
      <c r="J182" t="s">
        <v>160</v>
      </c>
      <c r="K182" t="s">
        <v>591</v>
      </c>
      <c r="L182">
        <f>Tabelle110[[#This Row],[max_allowed_finger_length]]*2</f>
        <v>500</v>
      </c>
      <c r="M182" t="s">
        <v>564</v>
      </c>
      <c r="N182" t="s">
        <v>583</v>
      </c>
    </row>
    <row r="183" spans="1:14" x14ac:dyDescent="0.25">
      <c r="A183">
        <v>340</v>
      </c>
      <c r="B183" t="s">
        <v>593</v>
      </c>
      <c r="C183" t="s">
        <v>884</v>
      </c>
      <c r="D183" t="s">
        <v>755</v>
      </c>
      <c r="E183" t="s">
        <v>100</v>
      </c>
      <c r="F183">
        <v>2</v>
      </c>
      <c r="G183" t="s">
        <v>573</v>
      </c>
      <c r="H183" s="10" t="s">
        <v>574</v>
      </c>
      <c r="I183" t="s">
        <v>582</v>
      </c>
      <c r="J183" t="s">
        <v>160</v>
      </c>
      <c r="K183" t="s">
        <v>591</v>
      </c>
      <c r="L183">
        <f>Tabelle110[[#This Row],[max_allowed_finger_length]]*2</f>
        <v>500</v>
      </c>
      <c r="M183" t="s">
        <v>564</v>
      </c>
      <c r="N183" t="s">
        <v>583</v>
      </c>
    </row>
    <row r="184" spans="1:14" x14ac:dyDescent="0.25">
      <c r="A184">
        <v>339</v>
      </c>
      <c r="B184" t="s">
        <v>592</v>
      </c>
      <c r="C184" t="s">
        <v>886</v>
      </c>
      <c r="D184" t="s">
        <v>755</v>
      </c>
      <c r="E184" t="s">
        <v>100</v>
      </c>
      <c r="F184">
        <v>2</v>
      </c>
      <c r="G184" t="s">
        <v>573</v>
      </c>
      <c r="H184" s="10" t="s">
        <v>574</v>
      </c>
      <c r="I184" t="s">
        <v>582</v>
      </c>
      <c r="J184" t="s">
        <v>160</v>
      </c>
      <c r="K184" t="s">
        <v>591</v>
      </c>
      <c r="L184">
        <f>Tabelle110[[#This Row],[max_allowed_finger_length]]*2</f>
        <v>500</v>
      </c>
      <c r="M184" t="s">
        <v>564</v>
      </c>
      <c r="N184" t="s">
        <v>583</v>
      </c>
    </row>
    <row r="185" spans="1:14" x14ac:dyDescent="0.25">
      <c r="A185">
        <v>338</v>
      </c>
      <c r="B185" t="s">
        <v>590</v>
      </c>
      <c r="C185" t="s">
        <v>868</v>
      </c>
      <c r="D185" t="s">
        <v>755</v>
      </c>
      <c r="E185" t="s">
        <v>100</v>
      </c>
      <c r="F185">
        <v>2</v>
      </c>
      <c r="G185" t="s">
        <v>573</v>
      </c>
      <c r="H185" s="10" t="s">
        <v>574</v>
      </c>
      <c r="I185" t="s">
        <v>582</v>
      </c>
      <c r="J185" t="s">
        <v>160</v>
      </c>
      <c r="K185" t="s">
        <v>591</v>
      </c>
      <c r="L185">
        <f>Tabelle110[[#This Row],[max_allowed_finger_length]]*2</f>
        <v>500</v>
      </c>
      <c r="M185" t="s">
        <v>564</v>
      </c>
      <c r="N185" t="s">
        <v>583</v>
      </c>
    </row>
    <row r="186" spans="1:14" x14ac:dyDescent="0.25">
      <c r="A186">
        <v>326</v>
      </c>
      <c r="B186" t="s">
        <v>572</v>
      </c>
      <c r="C186" t="s">
        <v>887</v>
      </c>
      <c r="D186" t="s">
        <v>755</v>
      </c>
      <c r="E186" t="s">
        <v>100</v>
      </c>
      <c r="F186">
        <v>2</v>
      </c>
      <c r="G186" t="s">
        <v>573</v>
      </c>
      <c r="H186" s="10" t="s">
        <v>574</v>
      </c>
      <c r="I186" t="s">
        <v>266</v>
      </c>
      <c r="J186" t="s">
        <v>266</v>
      </c>
      <c r="K186" t="s">
        <v>575</v>
      </c>
      <c r="L186">
        <f>Tabelle110[[#This Row],[max_allowed_finger_length]]*2</f>
        <v>600</v>
      </c>
      <c r="M186" t="s">
        <v>564</v>
      </c>
      <c r="N186" t="s">
        <v>565</v>
      </c>
    </row>
    <row r="187" spans="1:14" x14ac:dyDescent="0.25">
      <c r="A187">
        <v>325</v>
      </c>
      <c r="B187" t="s">
        <v>571</v>
      </c>
      <c r="C187" t="s">
        <v>873</v>
      </c>
      <c r="D187" t="s">
        <v>755</v>
      </c>
      <c r="E187" t="s">
        <v>100</v>
      </c>
      <c r="F187">
        <v>2</v>
      </c>
      <c r="G187" t="s">
        <v>562</v>
      </c>
      <c r="H187" s="10" t="s">
        <v>518</v>
      </c>
      <c r="I187" t="s">
        <v>266</v>
      </c>
      <c r="J187" t="s">
        <v>266</v>
      </c>
      <c r="K187" t="s">
        <v>563</v>
      </c>
      <c r="L187">
        <f>Tabelle110[[#This Row],[max_allowed_finger_length]]*2</f>
        <v>700</v>
      </c>
      <c r="M187" t="s">
        <v>564</v>
      </c>
      <c r="N187" t="s">
        <v>565</v>
      </c>
    </row>
    <row r="188" spans="1:14" x14ac:dyDescent="0.25">
      <c r="A188">
        <v>324</v>
      </c>
      <c r="B188" t="s">
        <v>569</v>
      </c>
      <c r="C188" t="s">
        <v>872</v>
      </c>
      <c r="D188" t="s">
        <v>755</v>
      </c>
      <c r="E188" t="s">
        <v>100</v>
      </c>
      <c r="F188">
        <v>2</v>
      </c>
      <c r="G188" t="s">
        <v>562</v>
      </c>
      <c r="H188" s="10" t="s">
        <v>518</v>
      </c>
      <c r="I188" t="s">
        <v>266</v>
      </c>
      <c r="J188" t="s">
        <v>266</v>
      </c>
      <c r="K188" t="s">
        <v>563</v>
      </c>
      <c r="L188">
        <f>Tabelle110[[#This Row],[max_allowed_finger_length]]*2</f>
        <v>700</v>
      </c>
      <c r="M188" t="s">
        <v>564</v>
      </c>
      <c r="N188" t="s">
        <v>570</v>
      </c>
    </row>
    <row r="189" spans="1:14" x14ac:dyDescent="0.25">
      <c r="A189">
        <v>323</v>
      </c>
      <c r="B189" t="s">
        <v>568</v>
      </c>
      <c r="C189" t="s">
        <v>871</v>
      </c>
      <c r="D189" t="s">
        <v>755</v>
      </c>
      <c r="E189" t="s">
        <v>100</v>
      </c>
      <c r="F189">
        <v>2</v>
      </c>
      <c r="G189" t="s">
        <v>562</v>
      </c>
      <c r="H189" s="10" t="s">
        <v>518</v>
      </c>
      <c r="I189" t="s">
        <v>266</v>
      </c>
      <c r="J189" t="s">
        <v>266</v>
      </c>
      <c r="K189" t="s">
        <v>563</v>
      </c>
      <c r="L189">
        <f>Tabelle110[[#This Row],[max_allowed_finger_length]]*2</f>
        <v>700</v>
      </c>
      <c r="M189" t="s">
        <v>564</v>
      </c>
      <c r="N189" t="s">
        <v>565</v>
      </c>
    </row>
    <row r="190" spans="1:14" x14ac:dyDescent="0.25">
      <c r="A190">
        <v>322</v>
      </c>
      <c r="B190" t="s">
        <v>567</v>
      </c>
      <c r="C190" t="s">
        <v>869</v>
      </c>
      <c r="D190" t="s">
        <v>755</v>
      </c>
      <c r="E190" t="s">
        <v>100</v>
      </c>
      <c r="F190">
        <v>2</v>
      </c>
      <c r="G190" t="s">
        <v>562</v>
      </c>
      <c r="H190" s="10" t="s">
        <v>518</v>
      </c>
      <c r="I190" t="s">
        <v>266</v>
      </c>
      <c r="J190" t="s">
        <v>266</v>
      </c>
      <c r="K190" t="s">
        <v>563</v>
      </c>
      <c r="L190">
        <f>Tabelle110[[#This Row],[max_allowed_finger_length]]*2</f>
        <v>700</v>
      </c>
      <c r="M190" t="s">
        <v>564</v>
      </c>
      <c r="N190" t="s">
        <v>565</v>
      </c>
    </row>
    <row r="191" spans="1:14" x14ac:dyDescent="0.25">
      <c r="A191">
        <v>348</v>
      </c>
      <c r="B191" t="s">
        <v>601</v>
      </c>
      <c r="C191" t="s">
        <v>876</v>
      </c>
      <c r="D191" t="s">
        <v>755</v>
      </c>
      <c r="E191" t="s">
        <v>100</v>
      </c>
      <c r="F191">
        <v>2</v>
      </c>
      <c r="G191" t="s">
        <v>562</v>
      </c>
      <c r="H191" s="10" t="s">
        <v>518</v>
      </c>
      <c r="I191" t="s">
        <v>160</v>
      </c>
      <c r="J191" t="s">
        <v>582</v>
      </c>
      <c r="K191" t="s">
        <v>575</v>
      </c>
      <c r="L191">
        <f>Tabelle110[[#This Row],[max_allowed_finger_length]]*2</f>
        <v>600</v>
      </c>
      <c r="M191" t="s">
        <v>564</v>
      </c>
      <c r="N191" t="s">
        <v>583</v>
      </c>
    </row>
    <row r="192" spans="1:14" x14ac:dyDescent="0.25">
      <c r="A192">
        <v>347</v>
      </c>
      <c r="B192" t="s">
        <v>600</v>
      </c>
      <c r="C192" t="s">
        <v>877</v>
      </c>
      <c r="D192" t="s">
        <v>755</v>
      </c>
      <c r="E192" t="s">
        <v>100</v>
      </c>
      <c r="F192">
        <v>2</v>
      </c>
      <c r="G192" t="s">
        <v>562</v>
      </c>
      <c r="H192" s="10" t="s">
        <v>518</v>
      </c>
      <c r="I192" t="s">
        <v>160</v>
      </c>
      <c r="J192" t="s">
        <v>582</v>
      </c>
      <c r="K192" t="s">
        <v>575</v>
      </c>
      <c r="L192">
        <f>Tabelle110[[#This Row],[max_allowed_finger_length]]*2</f>
        <v>600</v>
      </c>
      <c r="M192" t="s">
        <v>564</v>
      </c>
      <c r="N192" t="s">
        <v>588</v>
      </c>
    </row>
    <row r="193" spans="1:14" x14ac:dyDescent="0.25">
      <c r="A193">
        <v>346</v>
      </c>
      <c r="B193" t="s">
        <v>599</v>
      </c>
      <c r="C193" t="s">
        <v>878</v>
      </c>
      <c r="D193" t="s">
        <v>755</v>
      </c>
      <c r="E193" t="s">
        <v>100</v>
      </c>
      <c r="F193">
        <v>2</v>
      </c>
      <c r="G193" t="s">
        <v>562</v>
      </c>
      <c r="H193" s="10" t="s">
        <v>518</v>
      </c>
      <c r="I193" t="s">
        <v>160</v>
      </c>
      <c r="J193" t="s">
        <v>582</v>
      </c>
      <c r="K193" t="s">
        <v>575</v>
      </c>
      <c r="L193">
        <f>Tabelle110[[#This Row],[max_allowed_finger_length]]*2</f>
        <v>600</v>
      </c>
      <c r="M193" t="s">
        <v>564</v>
      </c>
      <c r="N193" t="s">
        <v>583</v>
      </c>
    </row>
    <row r="194" spans="1:14" x14ac:dyDescent="0.25">
      <c r="A194">
        <v>345</v>
      </c>
      <c r="B194" t="s">
        <v>598</v>
      </c>
      <c r="C194" t="s">
        <v>880</v>
      </c>
      <c r="D194" t="s">
        <v>755</v>
      </c>
      <c r="E194" t="s">
        <v>100</v>
      </c>
      <c r="F194">
        <v>2</v>
      </c>
      <c r="G194" t="s">
        <v>562</v>
      </c>
      <c r="H194" s="10" t="s">
        <v>518</v>
      </c>
      <c r="I194" t="s">
        <v>160</v>
      </c>
      <c r="J194" t="s">
        <v>582</v>
      </c>
      <c r="K194" t="s">
        <v>575</v>
      </c>
      <c r="L194">
        <f>Tabelle110[[#This Row],[max_allowed_finger_length]]*2</f>
        <v>600</v>
      </c>
      <c r="M194" t="s">
        <v>564</v>
      </c>
      <c r="N194" t="s">
        <v>583</v>
      </c>
    </row>
    <row r="195" spans="1:14" x14ac:dyDescent="0.25">
      <c r="A195">
        <v>344</v>
      </c>
      <c r="B195" t="s">
        <v>597</v>
      </c>
      <c r="C195" t="s">
        <v>874</v>
      </c>
      <c r="D195" t="s">
        <v>755</v>
      </c>
      <c r="E195" t="s">
        <v>100</v>
      </c>
      <c r="F195">
        <v>2</v>
      </c>
      <c r="G195" t="s">
        <v>562</v>
      </c>
      <c r="H195" s="10" t="s">
        <v>518</v>
      </c>
      <c r="I195" t="s">
        <v>160</v>
      </c>
      <c r="J195" t="s">
        <v>582</v>
      </c>
      <c r="K195" t="s">
        <v>575</v>
      </c>
      <c r="L195">
        <f>Tabelle110[[#This Row],[max_allowed_finger_length]]*2</f>
        <v>600</v>
      </c>
      <c r="M195" t="s">
        <v>564</v>
      </c>
      <c r="N195" t="s">
        <v>583</v>
      </c>
    </row>
    <row r="196" spans="1:14" x14ac:dyDescent="0.25">
      <c r="A196">
        <v>321</v>
      </c>
      <c r="B196" t="s">
        <v>566</v>
      </c>
      <c r="C196" t="s">
        <v>867</v>
      </c>
      <c r="D196" t="s">
        <v>755</v>
      </c>
      <c r="E196" t="s">
        <v>100</v>
      </c>
      <c r="F196">
        <v>2</v>
      </c>
      <c r="G196" t="s">
        <v>562</v>
      </c>
      <c r="H196" s="10" t="s">
        <v>518</v>
      </c>
      <c r="I196" t="s">
        <v>266</v>
      </c>
      <c r="J196" t="s">
        <v>266</v>
      </c>
      <c r="K196" t="s">
        <v>563</v>
      </c>
      <c r="L196">
        <f>Tabelle110[[#This Row],[max_allowed_finger_length]]*2</f>
        <v>700</v>
      </c>
      <c r="M196" t="s">
        <v>564</v>
      </c>
      <c r="N196" t="s">
        <v>565</v>
      </c>
    </row>
    <row r="197" spans="1:14" x14ac:dyDescent="0.25">
      <c r="A197">
        <v>337</v>
      </c>
      <c r="B197" t="s">
        <v>589</v>
      </c>
      <c r="C197" t="s">
        <v>881</v>
      </c>
      <c r="D197" t="s">
        <v>755</v>
      </c>
      <c r="E197" t="s">
        <v>100</v>
      </c>
      <c r="F197">
        <v>2</v>
      </c>
      <c r="G197" t="s">
        <v>562</v>
      </c>
      <c r="H197" s="10" t="s">
        <v>518</v>
      </c>
      <c r="I197" t="s">
        <v>582</v>
      </c>
      <c r="J197" t="s">
        <v>160</v>
      </c>
      <c r="K197" t="s">
        <v>575</v>
      </c>
      <c r="L197">
        <f>Tabelle110[[#This Row],[max_allowed_finger_length]]*2</f>
        <v>600</v>
      </c>
      <c r="M197" t="s">
        <v>564</v>
      </c>
      <c r="N197" t="s">
        <v>583</v>
      </c>
    </row>
    <row r="198" spans="1:14" x14ac:dyDescent="0.25">
      <c r="A198">
        <v>336</v>
      </c>
      <c r="B198" t="s">
        <v>587</v>
      </c>
      <c r="C198" t="s">
        <v>882</v>
      </c>
      <c r="D198" t="s">
        <v>755</v>
      </c>
      <c r="E198" t="s">
        <v>100</v>
      </c>
      <c r="F198">
        <v>2</v>
      </c>
      <c r="G198" t="s">
        <v>562</v>
      </c>
      <c r="H198" s="10" t="s">
        <v>518</v>
      </c>
      <c r="I198" t="s">
        <v>582</v>
      </c>
      <c r="J198" t="s">
        <v>160</v>
      </c>
      <c r="K198" t="s">
        <v>575</v>
      </c>
      <c r="L198">
        <f>Tabelle110[[#This Row],[max_allowed_finger_length]]*2</f>
        <v>600</v>
      </c>
      <c r="M198" t="s">
        <v>564</v>
      </c>
      <c r="N198" t="s">
        <v>588</v>
      </c>
    </row>
    <row r="199" spans="1:14" x14ac:dyDescent="0.25">
      <c r="A199">
        <v>335</v>
      </c>
      <c r="B199" t="s">
        <v>586</v>
      </c>
      <c r="C199" t="s">
        <v>883</v>
      </c>
      <c r="D199" t="s">
        <v>755</v>
      </c>
      <c r="E199" t="s">
        <v>100</v>
      </c>
      <c r="F199">
        <v>2</v>
      </c>
      <c r="G199" t="s">
        <v>562</v>
      </c>
      <c r="H199" s="10" t="s">
        <v>518</v>
      </c>
      <c r="I199" t="s">
        <v>582</v>
      </c>
      <c r="J199" t="s">
        <v>160</v>
      </c>
      <c r="K199" t="s">
        <v>575</v>
      </c>
      <c r="L199">
        <f>Tabelle110[[#This Row],[max_allowed_finger_length]]*2</f>
        <v>600</v>
      </c>
      <c r="M199" t="s">
        <v>564</v>
      </c>
      <c r="N199" t="s">
        <v>583</v>
      </c>
    </row>
    <row r="200" spans="1:14" x14ac:dyDescent="0.25">
      <c r="A200">
        <v>334</v>
      </c>
      <c r="B200" t="s">
        <v>585</v>
      </c>
      <c r="C200" t="s">
        <v>884</v>
      </c>
      <c r="D200" t="s">
        <v>755</v>
      </c>
      <c r="E200" t="s">
        <v>100</v>
      </c>
      <c r="F200">
        <v>2</v>
      </c>
      <c r="G200" t="s">
        <v>562</v>
      </c>
      <c r="H200" s="10" t="s">
        <v>518</v>
      </c>
      <c r="I200" t="s">
        <v>582</v>
      </c>
      <c r="J200" t="s">
        <v>160</v>
      </c>
      <c r="K200" t="s">
        <v>575</v>
      </c>
      <c r="L200">
        <f>Tabelle110[[#This Row],[max_allowed_finger_length]]*2</f>
        <v>600</v>
      </c>
      <c r="M200" t="s">
        <v>564</v>
      </c>
      <c r="N200" t="s">
        <v>583</v>
      </c>
    </row>
    <row r="201" spans="1:14" x14ac:dyDescent="0.25">
      <c r="A201">
        <v>333</v>
      </c>
      <c r="B201" t="s">
        <v>584</v>
      </c>
      <c r="C201" t="s">
        <v>886</v>
      </c>
      <c r="D201" t="s">
        <v>755</v>
      </c>
      <c r="E201" t="s">
        <v>100</v>
      </c>
      <c r="F201">
        <v>2</v>
      </c>
      <c r="G201" t="s">
        <v>562</v>
      </c>
      <c r="H201" s="10" t="s">
        <v>518</v>
      </c>
      <c r="I201" t="s">
        <v>582</v>
      </c>
      <c r="J201" t="s">
        <v>160</v>
      </c>
      <c r="K201" t="s">
        <v>575</v>
      </c>
      <c r="L201">
        <f>Tabelle110[[#This Row],[max_allowed_finger_length]]*2</f>
        <v>600</v>
      </c>
      <c r="M201" t="s">
        <v>564</v>
      </c>
      <c r="N201" t="s">
        <v>583</v>
      </c>
    </row>
    <row r="202" spans="1:14" x14ac:dyDescent="0.25">
      <c r="A202">
        <v>332</v>
      </c>
      <c r="B202" t="s">
        <v>581</v>
      </c>
      <c r="C202" t="s">
        <v>868</v>
      </c>
      <c r="D202" t="s">
        <v>755</v>
      </c>
      <c r="E202" t="s">
        <v>100</v>
      </c>
      <c r="F202">
        <v>2</v>
      </c>
      <c r="G202" t="s">
        <v>562</v>
      </c>
      <c r="H202" s="10" t="s">
        <v>518</v>
      </c>
      <c r="I202" t="s">
        <v>582</v>
      </c>
      <c r="J202" t="s">
        <v>160</v>
      </c>
      <c r="K202" t="s">
        <v>575</v>
      </c>
      <c r="L202">
        <f>Tabelle110[[#This Row],[max_allowed_finger_length]]*2</f>
        <v>600</v>
      </c>
      <c r="M202" t="s">
        <v>564</v>
      </c>
      <c r="N202" t="s">
        <v>583</v>
      </c>
    </row>
    <row r="203" spans="1:14" x14ac:dyDescent="0.25">
      <c r="A203">
        <v>320</v>
      </c>
      <c r="B203" t="s">
        <v>561</v>
      </c>
      <c r="C203" t="s">
        <v>887</v>
      </c>
      <c r="D203" t="s">
        <v>755</v>
      </c>
      <c r="E203" t="s">
        <v>100</v>
      </c>
      <c r="F203">
        <v>2</v>
      </c>
      <c r="G203" t="s">
        <v>562</v>
      </c>
      <c r="H203" s="10" t="s">
        <v>518</v>
      </c>
      <c r="I203" t="s">
        <v>266</v>
      </c>
      <c r="J203" t="s">
        <v>266</v>
      </c>
      <c r="K203" t="s">
        <v>563</v>
      </c>
      <c r="L203">
        <f>Tabelle110[[#This Row],[max_allowed_finger_length]]*2</f>
        <v>700</v>
      </c>
      <c r="M203" t="s">
        <v>564</v>
      </c>
      <c r="N203" t="s">
        <v>565</v>
      </c>
    </row>
    <row r="204" spans="1:14" x14ac:dyDescent="0.25">
      <c r="A204">
        <v>297</v>
      </c>
      <c r="B204" t="s">
        <v>536</v>
      </c>
      <c r="C204" t="s">
        <v>873</v>
      </c>
      <c r="D204" t="s">
        <v>755</v>
      </c>
      <c r="E204" t="s">
        <v>100</v>
      </c>
      <c r="F204">
        <v>2</v>
      </c>
      <c r="G204" t="s">
        <v>530</v>
      </c>
      <c r="H204" s="10" t="s">
        <v>531</v>
      </c>
      <c r="I204" t="s">
        <v>520</v>
      </c>
      <c r="J204" t="s">
        <v>520</v>
      </c>
      <c r="K204" t="s">
        <v>470</v>
      </c>
      <c r="L204">
        <f>Tabelle110[[#This Row],[max_allowed_finger_length]]*2</f>
        <v>560</v>
      </c>
      <c r="M204" t="s">
        <v>522</v>
      </c>
      <c r="N204" t="s">
        <v>522</v>
      </c>
    </row>
    <row r="205" spans="1:14" x14ac:dyDescent="0.25">
      <c r="A205">
        <v>296</v>
      </c>
      <c r="B205" t="s">
        <v>535</v>
      </c>
      <c r="C205" t="s">
        <v>872</v>
      </c>
      <c r="D205" t="s">
        <v>755</v>
      </c>
      <c r="E205" t="s">
        <v>100</v>
      </c>
      <c r="F205">
        <v>2</v>
      </c>
      <c r="G205" t="s">
        <v>530</v>
      </c>
      <c r="H205" s="10" t="s">
        <v>531</v>
      </c>
      <c r="I205" t="s">
        <v>520</v>
      </c>
      <c r="J205" t="s">
        <v>520</v>
      </c>
      <c r="K205" t="s">
        <v>470</v>
      </c>
      <c r="L205">
        <f>Tabelle110[[#This Row],[max_allowed_finger_length]]*2</f>
        <v>560</v>
      </c>
      <c r="M205" t="s">
        <v>522</v>
      </c>
      <c r="N205" t="s">
        <v>527</v>
      </c>
    </row>
    <row r="206" spans="1:14" x14ac:dyDescent="0.25">
      <c r="A206">
        <v>295</v>
      </c>
      <c r="B206" t="s">
        <v>534</v>
      </c>
      <c r="C206" t="s">
        <v>871</v>
      </c>
      <c r="D206" t="s">
        <v>755</v>
      </c>
      <c r="E206" t="s">
        <v>100</v>
      </c>
      <c r="F206">
        <v>2</v>
      </c>
      <c r="G206" t="s">
        <v>530</v>
      </c>
      <c r="H206" s="10" t="s">
        <v>531</v>
      </c>
      <c r="I206" t="s">
        <v>520</v>
      </c>
      <c r="J206" t="s">
        <v>520</v>
      </c>
      <c r="K206" t="s">
        <v>470</v>
      </c>
      <c r="L206">
        <f>Tabelle110[[#This Row],[max_allowed_finger_length]]*2</f>
        <v>560</v>
      </c>
      <c r="M206" t="s">
        <v>522</v>
      </c>
      <c r="N206" t="s">
        <v>522</v>
      </c>
    </row>
    <row r="207" spans="1:14" x14ac:dyDescent="0.25">
      <c r="A207">
        <v>294</v>
      </c>
      <c r="B207" t="s">
        <v>533</v>
      </c>
      <c r="C207" t="s">
        <v>869</v>
      </c>
      <c r="D207" t="s">
        <v>755</v>
      </c>
      <c r="E207" t="s">
        <v>100</v>
      </c>
      <c r="F207">
        <v>2</v>
      </c>
      <c r="G207" t="s">
        <v>530</v>
      </c>
      <c r="H207" s="10" t="s">
        <v>531</v>
      </c>
      <c r="I207" t="s">
        <v>520</v>
      </c>
      <c r="J207" t="s">
        <v>520</v>
      </c>
      <c r="K207" t="s">
        <v>470</v>
      </c>
      <c r="L207">
        <f>Tabelle110[[#This Row],[max_allowed_finger_length]]*2</f>
        <v>560</v>
      </c>
      <c r="M207" t="s">
        <v>522</v>
      </c>
      <c r="N207" t="s">
        <v>522</v>
      </c>
    </row>
    <row r="208" spans="1:14" x14ac:dyDescent="0.25">
      <c r="A208">
        <v>319</v>
      </c>
      <c r="B208" t="s">
        <v>560</v>
      </c>
      <c r="C208" t="s">
        <v>876</v>
      </c>
      <c r="D208" t="s">
        <v>755</v>
      </c>
      <c r="E208" t="s">
        <v>100</v>
      </c>
      <c r="F208">
        <v>2</v>
      </c>
      <c r="G208" t="s">
        <v>530</v>
      </c>
      <c r="H208" s="10" t="s">
        <v>531</v>
      </c>
      <c r="I208" t="s">
        <v>272</v>
      </c>
      <c r="J208" t="s">
        <v>214</v>
      </c>
      <c r="K208" t="s">
        <v>482</v>
      </c>
      <c r="L208">
        <f>Tabelle110[[#This Row],[max_allowed_finger_length]]*2</f>
        <v>480</v>
      </c>
      <c r="M208" t="s">
        <v>522</v>
      </c>
      <c r="N208" t="s">
        <v>538</v>
      </c>
    </row>
    <row r="209" spans="1:14" x14ac:dyDescent="0.25">
      <c r="A209">
        <v>318</v>
      </c>
      <c r="B209" t="s">
        <v>559</v>
      </c>
      <c r="C209" t="s">
        <v>877</v>
      </c>
      <c r="D209" t="s">
        <v>755</v>
      </c>
      <c r="E209" t="s">
        <v>100</v>
      </c>
      <c r="F209">
        <v>2</v>
      </c>
      <c r="G209" t="s">
        <v>530</v>
      </c>
      <c r="H209" s="10" t="s">
        <v>531</v>
      </c>
      <c r="I209" t="s">
        <v>272</v>
      </c>
      <c r="J209" t="s">
        <v>214</v>
      </c>
      <c r="K209" t="s">
        <v>482</v>
      </c>
      <c r="L209">
        <f>Tabelle110[[#This Row],[max_allowed_finger_length]]*2</f>
        <v>480</v>
      </c>
      <c r="M209" t="s">
        <v>522</v>
      </c>
      <c r="N209" t="s">
        <v>543</v>
      </c>
    </row>
    <row r="210" spans="1:14" x14ac:dyDescent="0.25">
      <c r="A210">
        <v>317</v>
      </c>
      <c r="B210" t="s">
        <v>558</v>
      </c>
      <c r="C210" t="s">
        <v>878</v>
      </c>
      <c r="D210" t="s">
        <v>755</v>
      </c>
      <c r="E210" t="s">
        <v>100</v>
      </c>
      <c r="F210">
        <v>2</v>
      </c>
      <c r="G210" t="s">
        <v>530</v>
      </c>
      <c r="H210" s="10" t="s">
        <v>531</v>
      </c>
      <c r="I210" t="s">
        <v>272</v>
      </c>
      <c r="J210" t="s">
        <v>214</v>
      </c>
      <c r="K210" t="s">
        <v>482</v>
      </c>
      <c r="L210">
        <f>Tabelle110[[#This Row],[max_allowed_finger_length]]*2</f>
        <v>480</v>
      </c>
      <c r="M210" t="s">
        <v>522</v>
      </c>
      <c r="N210" t="s">
        <v>538</v>
      </c>
    </row>
    <row r="211" spans="1:14" x14ac:dyDescent="0.25">
      <c r="A211">
        <v>316</v>
      </c>
      <c r="B211" t="s">
        <v>557</v>
      </c>
      <c r="C211" t="s">
        <v>880</v>
      </c>
      <c r="D211" t="s">
        <v>755</v>
      </c>
      <c r="E211" t="s">
        <v>100</v>
      </c>
      <c r="F211">
        <v>2</v>
      </c>
      <c r="G211" t="s">
        <v>530</v>
      </c>
      <c r="H211" s="10" t="s">
        <v>531</v>
      </c>
      <c r="I211" t="s">
        <v>272</v>
      </c>
      <c r="J211" t="s">
        <v>214</v>
      </c>
      <c r="K211" t="s">
        <v>482</v>
      </c>
      <c r="L211">
        <f>Tabelle110[[#This Row],[max_allowed_finger_length]]*2</f>
        <v>480</v>
      </c>
      <c r="M211" t="s">
        <v>522</v>
      </c>
      <c r="N211" t="s">
        <v>538</v>
      </c>
    </row>
    <row r="212" spans="1:14" x14ac:dyDescent="0.25">
      <c r="A212">
        <v>315</v>
      </c>
      <c r="B212" t="s">
        <v>556</v>
      </c>
      <c r="C212" t="s">
        <v>874</v>
      </c>
      <c r="D212" t="s">
        <v>755</v>
      </c>
      <c r="E212" t="s">
        <v>100</v>
      </c>
      <c r="F212">
        <v>2</v>
      </c>
      <c r="G212" t="s">
        <v>530</v>
      </c>
      <c r="H212" s="10" t="s">
        <v>531</v>
      </c>
      <c r="I212" t="s">
        <v>272</v>
      </c>
      <c r="J212" t="s">
        <v>214</v>
      </c>
      <c r="K212" t="s">
        <v>482</v>
      </c>
      <c r="L212">
        <f>Tabelle110[[#This Row],[max_allowed_finger_length]]*2</f>
        <v>480</v>
      </c>
      <c r="M212" t="s">
        <v>522</v>
      </c>
      <c r="N212" t="s">
        <v>538</v>
      </c>
    </row>
    <row r="213" spans="1:14" x14ac:dyDescent="0.25">
      <c r="A213">
        <v>293</v>
      </c>
      <c r="B213" t="s">
        <v>532</v>
      </c>
      <c r="C213" t="s">
        <v>867</v>
      </c>
      <c r="D213" t="s">
        <v>755</v>
      </c>
      <c r="E213" t="s">
        <v>100</v>
      </c>
      <c r="F213">
        <v>2</v>
      </c>
      <c r="G213" t="s">
        <v>530</v>
      </c>
      <c r="H213" s="10" t="s">
        <v>531</v>
      </c>
      <c r="I213" t="s">
        <v>520</v>
      </c>
      <c r="J213" t="s">
        <v>520</v>
      </c>
      <c r="K213" t="s">
        <v>470</v>
      </c>
      <c r="L213">
        <f>Tabelle110[[#This Row],[max_allowed_finger_length]]*2</f>
        <v>560</v>
      </c>
      <c r="M213" t="s">
        <v>522</v>
      </c>
      <c r="N213" t="s">
        <v>522</v>
      </c>
    </row>
    <row r="214" spans="1:14" x14ac:dyDescent="0.25">
      <c r="A214">
        <v>309</v>
      </c>
      <c r="B214" t="s">
        <v>550</v>
      </c>
      <c r="C214" t="s">
        <v>881</v>
      </c>
      <c r="D214" t="s">
        <v>755</v>
      </c>
      <c r="E214" t="s">
        <v>100</v>
      </c>
      <c r="F214">
        <v>2</v>
      </c>
      <c r="G214" t="s">
        <v>530</v>
      </c>
      <c r="H214" s="10" t="s">
        <v>531</v>
      </c>
      <c r="I214" t="s">
        <v>214</v>
      </c>
      <c r="J214" t="s">
        <v>272</v>
      </c>
      <c r="K214" t="s">
        <v>482</v>
      </c>
      <c r="L214">
        <f>Tabelle110[[#This Row],[max_allowed_finger_length]]*2</f>
        <v>480</v>
      </c>
      <c r="M214" t="s">
        <v>522</v>
      </c>
      <c r="N214" t="s">
        <v>538</v>
      </c>
    </row>
    <row r="215" spans="1:14" x14ac:dyDescent="0.25">
      <c r="A215">
        <v>308</v>
      </c>
      <c r="B215" t="s">
        <v>549</v>
      </c>
      <c r="C215" t="s">
        <v>882</v>
      </c>
      <c r="D215" t="s">
        <v>755</v>
      </c>
      <c r="E215" t="s">
        <v>100</v>
      </c>
      <c r="F215">
        <v>2</v>
      </c>
      <c r="G215" t="s">
        <v>530</v>
      </c>
      <c r="H215" s="10" t="s">
        <v>531</v>
      </c>
      <c r="I215" t="s">
        <v>214</v>
      </c>
      <c r="J215" t="s">
        <v>272</v>
      </c>
      <c r="K215" t="s">
        <v>482</v>
      </c>
      <c r="L215">
        <f>Tabelle110[[#This Row],[max_allowed_finger_length]]*2</f>
        <v>480</v>
      </c>
      <c r="M215" t="s">
        <v>522</v>
      </c>
      <c r="N215" t="s">
        <v>543</v>
      </c>
    </row>
    <row r="216" spans="1:14" x14ac:dyDescent="0.25">
      <c r="A216">
        <v>307</v>
      </c>
      <c r="B216" t="s">
        <v>548</v>
      </c>
      <c r="C216" t="s">
        <v>883</v>
      </c>
      <c r="D216" t="s">
        <v>755</v>
      </c>
      <c r="E216" t="s">
        <v>100</v>
      </c>
      <c r="F216">
        <v>2</v>
      </c>
      <c r="G216" t="s">
        <v>530</v>
      </c>
      <c r="H216" s="10" t="s">
        <v>531</v>
      </c>
      <c r="I216" t="s">
        <v>214</v>
      </c>
      <c r="J216" t="s">
        <v>272</v>
      </c>
      <c r="K216" t="s">
        <v>482</v>
      </c>
      <c r="L216">
        <f>Tabelle110[[#This Row],[max_allowed_finger_length]]*2</f>
        <v>480</v>
      </c>
      <c r="M216" t="s">
        <v>522</v>
      </c>
      <c r="N216" t="s">
        <v>538</v>
      </c>
    </row>
    <row r="217" spans="1:14" x14ac:dyDescent="0.25">
      <c r="A217">
        <v>306</v>
      </c>
      <c r="B217" t="s">
        <v>547</v>
      </c>
      <c r="C217" t="s">
        <v>884</v>
      </c>
      <c r="D217" t="s">
        <v>755</v>
      </c>
      <c r="E217" t="s">
        <v>100</v>
      </c>
      <c r="F217">
        <v>2</v>
      </c>
      <c r="G217" t="s">
        <v>530</v>
      </c>
      <c r="H217" s="10" t="s">
        <v>531</v>
      </c>
      <c r="I217" t="s">
        <v>214</v>
      </c>
      <c r="J217" t="s">
        <v>272</v>
      </c>
      <c r="K217" t="s">
        <v>482</v>
      </c>
      <c r="L217">
        <f>Tabelle110[[#This Row],[max_allowed_finger_length]]*2</f>
        <v>480</v>
      </c>
      <c r="M217" t="s">
        <v>522</v>
      </c>
      <c r="N217" t="s">
        <v>538</v>
      </c>
    </row>
    <row r="218" spans="1:14" x14ac:dyDescent="0.25">
      <c r="A218">
        <v>305</v>
      </c>
      <c r="B218" t="s">
        <v>546</v>
      </c>
      <c r="C218" t="s">
        <v>886</v>
      </c>
      <c r="D218" t="s">
        <v>755</v>
      </c>
      <c r="E218" t="s">
        <v>100</v>
      </c>
      <c r="F218">
        <v>2</v>
      </c>
      <c r="G218" t="s">
        <v>530</v>
      </c>
      <c r="H218" s="10" t="s">
        <v>531</v>
      </c>
      <c r="I218" t="s">
        <v>214</v>
      </c>
      <c r="J218" t="s">
        <v>272</v>
      </c>
      <c r="K218" t="s">
        <v>482</v>
      </c>
      <c r="L218">
        <f>Tabelle110[[#This Row],[max_allowed_finger_length]]*2</f>
        <v>480</v>
      </c>
      <c r="M218" t="s">
        <v>522</v>
      </c>
      <c r="N218" t="s">
        <v>538</v>
      </c>
    </row>
    <row r="219" spans="1:14" x14ac:dyDescent="0.25">
      <c r="A219">
        <v>304</v>
      </c>
      <c r="B219" t="s">
        <v>545</v>
      </c>
      <c r="C219" t="s">
        <v>868</v>
      </c>
      <c r="D219" t="s">
        <v>755</v>
      </c>
      <c r="E219" t="s">
        <v>100</v>
      </c>
      <c r="F219">
        <v>2</v>
      </c>
      <c r="G219" t="s">
        <v>530</v>
      </c>
      <c r="H219" s="10" t="s">
        <v>531</v>
      </c>
      <c r="I219" t="s">
        <v>214</v>
      </c>
      <c r="J219" t="s">
        <v>272</v>
      </c>
      <c r="K219" t="s">
        <v>482</v>
      </c>
      <c r="L219">
        <f>Tabelle110[[#This Row],[max_allowed_finger_length]]*2</f>
        <v>480</v>
      </c>
      <c r="M219" t="s">
        <v>522</v>
      </c>
      <c r="N219" t="s">
        <v>538</v>
      </c>
    </row>
    <row r="220" spans="1:14" x14ac:dyDescent="0.25">
      <c r="A220">
        <v>292</v>
      </c>
      <c r="B220" t="s">
        <v>529</v>
      </c>
      <c r="C220" t="s">
        <v>887</v>
      </c>
      <c r="D220" t="s">
        <v>755</v>
      </c>
      <c r="E220" t="s">
        <v>100</v>
      </c>
      <c r="F220">
        <v>2</v>
      </c>
      <c r="G220" t="s">
        <v>530</v>
      </c>
      <c r="H220" s="10" t="s">
        <v>531</v>
      </c>
      <c r="I220" t="s">
        <v>520</v>
      </c>
      <c r="J220" t="s">
        <v>520</v>
      </c>
      <c r="K220" t="s">
        <v>470</v>
      </c>
      <c r="L220">
        <f>Tabelle110[[#This Row],[max_allowed_finger_length]]*2</f>
        <v>560</v>
      </c>
      <c r="M220" t="s">
        <v>522</v>
      </c>
      <c r="N220" t="s">
        <v>522</v>
      </c>
    </row>
    <row r="221" spans="1:14" x14ac:dyDescent="0.25">
      <c r="A221">
        <v>291</v>
      </c>
      <c r="B221" t="s">
        <v>528</v>
      </c>
      <c r="C221" t="s">
        <v>873</v>
      </c>
      <c r="D221" t="s">
        <v>755</v>
      </c>
      <c r="E221" t="s">
        <v>100</v>
      </c>
      <c r="F221">
        <v>2</v>
      </c>
      <c r="G221" t="s">
        <v>518</v>
      </c>
      <c r="H221" s="10" t="s">
        <v>519</v>
      </c>
      <c r="I221" t="s">
        <v>520</v>
      </c>
      <c r="J221" t="s">
        <v>520</v>
      </c>
      <c r="K221" t="s">
        <v>521</v>
      </c>
      <c r="L221">
        <f>Tabelle110[[#This Row],[max_allowed_finger_length]]*2</f>
        <v>640</v>
      </c>
      <c r="M221" t="s">
        <v>522</v>
      </c>
      <c r="N221" t="s">
        <v>522</v>
      </c>
    </row>
    <row r="222" spans="1:14" x14ac:dyDescent="0.25">
      <c r="A222">
        <v>290</v>
      </c>
      <c r="B222" t="s">
        <v>526</v>
      </c>
      <c r="C222" t="s">
        <v>872</v>
      </c>
      <c r="D222" t="s">
        <v>755</v>
      </c>
      <c r="E222" t="s">
        <v>100</v>
      </c>
      <c r="F222">
        <v>2</v>
      </c>
      <c r="G222" t="s">
        <v>518</v>
      </c>
      <c r="H222" s="10" t="s">
        <v>519</v>
      </c>
      <c r="I222" t="s">
        <v>520</v>
      </c>
      <c r="J222" t="s">
        <v>520</v>
      </c>
      <c r="K222" t="s">
        <v>521</v>
      </c>
      <c r="L222">
        <f>Tabelle110[[#This Row],[max_allowed_finger_length]]*2</f>
        <v>640</v>
      </c>
      <c r="M222" t="s">
        <v>522</v>
      </c>
      <c r="N222" t="s">
        <v>527</v>
      </c>
    </row>
    <row r="223" spans="1:14" x14ac:dyDescent="0.25">
      <c r="A223">
        <v>289</v>
      </c>
      <c r="B223" t="s">
        <v>525</v>
      </c>
      <c r="C223" t="s">
        <v>871</v>
      </c>
      <c r="D223" t="s">
        <v>755</v>
      </c>
      <c r="E223" t="s">
        <v>100</v>
      </c>
      <c r="F223">
        <v>2</v>
      </c>
      <c r="G223" t="s">
        <v>518</v>
      </c>
      <c r="H223" s="10" t="s">
        <v>519</v>
      </c>
      <c r="I223" t="s">
        <v>520</v>
      </c>
      <c r="J223" t="s">
        <v>520</v>
      </c>
      <c r="K223" t="s">
        <v>521</v>
      </c>
      <c r="L223">
        <f>Tabelle110[[#This Row],[max_allowed_finger_length]]*2</f>
        <v>640</v>
      </c>
      <c r="M223" t="s">
        <v>522</v>
      </c>
      <c r="N223" t="s">
        <v>522</v>
      </c>
    </row>
    <row r="224" spans="1:14" x14ac:dyDescent="0.25">
      <c r="A224">
        <v>288</v>
      </c>
      <c r="B224" t="s">
        <v>524</v>
      </c>
      <c r="C224" t="s">
        <v>869</v>
      </c>
      <c r="D224" t="s">
        <v>755</v>
      </c>
      <c r="E224" t="s">
        <v>100</v>
      </c>
      <c r="F224">
        <v>2</v>
      </c>
      <c r="G224" t="s">
        <v>518</v>
      </c>
      <c r="H224" s="10" t="s">
        <v>519</v>
      </c>
      <c r="I224" t="s">
        <v>520</v>
      </c>
      <c r="J224" t="s">
        <v>520</v>
      </c>
      <c r="K224" t="s">
        <v>521</v>
      </c>
      <c r="L224">
        <f>Tabelle110[[#This Row],[max_allowed_finger_length]]*2</f>
        <v>640</v>
      </c>
      <c r="M224" t="s">
        <v>522</v>
      </c>
      <c r="N224" t="s">
        <v>522</v>
      </c>
    </row>
    <row r="225" spans="1:14" x14ac:dyDescent="0.25">
      <c r="A225">
        <v>314</v>
      </c>
      <c r="B225" t="s">
        <v>555</v>
      </c>
      <c r="C225" t="s">
        <v>876</v>
      </c>
      <c r="D225" t="s">
        <v>755</v>
      </c>
      <c r="E225" t="s">
        <v>100</v>
      </c>
      <c r="F225">
        <v>2</v>
      </c>
      <c r="G225" t="s">
        <v>518</v>
      </c>
      <c r="H225" s="10" t="s">
        <v>519</v>
      </c>
      <c r="I225" t="s">
        <v>272</v>
      </c>
      <c r="J225" t="s">
        <v>214</v>
      </c>
      <c r="K225" t="s">
        <v>470</v>
      </c>
      <c r="L225">
        <f>Tabelle110[[#This Row],[max_allowed_finger_length]]*2</f>
        <v>560</v>
      </c>
      <c r="M225" t="s">
        <v>522</v>
      </c>
      <c r="N225" t="s">
        <v>538</v>
      </c>
    </row>
    <row r="226" spans="1:14" x14ac:dyDescent="0.25">
      <c r="A226">
        <v>313</v>
      </c>
      <c r="B226" t="s">
        <v>554</v>
      </c>
      <c r="C226" t="s">
        <v>877</v>
      </c>
      <c r="D226" t="s">
        <v>755</v>
      </c>
      <c r="E226" t="s">
        <v>100</v>
      </c>
      <c r="F226">
        <v>2</v>
      </c>
      <c r="G226" t="s">
        <v>518</v>
      </c>
      <c r="H226" s="10" t="s">
        <v>519</v>
      </c>
      <c r="I226" t="s">
        <v>272</v>
      </c>
      <c r="J226" t="s">
        <v>214</v>
      </c>
      <c r="K226" t="s">
        <v>470</v>
      </c>
      <c r="L226">
        <f>Tabelle110[[#This Row],[max_allowed_finger_length]]*2</f>
        <v>560</v>
      </c>
      <c r="M226" t="s">
        <v>522</v>
      </c>
      <c r="N226" t="s">
        <v>543</v>
      </c>
    </row>
    <row r="227" spans="1:14" x14ac:dyDescent="0.25">
      <c r="A227">
        <v>312</v>
      </c>
      <c r="B227" t="s">
        <v>553</v>
      </c>
      <c r="C227" t="s">
        <v>878</v>
      </c>
      <c r="D227" t="s">
        <v>755</v>
      </c>
      <c r="E227" t="s">
        <v>100</v>
      </c>
      <c r="F227">
        <v>2</v>
      </c>
      <c r="G227" t="s">
        <v>518</v>
      </c>
      <c r="H227" s="10" t="s">
        <v>519</v>
      </c>
      <c r="I227" t="s">
        <v>272</v>
      </c>
      <c r="J227" t="s">
        <v>214</v>
      </c>
      <c r="K227" t="s">
        <v>470</v>
      </c>
      <c r="L227">
        <f>Tabelle110[[#This Row],[max_allowed_finger_length]]*2</f>
        <v>560</v>
      </c>
      <c r="M227" t="s">
        <v>522</v>
      </c>
      <c r="N227" t="s">
        <v>538</v>
      </c>
    </row>
    <row r="228" spans="1:14" x14ac:dyDescent="0.25">
      <c r="A228">
        <v>311</v>
      </c>
      <c r="B228" t="s">
        <v>552</v>
      </c>
      <c r="C228" t="s">
        <v>880</v>
      </c>
      <c r="D228" t="s">
        <v>755</v>
      </c>
      <c r="E228" t="s">
        <v>100</v>
      </c>
      <c r="F228">
        <v>2</v>
      </c>
      <c r="G228" t="s">
        <v>518</v>
      </c>
      <c r="H228" s="10" t="s">
        <v>519</v>
      </c>
      <c r="I228" t="s">
        <v>272</v>
      </c>
      <c r="J228" t="s">
        <v>214</v>
      </c>
      <c r="K228" t="s">
        <v>470</v>
      </c>
      <c r="L228">
        <f>Tabelle110[[#This Row],[max_allowed_finger_length]]*2</f>
        <v>560</v>
      </c>
      <c r="M228" t="s">
        <v>522</v>
      </c>
      <c r="N228" t="s">
        <v>538</v>
      </c>
    </row>
    <row r="229" spans="1:14" x14ac:dyDescent="0.25">
      <c r="A229">
        <v>310</v>
      </c>
      <c r="B229" t="s">
        <v>551</v>
      </c>
      <c r="C229" t="s">
        <v>874</v>
      </c>
      <c r="D229" t="s">
        <v>755</v>
      </c>
      <c r="E229" t="s">
        <v>100</v>
      </c>
      <c r="F229">
        <v>2</v>
      </c>
      <c r="G229" t="s">
        <v>518</v>
      </c>
      <c r="H229" s="10" t="s">
        <v>519</v>
      </c>
      <c r="I229" t="s">
        <v>272</v>
      </c>
      <c r="J229" t="s">
        <v>214</v>
      </c>
      <c r="K229" t="s">
        <v>470</v>
      </c>
      <c r="L229">
        <f>Tabelle110[[#This Row],[max_allowed_finger_length]]*2</f>
        <v>560</v>
      </c>
      <c r="M229" t="s">
        <v>522</v>
      </c>
      <c r="N229" t="s">
        <v>538</v>
      </c>
    </row>
    <row r="230" spans="1:14" x14ac:dyDescent="0.25">
      <c r="A230">
        <v>287</v>
      </c>
      <c r="B230" t="s">
        <v>523</v>
      </c>
      <c r="C230" t="s">
        <v>867</v>
      </c>
      <c r="D230" t="s">
        <v>755</v>
      </c>
      <c r="E230" t="s">
        <v>100</v>
      </c>
      <c r="F230">
        <v>2</v>
      </c>
      <c r="G230" t="s">
        <v>518</v>
      </c>
      <c r="H230" s="10" t="s">
        <v>519</v>
      </c>
      <c r="I230" t="s">
        <v>520</v>
      </c>
      <c r="J230" t="s">
        <v>520</v>
      </c>
      <c r="K230" t="s">
        <v>521</v>
      </c>
      <c r="L230">
        <f>Tabelle110[[#This Row],[max_allowed_finger_length]]*2</f>
        <v>640</v>
      </c>
      <c r="M230" t="s">
        <v>522</v>
      </c>
      <c r="N230" t="s">
        <v>522</v>
      </c>
    </row>
    <row r="231" spans="1:14" x14ac:dyDescent="0.25">
      <c r="A231">
        <v>303</v>
      </c>
      <c r="B231" t="s">
        <v>544</v>
      </c>
      <c r="C231" t="s">
        <v>881</v>
      </c>
      <c r="D231" t="s">
        <v>755</v>
      </c>
      <c r="E231" t="s">
        <v>100</v>
      </c>
      <c r="F231">
        <v>2</v>
      </c>
      <c r="G231" t="s">
        <v>518</v>
      </c>
      <c r="H231" s="10" t="s">
        <v>519</v>
      </c>
      <c r="I231" t="s">
        <v>214</v>
      </c>
      <c r="J231" t="s">
        <v>272</v>
      </c>
      <c r="K231" t="s">
        <v>470</v>
      </c>
      <c r="L231">
        <f>Tabelle110[[#This Row],[max_allowed_finger_length]]*2</f>
        <v>560</v>
      </c>
      <c r="M231" t="s">
        <v>522</v>
      </c>
      <c r="N231" t="s">
        <v>538</v>
      </c>
    </row>
    <row r="232" spans="1:14" x14ac:dyDescent="0.25">
      <c r="A232">
        <v>302</v>
      </c>
      <c r="B232" t="s">
        <v>542</v>
      </c>
      <c r="C232" t="s">
        <v>882</v>
      </c>
      <c r="D232" t="s">
        <v>755</v>
      </c>
      <c r="E232" t="s">
        <v>100</v>
      </c>
      <c r="F232">
        <v>2</v>
      </c>
      <c r="G232" t="s">
        <v>518</v>
      </c>
      <c r="H232" s="10" t="s">
        <v>519</v>
      </c>
      <c r="I232" t="s">
        <v>214</v>
      </c>
      <c r="J232" t="s">
        <v>272</v>
      </c>
      <c r="K232" t="s">
        <v>470</v>
      </c>
      <c r="L232">
        <f>Tabelle110[[#This Row],[max_allowed_finger_length]]*2</f>
        <v>560</v>
      </c>
      <c r="M232" t="s">
        <v>522</v>
      </c>
      <c r="N232" t="s">
        <v>543</v>
      </c>
    </row>
    <row r="233" spans="1:14" x14ac:dyDescent="0.25">
      <c r="A233">
        <v>301</v>
      </c>
      <c r="B233" t="s">
        <v>541</v>
      </c>
      <c r="C233" t="s">
        <v>883</v>
      </c>
      <c r="D233" t="s">
        <v>755</v>
      </c>
      <c r="E233" t="s">
        <v>100</v>
      </c>
      <c r="F233">
        <v>2</v>
      </c>
      <c r="G233" t="s">
        <v>518</v>
      </c>
      <c r="H233" s="10" t="s">
        <v>519</v>
      </c>
      <c r="I233" t="s">
        <v>214</v>
      </c>
      <c r="J233" t="s">
        <v>272</v>
      </c>
      <c r="K233" t="s">
        <v>470</v>
      </c>
      <c r="L233">
        <f>Tabelle110[[#This Row],[max_allowed_finger_length]]*2</f>
        <v>560</v>
      </c>
      <c r="M233" t="s">
        <v>522</v>
      </c>
      <c r="N233" t="s">
        <v>538</v>
      </c>
    </row>
    <row r="234" spans="1:14" x14ac:dyDescent="0.25">
      <c r="A234">
        <v>300</v>
      </c>
      <c r="B234" t="s">
        <v>540</v>
      </c>
      <c r="C234" t="s">
        <v>884</v>
      </c>
      <c r="D234" t="s">
        <v>755</v>
      </c>
      <c r="E234" t="s">
        <v>100</v>
      </c>
      <c r="F234">
        <v>2</v>
      </c>
      <c r="G234" t="s">
        <v>518</v>
      </c>
      <c r="H234" s="10" t="s">
        <v>519</v>
      </c>
      <c r="I234" t="s">
        <v>214</v>
      </c>
      <c r="J234" t="s">
        <v>272</v>
      </c>
      <c r="K234" t="s">
        <v>470</v>
      </c>
      <c r="L234">
        <f>Tabelle110[[#This Row],[max_allowed_finger_length]]*2</f>
        <v>560</v>
      </c>
      <c r="M234" t="s">
        <v>522</v>
      </c>
      <c r="N234" t="s">
        <v>538</v>
      </c>
    </row>
    <row r="235" spans="1:14" x14ac:dyDescent="0.25">
      <c r="A235">
        <v>299</v>
      </c>
      <c r="B235" t="s">
        <v>539</v>
      </c>
      <c r="C235" t="s">
        <v>886</v>
      </c>
      <c r="D235" t="s">
        <v>755</v>
      </c>
      <c r="E235" t="s">
        <v>100</v>
      </c>
      <c r="F235">
        <v>2</v>
      </c>
      <c r="G235" t="s">
        <v>518</v>
      </c>
      <c r="H235" s="10" t="s">
        <v>519</v>
      </c>
      <c r="I235" t="s">
        <v>214</v>
      </c>
      <c r="J235" t="s">
        <v>272</v>
      </c>
      <c r="K235" t="s">
        <v>470</v>
      </c>
      <c r="L235">
        <f>Tabelle110[[#This Row],[max_allowed_finger_length]]*2</f>
        <v>560</v>
      </c>
      <c r="M235" t="s">
        <v>522</v>
      </c>
      <c r="N235" t="s">
        <v>538</v>
      </c>
    </row>
    <row r="236" spans="1:14" x14ac:dyDescent="0.25">
      <c r="A236">
        <v>298</v>
      </c>
      <c r="B236" t="s">
        <v>537</v>
      </c>
      <c r="C236" t="s">
        <v>868</v>
      </c>
      <c r="D236" t="s">
        <v>755</v>
      </c>
      <c r="E236" t="s">
        <v>100</v>
      </c>
      <c r="F236">
        <v>2</v>
      </c>
      <c r="G236" t="s">
        <v>518</v>
      </c>
      <c r="H236" s="10" t="s">
        <v>519</v>
      </c>
      <c r="I236" t="s">
        <v>214</v>
      </c>
      <c r="J236" t="s">
        <v>272</v>
      </c>
      <c r="K236" t="s">
        <v>470</v>
      </c>
      <c r="L236">
        <f>Tabelle110[[#This Row],[max_allowed_finger_length]]*2</f>
        <v>560</v>
      </c>
      <c r="M236" t="s">
        <v>522</v>
      </c>
      <c r="N236" t="s">
        <v>538</v>
      </c>
    </row>
    <row r="237" spans="1:14" x14ac:dyDescent="0.25">
      <c r="A237">
        <v>286</v>
      </c>
      <c r="B237" t="s">
        <v>517</v>
      </c>
      <c r="C237" t="s">
        <v>887</v>
      </c>
      <c r="D237" t="s">
        <v>755</v>
      </c>
      <c r="E237" t="s">
        <v>100</v>
      </c>
      <c r="F237">
        <v>2</v>
      </c>
      <c r="G237" t="s">
        <v>518</v>
      </c>
      <c r="H237" s="10" t="s">
        <v>519</v>
      </c>
      <c r="I237" t="s">
        <v>520</v>
      </c>
      <c r="J237" t="s">
        <v>520</v>
      </c>
      <c r="K237" t="s">
        <v>521</v>
      </c>
      <c r="L237">
        <f>Tabelle110[[#This Row],[max_allowed_finger_length]]*2</f>
        <v>640</v>
      </c>
      <c r="M237" t="s">
        <v>522</v>
      </c>
      <c r="N237" t="s">
        <v>522</v>
      </c>
    </row>
    <row r="238" spans="1:14" x14ac:dyDescent="0.25">
      <c r="A238">
        <v>261</v>
      </c>
      <c r="B238" t="s">
        <v>488</v>
      </c>
      <c r="C238" t="s">
        <v>873</v>
      </c>
      <c r="D238" t="s">
        <v>755</v>
      </c>
      <c r="E238" t="s">
        <v>100</v>
      </c>
      <c r="F238">
        <v>2</v>
      </c>
      <c r="G238" t="s">
        <v>480</v>
      </c>
      <c r="H238" s="10" t="s">
        <v>481</v>
      </c>
      <c r="I238" t="s">
        <v>214</v>
      </c>
      <c r="J238" t="s">
        <v>214</v>
      </c>
      <c r="K238" t="s">
        <v>482</v>
      </c>
      <c r="L238">
        <f>Tabelle110[[#This Row],[max_allowed_finger_length]]*2</f>
        <v>480</v>
      </c>
      <c r="M238" t="s">
        <v>471</v>
      </c>
      <c r="N238" t="s">
        <v>369</v>
      </c>
    </row>
    <row r="239" spans="1:14" x14ac:dyDescent="0.25">
      <c r="A239">
        <v>260</v>
      </c>
      <c r="B239" t="s">
        <v>487</v>
      </c>
      <c r="C239" t="s">
        <v>872</v>
      </c>
      <c r="D239" t="s">
        <v>755</v>
      </c>
      <c r="E239" t="s">
        <v>100</v>
      </c>
      <c r="F239">
        <v>2</v>
      </c>
      <c r="G239" t="s">
        <v>480</v>
      </c>
      <c r="H239" s="10" t="s">
        <v>481</v>
      </c>
      <c r="I239" t="s">
        <v>214</v>
      </c>
      <c r="J239" t="s">
        <v>214</v>
      </c>
      <c r="K239" t="s">
        <v>482</v>
      </c>
      <c r="L239">
        <f>Tabelle110[[#This Row],[max_allowed_finger_length]]*2</f>
        <v>480</v>
      </c>
      <c r="M239" t="s">
        <v>471</v>
      </c>
      <c r="N239" t="s">
        <v>211</v>
      </c>
    </row>
    <row r="240" spans="1:14" x14ac:dyDescent="0.25">
      <c r="A240">
        <v>259</v>
      </c>
      <c r="B240" t="s">
        <v>486</v>
      </c>
      <c r="C240" t="s">
        <v>871</v>
      </c>
      <c r="D240" t="s">
        <v>755</v>
      </c>
      <c r="E240" t="s">
        <v>100</v>
      </c>
      <c r="F240">
        <v>2</v>
      </c>
      <c r="G240" t="s">
        <v>480</v>
      </c>
      <c r="H240" s="10" t="s">
        <v>481</v>
      </c>
      <c r="I240" t="s">
        <v>214</v>
      </c>
      <c r="J240" t="s">
        <v>214</v>
      </c>
      <c r="K240" t="s">
        <v>482</v>
      </c>
      <c r="L240">
        <f>Tabelle110[[#This Row],[max_allowed_finger_length]]*2</f>
        <v>480</v>
      </c>
      <c r="M240" t="s">
        <v>471</v>
      </c>
      <c r="N240" t="s">
        <v>369</v>
      </c>
    </row>
    <row r="241" spans="1:14" x14ac:dyDescent="0.25">
      <c r="A241">
        <v>258</v>
      </c>
      <c r="B241" t="s">
        <v>485</v>
      </c>
      <c r="C241" t="s">
        <v>870</v>
      </c>
      <c r="D241" t="s">
        <v>755</v>
      </c>
      <c r="E241" t="s">
        <v>100</v>
      </c>
      <c r="F241">
        <v>2</v>
      </c>
      <c r="G241" t="s">
        <v>480</v>
      </c>
      <c r="H241" s="10" t="s">
        <v>481</v>
      </c>
      <c r="I241" t="s">
        <v>160</v>
      </c>
      <c r="J241" t="s">
        <v>160</v>
      </c>
      <c r="K241" t="s">
        <v>375</v>
      </c>
      <c r="L241">
        <f>Tabelle110[[#This Row],[max_allowed_finger_length]]*2</f>
        <v>320</v>
      </c>
      <c r="M241" t="s">
        <v>471</v>
      </c>
      <c r="N241" t="s">
        <v>475</v>
      </c>
    </row>
    <row r="242" spans="1:14" x14ac:dyDescent="0.25">
      <c r="A242">
        <v>257</v>
      </c>
      <c r="B242" t="s">
        <v>484</v>
      </c>
      <c r="C242" t="s">
        <v>869</v>
      </c>
      <c r="D242" t="s">
        <v>755</v>
      </c>
      <c r="E242" t="s">
        <v>100</v>
      </c>
      <c r="F242">
        <v>2</v>
      </c>
      <c r="G242" t="s">
        <v>480</v>
      </c>
      <c r="H242" s="10" t="s">
        <v>481</v>
      </c>
      <c r="I242" t="s">
        <v>214</v>
      </c>
      <c r="J242" t="s">
        <v>214</v>
      </c>
      <c r="K242" t="s">
        <v>482</v>
      </c>
      <c r="L242">
        <f>Tabelle110[[#This Row],[max_allowed_finger_length]]*2</f>
        <v>480</v>
      </c>
      <c r="M242" t="s">
        <v>471</v>
      </c>
      <c r="N242" t="s">
        <v>369</v>
      </c>
    </row>
    <row r="243" spans="1:14" x14ac:dyDescent="0.25">
      <c r="A243">
        <v>285</v>
      </c>
      <c r="B243" t="s">
        <v>516</v>
      </c>
      <c r="C243" t="s">
        <v>876</v>
      </c>
      <c r="D243" t="s">
        <v>755</v>
      </c>
      <c r="E243" t="s">
        <v>100</v>
      </c>
      <c r="F243">
        <v>2</v>
      </c>
      <c r="G243" t="s">
        <v>480</v>
      </c>
      <c r="H243" s="10" t="s">
        <v>481</v>
      </c>
      <c r="I243" t="s">
        <v>265</v>
      </c>
      <c r="J243" t="s">
        <v>426</v>
      </c>
      <c r="K243" t="s">
        <v>450</v>
      </c>
      <c r="L243">
        <f>Tabelle110[[#This Row],[max_allowed_finger_length]]*2</f>
        <v>400</v>
      </c>
      <c r="M243" t="s">
        <v>471</v>
      </c>
      <c r="N243" t="s">
        <v>490</v>
      </c>
    </row>
    <row r="244" spans="1:14" x14ac:dyDescent="0.25">
      <c r="A244">
        <v>284</v>
      </c>
      <c r="B244" t="s">
        <v>515</v>
      </c>
      <c r="C244" t="s">
        <v>877</v>
      </c>
      <c r="D244" t="s">
        <v>755</v>
      </c>
      <c r="E244" t="s">
        <v>100</v>
      </c>
      <c r="F244">
        <v>2</v>
      </c>
      <c r="G244" t="s">
        <v>480</v>
      </c>
      <c r="H244" s="10" t="s">
        <v>481</v>
      </c>
      <c r="I244" t="s">
        <v>265</v>
      </c>
      <c r="J244" t="s">
        <v>426</v>
      </c>
      <c r="K244" t="s">
        <v>450</v>
      </c>
      <c r="L244">
        <f>Tabelle110[[#This Row],[max_allowed_finger_length]]*2</f>
        <v>400</v>
      </c>
      <c r="M244" t="s">
        <v>471</v>
      </c>
      <c r="N244" t="s">
        <v>498</v>
      </c>
    </row>
    <row r="245" spans="1:14" x14ac:dyDescent="0.25">
      <c r="A245">
        <v>283</v>
      </c>
      <c r="B245" t="s">
        <v>514</v>
      </c>
      <c r="C245" t="s">
        <v>878</v>
      </c>
      <c r="D245" t="s">
        <v>755</v>
      </c>
      <c r="E245" t="s">
        <v>100</v>
      </c>
      <c r="F245">
        <v>2</v>
      </c>
      <c r="G245" t="s">
        <v>480</v>
      </c>
      <c r="H245" s="10" t="s">
        <v>481</v>
      </c>
      <c r="I245" t="s">
        <v>265</v>
      </c>
      <c r="J245" t="s">
        <v>426</v>
      </c>
      <c r="K245" t="s">
        <v>450</v>
      </c>
      <c r="L245">
        <f>Tabelle110[[#This Row],[max_allowed_finger_length]]*2</f>
        <v>400</v>
      </c>
      <c r="M245" t="s">
        <v>471</v>
      </c>
      <c r="N245" t="s">
        <v>490</v>
      </c>
    </row>
    <row r="246" spans="1:14" x14ac:dyDescent="0.25">
      <c r="A246">
        <v>282</v>
      </c>
      <c r="B246" t="s">
        <v>513</v>
      </c>
      <c r="C246" t="s">
        <v>880</v>
      </c>
      <c r="D246" t="s">
        <v>755</v>
      </c>
      <c r="E246" t="s">
        <v>100</v>
      </c>
      <c r="F246">
        <v>2</v>
      </c>
      <c r="G246" t="s">
        <v>480</v>
      </c>
      <c r="H246" s="10" t="s">
        <v>481</v>
      </c>
      <c r="I246" t="s">
        <v>265</v>
      </c>
      <c r="J246" t="s">
        <v>426</v>
      </c>
      <c r="K246" t="s">
        <v>450</v>
      </c>
      <c r="L246">
        <f>Tabelle110[[#This Row],[max_allowed_finger_length]]*2</f>
        <v>400</v>
      </c>
      <c r="M246" t="s">
        <v>471</v>
      </c>
      <c r="N246" t="s">
        <v>490</v>
      </c>
    </row>
    <row r="247" spans="1:14" x14ac:dyDescent="0.25">
      <c r="A247">
        <v>281</v>
      </c>
      <c r="B247" t="s">
        <v>512</v>
      </c>
      <c r="C247" t="s">
        <v>874</v>
      </c>
      <c r="D247" t="s">
        <v>755</v>
      </c>
      <c r="E247" t="s">
        <v>100</v>
      </c>
      <c r="F247">
        <v>2</v>
      </c>
      <c r="G247" t="s">
        <v>480</v>
      </c>
      <c r="H247" s="10" t="s">
        <v>481</v>
      </c>
      <c r="I247" t="s">
        <v>265</v>
      </c>
      <c r="J247" t="s">
        <v>426</v>
      </c>
      <c r="K247" t="s">
        <v>450</v>
      </c>
      <c r="L247">
        <f>Tabelle110[[#This Row],[max_allowed_finger_length]]*2</f>
        <v>400</v>
      </c>
      <c r="M247" t="s">
        <v>471</v>
      </c>
      <c r="N247" t="s">
        <v>490</v>
      </c>
    </row>
    <row r="248" spans="1:14" x14ac:dyDescent="0.25">
      <c r="A248">
        <v>256</v>
      </c>
      <c r="B248" t="s">
        <v>483</v>
      </c>
      <c r="C248" t="s">
        <v>867</v>
      </c>
      <c r="D248" t="s">
        <v>755</v>
      </c>
      <c r="E248" t="s">
        <v>100</v>
      </c>
      <c r="F248">
        <v>2</v>
      </c>
      <c r="G248" t="s">
        <v>480</v>
      </c>
      <c r="H248" s="10" t="s">
        <v>481</v>
      </c>
      <c r="I248" t="s">
        <v>214</v>
      </c>
      <c r="J248" t="s">
        <v>214</v>
      </c>
      <c r="K248" t="s">
        <v>482</v>
      </c>
      <c r="L248">
        <f>Tabelle110[[#This Row],[max_allowed_finger_length]]*2</f>
        <v>480</v>
      </c>
      <c r="M248" t="s">
        <v>471</v>
      </c>
      <c r="N248" t="s">
        <v>369</v>
      </c>
    </row>
    <row r="249" spans="1:14" x14ac:dyDescent="0.25">
      <c r="A249">
        <v>274</v>
      </c>
      <c r="B249" t="s">
        <v>505</v>
      </c>
      <c r="C249" t="s">
        <v>881</v>
      </c>
      <c r="D249" t="s">
        <v>755</v>
      </c>
      <c r="E249" t="s">
        <v>100</v>
      </c>
      <c r="F249">
        <v>2</v>
      </c>
      <c r="G249" t="s">
        <v>480</v>
      </c>
      <c r="H249" s="10" t="s">
        <v>481</v>
      </c>
      <c r="I249" t="s">
        <v>426</v>
      </c>
      <c r="J249" t="s">
        <v>265</v>
      </c>
      <c r="K249" t="s">
        <v>450</v>
      </c>
      <c r="L249">
        <f>Tabelle110[[#This Row],[max_allowed_finger_length]]*2</f>
        <v>400</v>
      </c>
      <c r="M249" t="s">
        <v>471</v>
      </c>
      <c r="N249" t="s">
        <v>490</v>
      </c>
    </row>
    <row r="250" spans="1:14" x14ac:dyDescent="0.25">
      <c r="A250">
        <v>273</v>
      </c>
      <c r="B250" t="s">
        <v>504</v>
      </c>
      <c r="C250" t="s">
        <v>882</v>
      </c>
      <c r="D250" t="s">
        <v>755</v>
      </c>
      <c r="E250" t="s">
        <v>100</v>
      </c>
      <c r="F250">
        <v>2</v>
      </c>
      <c r="G250" t="s">
        <v>480</v>
      </c>
      <c r="H250" s="10" t="s">
        <v>481</v>
      </c>
      <c r="I250" t="s">
        <v>426</v>
      </c>
      <c r="J250" t="s">
        <v>265</v>
      </c>
      <c r="K250" t="s">
        <v>450</v>
      </c>
      <c r="L250">
        <f>Tabelle110[[#This Row],[max_allowed_finger_length]]*2</f>
        <v>400</v>
      </c>
      <c r="M250" t="s">
        <v>471</v>
      </c>
      <c r="N250" t="s">
        <v>498</v>
      </c>
    </row>
    <row r="251" spans="1:14" x14ac:dyDescent="0.25">
      <c r="A251">
        <v>272</v>
      </c>
      <c r="B251" t="s">
        <v>503</v>
      </c>
      <c r="C251" t="s">
        <v>883</v>
      </c>
      <c r="D251" t="s">
        <v>755</v>
      </c>
      <c r="E251" t="s">
        <v>100</v>
      </c>
      <c r="F251">
        <v>2</v>
      </c>
      <c r="G251" t="s">
        <v>480</v>
      </c>
      <c r="H251" s="10" t="s">
        <v>481</v>
      </c>
      <c r="I251" t="s">
        <v>426</v>
      </c>
      <c r="J251" t="s">
        <v>265</v>
      </c>
      <c r="K251" t="s">
        <v>450</v>
      </c>
      <c r="L251">
        <f>Tabelle110[[#This Row],[max_allowed_finger_length]]*2</f>
        <v>400</v>
      </c>
      <c r="M251" t="s">
        <v>471</v>
      </c>
      <c r="N251" t="s">
        <v>490</v>
      </c>
    </row>
    <row r="252" spans="1:14" x14ac:dyDescent="0.25">
      <c r="A252">
        <v>271</v>
      </c>
      <c r="B252" t="s">
        <v>502</v>
      </c>
      <c r="C252" t="s">
        <v>884</v>
      </c>
      <c r="D252" t="s">
        <v>755</v>
      </c>
      <c r="E252" t="s">
        <v>100</v>
      </c>
      <c r="F252">
        <v>2</v>
      </c>
      <c r="G252" t="s">
        <v>480</v>
      </c>
      <c r="H252" s="10" t="s">
        <v>481</v>
      </c>
      <c r="I252" t="s">
        <v>426</v>
      </c>
      <c r="J252" t="s">
        <v>265</v>
      </c>
      <c r="K252" t="s">
        <v>450</v>
      </c>
      <c r="L252">
        <f>Tabelle110[[#This Row],[max_allowed_finger_length]]*2</f>
        <v>400</v>
      </c>
      <c r="M252" t="s">
        <v>471</v>
      </c>
      <c r="N252" t="s">
        <v>490</v>
      </c>
    </row>
    <row r="253" spans="1:14" x14ac:dyDescent="0.25">
      <c r="A253">
        <v>270</v>
      </c>
      <c r="B253" t="s">
        <v>501</v>
      </c>
      <c r="C253" t="s">
        <v>886</v>
      </c>
      <c r="D253" t="s">
        <v>755</v>
      </c>
      <c r="E253" t="s">
        <v>100</v>
      </c>
      <c r="F253">
        <v>2</v>
      </c>
      <c r="G253" t="s">
        <v>480</v>
      </c>
      <c r="H253" s="10" t="s">
        <v>481</v>
      </c>
      <c r="I253" t="s">
        <v>426</v>
      </c>
      <c r="J253" t="s">
        <v>265</v>
      </c>
      <c r="K253" t="s">
        <v>450</v>
      </c>
      <c r="L253">
        <f>Tabelle110[[#This Row],[max_allowed_finger_length]]*2</f>
        <v>400</v>
      </c>
      <c r="M253" t="s">
        <v>471</v>
      </c>
      <c r="N253" t="s">
        <v>490</v>
      </c>
    </row>
    <row r="254" spans="1:14" x14ac:dyDescent="0.25">
      <c r="A254">
        <v>269</v>
      </c>
      <c r="B254" t="s">
        <v>500</v>
      </c>
      <c r="C254" t="s">
        <v>868</v>
      </c>
      <c r="D254" t="s">
        <v>755</v>
      </c>
      <c r="E254" t="s">
        <v>100</v>
      </c>
      <c r="F254">
        <v>2</v>
      </c>
      <c r="G254" t="s">
        <v>480</v>
      </c>
      <c r="H254" s="10" t="s">
        <v>481</v>
      </c>
      <c r="I254" t="s">
        <v>426</v>
      </c>
      <c r="J254" t="s">
        <v>265</v>
      </c>
      <c r="K254" t="s">
        <v>450</v>
      </c>
      <c r="L254">
        <f>Tabelle110[[#This Row],[max_allowed_finger_length]]*2</f>
        <v>400</v>
      </c>
      <c r="M254" t="s">
        <v>471</v>
      </c>
      <c r="N254" t="s">
        <v>490</v>
      </c>
    </row>
    <row r="255" spans="1:14" x14ac:dyDescent="0.25">
      <c r="A255">
        <v>255</v>
      </c>
      <c r="B255" t="s">
        <v>479</v>
      </c>
      <c r="C255" t="s">
        <v>887</v>
      </c>
      <c r="D255" t="s">
        <v>755</v>
      </c>
      <c r="E255" t="s">
        <v>100</v>
      </c>
      <c r="F255">
        <v>2</v>
      </c>
      <c r="G255" t="s">
        <v>480</v>
      </c>
      <c r="H255" s="10" t="s">
        <v>481</v>
      </c>
      <c r="I255" t="s">
        <v>214</v>
      </c>
      <c r="J255" t="s">
        <v>214</v>
      </c>
      <c r="K255" t="s">
        <v>482</v>
      </c>
      <c r="L255">
        <f>Tabelle110[[#This Row],[max_allowed_finger_length]]*2</f>
        <v>480</v>
      </c>
      <c r="M255" t="s">
        <v>471</v>
      </c>
      <c r="N255" t="s">
        <v>369</v>
      </c>
    </row>
    <row r="256" spans="1:14" x14ac:dyDescent="0.25">
      <c r="A256">
        <v>254</v>
      </c>
      <c r="B256" t="s">
        <v>478</v>
      </c>
      <c r="C256" t="s">
        <v>873</v>
      </c>
      <c r="D256" t="s">
        <v>755</v>
      </c>
      <c r="E256" t="s">
        <v>100</v>
      </c>
      <c r="F256">
        <v>2</v>
      </c>
      <c r="G256" t="s">
        <v>468</v>
      </c>
      <c r="H256" s="10" t="s">
        <v>469</v>
      </c>
      <c r="I256" t="s">
        <v>214</v>
      </c>
      <c r="J256" t="s">
        <v>214</v>
      </c>
      <c r="K256" t="s">
        <v>470</v>
      </c>
      <c r="L256">
        <f>Tabelle110[[#This Row],[max_allowed_finger_length]]*2</f>
        <v>560</v>
      </c>
      <c r="M256" t="s">
        <v>471</v>
      </c>
      <c r="N256" t="s">
        <v>369</v>
      </c>
    </row>
    <row r="257" spans="1:14" x14ac:dyDescent="0.25">
      <c r="A257">
        <v>253</v>
      </c>
      <c r="B257" t="s">
        <v>477</v>
      </c>
      <c r="C257" t="s">
        <v>872</v>
      </c>
      <c r="D257" t="s">
        <v>755</v>
      </c>
      <c r="E257" t="s">
        <v>100</v>
      </c>
      <c r="F257">
        <v>2</v>
      </c>
      <c r="G257" t="s">
        <v>468</v>
      </c>
      <c r="H257" s="10" t="s">
        <v>469</v>
      </c>
      <c r="I257" t="s">
        <v>214</v>
      </c>
      <c r="J257" t="s">
        <v>214</v>
      </c>
      <c r="K257" t="s">
        <v>470</v>
      </c>
      <c r="L257">
        <f>Tabelle110[[#This Row],[max_allowed_finger_length]]*2</f>
        <v>560</v>
      </c>
      <c r="M257" t="s">
        <v>471</v>
      </c>
      <c r="N257" t="s">
        <v>211</v>
      </c>
    </row>
    <row r="258" spans="1:14" x14ac:dyDescent="0.25">
      <c r="A258">
        <v>252</v>
      </c>
      <c r="B258" t="s">
        <v>476</v>
      </c>
      <c r="C258" t="s">
        <v>871</v>
      </c>
      <c r="D258" t="s">
        <v>755</v>
      </c>
      <c r="E258" t="s">
        <v>100</v>
      </c>
      <c r="F258">
        <v>2</v>
      </c>
      <c r="G258" t="s">
        <v>468</v>
      </c>
      <c r="H258" s="10" t="s">
        <v>469</v>
      </c>
      <c r="I258" t="s">
        <v>214</v>
      </c>
      <c r="J258" t="s">
        <v>214</v>
      </c>
      <c r="K258" t="s">
        <v>470</v>
      </c>
      <c r="L258">
        <f>Tabelle110[[#This Row],[max_allowed_finger_length]]*2</f>
        <v>560</v>
      </c>
      <c r="M258" t="s">
        <v>471</v>
      </c>
      <c r="N258" t="s">
        <v>369</v>
      </c>
    </row>
    <row r="259" spans="1:14" x14ac:dyDescent="0.25">
      <c r="A259">
        <v>251</v>
      </c>
      <c r="B259" t="s">
        <v>474</v>
      </c>
      <c r="C259" t="s">
        <v>870</v>
      </c>
      <c r="D259" t="s">
        <v>755</v>
      </c>
      <c r="E259" t="s">
        <v>100</v>
      </c>
      <c r="F259">
        <v>2</v>
      </c>
      <c r="G259" t="s">
        <v>468</v>
      </c>
      <c r="H259" s="10" t="s">
        <v>469</v>
      </c>
      <c r="I259" t="s">
        <v>160</v>
      </c>
      <c r="J259" t="s">
        <v>160</v>
      </c>
      <c r="K259" t="s">
        <v>450</v>
      </c>
      <c r="L259">
        <f>Tabelle110[[#This Row],[max_allowed_finger_length]]*2</f>
        <v>400</v>
      </c>
      <c r="M259" t="s">
        <v>471</v>
      </c>
      <c r="N259" t="s">
        <v>475</v>
      </c>
    </row>
    <row r="260" spans="1:14" x14ac:dyDescent="0.25">
      <c r="A260">
        <v>250</v>
      </c>
      <c r="B260" t="s">
        <v>473</v>
      </c>
      <c r="C260" t="s">
        <v>869</v>
      </c>
      <c r="D260" t="s">
        <v>755</v>
      </c>
      <c r="E260" t="s">
        <v>100</v>
      </c>
      <c r="F260">
        <v>2</v>
      </c>
      <c r="G260" t="s">
        <v>468</v>
      </c>
      <c r="H260" s="10" t="s">
        <v>469</v>
      </c>
      <c r="I260" t="s">
        <v>214</v>
      </c>
      <c r="J260" t="s">
        <v>214</v>
      </c>
      <c r="K260" t="s">
        <v>470</v>
      </c>
      <c r="L260">
        <f>Tabelle110[[#This Row],[max_allowed_finger_length]]*2</f>
        <v>560</v>
      </c>
      <c r="M260" t="s">
        <v>471</v>
      </c>
      <c r="N260" t="s">
        <v>369</v>
      </c>
    </row>
    <row r="261" spans="1:14" x14ac:dyDescent="0.25">
      <c r="A261">
        <v>280</v>
      </c>
      <c r="B261" t="s">
        <v>511</v>
      </c>
      <c r="C261" t="s">
        <v>876</v>
      </c>
      <c r="D261" t="s">
        <v>755</v>
      </c>
      <c r="E261" t="s">
        <v>100</v>
      </c>
      <c r="F261">
        <v>2</v>
      </c>
      <c r="G261" t="s">
        <v>468</v>
      </c>
      <c r="H261" s="10" t="s">
        <v>469</v>
      </c>
      <c r="I261" t="s">
        <v>265</v>
      </c>
      <c r="J261" t="s">
        <v>426</v>
      </c>
      <c r="K261" t="s">
        <v>482</v>
      </c>
      <c r="L261">
        <f>Tabelle110[[#This Row],[max_allowed_finger_length]]*2</f>
        <v>480</v>
      </c>
      <c r="M261" t="s">
        <v>471</v>
      </c>
      <c r="N261" t="s">
        <v>490</v>
      </c>
    </row>
    <row r="262" spans="1:14" x14ac:dyDescent="0.25">
      <c r="A262">
        <v>279</v>
      </c>
      <c r="B262" t="s">
        <v>510</v>
      </c>
      <c r="C262" t="s">
        <v>877</v>
      </c>
      <c r="D262" t="s">
        <v>755</v>
      </c>
      <c r="E262" t="s">
        <v>100</v>
      </c>
      <c r="F262">
        <v>2</v>
      </c>
      <c r="G262" t="s">
        <v>468</v>
      </c>
      <c r="H262" s="10" t="s">
        <v>469</v>
      </c>
      <c r="I262" t="s">
        <v>265</v>
      </c>
      <c r="J262" t="s">
        <v>426</v>
      </c>
      <c r="K262" t="s">
        <v>482</v>
      </c>
      <c r="L262">
        <f>Tabelle110[[#This Row],[max_allowed_finger_length]]*2</f>
        <v>480</v>
      </c>
      <c r="M262" t="s">
        <v>471</v>
      </c>
      <c r="N262" t="s">
        <v>498</v>
      </c>
    </row>
    <row r="263" spans="1:14" x14ac:dyDescent="0.25">
      <c r="A263">
        <v>278</v>
      </c>
      <c r="B263" t="s">
        <v>509</v>
      </c>
      <c r="C263" t="s">
        <v>879</v>
      </c>
      <c r="D263" t="s">
        <v>755</v>
      </c>
      <c r="E263" t="s">
        <v>100</v>
      </c>
      <c r="F263">
        <v>2</v>
      </c>
      <c r="G263" t="s">
        <v>468</v>
      </c>
      <c r="H263" s="10" t="s">
        <v>469</v>
      </c>
      <c r="I263" t="s">
        <v>494</v>
      </c>
      <c r="J263" t="s">
        <v>265</v>
      </c>
      <c r="K263" t="s">
        <v>375</v>
      </c>
      <c r="L263">
        <f>Tabelle110[[#This Row],[max_allowed_finger_length]]*2</f>
        <v>320</v>
      </c>
      <c r="M263" t="s">
        <v>471</v>
      </c>
      <c r="N263" t="s">
        <v>495</v>
      </c>
    </row>
    <row r="264" spans="1:14" x14ac:dyDescent="0.25">
      <c r="A264">
        <v>277</v>
      </c>
      <c r="B264" t="s">
        <v>508</v>
      </c>
      <c r="C264" t="s">
        <v>878</v>
      </c>
      <c r="D264" t="s">
        <v>755</v>
      </c>
      <c r="E264" t="s">
        <v>100</v>
      </c>
      <c r="F264">
        <v>2</v>
      </c>
      <c r="G264" t="s">
        <v>468</v>
      </c>
      <c r="H264" s="10" t="s">
        <v>469</v>
      </c>
      <c r="I264" t="s">
        <v>265</v>
      </c>
      <c r="J264" t="s">
        <v>426</v>
      </c>
      <c r="K264" t="s">
        <v>482</v>
      </c>
      <c r="L264">
        <f>Tabelle110[[#This Row],[max_allowed_finger_length]]*2</f>
        <v>480</v>
      </c>
      <c r="M264" t="s">
        <v>471</v>
      </c>
      <c r="N264" t="s">
        <v>490</v>
      </c>
    </row>
    <row r="265" spans="1:14" x14ac:dyDescent="0.25">
      <c r="A265">
        <v>276</v>
      </c>
      <c r="B265" t="s">
        <v>507</v>
      </c>
      <c r="C265" t="s">
        <v>880</v>
      </c>
      <c r="D265" t="s">
        <v>755</v>
      </c>
      <c r="E265" t="s">
        <v>100</v>
      </c>
      <c r="F265">
        <v>2</v>
      </c>
      <c r="G265" t="s">
        <v>468</v>
      </c>
      <c r="H265" s="10" t="s">
        <v>469</v>
      </c>
      <c r="I265" t="s">
        <v>265</v>
      </c>
      <c r="J265" t="s">
        <v>426</v>
      </c>
      <c r="K265" t="s">
        <v>482</v>
      </c>
      <c r="L265">
        <f>Tabelle110[[#This Row],[max_allowed_finger_length]]*2</f>
        <v>480</v>
      </c>
      <c r="M265" t="s">
        <v>471</v>
      </c>
      <c r="N265" t="s">
        <v>490</v>
      </c>
    </row>
    <row r="266" spans="1:14" x14ac:dyDescent="0.25">
      <c r="A266">
        <v>275</v>
      </c>
      <c r="B266" t="s">
        <v>506</v>
      </c>
      <c r="C266" t="s">
        <v>874</v>
      </c>
      <c r="D266" t="s">
        <v>755</v>
      </c>
      <c r="E266" t="s">
        <v>100</v>
      </c>
      <c r="F266">
        <v>2</v>
      </c>
      <c r="G266" t="s">
        <v>468</v>
      </c>
      <c r="H266" s="10" t="s">
        <v>469</v>
      </c>
      <c r="I266" t="s">
        <v>265</v>
      </c>
      <c r="J266" t="s">
        <v>426</v>
      </c>
      <c r="K266" t="s">
        <v>482</v>
      </c>
      <c r="L266">
        <f>Tabelle110[[#This Row],[max_allowed_finger_length]]*2</f>
        <v>480</v>
      </c>
      <c r="M266" t="s">
        <v>471</v>
      </c>
      <c r="N266" t="s">
        <v>490</v>
      </c>
    </row>
    <row r="267" spans="1:14" x14ac:dyDescent="0.25">
      <c r="A267">
        <v>249</v>
      </c>
      <c r="B267" t="s">
        <v>472</v>
      </c>
      <c r="C267" t="s">
        <v>867</v>
      </c>
      <c r="D267" t="s">
        <v>755</v>
      </c>
      <c r="E267" t="s">
        <v>100</v>
      </c>
      <c r="F267">
        <v>2</v>
      </c>
      <c r="G267" t="s">
        <v>468</v>
      </c>
      <c r="H267" s="10" t="s">
        <v>469</v>
      </c>
      <c r="I267" t="s">
        <v>214</v>
      </c>
      <c r="J267" t="s">
        <v>214</v>
      </c>
      <c r="K267" t="s">
        <v>470</v>
      </c>
      <c r="L267">
        <f>Tabelle110[[#This Row],[max_allowed_finger_length]]*2</f>
        <v>560</v>
      </c>
      <c r="M267" t="s">
        <v>471</v>
      </c>
      <c r="N267" t="s">
        <v>369</v>
      </c>
    </row>
    <row r="268" spans="1:14" x14ac:dyDescent="0.25">
      <c r="A268">
        <v>268</v>
      </c>
      <c r="B268" t="s">
        <v>499</v>
      </c>
      <c r="C268" t="s">
        <v>881</v>
      </c>
      <c r="D268" t="s">
        <v>755</v>
      </c>
      <c r="E268" t="s">
        <v>100</v>
      </c>
      <c r="F268">
        <v>2</v>
      </c>
      <c r="G268" t="s">
        <v>468</v>
      </c>
      <c r="H268" s="10" t="s">
        <v>469</v>
      </c>
      <c r="I268" t="s">
        <v>426</v>
      </c>
      <c r="J268" t="s">
        <v>265</v>
      </c>
      <c r="K268" t="s">
        <v>482</v>
      </c>
      <c r="L268">
        <f>Tabelle110[[#This Row],[max_allowed_finger_length]]*2</f>
        <v>480</v>
      </c>
      <c r="M268" t="s">
        <v>471</v>
      </c>
      <c r="N268" t="s">
        <v>490</v>
      </c>
    </row>
    <row r="269" spans="1:14" x14ac:dyDescent="0.25">
      <c r="A269">
        <v>267</v>
      </c>
      <c r="B269" t="s">
        <v>497</v>
      </c>
      <c r="C269" t="s">
        <v>882</v>
      </c>
      <c r="D269" t="s">
        <v>755</v>
      </c>
      <c r="E269" t="s">
        <v>100</v>
      </c>
      <c r="F269">
        <v>2</v>
      </c>
      <c r="G269" t="s">
        <v>468</v>
      </c>
      <c r="H269" s="10" t="s">
        <v>469</v>
      </c>
      <c r="I269" t="s">
        <v>426</v>
      </c>
      <c r="J269" t="s">
        <v>265</v>
      </c>
      <c r="K269" t="s">
        <v>482</v>
      </c>
      <c r="L269">
        <f>Tabelle110[[#This Row],[max_allowed_finger_length]]*2</f>
        <v>480</v>
      </c>
      <c r="M269" t="s">
        <v>471</v>
      </c>
      <c r="N269" t="s">
        <v>498</v>
      </c>
    </row>
    <row r="270" spans="1:14" x14ac:dyDescent="0.25">
      <c r="A270">
        <v>266</v>
      </c>
      <c r="B270" t="s">
        <v>496</v>
      </c>
      <c r="C270" t="s">
        <v>883</v>
      </c>
      <c r="D270" t="s">
        <v>755</v>
      </c>
      <c r="E270" t="s">
        <v>100</v>
      </c>
      <c r="F270">
        <v>2</v>
      </c>
      <c r="G270" t="s">
        <v>468</v>
      </c>
      <c r="H270" s="10" t="s">
        <v>469</v>
      </c>
      <c r="I270" t="s">
        <v>426</v>
      </c>
      <c r="J270" t="s">
        <v>265</v>
      </c>
      <c r="K270" t="s">
        <v>482</v>
      </c>
      <c r="L270">
        <f>Tabelle110[[#This Row],[max_allowed_finger_length]]*2</f>
        <v>480</v>
      </c>
      <c r="M270" t="s">
        <v>471</v>
      </c>
      <c r="N270" t="s">
        <v>490</v>
      </c>
    </row>
    <row r="271" spans="1:14" x14ac:dyDescent="0.25">
      <c r="A271">
        <v>265</v>
      </c>
      <c r="B271" t="s">
        <v>493</v>
      </c>
      <c r="C271" t="s">
        <v>885</v>
      </c>
      <c r="D271" t="s">
        <v>755</v>
      </c>
      <c r="E271" t="s">
        <v>100</v>
      </c>
      <c r="F271">
        <v>2</v>
      </c>
      <c r="G271" t="s">
        <v>468</v>
      </c>
      <c r="H271" s="10" t="s">
        <v>469</v>
      </c>
      <c r="I271" t="s">
        <v>265</v>
      </c>
      <c r="J271" t="s">
        <v>494</v>
      </c>
      <c r="K271" t="s">
        <v>375</v>
      </c>
      <c r="L271">
        <f>Tabelle110[[#This Row],[max_allowed_finger_length]]*2</f>
        <v>320</v>
      </c>
      <c r="M271" t="s">
        <v>471</v>
      </c>
      <c r="N271" t="s">
        <v>495</v>
      </c>
    </row>
    <row r="272" spans="1:14" x14ac:dyDescent="0.25">
      <c r="A272">
        <v>264</v>
      </c>
      <c r="B272" t="s">
        <v>492</v>
      </c>
      <c r="C272" t="s">
        <v>884</v>
      </c>
      <c r="D272" t="s">
        <v>755</v>
      </c>
      <c r="E272" t="s">
        <v>100</v>
      </c>
      <c r="F272">
        <v>2</v>
      </c>
      <c r="G272" t="s">
        <v>468</v>
      </c>
      <c r="H272" s="10" t="s">
        <v>469</v>
      </c>
      <c r="I272" t="s">
        <v>426</v>
      </c>
      <c r="J272" t="s">
        <v>265</v>
      </c>
      <c r="K272" t="s">
        <v>482</v>
      </c>
      <c r="L272">
        <f>Tabelle110[[#This Row],[max_allowed_finger_length]]*2</f>
        <v>480</v>
      </c>
      <c r="M272" t="s">
        <v>471</v>
      </c>
      <c r="N272" t="s">
        <v>490</v>
      </c>
    </row>
    <row r="273" spans="1:14" x14ac:dyDescent="0.25">
      <c r="A273">
        <v>263</v>
      </c>
      <c r="B273" t="s">
        <v>491</v>
      </c>
      <c r="C273" t="s">
        <v>886</v>
      </c>
      <c r="D273" t="s">
        <v>755</v>
      </c>
      <c r="E273" t="s">
        <v>100</v>
      </c>
      <c r="F273">
        <v>2</v>
      </c>
      <c r="G273" t="s">
        <v>468</v>
      </c>
      <c r="H273" s="10" t="s">
        <v>469</v>
      </c>
      <c r="I273" t="s">
        <v>426</v>
      </c>
      <c r="J273" t="s">
        <v>265</v>
      </c>
      <c r="K273" t="s">
        <v>482</v>
      </c>
      <c r="L273">
        <f>Tabelle110[[#This Row],[max_allowed_finger_length]]*2</f>
        <v>480</v>
      </c>
      <c r="M273" t="s">
        <v>471</v>
      </c>
      <c r="N273" t="s">
        <v>490</v>
      </c>
    </row>
    <row r="274" spans="1:14" x14ac:dyDescent="0.25">
      <c r="A274">
        <v>262</v>
      </c>
      <c r="B274" t="s">
        <v>489</v>
      </c>
      <c r="C274" t="s">
        <v>868</v>
      </c>
      <c r="D274" t="s">
        <v>755</v>
      </c>
      <c r="E274" t="s">
        <v>100</v>
      </c>
      <c r="F274">
        <v>2</v>
      </c>
      <c r="G274" t="s">
        <v>468</v>
      </c>
      <c r="H274" s="10" t="s">
        <v>469</v>
      </c>
      <c r="I274" t="s">
        <v>426</v>
      </c>
      <c r="J274" t="s">
        <v>265</v>
      </c>
      <c r="K274" t="s">
        <v>482</v>
      </c>
      <c r="L274">
        <f>Tabelle110[[#This Row],[max_allowed_finger_length]]*2</f>
        <v>480</v>
      </c>
      <c r="M274" t="s">
        <v>471</v>
      </c>
      <c r="N274" t="s">
        <v>490</v>
      </c>
    </row>
    <row r="275" spans="1:14" x14ac:dyDescent="0.25">
      <c r="A275">
        <v>248</v>
      </c>
      <c r="B275" t="s">
        <v>467</v>
      </c>
      <c r="C275" t="s">
        <v>887</v>
      </c>
      <c r="D275" t="s">
        <v>755</v>
      </c>
      <c r="E275" t="s">
        <v>100</v>
      </c>
      <c r="F275">
        <v>2</v>
      </c>
      <c r="G275" t="s">
        <v>468</v>
      </c>
      <c r="H275" s="10" t="s">
        <v>469</v>
      </c>
      <c r="I275" t="s">
        <v>214</v>
      </c>
      <c r="J275" t="s">
        <v>214</v>
      </c>
      <c r="K275" t="s">
        <v>470</v>
      </c>
      <c r="L275">
        <f>Tabelle110[[#This Row],[max_allowed_finger_length]]*2</f>
        <v>560</v>
      </c>
      <c r="M275" t="s">
        <v>471</v>
      </c>
      <c r="N275" t="s">
        <v>369</v>
      </c>
    </row>
    <row r="276" spans="1:14" x14ac:dyDescent="0.25">
      <c r="A276">
        <v>223</v>
      </c>
      <c r="B276" t="s">
        <v>438</v>
      </c>
      <c r="C276" t="s">
        <v>873</v>
      </c>
      <c r="D276" t="s">
        <v>755</v>
      </c>
      <c r="E276" t="s">
        <v>100</v>
      </c>
      <c r="F276">
        <v>2</v>
      </c>
      <c r="G276" t="s">
        <v>262</v>
      </c>
      <c r="H276" s="10" t="s">
        <v>418</v>
      </c>
      <c r="I276" t="s">
        <v>420</v>
      </c>
      <c r="J276" t="s">
        <v>420</v>
      </c>
      <c r="K276" t="s">
        <v>432</v>
      </c>
      <c r="L276">
        <f>Tabelle110[[#This Row],[max_allowed_finger_length]]*2</f>
        <v>420</v>
      </c>
      <c r="M276" t="s">
        <v>422</v>
      </c>
      <c r="N276" t="s">
        <v>226</v>
      </c>
    </row>
    <row r="277" spans="1:14" x14ac:dyDescent="0.25">
      <c r="A277">
        <v>222</v>
      </c>
      <c r="B277" t="s">
        <v>437</v>
      </c>
      <c r="C277" t="s">
        <v>872</v>
      </c>
      <c r="D277" t="s">
        <v>755</v>
      </c>
      <c r="E277" t="s">
        <v>100</v>
      </c>
      <c r="F277">
        <v>2</v>
      </c>
      <c r="G277" t="s">
        <v>262</v>
      </c>
      <c r="H277" s="10" t="s">
        <v>418</v>
      </c>
      <c r="I277" t="s">
        <v>420</v>
      </c>
      <c r="J277" t="s">
        <v>420</v>
      </c>
      <c r="K277" t="s">
        <v>432</v>
      </c>
      <c r="L277">
        <f>Tabelle110[[#This Row],[max_allowed_finger_length]]*2</f>
        <v>420</v>
      </c>
      <c r="M277" t="s">
        <v>422</v>
      </c>
      <c r="N277" t="s">
        <v>225</v>
      </c>
    </row>
    <row r="278" spans="1:14" x14ac:dyDescent="0.25">
      <c r="A278">
        <v>221</v>
      </c>
      <c r="B278" t="s">
        <v>436</v>
      </c>
      <c r="C278" t="s">
        <v>871</v>
      </c>
      <c r="D278" t="s">
        <v>755</v>
      </c>
      <c r="E278" t="s">
        <v>100</v>
      </c>
      <c r="F278">
        <v>2</v>
      </c>
      <c r="G278" t="s">
        <v>262</v>
      </c>
      <c r="H278" s="10" t="s">
        <v>418</v>
      </c>
      <c r="I278" t="s">
        <v>420</v>
      </c>
      <c r="J278" t="s">
        <v>420</v>
      </c>
      <c r="K278" t="s">
        <v>432</v>
      </c>
      <c r="L278">
        <f>Tabelle110[[#This Row],[max_allowed_finger_length]]*2</f>
        <v>420</v>
      </c>
      <c r="M278" t="s">
        <v>422</v>
      </c>
      <c r="N278" t="s">
        <v>226</v>
      </c>
    </row>
    <row r="279" spans="1:14" x14ac:dyDescent="0.25">
      <c r="A279">
        <v>220</v>
      </c>
      <c r="B279" t="s">
        <v>435</v>
      </c>
      <c r="C279" t="s">
        <v>870</v>
      </c>
      <c r="D279" t="s">
        <v>755</v>
      </c>
      <c r="E279" t="s">
        <v>100</v>
      </c>
      <c r="F279">
        <v>2</v>
      </c>
      <c r="G279" t="s">
        <v>262</v>
      </c>
      <c r="H279" s="10" t="s">
        <v>418</v>
      </c>
      <c r="I279" t="s">
        <v>426</v>
      </c>
      <c r="J279" t="s">
        <v>426</v>
      </c>
      <c r="K279" t="s">
        <v>323</v>
      </c>
      <c r="L279">
        <f>Tabelle110[[#This Row],[max_allowed_finger_length]]*2</f>
        <v>250</v>
      </c>
      <c r="M279" t="s">
        <v>422</v>
      </c>
      <c r="N279" t="s">
        <v>427</v>
      </c>
    </row>
    <row r="280" spans="1:14" x14ac:dyDescent="0.25">
      <c r="A280">
        <v>219</v>
      </c>
      <c r="B280" t="s">
        <v>434</v>
      </c>
      <c r="C280" t="s">
        <v>869</v>
      </c>
      <c r="D280" t="s">
        <v>755</v>
      </c>
      <c r="E280" t="s">
        <v>100</v>
      </c>
      <c r="F280">
        <v>2</v>
      </c>
      <c r="G280" t="s">
        <v>262</v>
      </c>
      <c r="H280" s="10" t="s">
        <v>418</v>
      </c>
      <c r="I280" t="s">
        <v>420</v>
      </c>
      <c r="J280" t="s">
        <v>420</v>
      </c>
      <c r="K280" t="s">
        <v>432</v>
      </c>
      <c r="L280">
        <f>Tabelle110[[#This Row],[max_allowed_finger_length]]*2</f>
        <v>420</v>
      </c>
      <c r="M280" t="s">
        <v>422</v>
      </c>
      <c r="N280" t="s">
        <v>226</v>
      </c>
    </row>
    <row r="281" spans="1:14" x14ac:dyDescent="0.25">
      <c r="A281">
        <v>247</v>
      </c>
      <c r="B281" t="s">
        <v>466</v>
      </c>
      <c r="C281" t="s">
        <v>876</v>
      </c>
      <c r="D281" t="s">
        <v>755</v>
      </c>
      <c r="E281" t="s">
        <v>100</v>
      </c>
      <c r="F281">
        <v>2</v>
      </c>
      <c r="G281" t="s">
        <v>262</v>
      </c>
      <c r="H281" s="10" t="s">
        <v>418</v>
      </c>
      <c r="I281" t="s">
        <v>440</v>
      </c>
      <c r="J281" t="s">
        <v>150</v>
      </c>
      <c r="K281" t="s">
        <v>450</v>
      </c>
      <c r="L281">
        <f>Tabelle110[[#This Row],[max_allowed_finger_length]]*2</f>
        <v>400</v>
      </c>
      <c r="M281" t="s">
        <v>422</v>
      </c>
      <c r="N281" t="s">
        <v>441</v>
      </c>
    </row>
    <row r="282" spans="1:14" x14ac:dyDescent="0.25">
      <c r="A282">
        <v>246</v>
      </c>
      <c r="B282" t="s">
        <v>465</v>
      </c>
      <c r="C282" t="s">
        <v>877</v>
      </c>
      <c r="D282" t="s">
        <v>755</v>
      </c>
      <c r="E282" t="s">
        <v>100</v>
      </c>
      <c r="F282">
        <v>2</v>
      </c>
      <c r="G282" t="s">
        <v>262</v>
      </c>
      <c r="H282" s="10" t="s">
        <v>418</v>
      </c>
      <c r="I282" t="s">
        <v>440</v>
      </c>
      <c r="J282" t="s">
        <v>150</v>
      </c>
      <c r="K282" t="s">
        <v>450</v>
      </c>
      <c r="L282">
        <f>Tabelle110[[#This Row],[max_allowed_finger_length]]*2</f>
        <v>400</v>
      </c>
      <c r="M282" t="s">
        <v>422</v>
      </c>
      <c r="N282" t="s">
        <v>159</v>
      </c>
    </row>
    <row r="283" spans="1:14" x14ac:dyDescent="0.25">
      <c r="A283">
        <v>245</v>
      </c>
      <c r="B283" t="s">
        <v>464</v>
      </c>
      <c r="C283" t="s">
        <v>878</v>
      </c>
      <c r="D283" t="s">
        <v>755</v>
      </c>
      <c r="E283" t="s">
        <v>100</v>
      </c>
      <c r="F283">
        <v>2</v>
      </c>
      <c r="G283" t="s">
        <v>262</v>
      </c>
      <c r="H283" s="10" t="s">
        <v>418</v>
      </c>
      <c r="I283" t="s">
        <v>440</v>
      </c>
      <c r="J283" t="s">
        <v>150</v>
      </c>
      <c r="K283" t="s">
        <v>450</v>
      </c>
      <c r="L283">
        <f>Tabelle110[[#This Row],[max_allowed_finger_length]]*2</f>
        <v>400</v>
      </c>
      <c r="M283" t="s">
        <v>422</v>
      </c>
      <c r="N283" t="s">
        <v>441</v>
      </c>
    </row>
    <row r="284" spans="1:14" x14ac:dyDescent="0.25">
      <c r="A284">
        <v>244</v>
      </c>
      <c r="B284" t="s">
        <v>463</v>
      </c>
      <c r="C284" t="s">
        <v>880</v>
      </c>
      <c r="D284" t="s">
        <v>755</v>
      </c>
      <c r="E284" t="s">
        <v>100</v>
      </c>
      <c r="F284">
        <v>2</v>
      </c>
      <c r="G284" t="s">
        <v>262</v>
      </c>
      <c r="H284" s="10" t="s">
        <v>418</v>
      </c>
      <c r="I284" t="s">
        <v>440</v>
      </c>
      <c r="J284" t="s">
        <v>150</v>
      </c>
      <c r="K284" t="s">
        <v>450</v>
      </c>
      <c r="L284">
        <f>Tabelle110[[#This Row],[max_allowed_finger_length]]*2</f>
        <v>400</v>
      </c>
      <c r="M284" t="s">
        <v>422</v>
      </c>
      <c r="N284" t="s">
        <v>441</v>
      </c>
    </row>
    <row r="285" spans="1:14" x14ac:dyDescent="0.25">
      <c r="A285">
        <v>243</v>
      </c>
      <c r="B285" t="s">
        <v>462</v>
      </c>
      <c r="C285" t="s">
        <v>874</v>
      </c>
      <c r="D285" t="s">
        <v>755</v>
      </c>
      <c r="E285" t="s">
        <v>100</v>
      </c>
      <c r="F285">
        <v>2</v>
      </c>
      <c r="G285" t="s">
        <v>262</v>
      </c>
      <c r="H285" s="10" t="s">
        <v>418</v>
      </c>
      <c r="I285" t="s">
        <v>440</v>
      </c>
      <c r="J285" t="s">
        <v>150</v>
      </c>
      <c r="K285" t="s">
        <v>450</v>
      </c>
      <c r="L285">
        <f>Tabelle110[[#This Row],[max_allowed_finger_length]]*2</f>
        <v>400</v>
      </c>
      <c r="M285" t="s">
        <v>422</v>
      </c>
      <c r="N285" t="s">
        <v>441</v>
      </c>
    </row>
    <row r="286" spans="1:14" x14ac:dyDescent="0.25">
      <c r="A286">
        <v>218</v>
      </c>
      <c r="B286" t="s">
        <v>433</v>
      </c>
      <c r="C286" t="s">
        <v>867</v>
      </c>
      <c r="D286" t="s">
        <v>755</v>
      </c>
      <c r="E286" t="s">
        <v>100</v>
      </c>
      <c r="F286">
        <v>2</v>
      </c>
      <c r="G286" t="s">
        <v>262</v>
      </c>
      <c r="H286" s="10" t="s">
        <v>418</v>
      </c>
      <c r="I286" t="s">
        <v>420</v>
      </c>
      <c r="J286" t="s">
        <v>420</v>
      </c>
      <c r="K286" t="s">
        <v>432</v>
      </c>
      <c r="L286">
        <f>Tabelle110[[#This Row],[max_allowed_finger_length]]*2</f>
        <v>420</v>
      </c>
      <c r="M286" t="s">
        <v>422</v>
      </c>
      <c r="N286" t="s">
        <v>226</v>
      </c>
    </row>
    <row r="287" spans="1:14" x14ac:dyDescent="0.25">
      <c r="A287">
        <v>236</v>
      </c>
      <c r="B287" t="s">
        <v>455</v>
      </c>
      <c r="C287" t="s">
        <v>881</v>
      </c>
      <c r="D287" t="s">
        <v>755</v>
      </c>
      <c r="E287" t="s">
        <v>100</v>
      </c>
      <c r="F287">
        <v>2</v>
      </c>
      <c r="G287" t="s">
        <v>262</v>
      </c>
      <c r="H287" s="10" t="s">
        <v>418</v>
      </c>
      <c r="I287" t="s">
        <v>150</v>
      </c>
      <c r="J287" t="s">
        <v>440</v>
      </c>
      <c r="K287" t="s">
        <v>450</v>
      </c>
      <c r="L287">
        <f>Tabelle110[[#This Row],[max_allowed_finger_length]]*2</f>
        <v>400</v>
      </c>
      <c r="M287" t="s">
        <v>422</v>
      </c>
      <c r="N287" t="s">
        <v>441</v>
      </c>
    </row>
    <row r="288" spans="1:14" x14ac:dyDescent="0.25">
      <c r="A288">
        <v>235</v>
      </c>
      <c r="B288" t="s">
        <v>454</v>
      </c>
      <c r="C288" t="s">
        <v>882</v>
      </c>
      <c r="D288" t="s">
        <v>755</v>
      </c>
      <c r="E288" t="s">
        <v>100</v>
      </c>
      <c r="F288">
        <v>2</v>
      </c>
      <c r="G288" t="s">
        <v>262</v>
      </c>
      <c r="H288" s="10" t="s">
        <v>418</v>
      </c>
      <c r="I288" t="s">
        <v>150</v>
      </c>
      <c r="J288" t="s">
        <v>440</v>
      </c>
      <c r="K288" t="s">
        <v>450</v>
      </c>
      <c r="L288">
        <f>Tabelle110[[#This Row],[max_allowed_finger_length]]*2</f>
        <v>400</v>
      </c>
      <c r="M288" t="s">
        <v>422</v>
      </c>
      <c r="N288" t="s">
        <v>159</v>
      </c>
    </row>
    <row r="289" spans="1:14" x14ac:dyDescent="0.25">
      <c r="A289">
        <v>234</v>
      </c>
      <c r="B289" t="s">
        <v>453</v>
      </c>
      <c r="C289" t="s">
        <v>883</v>
      </c>
      <c r="D289" t="s">
        <v>755</v>
      </c>
      <c r="E289" t="s">
        <v>100</v>
      </c>
      <c r="F289">
        <v>2</v>
      </c>
      <c r="G289" t="s">
        <v>262</v>
      </c>
      <c r="H289" s="10" t="s">
        <v>418</v>
      </c>
      <c r="I289" t="s">
        <v>150</v>
      </c>
      <c r="J289" t="s">
        <v>440</v>
      </c>
      <c r="K289" t="s">
        <v>450</v>
      </c>
      <c r="L289">
        <f>Tabelle110[[#This Row],[max_allowed_finger_length]]*2</f>
        <v>400</v>
      </c>
      <c r="M289" t="s">
        <v>422</v>
      </c>
      <c r="N289" t="s">
        <v>441</v>
      </c>
    </row>
    <row r="290" spans="1:14" x14ac:dyDescent="0.25">
      <c r="A290">
        <v>233</v>
      </c>
      <c r="B290" t="s">
        <v>452</v>
      </c>
      <c r="C290" t="s">
        <v>884</v>
      </c>
      <c r="D290" t="s">
        <v>755</v>
      </c>
      <c r="E290" t="s">
        <v>100</v>
      </c>
      <c r="F290">
        <v>2</v>
      </c>
      <c r="G290" t="s">
        <v>262</v>
      </c>
      <c r="H290" s="10" t="s">
        <v>418</v>
      </c>
      <c r="I290" t="s">
        <v>150</v>
      </c>
      <c r="J290" t="s">
        <v>440</v>
      </c>
      <c r="K290" t="s">
        <v>450</v>
      </c>
      <c r="L290">
        <f>Tabelle110[[#This Row],[max_allowed_finger_length]]*2</f>
        <v>400</v>
      </c>
      <c r="M290" t="s">
        <v>422</v>
      </c>
      <c r="N290" t="s">
        <v>441</v>
      </c>
    </row>
    <row r="291" spans="1:14" x14ac:dyDescent="0.25">
      <c r="A291">
        <v>232</v>
      </c>
      <c r="B291" t="s">
        <v>451</v>
      </c>
      <c r="C291" t="s">
        <v>886</v>
      </c>
      <c r="D291" t="s">
        <v>755</v>
      </c>
      <c r="E291" t="s">
        <v>100</v>
      </c>
      <c r="F291">
        <v>2</v>
      </c>
      <c r="G291" t="s">
        <v>262</v>
      </c>
      <c r="H291" s="10" t="s">
        <v>418</v>
      </c>
      <c r="I291" t="s">
        <v>150</v>
      </c>
      <c r="J291" t="s">
        <v>440</v>
      </c>
      <c r="K291" t="s">
        <v>450</v>
      </c>
      <c r="L291">
        <f>Tabelle110[[#This Row],[max_allowed_finger_length]]*2</f>
        <v>400</v>
      </c>
      <c r="M291" t="s">
        <v>422</v>
      </c>
      <c r="N291" t="s">
        <v>441</v>
      </c>
    </row>
    <row r="292" spans="1:14" x14ac:dyDescent="0.25">
      <c r="A292">
        <v>231</v>
      </c>
      <c r="B292" t="s">
        <v>449</v>
      </c>
      <c r="C292" t="s">
        <v>868</v>
      </c>
      <c r="D292" t="s">
        <v>755</v>
      </c>
      <c r="E292" t="s">
        <v>100</v>
      </c>
      <c r="F292">
        <v>2</v>
      </c>
      <c r="G292" t="s">
        <v>262</v>
      </c>
      <c r="H292" s="10" t="s">
        <v>418</v>
      </c>
      <c r="I292" t="s">
        <v>150</v>
      </c>
      <c r="J292" t="s">
        <v>440</v>
      </c>
      <c r="K292" t="s">
        <v>450</v>
      </c>
      <c r="L292">
        <f>Tabelle110[[#This Row],[max_allowed_finger_length]]*2</f>
        <v>400</v>
      </c>
      <c r="M292" t="s">
        <v>422</v>
      </c>
      <c r="N292" t="s">
        <v>441</v>
      </c>
    </row>
    <row r="293" spans="1:14" x14ac:dyDescent="0.25">
      <c r="A293">
        <v>217</v>
      </c>
      <c r="B293" t="s">
        <v>431</v>
      </c>
      <c r="C293" t="s">
        <v>887</v>
      </c>
      <c r="D293" t="s">
        <v>755</v>
      </c>
      <c r="E293" t="s">
        <v>100</v>
      </c>
      <c r="F293">
        <v>2</v>
      </c>
      <c r="G293" t="s">
        <v>262</v>
      </c>
      <c r="H293" s="10" t="s">
        <v>418</v>
      </c>
      <c r="I293" t="s">
        <v>420</v>
      </c>
      <c r="J293" t="s">
        <v>420</v>
      </c>
      <c r="K293" t="s">
        <v>432</v>
      </c>
      <c r="L293">
        <f>Tabelle110[[#This Row],[max_allowed_finger_length]]*2</f>
        <v>420</v>
      </c>
      <c r="M293" t="s">
        <v>422</v>
      </c>
      <c r="N293" t="s">
        <v>226</v>
      </c>
    </row>
    <row r="294" spans="1:14" x14ac:dyDescent="0.25">
      <c r="A294">
        <v>216</v>
      </c>
      <c r="B294" t="s">
        <v>430</v>
      </c>
      <c r="C294" t="s">
        <v>873</v>
      </c>
      <c r="D294" t="s">
        <v>755</v>
      </c>
      <c r="E294" t="s">
        <v>100</v>
      </c>
      <c r="F294">
        <v>2</v>
      </c>
      <c r="G294" t="s">
        <v>418</v>
      </c>
      <c r="H294" s="10" t="s">
        <v>419</v>
      </c>
      <c r="I294" t="s">
        <v>420</v>
      </c>
      <c r="J294" t="s">
        <v>420</v>
      </c>
      <c r="K294" t="s">
        <v>421</v>
      </c>
      <c r="L294">
        <f>Tabelle110[[#This Row],[max_allowed_finger_length]]*2</f>
        <v>440</v>
      </c>
      <c r="M294" t="s">
        <v>422</v>
      </c>
      <c r="N294" t="s">
        <v>226</v>
      </c>
    </row>
    <row r="295" spans="1:14" x14ac:dyDescent="0.25">
      <c r="A295">
        <v>215</v>
      </c>
      <c r="B295" t="s">
        <v>429</v>
      </c>
      <c r="C295" t="s">
        <v>872</v>
      </c>
      <c r="D295" t="s">
        <v>755</v>
      </c>
      <c r="E295" t="s">
        <v>100</v>
      </c>
      <c r="F295">
        <v>2</v>
      </c>
      <c r="G295" t="s">
        <v>418</v>
      </c>
      <c r="H295" s="10" t="s">
        <v>419</v>
      </c>
      <c r="I295" t="s">
        <v>420</v>
      </c>
      <c r="J295" t="s">
        <v>420</v>
      </c>
      <c r="K295" t="s">
        <v>421</v>
      </c>
      <c r="L295">
        <f>Tabelle110[[#This Row],[max_allowed_finger_length]]*2</f>
        <v>440</v>
      </c>
      <c r="M295" t="s">
        <v>422</v>
      </c>
      <c r="N295" t="s">
        <v>225</v>
      </c>
    </row>
    <row r="296" spans="1:14" x14ac:dyDescent="0.25">
      <c r="A296">
        <v>214</v>
      </c>
      <c r="B296" t="s">
        <v>428</v>
      </c>
      <c r="C296" t="s">
        <v>871</v>
      </c>
      <c r="D296" t="s">
        <v>755</v>
      </c>
      <c r="E296" t="s">
        <v>100</v>
      </c>
      <c r="F296">
        <v>2</v>
      </c>
      <c r="G296" t="s">
        <v>418</v>
      </c>
      <c r="H296" s="10" t="s">
        <v>419</v>
      </c>
      <c r="I296" t="s">
        <v>420</v>
      </c>
      <c r="J296" t="s">
        <v>420</v>
      </c>
      <c r="K296" t="s">
        <v>421</v>
      </c>
      <c r="L296">
        <f>Tabelle110[[#This Row],[max_allowed_finger_length]]*2</f>
        <v>440</v>
      </c>
      <c r="M296" t="s">
        <v>422</v>
      </c>
      <c r="N296" t="s">
        <v>226</v>
      </c>
    </row>
    <row r="297" spans="1:14" x14ac:dyDescent="0.25">
      <c r="A297">
        <v>213</v>
      </c>
      <c r="B297" t="s">
        <v>425</v>
      </c>
      <c r="C297" t="s">
        <v>870</v>
      </c>
      <c r="D297" t="s">
        <v>755</v>
      </c>
      <c r="E297" t="s">
        <v>100</v>
      </c>
      <c r="F297">
        <v>2</v>
      </c>
      <c r="G297" t="s">
        <v>418</v>
      </c>
      <c r="H297" s="10" t="s">
        <v>418</v>
      </c>
      <c r="I297" t="s">
        <v>426</v>
      </c>
      <c r="J297" t="s">
        <v>426</v>
      </c>
      <c r="K297" t="s">
        <v>375</v>
      </c>
      <c r="L297">
        <f>Tabelle110[[#This Row],[max_allowed_finger_length]]*2</f>
        <v>320</v>
      </c>
      <c r="M297" t="s">
        <v>422</v>
      </c>
      <c r="N297" t="s">
        <v>427</v>
      </c>
    </row>
    <row r="298" spans="1:14" x14ac:dyDescent="0.25">
      <c r="A298">
        <v>212</v>
      </c>
      <c r="B298" t="s">
        <v>424</v>
      </c>
      <c r="C298" t="s">
        <v>869</v>
      </c>
      <c r="D298" t="s">
        <v>755</v>
      </c>
      <c r="E298" t="s">
        <v>100</v>
      </c>
      <c r="F298">
        <v>2</v>
      </c>
      <c r="G298" t="s">
        <v>418</v>
      </c>
      <c r="H298" s="10" t="s">
        <v>419</v>
      </c>
      <c r="I298" t="s">
        <v>420</v>
      </c>
      <c r="J298" t="s">
        <v>420</v>
      </c>
      <c r="K298" t="s">
        <v>421</v>
      </c>
      <c r="L298">
        <f>Tabelle110[[#This Row],[max_allowed_finger_length]]*2</f>
        <v>440</v>
      </c>
      <c r="M298" t="s">
        <v>422</v>
      </c>
      <c r="N298" t="s">
        <v>226</v>
      </c>
    </row>
    <row r="299" spans="1:14" x14ac:dyDescent="0.25">
      <c r="A299">
        <v>242</v>
      </c>
      <c r="B299" t="s">
        <v>461</v>
      </c>
      <c r="C299" t="s">
        <v>876</v>
      </c>
      <c r="D299" t="s">
        <v>755</v>
      </c>
      <c r="E299" t="s">
        <v>100</v>
      </c>
      <c r="F299">
        <v>2</v>
      </c>
      <c r="G299" t="s">
        <v>418</v>
      </c>
      <c r="H299" s="10" t="s">
        <v>419</v>
      </c>
      <c r="I299" t="s">
        <v>440</v>
      </c>
      <c r="J299" t="s">
        <v>150</v>
      </c>
      <c r="K299" t="s">
        <v>432</v>
      </c>
      <c r="L299">
        <f>Tabelle110[[#This Row],[max_allowed_finger_length]]*2</f>
        <v>420</v>
      </c>
      <c r="M299" t="s">
        <v>422</v>
      </c>
      <c r="N299" t="s">
        <v>441</v>
      </c>
    </row>
    <row r="300" spans="1:14" x14ac:dyDescent="0.25">
      <c r="A300">
        <v>241</v>
      </c>
      <c r="B300" t="s">
        <v>460</v>
      </c>
      <c r="C300" t="s">
        <v>877</v>
      </c>
      <c r="D300" t="s">
        <v>755</v>
      </c>
      <c r="E300" t="s">
        <v>100</v>
      </c>
      <c r="F300">
        <v>2</v>
      </c>
      <c r="G300" t="s">
        <v>418</v>
      </c>
      <c r="H300" s="10" t="s">
        <v>419</v>
      </c>
      <c r="I300" t="s">
        <v>440</v>
      </c>
      <c r="J300" t="s">
        <v>150</v>
      </c>
      <c r="K300" t="s">
        <v>432</v>
      </c>
      <c r="L300">
        <f>Tabelle110[[#This Row],[max_allowed_finger_length]]*2</f>
        <v>420</v>
      </c>
      <c r="M300" t="s">
        <v>422</v>
      </c>
      <c r="N300" t="s">
        <v>159</v>
      </c>
    </row>
    <row r="301" spans="1:14" x14ac:dyDescent="0.25">
      <c r="A301">
        <v>240</v>
      </c>
      <c r="B301" t="s">
        <v>459</v>
      </c>
      <c r="C301" t="s">
        <v>879</v>
      </c>
      <c r="D301" t="s">
        <v>755</v>
      </c>
      <c r="E301" t="s">
        <v>100</v>
      </c>
      <c r="F301">
        <v>2</v>
      </c>
      <c r="G301" t="s">
        <v>418</v>
      </c>
      <c r="H301" s="10" t="s">
        <v>419</v>
      </c>
      <c r="I301" t="s">
        <v>266</v>
      </c>
      <c r="J301" t="s">
        <v>191</v>
      </c>
      <c r="K301" t="s">
        <v>323</v>
      </c>
      <c r="L301">
        <f>Tabelle110[[#This Row],[max_allowed_finger_length]]*2</f>
        <v>250</v>
      </c>
      <c r="M301" t="s">
        <v>422</v>
      </c>
      <c r="N301" t="s">
        <v>445</v>
      </c>
    </row>
    <row r="302" spans="1:14" x14ac:dyDescent="0.25">
      <c r="A302">
        <v>239</v>
      </c>
      <c r="B302" t="s">
        <v>458</v>
      </c>
      <c r="C302" t="s">
        <v>878</v>
      </c>
      <c r="D302" t="s">
        <v>755</v>
      </c>
      <c r="E302" t="s">
        <v>100</v>
      </c>
      <c r="F302">
        <v>2</v>
      </c>
      <c r="G302" t="s">
        <v>418</v>
      </c>
      <c r="H302" s="10" t="s">
        <v>419</v>
      </c>
      <c r="I302" t="s">
        <v>440</v>
      </c>
      <c r="J302" t="s">
        <v>150</v>
      </c>
      <c r="K302" t="s">
        <v>432</v>
      </c>
      <c r="L302">
        <f>Tabelle110[[#This Row],[max_allowed_finger_length]]*2</f>
        <v>420</v>
      </c>
      <c r="M302" t="s">
        <v>422</v>
      </c>
      <c r="N302" t="s">
        <v>441</v>
      </c>
    </row>
    <row r="303" spans="1:14" x14ac:dyDescent="0.25">
      <c r="A303">
        <v>238</v>
      </c>
      <c r="B303" t="s">
        <v>457</v>
      </c>
      <c r="C303" t="s">
        <v>880</v>
      </c>
      <c r="D303" t="s">
        <v>755</v>
      </c>
      <c r="E303" t="s">
        <v>100</v>
      </c>
      <c r="F303">
        <v>2</v>
      </c>
      <c r="G303" t="s">
        <v>418</v>
      </c>
      <c r="H303" s="10" t="s">
        <v>419</v>
      </c>
      <c r="I303" t="s">
        <v>440</v>
      </c>
      <c r="J303" t="s">
        <v>150</v>
      </c>
      <c r="K303" t="s">
        <v>432</v>
      </c>
      <c r="L303">
        <f>Tabelle110[[#This Row],[max_allowed_finger_length]]*2</f>
        <v>420</v>
      </c>
      <c r="M303" t="s">
        <v>422</v>
      </c>
      <c r="N303" t="s">
        <v>441</v>
      </c>
    </row>
    <row r="304" spans="1:14" x14ac:dyDescent="0.25">
      <c r="A304">
        <v>237</v>
      </c>
      <c r="B304" t="s">
        <v>456</v>
      </c>
      <c r="C304" t="s">
        <v>874</v>
      </c>
      <c r="D304" t="s">
        <v>755</v>
      </c>
      <c r="E304" t="s">
        <v>100</v>
      </c>
      <c r="F304">
        <v>2</v>
      </c>
      <c r="G304" t="s">
        <v>418</v>
      </c>
      <c r="H304" s="10" t="s">
        <v>419</v>
      </c>
      <c r="I304" t="s">
        <v>440</v>
      </c>
      <c r="J304" t="s">
        <v>150</v>
      </c>
      <c r="K304" t="s">
        <v>432</v>
      </c>
      <c r="L304">
        <f>Tabelle110[[#This Row],[max_allowed_finger_length]]*2</f>
        <v>420</v>
      </c>
      <c r="M304" t="s">
        <v>422</v>
      </c>
      <c r="N304" t="s">
        <v>441</v>
      </c>
    </row>
    <row r="305" spans="1:14" x14ac:dyDescent="0.25">
      <c r="A305">
        <v>211</v>
      </c>
      <c r="B305" t="s">
        <v>423</v>
      </c>
      <c r="C305" t="s">
        <v>867</v>
      </c>
      <c r="D305" t="s">
        <v>755</v>
      </c>
      <c r="E305" t="s">
        <v>100</v>
      </c>
      <c r="F305">
        <v>2</v>
      </c>
      <c r="G305" t="s">
        <v>418</v>
      </c>
      <c r="H305" s="10" t="s">
        <v>419</v>
      </c>
      <c r="I305" t="s">
        <v>420</v>
      </c>
      <c r="J305" t="s">
        <v>420</v>
      </c>
      <c r="K305" t="s">
        <v>421</v>
      </c>
      <c r="L305">
        <f>Tabelle110[[#This Row],[max_allowed_finger_length]]*2</f>
        <v>440</v>
      </c>
      <c r="M305" t="s">
        <v>422</v>
      </c>
      <c r="N305" t="s">
        <v>226</v>
      </c>
    </row>
    <row r="306" spans="1:14" x14ac:dyDescent="0.25">
      <c r="A306">
        <v>230</v>
      </c>
      <c r="B306" t="s">
        <v>448</v>
      </c>
      <c r="C306" t="s">
        <v>881</v>
      </c>
      <c r="D306" t="s">
        <v>755</v>
      </c>
      <c r="E306" t="s">
        <v>100</v>
      </c>
      <c r="F306">
        <v>2</v>
      </c>
      <c r="G306" t="s">
        <v>418</v>
      </c>
      <c r="H306" s="10" t="s">
        <v>419</v>
      </c>
      <c r="I306" t="s">
        <v>150</v>
      </c>
      <c r="J306" t="s">
        <v>440</v>
      </c>
      <c r="K306" t="s">
        <v>432</v>
      </c>
      <c r="L306">
        <f>Tabelle110[[#This Row],[max_allowed_finger_length]]*2</f>
        <v>420</v>
      </c>
      <c r="M306" t="s">
        <v>422</v>
      </c>
      <c r="N306" t="s">
        <v>441</v>
      </c>
    </row>
    <row r="307" spans="1:14" x14ac:dyDescent="0.25">
      <c r="A307">
        <v>229</v>
      </c>
      <c r="B307" t="s">
        <v>447</v>
      </c>
      <c r="C307" t="s">
        <v>882</v>
      </c>
      <c r="D307" t="s">
        <v>755</v>
      </c>
      <c r="E307" t="s">
        <v>100</v>
      </c>
      <c r="F307">
        <v>2</v>
      </c>
      <c r="G307" t="s">
        <v>418</v>
      </c>
      <c r="H307" s="10" t="s">
        <v>419</v>
      </c>
      <c r="I307" t="s">
        <v>150</v>
      </c>
      <c r="J307" t="s">
        <v>440</v>
      </c>
      <c r="K307" t="s">
        <v>432</v>
      </c>
      <c r="L307">
        <f>Tabelle110[[#This Row],[max_allowed_finger_length]]*2</f>
        <v>420</v>
      </c>
      <c r="M307" t="s">
        <v>422</v>
      </c>
      <c r="N307" t="s">
        <v>159</v>
      </c>
    </row>
    <row r="308" spans="1:14" x14ac:dyDescent="0.25">
      <c r="A308">
        <v>228</v>
      </c>
      <c r="B308" t="s">
        <v>446</v>
      </c>
      <c r="C308" t="s">
        <v>883</v>
      </c>
      <c r="D308" t="s">
        <v>755</v>
      </c>
      <c r="E308" t="s">
        <v>100</v>
      </c>
      <c r="F308">
        <v>2</v>
      </c>
      <c r="G308" t="s">
        <v>418</v>
      </c>
      <c r="H308" s="10" t="s">
        <v>419</v>
      </c>
      <c r="I308" t="s">
        <v>150</v>
      </c>
      <c r="J308" t="s">
        <v>440</v>
      </c>
      <c r="K308" t="s">
        <v>432</v>
      </c>
      <c r="L308">
        <f>Tabelle110[[#This Row],[max_allowed_finger_length]]*2</f>
        <v>420</v>
      </c>
      <c r="M308" t="s">
        <v>422</v>
      </c>
      <c r="N308" t="s">
        <v>441</v>
      </c>
    </row>
    <row r="309" spans="1:14" x14ac:dyDescent="0.25">
      <c r="A309">
        <v>227</v>
      </c>
      <c r="B309" t="s">
        <v>444</v>
      </c>
      <c r="C309" t="s">
        <v>885</v>
      </c>
      <c r="D309" t="s">
        <v>755</v>
      </c>
      <c r="E309" t="s">
        <v>100</v>
      </c>
      <c r="F309">
        <v>2</v>
      </c>
      <c r="G309" t="s">
        <v>418</v>
      </c>
      <c r="H309" s="10" t="s">
        <v>419</v>
      </c>
      <c r="I309" t="s">
        <v>191</v>
      </c>
      <c r="J309" t="s">
        <v>266</v>
      </c>
      <c r="K309" t="s">
        <v>323</v>
      </c>
      <c r="L309">
        <f>Tabelle110[[#This Row],[max_allowed_finger_length]]*2</f>
        <v>250</v>
      </c>
      <c r="M309" t="s">
        <v>422</v>
      </c>
      <c r="N309" t="s">
        <v>445</v>
      </c>
    </row>
    <row r="310" spans="1:14" x14ac:dyDescent="0.25">
      <c r="A310">
        <v>226</v>
      </c>
      <c r="B310" t="s">
        <v>443</v>
      </c>
      <c r="C310" t="s">
        <v>884</v>
      </c>
      <c r="D310" t="s">
        <v>755</v>
      </c>
      <c r="E310" t="s">
        <v>100</v>
      </c>
      <c r="F310">
        <v>2</v>
      </c>
      <c r="G310" t="s">
        <v>418</v>
      </c>
      <c r="H310" s="10" t="s">
        <v>419</v>
      </c>
      <c r="I310" t="s">
        <v>150</v>
      </c>
      <c r="J310" t="s">
        <v>440</v>
      </c>
      <c r="K310" t="s">
        <v>432</v>
      </c>
      <c r="L310">
        <f>Tabelle110[[#This Row],[max_allowed_finger_length]]*2</f>
        <v>420</v>
      </c>
      <c r="M310" t="s">
        <v>422</v>
      </c>
      <c r="N310" t="s">
        <v>441</v>
      </c>
    </row>
    <row r="311" spans="1:14" x14ac:dyDescent="0.25">
      <c r="A311">
        <v>225</v>
      </c>
      <c r="B311" t="s">
        <v>442</v>
      </c>
      <c r="C311" t="s">
        <v>886</v>
      </c>
      <c r="D311" t="s">
        <v>755</v>
      </c>
      <c r="E311" t="s">
        <v>100</v>
      </c>
      <c r="F311">
        <v>2</v>
      </c>
      <c r="G311" t="s">
        <v>418</v>
      </c>
      <c r="H311" s="10" t="s">
        <v>419</v>
      </c>
      <c r="I311" t="s">
        <v>150</v>
      </c>
      <c r="J311" t="s">
        <v>440</v>
      </c>
      <c r="K311" t="s">
        <v>432</v>
      </c>
      <c r="L311">
        <f>Tabelle110[[#This Row],[max_allowed_finger_length]]*2</f>
        <v>420</v>
      </c>
      <c r="M311" t="s">
        <v>422</v>
      </c>
      <c r="N311" t="s">
        <v>441</v>
      </c>
    </row>
    <row r="312" spans="1:14" x14ac:dyDescent="0.25">
      <c r="A312">
        <v>224</v>
      </c>
      <c r="B312" t="s">
        <v>439</v>
      </c>
      <c r="C312" t="s">
        <v>868</v>
      </c>
      <c r="D312" t="s">
        <v>755</v>
      </c>
      <c r="E312" t="s">
        <v>100</v>
      </c>
      <c r="F312">
        <v>2</v>
      </c>
      <c r="G312" t="s">
        <v>418</v>
      </c>
      <c r="H312" s="10" t="s">
        <v>419</v>
      </c>
      <c r="I312" t="s">
        <v>150</v>
      </c>
      <c r="J312" t="s">
        <v>440</v>
      </c>
      <c r="K312" t="s">
        <v>432</v>
      </c>
      <c r="L312">
        <f>Tabelle110[[#This Row],[max_allowed_finger_length]]*2</f>
        <v>420</v>
      </c>
      <c r="M312" t="s">
        <v>422</v>
      </c>
      <c r="N312" t="s">
        <v>441</v>
      </c>
    </row>
    <row r="313" spans="1:14" x14ac:dyDescent="0.25">
      <c r="A313">
        <v>210</v>
      </c>
      <c r="B313" t="s">
        <v>417</v>
      </c>
      <c r="C313" t="s">
        <v>887</v>
      </c>
      <c r="D313" t="s">
        <v>755</v>
      </c>
      <c r="E313" t="s">
        <v>100</v>
      </c>
      <c r="F313">
        <v>2</v>
      </c>
      <c r="G313" t="s">
        <v>418</v>
      </c>
      <c r="H313" s="10" t="s">
        <v>419</v>
      </c>
      <c r="I313" t="s">
        <v>420</v>
      </c>
      <c r="J313" t="s">
        <v>420</v>
      </c>
      <c r="K313" t="s">
        <v>421</v>
      </c>
      <c r="L313">
        <f>Tabelle110[[#This Row],[max_allowed_finger_length]]*2</f>
        <v>440</v>
      </c>
      <c r="M313" t="s">
        <v>422</v>
      </c>
      <c r="N313" t="s">
        <v>226</v>
      </c>
    </row>
    <row r="314" spans="1:14" x14ac:dyDescent="0.25">
      <c r="A314">
        <v>184</v>
      </c>
      <c r="B314" t="s">
        <v>389</v>
      </c>
      <c r="C314" t="s">
        <v>873</v>
      </c>
      <c r="D314" t="s">
        <v>755</v>
      </c>
      <c r="E314" t="s">
        <v>100</v>
      </c>
      <c r="F314">
        <v>2</v>
      </c>
      <c r="G314" t="s">
        <v>211</v>
      </c>
      <c r="H314" s="10" t="s">
        <v>383</v>
      </c>
      <c r="I314" t="s">
        <v>128</v>
      </c>
      <c r="J314" t="s">
        <v>128</v>
      </c>
      <c r="K314" t="s">
        <v>384</v>
      </c>
      <c r="L314">
        <f>Tabelle110[[#This Row],[max_allowed_finger_length]]*2</f>
        <v>340</v>
      </c>
      <c r="M314" t="s">
        <v>263</v>
      </c>
      <c r="N314" t="s">
        <v>371</v>
      </c>
    </row>
    <row r="315" spans="1:14" x14ac:dyDescent="0.25">
      <c r="A315">
        <v>183</v>
      </c>
      <c r="B315" t="s">
        <v>388</v>
      </c>
      <c r="C315" t="s">
        <v>872</v>
      </c>
      <c r="D315" t="s">
        <v>755</v>
      </c>
      <c r="E315" t="s">
        <v>100</v>
      </c>
      <c r="F315">
        <v>2</v>
      </c>
      <c r="G315" t="s">
        <v>211</v>
      </c>
      <c r="H315" s="10" t="s">
        <v>383</v>
      </c>
      <c r="I315" t="s">
        <v>128</v>
      </c>
      <c r="J315" t="s">
        <v>128</v>
      </c>
      <c r="K315" t="s">
        <v>384</v>
      </c>
      <c r="L315">
        <f>Tabelle110[[#This Row],[max_allowed_finger_length]]*2</f>
        <v>340</v>
      </c>
      <c r="M315" t="s">
        <v>263</v>
      </c>
      <c r="N315" t="s">
        <v>379</v>
      </c>
    </row>
    <row r="316" spans="1:14" x14ac:dyDescent="0.25">
      <c r="A316">
        <v>182</v>
      </c>
      <c r="B316" t="s">
        <v>387</v>
      </c>
      <c r="C316" t="s">
        <v>871</v>
      </c>
      <c r="D316" t="s">
        <v>755</v>
      </c>
      <c r="E316" t="s">
        <v>100</v>
      </c>
      <c r="F316">
        <v>2</v>
      </c>
      <c r="G316" t="s">
        <v>211</v>
      </c>
      <c r="H316" s="10" t="s">
        <v>383</v>
      </c>
      <c r="I316" t="s">
        <v>128</v>
      </c>
      <c r="J316" t="s">
        <v>128</v>
      </c>
      <c r="K316" t="s">
        <v>384</v>
      </c>
      <c r="L316">
        <f>Tabelle110[[#This Row],[max_allowed_finger_length]]*2</f>
        <v>340</v>
      </c>
      <c r="M316" t="s">
        <v>263</v>
      </c>
      <c r="N316" t="s">
        <v>371</v>
      </c>
    </row>
    <row r="317" spans="1:14" x14ac:dyDescent="0.25">
      <c r="A317">
        <v>181</v>
      </c>
      <c r="B317" t="s">
        <v>386</v>
      </c>
      <c r="C317" t="s">
        <v>870</v>
      </c>
      <c r="D317" t="s">
        <v>755</v>
      </c>
      <c r="E317" t="s">
        <v>100</v>
      </c>
      <c r="F317">
        <v>2</v>
      </c>
      <c r="G317" t="s">
        <v>211</v>
      </c>
      <c r="H317" s="10" t="s">
        <v>383</v>
      </c>
      <c r="I317" t="s">
        <v>172</v>
      </c>
      <c r="J317" t="s">
        <v>172</v>
      </c>
      <c r="K317" t="s">
        <v>323</v>
      </c>
      <c r="L317">
        <f>Tabelle110[[#This Row],[max_allowed_finger_length]]*2</f>
        <v>250</v>
      </c>
      <c r="M317" t="s">
        <v>263</v>
      </c>
      <c r="N317" t="s">
        <v>376</v>
      </c>
    </row>
    <row r="318" spans="1:14" x14ac:dyDescent="0.25">
      <c r="A318">
        <v>180</v>
      </c>
      <c r="B318" t="s">
        <v>385</v>
      </c>
      <c r="C318" t="s">
        <v>869</v>
      </c>
      <c r="D318" t="s">
        <v>755</v>
      </c>
      <c r="E318" t="s">
        <v>100</v>
      </c>
      <c r="F318">
        <v>2</v>
      </c>
      <c r="G318" t="s">
        <v>211</v>
      </c>
      <c r="H318" s="10" t="s">
        <v>383</v>
      </c>
      <c r="I318" t="s">
        <v>128</v>
      </c>
      <c r="J318" t="s">
        <v>128</v>
      </c>
      <c r="K318" t="s">
        <v>384</v>
      </c>
      <c r="L318">
        <f>Tabelle110[[#This Row],[max_allowed_finger_length]]*2</f>
        <v>340</v>
      </c>
      <c r="M318" t="s">
        <v>263</v>
      </c>
      <c r="N318" t="s">
        <v>371</v>
      </c>
    </row>
    <row r="319" spans="1:14" x14ac:dyDescent="0.25">
      <c r="A319">
        <v>209</v>
      </c>
      <c r="B319" t="s">
        <v>416</v>
      </c>
      <c r="C319" t="s">
        <v>876</v>
      </c>
      <c r="D319" t="s">
        <v>755</v>
      </c>
      <c r="E319" t="s">
        <v>100</v>
      </c>
      <c r="F319">
        <v>2</v>
      </c>
      <c r="G319" t="s">
        <v>211</v>
      </c>
      <c r="H319" s="10" t="s">
        <v>383</v>
      </c>
      <c r="I319" t="s">
        <v>150</v>
      </c>
      <c r="J319" t="s">
        <v>129</v>
      </c>
      <c r="K319" t="s">
        <v>375</v>
      </c>
      <c r="L319">
        <f>Tabelle110[[#This Row],[max_allowed_finger_length]]*2</f>
        <v>320</v>
      </c>
      <c r="M319" t="s">
        <v>263</v>
      </c>
      <c r="N319" t="s">
        <v>376</v>
      </c>
    </row>
    <row r="320" spans="1:14" x14ac:dyDescent="0.25">
      <c r="A320">
        <v>208</v>
      </c>
      <c r="B320" t="s">
        <v>415</v>
      </c>
      <c r="C320" t="s">
        <v>877</v>
      </c>
      <c r="D320" t="s">
        <v>755</v>
      </c>
      <c r="E320" t="s">
        <v>100</v>
      </c>
      <c r="F320">
        <v>2</v>
      </c>
      <c r="G320" t="s">
        <v>211</v>
      </c>
      <c r="H320" s="10" t="s">
        <v>383</v>
      </c>
      <c r="I320" t="s">
        <v>150</v>
      </c>
      <c r="J320" t="s">
        <v>129</v>
      </c>
      <c r="K320" t="s">
        <v>375</v>
      </c>
      <c r="L320">
        <f>Tabelle110[[#This Row],[max_allowed_finger_length]]*2</f>
        <v>320</v>
      </c>
      <c r="M320" t="s">
        <v>263</v>
      </c>
      <c r="N320" t="s">
        <v>219</v>
      </c>
    </row>
    <row r="321" spans="1:14" x14ac:dyDescent="0.25">
      <c r="A321">
        <v>207</v>
      </c>
      <c r="B321" t="s">
        <v>414</v>
      </c>
      <c r="C321" t="s">
        <v>878</v>
      </c>
      <c r="D321" t="s">
        <v>755</v>
      </c>
      <c r="E321" t="s">
        <v>100</v>
      </c>
      <c r="F321">
        <v>2</v>
      </c>
      <c r="G321" t="s">
        <v>211</v>
      </c>
      <c r="H321" s="10" t="s">
        <v>383</v>
      </c>
      <c r="I321" t="s">
        <v>150</v>
      </c>
      <c r="J321" t="s">
        <v>129</v>
      </c>
      <c r="K321" t="s">
        <v>375</v>
      </c>
      <c r="L321">
        <f>Tabelle110[[#This Row],[max_allowed_finger_length]]*2</f>
        <v>320</v>
      </c>
      <c r="M321" t="s">
        <v>263</v>
      </c>
      <c r="N321" t="s">
        <v>376</v>
      </c>
    </row>
    <row r="322" spans="1:14" x14ac:dyDescent="0.25">
      <c r="A322">
        <v>206</v>
      </c>
      <c r="B322" t="s">
        <v>413</v>
      </c>
      <c r="C322" t="s">
        <v>880</v>
      </c>
      <c r="D322" t="s">
        <v>755</v>
      </c>
      <c r="E322" t="s">
        <v>100</v>
      </c>
      <c r="F322">
        <v>2</v>
      </c>
      <c r="G322" t="s">
        <v>211</v>
      </c>
      <c r="H322" s="10" t="s">
        <v>383</v>
      </c>
      <c r="I322" t="s">
        <v>150</v>
      </c>
      <c r="J322" t="s">
        <v>129</v>
      </c>
      <c r="K322" t="s">
        <v>375</v>
      </c>
      <c r="L322">
        <f>Tabelle110[[#This Row],[max_allowed_finger_length]]*2</f>
        <v>320</v>
      </c>
      <c r="M322" t="s">
        <v>263</v>
      </c>
      <c r="N322" t="s">
        <v>376</v>
      </c>
    </row>
    <row r="323" spans="1:14" x14ac:dyDescent="0.25">
      <c r="A323">
        <v>205</v>
      </c>
      <c r="B323" t="s">
        <v>412</v>
      </c>
      <c r="C323" t="s">
        <v>874</v>
      </c>
      <c r="D323" t="s">
        <v>755</v>
      </c>
      <c r="E323" t="s">
        <v>100</v>
      </c>
      <c r="F323">
        <v>2</v>
      </c>
      <c r="G323" t="s">
        <v>211</v>
      </c>
      <c r="H323" s="10" t="s">
        <v>383</v>
      </c>
      <c r="I323" t="s">
        <v>150</v>
      </c>
      <c r="J323" t="s">
        <v>129</v>
      </c>
      <c r="K323" t="s">
        <v>375</v>
      </c>
      <c r="L323">
        <f>Tabelle110[[#This Row],[max_allowed_finger_length]]*2</f>
        <v>320</v>
      </c>
      <c r="M323" t="s">
        <v>263</v>
      </c>
      <c r="N323" t="s">
        <v>376</v>
      </c>
    </row>
    <row r="324" spans="1:14" x14ac:dyDescent="0.25">
      <c r="A324">
        <v>185</v>
      </c>
      <c r="B324" t="s">
        <v>390</v>
      </c>
      <c r="C324" t="s">
        <v>867</v>
      </c>
      <c r="D324" t="s">
        <v>755</v>
      </c>
      <c r="E324" t="s">
        <v>100</v>
      </c>
      <c r="F324">
        <v>2</v>
      </c>
      <c r="G324" t="s">
        <v>211</v>
      </c>
      <c r="H324" s="10" t="s">
        <v>383</v>
      </c>
      <c r="I324" t="s">
        <v>128</v>
      </c>
      <c r="J324" t="s">
        <v>128</v>
      </c>
      <c r="K324" t="s">
        <v>384</v>
      </c>
      <c r="L324">
        <f>Tabelle110[[#This Row],[max_allowed_finger_length]]*2</f>
        <v>340</v>
      </c>
      <c r="M324" t="s">
        <v>263</v>
      </c>
      <c r="N324" t="s">
        <v>371</v>
      </c>
    </row>
    <row r="325" spans="1:14" x14ac:dyDescent="0.25">
      <c r="A325">
        <v>198</v>
      </c>
      <c r="B325" t="s">
        <v>405</v>
      </c>
      <c r="C325" t="s">
        <v>881</v>
      </c>
      <c r="D325" t="s">
        <v>755</v>
      </c>
      <c r="E325" t="s">
        <v>100</v>
      </c>
      <c r="F325">
        <v>2</v>
      </c>
      <c r="G325" t="s">
        <v>211</v>
      </c>
      <c r="H325" s="10" t="s">
        <v>383</v>
      </c>
      <c r="I325" t="s">
        <v>129</v>
      </c>
      <c r="J325" t="s">
        <v>150</v>
      </c>
      <c r="K325" t="s">
        <v>375</v>
      </c>
      <c r="L325">
        <f>Tabelle110[[#This Row],[max_allowed_finger_length]]*2</f>
        <v>320</v>
      </c>
      <c r="M325" t="s">
        <v>263</v>
      </c>
      <c r="N325" t="s">
        <v>376</v>
      </c>
    </row>
    <row r="326" spans="1:14" x14ac:dyDescent="0.25">
      <c r="A326">
        <v>197</v>
      </c>
      <c r="B326" t="s">
        <v>404</v>
      </c>
      <c r="C326" t="s">
        <v>882</v>
      </c>
      <c r="D326" t="s">
        <v>755</v>
      </c>
      <c r="E326" t="s">
        <v>100</v>
      </c>
      <c r="F326">
        <v>2</v>
      </c>
      <c r="G326" t="s">
        <v>211</v>
      </c>
      <c r="H326" s="10" t="s">
        <v>383</v>
      </c>
      <c r="I326" t="s">
        <v>129</v>
      </c>
      <c r="J326" t="s">
        <v>150</v>
      </c>
      <c r="K326" t="s">
        <v>375</v>
      </c>
      <c r="L326">
        <f>Tabelle110[[#This Row],[max_allowed_finger_length]]*2</f>
        <v>320</v>
      </c>
      <c r="M326" t="s">
        <v>263</v>
      </c>
      <c r="N326" t="s">
        <v>219</v>
      </c>
    </row>
    <row r="327" spans="1:14" x14ac:dyDescent="0.25">
      <c r="A327">
        <v>196</v>
      </c>
      <c r="B327" t="s">
        <v>403</v>
      </c>
      <c r="C327" t="s">
        <v>883</v>
      </c>
      <c r="D327" t="s">
        <v>755</v>
      </c>
      <c r="E327" t="s">
        <v>100</v>
      </c>
      <c r="F327">
        <v>2</v>
      </c>
      <c r="G327" t="s">
        <v>211</v>
      </c>
      <c r="H327" s="10" t="s">
        <v>383</v>
      </c>
      <c r="I327" t="s">
        <v>129</v>
      </c>
      <c r="J327" t="s">
        <v>150</v>
      </c>
      <c r="K327" t="s">
        <v>375</v>
      </c>
      <c r="L327">
        <f>Tabelle110[[#This Row],[max_allowed_finger_length]]*2</f>
        <v>320</v>
      </c>
      <c r="M327" t="s">
        <v>263</v>
      </c>
      <c r="N327" t="s">
        <v>376</v>
      </c>
    </row>
    <row r="328" spans="1:14" x14ac:dyDescent="0.25">
      <c r="A328">
        <v>195</v>
      </c>
      <c r="B328" t="s">
        <v>402</v>
      </c>
      <c r="C328" t="s">
        <v>884</v>
      </c>
      <c r="D328" t="s">
        <v>755</v>
      </c>
      <c r="E328" t="s">
        <v>100</v>
      </c>
      <c r="F328">
        <v>2</v>
      </c>
      <c r="G328" t="s">
        <v>211</v>
      </c>
      <c r="H328" s="10" t="s">
        <v>383</v>
      </c>
      <c r="I328" t="s">
        <v>129</v>
      </c>
      <c r="J328" t="s">
        <v>150</v>
      </c>
      <c r="K328" t="s">
        <v>375</v>
      </c>
      <c r="L328">
        <f>Tabelle110[[#This Row],[max_allowed_finger_length]]*2</f>
        <v>320</v>
      </c>
      <c r="M328" t="s">
        <v>263</v>
      </c>
      <c r="N328" t="s">
        <v>376</v>
      </c>
    </row>
    <row r="329" spans="1:14" x14ac:dyDescent="0.25">
      <c r="A329">
        <v>194</v>
      </c>
      <c r="B329" t="s">
        <v>401</v>
      </c>
      <c r="C329" t="s">
        <v>886</v>
      </c>
      <c r="D329" t="s">
        <v>755</v>
      </c>
      <c r="E329" t="s">
        <v>100</v>
      </c>
      <c r="F329">
        <v>2</v>
      </c>
      <c r="G329" t="s">
        <v>211</v>
      </c>
      <c r="H329" s="10" t="s">
        <v>383</v>
      </c>
      <c r="I329" t="s">
        <v>129</v>
      </c>
      <c r="J329" t="s">
        <v>150</v>
      </c>
      <c r="K329" t="s">
        <v>375</v>
      </c>
      <c r="L329">
        <f>Tabelle110[[#This Row],[max_allowed_finger_length]]*2</f>
        <v>320</v>
      </c>
      <c r="M329" t="s">
        <v>263</v>
      </c>
      <c r="N329" t="s">
        <v>376</v>
      </c>
    </row>
    <row r="330" spans="1:14" x14ac:dyDescent="0.25">
      <c r="A330">
        <v>193</v>
      </c>
      <c r="B330" t="s">
        <v>400</v>
      </c>
      <c r="C330" t="s">
        <v>868</v>
      </c>
      <c r="D330" t="s">
        <v>755</v>
      </c>
      <c r="E330" t="s">
        <v>100</v>
      </c>
      <c r="F330">
        <v>2</v>
      </c>
      <c r="G330" t="s">
        <v>211</v>
      </c>
      <c r="H330" s="10" t="s">
        <v>383</v>
      </c>
      <c r="I330" t="s">
        <v>129</v>
      </c>
      <c r="J330" t="s">
        <v>150</v>
      </c>
      <c r="K330" t="s">
        <v>375</v>
      </c>
      <c r="L330">
        <f>Tabelle110[[#This Row],[max_allowed_finger_length]]*2</f>
        <v>320</v>
      </c>
      <c r="M330" t="s">
        <v>263</v>
      </c>
      <c r="N330" t="s">
        <v>376</v>
      </c>
    </row>
    <row r="331" spans="1:14" x14ac:dyDescent="0.25">
      <c r="A331">
        <v>179</v>
      </c>
      <c r="B331" t="s">
        <v>382</v>
      </c>
      <c r="C331" t="s">
        <v>887</v>
      </c>
      <c r="D331" t="s">
        <v>755</v>
      </c>
      <c r="E331" t="s">
        <v>100</v>
      </c>
      <c r="F331">
        <v>2</v>
      </c>
      <c r="G331" t="s">
        <v>211</v>
      </c>
      <c r="H331" s="10" t="s">
        <v>383</v>
      </c>
      <c r="I331" t="s">
        <v>128</v>
      </c>
      <c r="J331" t="s">
        <v>128</v>
      </c>
      <c r="K331" t="s">
        <v>384</v>
      </c>
      <c r="L331">
        <f>Tabelle110[[#This Row],[max_allowed_finger_length]]*2</f>
        <v>340</v>
      </c>
      <c r="M331" t="s">
        <v>263</v>
      </c>
      <c r="N331" t="s">
        <v>371</v>
      </c>
    </row>
    <row r="332" spans="1:14" x14ac:dyDescent="0.25">
      <c r="A332">
        <v>177</v>
      </c>
      <c r="B332" t="s">
        <v>380</v>
      </c>
      <c r="C332" t="s">
        <v>873</v>
      </c>
      <c r="D332" t="s">
        <v>755</v>
      </c>
      <c r="E332" t="s">
        <v>100</v>
      </c>
      <c r="F332">
        <v>2</v>
      </c>
      <c r="G332" t="s">
        <v>368</v>
      </c>
      <c r="H332" s="10" t="s">
        <v>369</v>
      </c>
      <c r="I332" t="s">
        <v>128</v>
      </c>
      <c r="J332" t="s">
        <v>128</v>
      </c>
      <c r="K332" t="s">
        <v>370</v>
      </c>
      <c r="L332">
        <f>Tabelle110[[#This Row],[max_allowed_finger_length]]*2</f>
        <v>360</v>
      </c>
      <c r="M332" t="s">
        <v>263</v>
      </c>
      <c r="N332" t="s">
        <v>371</v>
      </c>
    </row>
    <row r="333" spans="1:14" x14ac:dyDescent="0.25">
      <c r="A333">
        <v>176</v>
      </c>
      <c r="B333" t="s">
        <v>378</v>
      </c>
      <c r="C333" t="s">
        <v>872</v>
      </c>
      <c r="D333" t="s">
        <v>755</v>
      </c>
      <c r="E333" t="s">
        <v>100</v>
      </c>
      <c r="F333">
        <v>2</v>
      </c>
      <c r="G333" t="s">
        <v>368</v>
      </c>
      <c r="H333" s="10" t="s">
        <v>369</v>
      </c>
      <c r="I333" t="s">
        <v>128</v>
      </c>
      <c r="J333" t="s">
        <v>128</v>
      </c>
      <c r="K333" t="s">
        <v>370</v>
      </c>
      <c r="L333">
        <f>Tabelle110[[#This Row],[max_allowed_finger_length]]*2</f>
        <v>360</v>
      </c>
      <c r="M333" t="s">
        <v>263</v>
      </c>
      <c r="N333" t="s">
        <v>379</v>
      </c>
    </row>
    <row r="334" spans="1:14" x14ac:dyDescent="0.25">
      <c r="A334">
        <v>175</v>
      </c>
      <c r="B334" t="s">
        <v>377</v>
      </c>
      <c r="C334" t="s">
        <v>871</v>
      </c>
      <c r="D334" t="s">
        <v>755</v>
      </c>
      <c r="E334" t="s">
        <v>100</v>
      </c>
      <c r="F334">
        <v>2</v>
      </c>
      <c r="G334" t="s">
        <v>368</v>
      </c>
      <c r="H334" s="10" t="s">
        <v>369</v>
      </c>
      <c r="I334" t="s">
        <v>128</v>
      </c>
      <c r="J334" t="s">
        <v>128</v>
      </c>
      <c r="K334" t="s">
        <v>370</v>
      </c>
      <c r="L334">
        <f>Tabelle110[[#This Row],[max_allowed_finger_length]]*2</f>
        <v>360</v>
      </c>
      <c r="M334" t="s">
        <v>263</v>
      </c>
      <c r="N334" t="s">
        <v>371</v>
      </c>
    </row>
    <row r="335" spans="1:14" x14ac:dyDescent="0.25">
      <c r="A335">
        <v>174</v>
      </c>
      <c r="B335" t="s">
        <v>373</v>
      </c>
      <c r="C335" t="s">
        <v>870</v>
      </c>
      <c r="D335" t="s">
        <v>755</v>
      </c>
      <c r="E335" t="s">
        <v>100</v>
      </c>
      <c r="F335">
        <v>2</v>
      </c>
      <c r="G335" t="s">
        <v>368</v>
      </c>
      <c r="H335" s="10" t="s">
        <v>374</v>
      </c>
      <c r="I335" t="s">
        <v>172</v>
      </c>
      <c r="J335" t="s">
        <v>172</v>
      </c>
      <c r="K335" t="s">
        <v>375</v>
      </c>
      <c r="L335">
        <f>Tabelle110[[#This Row],[max_allowed_finger_length]]*2</f>
        <v>320</v>
      </c>
      <c r="M335" t="s">
        <v>263</v>
      </c>
      <c r="N335" t="s">
        <v>376</v>
      </c>
    </row>
    <row r="336" spans="1:14" x14ac:dyDescent="0.25">
      <c r="A336">
        <v>173</v>
      </c>
      <c r="B336" t="s">
        <v>372</v>
      </c>
      <c r="C336" t="s">
        <v>869</v>
      </c>
      <c r="D336" t="s">
        <v>755</v>
      </c>
      <c r="E336" t="s">
        <v>100</v>
      </c>
      <c r="F336">
        <v>2</v>
      </c>
      <c r="G336" t="s">
        <v>368</v>
      </c>
      <c r="H336" s="10" t="s">
        <v>369</v>
      </c>
      <c r="I336" t="s">
        <v>128</v>
      </c>
      <c r="J336" t="s">
        <v>128</v>
      </c>
      <c r="K336" t="s">
        <v>370</v>
      </c>
      <c r="L336">
        <f>Tabelle110[[#This Row],[max_allowed_finger_length]]*2</f>
        <v>360</v>
      </c>
      <c r="M336" t="s">
        <v>263</v>
      </c>
      <c r="N336" t="s">
        <v>371</v>
      </c>
    </row>
    <row r="337" spans="1:14" x14ac:dyDescent="0.25">
      <c r="A337">
        <v>204</v>
      </c>
      <c r="B337" t="s">
        <v>411</v>
      </c>
      <c r="C337" t="s">
        <v>876</v>
      </c>
      <c r="D337" t="s">
        <v>755</v>
      </c>
      <c r="E337" t="s">
        <v>100</v>
      </c>
      <c r="F337">
        <v>2</v>
      </c>
      <c r="G337" t="s">
        <v>368</v>
      </c>
      <c r="H337" s="10" t="s">
        <v>369</v>
      </c>
      <c r="I337" t="s">
        <v>150</v>
      </c>
      <c r="J337" t="s">
        <v>129</v>
      </c>
      <c r="K337" t="s">
        <v>384</v>
      </c>
      <c r="L337">
        <f>Tabelle110[[#This Row],[max_allowed_finger_length]]*2</f>
        <v>340</v>
      </c>
      <c r="M337" t="s">
        <v>263</v>
      </c>
      <c r="N337" t="s">
        <v>376</v>
      </c>
    </row>
    <row r="338" spans="1:14" x14ac:dyDescent="0.25">
      <c r="A338">
        <v>203</v>
      </c>
      <c r="B338" t="s">
        <v>410</v>
      </c>
      <c r="C338" t="s">
        <v>877</v>
      </c>
      <c r="D338" t="s">
        <v>755</v>
      </c>
      <c r="E338" t="s">
        <v>100</v>
      </c>
      <c r="F338">
        <v>2</v>
      </c>
      <c r="G338" t="s">
        <v>368</v>
      </c>
      <c r="H338" s="10" t="s">
        <v>369</v>
      </c>
      <c r="I338" t="s">
        <v>150</v>
      </c>
      <c r="J338" t="s">
        <v>129</v>
      </c>
      <c r="K338" t="s">
        <v>384</v>
      </c>
      <c r="L338">
        <f>Tabelle110[[#This Row],[max_allowed_finger_length]]*2</f>
        <v>340</v>
      </c>
      <c r="M338" t="s">
        <v>263</v>
      </c>
      <c r="N338" t="s">
        <v>219</v>
      </c>
    </row>
    <row r="339" spans="1:14" x14ac:dyDescent="0.25">
      <c r="A339">
        <v>202</v>
      </c>
      <c r="B339" t="s">
        <v>409</v>
      </c>
      <c r="C339" t="s">
        <v>879</v>
      </c>
      <c r="D339" t="s">
        <v>755</v>
      </c>
      <c r="E339" t="s">
        <v>100</v>
      </c>
      <c r="F339">
        <v>2</v>
      </c>
      <c r="G339" t="s">
        <v>368</v>
      </c>
      <c r="H339" s="10" t="s">
        <v>369</v>
      </c>
      <c r="I339" t="s">
        <v>191</v>
      </c>
      <c r="J339" t="s">
        <v>395</v>
      </c>
      <c r="K339" t="s">
        <v>323</v>
      </c>
      <c r="L339">
        <f>Tabelle110[[#This Row],[max_allowed_finger_length]]*2</f>
        <v>250</v>
      </c>
      <c r="M339" t="s">
        <v>263</v>
      </c>
      <c r="N339" t="s">
        <v>396</v>
      </c>
    </row>
    <row r="340" spans="1:14" x14ac:dyDescent="0.25">
      <c r="A340">
        <v>201</v>
      </c>
      <c r="B340" t="s">
        <v>408</v>
      </c>
      <c r="C340" t="s">
        <v>878</v>
      </c>
      <c r="D340" t="s">
        <v>755</v>
      </c>
      <c r="E340" t="s">
        <v>100</v>
      </c>
      <c r="F340">
        <v>2</v>
      </c>
      <c r="G340" t="s">
        <v>368</v>
      </c>
      <c r="H340" s="10" t="s">
        <v>369</v>
      </c>
      <c r="I340" t="s">
        <v>150</v>
      </c>
      <c r="J340" t="s">
        <v>129</v>
      </c>
      <c r="K340" t="s">
        <v>384</v>
      </c>
      <c r="L340">
        <f>Tabelle110[[#This Row],[max_allowed_finger_length]]*2</f>
        <v>340</v>
      </c>
      <c r="M340" t="s">
        <v>263</v>
      </c>
      <c r="N340" t="s">
        <v>376</v>
      </c>
    </row>
    <row r="341" spans="1:14" x14ac:dyDescent="0.25">
      <c r="A341">
        <v>200</v>
      </c>
      <c r="B341" t="s">
        <v>407</v>
      </c>
      <c r="C341" t="s">
        <v>880</v>
      </c>
      <c r="D341" t="s">
        <v>755</v>
      </c>
      <c r="E341" t="s">
        <v>100</v>
      </c>
      <c r="F341">
        <v>2</v>
      </c>
      <c r="G341" t="s">
        <v>368</v>
      </c>
      <c r="H341" s="10" t="s">
        <v>369</v>
      </c>
      <c r="I341" t="s">
        <v>150</v>
      </c>
      <c r="J341" t="s">
        <v>129</v>
      </c>
      <c r="K341" t="s">
        <v>384</v>
      </c>
      <c r="L341">
        <f>Tabelle110[[#This Row],[max_allowed_finger_length]]*2</f>
        <v>340</v>
      </c>
      <c r="M341" t="s">
        <v>263</v>
      </c>
      <c r="N341" t="s">
        <v>376</v>
      </c>
    </row>
    <row r="342" spans="1:14" x14ac:dyDescent="0.25">
      <c r="A342">
        <v>199</v>
      </c>
      <c r="B342" t="s">
        <v>406</v>
      </c>
      <c r="C342" t="s">
        <v>874</v>
      </c>
      <c r="D342" t="s">
        <v>755</v>
      </c>
      <c r="E342" t="s">
        <v>100</v>
      </c>
      <c r="F342">
        <v>2</v>
      </c>
      <c r="G342" t="s">
        <v>368</v>
      </c>
      <c r="H342" s="10" t="s">
        <v>369</v>
      </c>
      <c r="I342" t="s">
        <v>150</v>
      </c>
      <c r="J342" t="s">
        <v>129</v>
      </c>
      <c r="K342" t="s">
        <v>384</v>
      </c>
      <c r="L342">
        <f>Tabelle110[[#This Row],[max_allowed_finger_length]]*2</f>
        <v>340</v>
      </c>
      <c r="M342" t="s">
        <v>263</v>
      </c>
      <c r="N342" t="s">
        <v>376</v>
      </c>
    </row>
    <row r="343" spans="1:14" x14ac:dyDescent="0.25">
      <c r="A343">
        <v>178</v>
      </c>
      <c r="B343" t="s">
        <v>381</v>
      </c>
      <c r="C343" t="s">
        <v>867</v>
      </c>
      <c r="D343" t="s">
        <v>755</v>
      </c>
      <c r="E343" t="s">
        <v>100</v>
      </c>
      <c r="F343">
        <v>2</v>
      </c>
      <c r="G343" t="s">
        <v>368</v>
      </c>
      <c r="H343" s="10" t="s">
        <v>369</v>
      </c>
      <c r="I343" t="s">
        <v>128</v>
      </c>
      <c r="J343" t="s">
        <v>128</v>
      </c>
      <c r="K343" t="s">
        <v>370</v>
      </c>
      <c r="L343">
        <f>Tabelle110[[#This Row],[max_allowed_finger_length]]*2</f>
        <v>360</v>
      </c>
      <c r="M343" t="s">
        <v>263</v>
      </c>
      <c r="N343" t="s">
        <v>371</v>
      </c>
    </row>
    <row r="344" spans="1:14" x14ac:dyDescent="0.25">
      <c r="A344">
        <v>192</v>
      </c>
      <c r="B344" t="s">
        <v>399</v>
      </c>
      <c r="C344" t="s">
        <v>881</v>
      </c>
      <c r="D344" t="s">
        <v>755</v>
      </c>
      <c r="E344" t="s">
        <v>100</v>
      </c>
      <c r="F344">
        <v>2</v>
      </c>
      <c r="G344" t="s">
        <v>368</v>
      </c>
      <c r="H344" s="10" t="s">
        <v>369</v>
      </c>
      <c r="I344" t="s">
        <v>129</v>
      </c>
      <c r="J344" t="s">
        <v>150</v>
      </c>
      <c r="K344" t="s">
        <v>384</v>
      </c>
      <c r="L344">
        <f>Tabelle110[[#This Row],[max_allowed_finger_length]]*2</f>
        <v>340</v>
      </c>
      <c r="M344" t="s">
        <v>263</v>
      </c>
      <c r="N344" t="s">
        <v>376</v>
      </c>
    </row>
    <row r="345" spans="1:14" x14ac:dyDescent="0.25">
      <c r="A345">
        <v>191</v>
      </c>
      <c r="B345" t="s">
        <v>398</v>
      </c>
      <c r="C345" t="s">
        <v>882</v>
      </c>
      <c r="D345" t="s">
        <v>755</v>
      </c>
      <c r="E345" t="s">
        <v>100</v>
      </c>
      <c r="F345">
        <v>2</v>
      </c>
      <c r="G345" t="s">
        <v>368</v>
      </c>
      <c r="H345" s="10" t="s">
        <v>369</v>
      </c>
      <c r="I345" t="s">
        <v>129</v>
      </c>
      <c r="J345" t="s">
        <v>150</v>
      </c>
      <c r="K345" t="s">
        <v>384</v>
      </c>
      <c r="L345">
        <f>Tabelle110[[#This Row],[max_allowed_finger_length]]*2</f>
        <v>340</v>
      </c>
      <c r="M345" t="s">
        <v>263</v>
      </c>
      <c r="N345" t="s">
        <v>219</v>
      </c>
    </row>
    <row r="346" spans="1:14" x14ac:dyDescent="0.25">
      <c r="A346">
        <v>190</v>
      </c>
      <c r="B346" t="s">
        <v>397</v>
      </c>
      <c r="C346" t="s">
        <v>883</v>
      </c>
      <c r="D346" t="s">
        <v>755</v>
      </c>
      <c r="E346" t="s">
        <v>100</v>
      </c>
      <c r="F346">
        <v>2</v>
      </c>
      <c r="G346" t="s">
        <v>368</v>
      </c>
      <c r="H346" s="10" t="s">
        <v>369</v>
      </c>
      <c r="I346" t="s">
        <v>129</v>
      </c>
      <c r="J346" t="s">
        <v>150</v>
      </c>
      <c r="K346" t="s">
        <v>384</v>
      </c>
      <c r="L346">
        <f>Tabelle110[[#This Row],[max_allowed_finger_length]]*2</f>
        <v>340</v>
      </c>
      <c r="M346" t="s">
        <v>263</v>
      </c>
      <c r="N346" t="s">
        <v>376</v>
      </c>
    </row>
    <row r="347" spans="1:14" x14ac:dyDescent="0.25">
      <c r="A347">
        <v>189</v>
      </c>
      <c r="B347" t="s">
        <v>394</v>
      </c>
      <c r="C347" t="s">
        <v>885</v>
      </c>
      <c r="D347" t="s">
        <v>755</v>
      </c>
      <c r="E347" t="s">
        <v>100</v>
      </c>
      <c r="F347">
        <v>2</v>
      </c>
      <c r="G347" t="s">
        <v>368</v>
      </c>
      <c r="H347" s="10" t="s">
        <v>369</v>
      </c>
      <c r="I347" t="s">
        <v>395</v>
      </c>
      <c r="J347" t="s">
        <v>191</v>
      </c>
      <c r="K347" t="s">
        <v>323</v>
      </c>
      <c r="L347">
        <f>Tabelle110[[#This Row],[max_allowed_finger_length]]*2</f>
        <v>250</v>
      </c>
      <c r="M347" t="s">
        <v>263</v>
      </c>
      <c r="N347" t="s">
        <v>396</v>
      </c>
    </row>
    <row r="348" spans="1:14" x14ac:dyDescent="0.25">
      <c r="A348">
        <v>188</v>
      </c>
      <c r="B348" t="s">
        <v>393</v>
      </c>
      <c r="C348" t="s">
        <v>884</v>
      </c>
      <c r="D348" t="s">
        <v>755</v>
      </c>
      <c r="E348" t="s">
        <v>100</v>
      </c>
      <c r="F348">
        <v>2</v>
      </c>
      <c r="G348" t="s">
        <v>368</v>
      </c>
      <c r="H348" s="10" t="s">
        <v>369</v>
      </c>
      <c r="I348" t="s">
        <v>129</v>
      </c>
      <c r="J348" t="s">
        <v>150</v>
      </c>
      <c r="K348" t="s">
        <v>384</v>
      </c>
      <c r="L348">
        <f>Tabelle110[[#This Row],[max_allowed_finger_length]]*2</f>
        <v>340</v>
      </c>
      <c r="M348" t="s">
        <v>263</v>
      </c>
      <c r="N348" t="s">
        <v>376</v>
      </c>
    </row>
    <row r="349" spans="1:14" x14ac:dyDescent="0.25">
      <c r="A349">
        <v>187</v>
      </c>
      <c r="B349" t="s">
        <v>392</v>
      </c>
      <c r="C349" t="s">
        <v>886</v>
      </c>
      <c r="D349" t="s">
        <v>755</v>
      </c>
      <c r="E349" t="s">
        <v>100</v>
      </c>
      <c r="F349">
        <v>2</v>
      </c>
      <c r="G349" t="s">
        <v>368</v>
      </c>
      <c r="H349" s="10" t="s">
        <v>369</v>
      </c>
      <c r="I349" t="s">
        <v>129</v>
      </c>
      <c r="J349" t="s">
        <v>150</v>
      </c>
      <c r="K349" t="s">
        <v>384</v>
      </c>
      <c r="L349">
        <f>Tabelle110[[#This Row],[max_allowed_finger_length]]*2</f>
        <v>340</v>
      </c>
      <c r="M349" t="s">
        <v>263</v>
      </c>
      <c r="N349" t="s">
        <v>376</v>
      </c>
    </row>
    <row r="350" spans="1:14" x14ac:dyDescent="0.25">
      <c r="A350">
        <v>186</v>
      </c>
      <c r="B350" t="s">
        <v>391</v>
      </c>
      <c r="C350" t="s">
        <v>868</v>
      </c>
      <c r="D350" t="s">
        <v>755</v>
      </c>
      <c r="E350" t="s">
        <v>100</v>
      </c>
      <c r="F350">
        <v>2</v>
      </c>
      <c r="G350" t="s">
        <v>368</v>
      </c>
      <c r="H350" s="10" t="s">
        <v>369</v>
      </c>
      <c r="I350" t="s">
        <v>129</v>
      </c>
      <c r="J350" t="s">
        <v>150</v>
      </c>
      <c r="K350" t="s">
        <v>384</v>
      </c>
      <c r="L350">
        <f>Tabelle110[[#This Row],[max_allowed_finger_length]]*2</f>
        <v>340</v>
      </c>
      <c r="M350" t="s">
        <v>263</v>
      </c>
      <c r="N350" t="s">
        <v>376</v>
      </c>
    </row>
    <row r="351" spans="1:14" x14ac:dyDescent="0.25">
      <c r="A351">
        <v>172</v>
      </c>
      <c r="B351" t="s">
        <v>367</v>
      </c>
      <c r="C351" t="s">
        <v>887</v>
      </c>
      <c r="D351" t="s">
        <v>755</v>
      </c>
      <c r="E351" t="s">
        <v>100</v>
      </c>
      <c r="F351">
        <v>2</v>
      </c>
      <c r="G351" t="s">
        <v>368</v>
      </c>
      <c r="H351" s="10" t="s">
        <v>369</v>
      </c>
      <c r="I351" t="s">
        <v>128</v>
      </c>
      <c r="J351" t="s">
        <v>128</v>
      </c>
      <c r="K351" t="s">
        <v>370</v>
      </c>
      <c r="L351">
        <f>Tabelle110[[#This Row],[max_allowed_finger_length]]*2</f>
        <v>360</v>
      </c>
      <c r="M351" t="s">
        <v>263</v>
      </c>
      <c r="N351" t="s">
        <v>371</v>
      </c>
    </row>
    <row r="352" spans="1:14" x14ac:dyDescent="0.25">
      <c r="A352">
        <v>147</v>
      </c>
      <c r="B352" t="s">
        <v>338</v>
      </c>
      <c r="C352" t="s">
        <v>873</v>
      </c>
      <c r="D352" t="s">
        <v>755</v>
      </c>
      <c r="E352" t="s">
        <v>100</v>
      </c>
      <c r="F352">
        <v>2</v>
      </c>
      <c r="G352" t="s">
        <v>330</v>
      </c>
      <c r="H352" s="10" t="s">
        <v>331</v>
      </c>
      <c r="I352" t="s">
        <v>314</v>
      </c>
      <c r="J352" t="s">
        <v>314</v>
      </c>
      <c r="K352" t="s">
        <v>332</v>
      </c>
      <c r="L352">
        <f>Tabelle110[[#This Row],[max_allowed_finger_length]]*2</f>
        <v>270</v>
      </c>
      <c r="M352" t="s">
        <v>316</v>
      </c>
      <c r="N352" t="s">
        <v>317</v>
      </c>
    </row>
    <row r="353" spans="1:14" x14ac:dyDescent="0.25">
      <c r="A353">
        <v>146</v>
      </c>
      <c r="B353" t="s">
        <v>337</v>
      </c>
      <c r="C353" t="s">
        <v>872</v>
      </c>
      <c r="D353" t="s">
        <v>755</v>
      </c>
      <c r="E353" t="s">
        <v>100</v>
      </c>
      <c r="F353">
        <v>2</v>
      </c>
      <c r="G353" t="s">
        <v>330</v>
      </c>
      <c r="H353" s="10" t="s">
        <v>331</v>
      </c>
      <c r="I353" t="s">
        <v>314</v>
      </c>
      <c r="J353" t="s">
        <v>314</v>
      </c>
      <c r="K353" t="s">
        <v>332</v>
      </c>
      <c r="L353">
        <f>Tabelle110[[#This Row],[max_allowed_finger_length]]*2</f>
        <v>270</v>
      </c>
      <c r="M353" t="s">
        <v>316</v>
      </c>
      <c r="N353" t="s">
        <v>327</v>
      </c>
    </row>
    <row r="354" spans="1:14" x14ac:dyDescent="0.25">
      <c r="A354">
        <v>145</v>
      </c>
      <c r="B354" t="s">
        <v>336</v>
      </c>
      <c r="C354" t="s">
        <v>871</v>
      </c>
      <c r="D354" t="s">
        <v>755</v>
      </c>
      <c r="E354" t="s">
        <v>100</v>
      </c>
      <c r="F354">
        <v>2</v>
      </c>
      <c r="G354" t="s">
        <v>330</v>
      </c>
      <c r="H354" s="10" t="s">
        <v>331</v>
      </c>
      <c r="I354" t="s">
        <v>314</v>
      </c>
      <c r="J354" t="s">
        <v>314</v>
      </c>
      <c r="K354" t="s">
        <v>332</v>
      </c>
      <c r="L354">
        <f>Tabelle110[[#This Row],[max_allowed_finger_length]]*2</f>
        <v>270</v>
      </c>
      <c r="M354" t="s">
        <v>316</v>
      </c>
      <c r="N354" t="s">
        <v>317</v>
      </c>
    </row>
    <row r="355" spans="1:14" x14ac:dyDescent="0.25">
      <c r="A355">
        <v>144</v>
      </c>
      <c r="B355" t="s">
        <v>335</v>
      </c>
      <c r="C355" t="s">
        <v>870</v>
      </c>
      <c r="D355" t="s">
        <v>755</v>
      </c>
      <c r="E355" t="s">
        <v>100</v>
      </c>
      <c r="F355">
        <v>2</v>
      </c>
      <c r="G355" t="s">
        <v>330</v>
      </c>
      <c r="H355" s="10" t="s">
        <v>331</v>
      </c>
      <c r="I355" t="s">
        <v>322</v>
      </c>
      <c r="J355" t="s">
        <v>322</v>
      </c>
      <c r="K355" t="s">
        <v>271</v>
      </c>
      <c r="L355">
        <f>Tabelle110[[#This Row],[max_allowed_finger_length]]*2</f>
        <v>200</v>
      </c>
      <c r="M355" t="s">
        <v>316</v>
      </c>
      <c r="N355" t="s">
        <v>324</v>
      </c>
    </row>
    <row r="356" spans="1:14" x14ac:dyDescent="0.25">
      <c r="A356">
        <v>143</v>
      </c>
      <c r="B356" t="s">
        <v>334</v>
      </c>
      <c r="C356" t="s">
        <v>869</v>
      </c>
      <c r="D356" t="s">
        <v>755</v>
      </c>
      <c r="E356" t="s">
        <v>100</v>
      </c>
      <c r="F356">
        <v>2</v>
      </c>
      <c r="G356" t="s">
        <v>330</v>
      </c>
      <c r="H356" s="10" t="s">
        <v>331</v>
      </c>
      <c r="I356" t="s">
        <v>314</v>
      </c>
      <c r="J356" t="s">
        <v>314</v>
      </c>
      <c r="K356" t="s">
        <v>332</v>
      </c>
      <c r="L356">
        <f>Tabelle110[[#This Row],[max_allowed_finger_length]]*2</f>
        <v>270</v>
      </c>
      <c r="M356" t="s">
        <v>316</v>
      </c>
      <c r="N356" t="s">
        <v>317</v>
      </c>
    </row>
    <row r="357" spans="1:14" x14ac:dyDescent="0.25">
      <c r="A357">
        <v>171</v>
      </c>
      <c r="B357" t="s">
        <v>366</v>
      </c>
      <c r="C357" t="s">
        <v>876</v>
      </c>
      <c r="D357" t="s">
        <v>755</v>
      </c>
      <c r="E357" t="s">
        <v>100</v>
      </c>
      <c r="F357">
        <v>2</v>
      </c>
      <c r="G357" t="s">
        <v>330</v>
      </c>
      <c r="H357" s="10" t="s">
        <v>331</v>
      </c>
      <c r="I357" t="s">
        <v>340</v>
      </c>
      <c r="J357" t="s">
        <v>286</v>
      </c>
      <c r="K357" t="s">
        <v>323</v>
      </c>
      <c r="L357">
        <f>Tabelle110[[#This Row],[max_allowed_finger_length]]*2</f>
        <v>250</v>
      </c>
      <c r="M357" t="s">
        <v>316</v>
      </c>
      <c r="N357" t="s">
        <v>341</v>
      </c>
    </row>
    <row r="358" spans="1:14" x14ac:dyDescent="0.25">
      <c r="A358">
        <v>170</v>
      </c>
      <c r="B358" t="s">
        <v>365</v>
      </c>
      <c r="C358" t="s">
        <v>877</v>
      </c>
      <c r="D358" t="s">
        <v>755</v>
      </c>
      <c r="E358" t="s">
        <v>100</v>
      </c>
      <c r="F358">
        <v>2</v>
      </c>
      <c r="G358" t="s">
        <v>330</v>
      </c>
      <c r="H358" s="10" t="s">
        <v>331</v>
      </c>
      <c r="I358" t="s">
        <v>340</v>
      </c>
      <c r="J358" t="s">
        <v>286</v>
      </c>
      <c r="K358" t="s">
        <v>323</v>
      </c>
      <c r="L358">
        <f>Tabelle110[[#This Row],[max_allowed_finger_length]]*2</f>
        <v>250</v>
      </c>
      <c r="M358" t="s">
        <v>316</v>
      </c>
      <c r="N358" t="s">
        <v>348</v>
      </c>
    </row>
    <row r="359" spans="1:14" x14ac:dyDescent="0.25">
      <c r="A359">
        <v>169</v>
      </c>
      <c r="B359" t="s">
        <v>364</v>
      </c>
      <c r="C359" t="s">
        <v>878</v>
      </c>
      <c r="D359" t="s">
        <v>755</v>
      </c>
      <c r="E359" t="s">
        <v>100</v>
      </c>
      <c r="F359">
        <v>2</v>
      </c>
      <c r="G359" t="s">
        <v>330</v>
      </c>
      <c r="H359" s="10" t="s">
        <v>331</v>
      </c>
      <c r="I359" t="s">
        <v>340</v>
      </c>
      <c r="J359" t="s">
        <v>286</v>
      </c>
      <c r="K359" t="s">
        <v>323</v>
      </c>
      <c r="L359">
        <f>Tabelle110[[#This Row],[max_allowed_finger_length]]*2</f>
        <v>250</v>
      </c>
      <c r="M359" t="s">
        <v>316</v>
      </c>
      <c r="N359" t="s">
        <v>341</v>
      </c>
    </row>
    <row r="360" spans="1:14" x14ac:dyDescent="0.25">
      <c r="A360">
        <v>168</v>
      </c>
      <c r="B360" t="s">
        <v>363</v>
      </c>
      <c r="C360" t="s">
        <v>880</v>
      </c>
      <c r="D360" t="s">
        <v>755</v>
      </c>
      <c r="E360" t="s">
        <v>100</v>
      </c>
      <c r="F360">
        <v>2</v>
      </c>
      <c r="G360" t="s">
        <v>330</v>
      </c>
      <c r="H360" s="10" t="s">
        <v>331</v>
      </c>
      <c r="I360" t="s">
        <v>340</v>
      </c>
      <c r="J360" t="s">
        <v>286</v>
      </c>
      <c r="K360" t="s">
        <v>323</v>
      </c>
      <c r="L360">
        <f>Tabelle110[[#This Row],[max_allowed_finger_length]]*2</f>
        <v>250</v>
      </c>
      <c r="M360" t="s">
        <v>316</v>
      </c>
      <c r="N360" t="s">
        <v>341</v>
      </c>
    </row>
    <row r="361" spans="1:14" x14ac:dyDescent="0.25">
      <c r="A361">
        <v>167</v>
      </c>
      <c r="B361" t="s">
        <v>362</v>
      </c>
      <c r="C361" t="s">
        <v>874</v>
      </c>
      <c r="D361" t="s">
        <v>755</v>
      </c>
      <c r="E361" t="s">
        <v>100</v>
      </c>
      <c r="F361">
        <v>2</v>
      </c>
      <c r="G361" t="s">
        <v>330</v>
      </c>
      <c r="H361" s="10" t="s">
        <v>331</v>
      </c>
      <c r="I361" t="s">
        <v>340</v>
      </c>
      <c r="J361" t="s">
        <v>286</v>
      </c>
      <c r="K361" t="s">
        <v>323</v>
      </c>
      <c r="L361">
        <f>Tabelle110[[#This Row],[max_allowed_finger_length]]*2</f>
        <v>250</v>
      </c>
      <c r="M361" t="s">
        <v>316</v>
      </c>
      <c r="N361" t="s">
        <v>341</v>
      </c>
    </row>
    <row r="362" spans="1:14" x14ac:dyDescent="0.25">
      <c r="A362">
        <v>142</v>
      </c>
      <c r="B362" t="s">
        <v>333</v>
      </c>
      <c r="C362" t="s">
        <v>867</v>
      </c>
      <c r="D362" t="s">
        <v>755</v>
      </c>
      <c r="E362" t="s">
        <v>100</v>
      </c>
      <c r="F362">
        <v>2</v>
      </c>
      <c r="G362" t="s">
        <v>330</v>
      </c>
      <c r="H362" s="10" t="s">
        <v>331</v>
      </c>
      <c r="I362" t="s">
        <v>314</v>
      </c>
      <c r="J362" t="s">
        <v>314</v>
      </c>
      <c r="K362" t="s">
        <v>332</v>
      </c>
      <c r="L362">
        <f>Tabelle110[[#This Row],[max_allowed_finger_length]]*2</f>
        <v>270</v>
      </c>
      <c r="M362" t="s">
        <v>316</v>
      </c>
      <c r="N362" t="s">
        <v>317</v>
      </c>
    </row>
    <row r="363" spans="1:14" x14ac:dyDescent="0.25">
      <c r="A363">
        <v>160</v>
      </c>
      <c r="B363" t="s">
        <v>355</v>
      </c>
      <c r="C363" t="s">
        <v>881</v>
      </c>
      <c r="D363" t="s">
        <v>755</v>
      </c>
      <c r="E363" t="s">
        <v>100</v>
      </c>
      <c r="F363">
        <v>2</v>
      </c>
      <c r="G363" t="s">
        <v>330</v>
      </c>
      <c r="H363" s="10" t="s">
        <v>331</v>
      </c>
      <c r="I363" t="s">
        <v>286</v>
      </c>
      <c r="J363" t="s">
        <v>340</v>
      </c>
      <c r="K363" t="s">
        <v>323</v>
      </c>
      <c r="L363">
        <f>Tabelle110[[#This Row],[max_allowed_finger_length]]*2</f>
        <v>250</v>
      </c>
      <c r="M363" t="s">
        <v>316</v>
      </c>
      <c r="N363" t="s">
        <v>341</v>
      </c>
    </row>
    <row r="364" spans="1:14" x14ac:dyDescent="0.25">
      <c r="A364">
        <v>159</v>
      </c>
      <c r="B364" t="s">
        <v>354</v>
      </c>
      <c r="C364" t="s">
        <v>882</v>
      </c>
      <c r="D364" t="s">
        <v>755</v>
      </c>
      <c r="E364" t="s">
        <v>100</v>
      </c>
      <c r="F364">
        <v>2</v>
      </c>
      <c r="G364" t="s">
        <v>330</v>
      </c>
      <c r="H364" s="10" t="s">
        <v>331</v>
      </c>
      <c r="I364" t="s">
        <v>286</v>
      </c>
      <c r="J364" t="s">
        <v>340</v>
      </c>
      <c r="K364" t="s">
        <v>323</v>
      </c>
      <c r="L364">
        <f>Tabelle110[[#This Row],[max_allowed_finger_length]]*2</f>
        <v>250</v>
      </c>
      <c r="M364" t="s">
        <v>316</v>
      </c>
      <c r="N364" t="s">
        <v>348</v>
      </c>
    </row>
    <row r="365" spans="1:14" x14ac:dyDescent="0.25">
      <c r="A365">
        <v>158</v>
      </c>
      <c r="B365" t="s">
        <v>353</v>
      </c>
      <c r="C365" t="s">
        <v>883</v>
      </c>
      <c r="D365" t="s">
        <v>755</v>
      </c>
      <c r="E365" t="s">
        <v>100</v>
      </c>
      <c r="F365">
        <v>2</v>
      </c>
      <c r="G365" t="s">
        <v>330</v>
      </c>
      <c r="H365" s="10" t="s">
        <v>331</v>
      </c>
      <c r="I365" t="s">
        <v>286</v>
      </c>
      <c r="J365" t="s">
        <v>340</v>
      </c>
      <c r="K365" t="s">
        <v>323</v>
      </c>
      <c r="L365">
        <f>Tabelle110[[#This Row],[max_allowed_finger_length]]*2</f>
        <v>250</v>
      </c>
      <c r="M365" t="s">
        <v>316</v>
      </c>
      <c r="N365" t="s">
        <v>341</v>
      </c>
    </row>
    <row r="366" spans="1:14" x14ac:dyDescent="0.25">
      <c r="A366">
        <v>157</v>
      </c>
      <c r="B366" t="s">
        <v>352</v>
      </c>
      <c r="C366" t="s">
        <v>884</v>
      </c>
      <c r="D366" t="s">
        <v>755</v>
      </c>
      <c r="E366" t="s">
        <v>100</v>
      </c>
      <c r="F366">
        <v>2</v>
      </c>
      <c r="G366" t="s">
        <v>330</v>
      </c>
      <c r="H366" s="10" t="s">
        <v>331</v>
      </c>
      <c r="I366" t="s">
        <v>286</v>
      </c>
      <c r="J366" t="s">
        <v>340</v>
      </c>
      <c r="K366" t="s">
        <v>323</v>
      </c>
      <c r="L366">
        <f>Tabelle110[[#This Row],[max_allowed_finger_length]]*2</f>
        <v>250</v>
      </c>
      <c r="M366" t="s">
        <v>316</v>
      </c>
      <c r="N366" t="s">
        <v>341</v>
      </c>
    </row>
    <row r="367" spans="1:14" x14ac:dyDescent="0.25">
      <c r="A367">
        <v>156</v>
      </c>
      <c r="B367" t="s">
        <v>351</v>
      </c>
      <c r="C367" t="s">
        <v>886</v>
      </c>
      <c r="D367" t="s">
        <v>755</v>
      </c>
      <c r="E367" t="s">
        <v>100</v>
      </c>
      <c r="F367">
        <v>2</v>
      </c>
      <c r="G367" t="s">
        <v>330</v>
      </c>
      <c r="H367" s="10" t="s">
        <v>331</v>
      </c>
      <c r="I367" t="s">
        <v>286</v>
      </c>
      <c r="J367" t="s">
        <v>340</v>
      </c>
      <c r="K367" t="s">
        <v>323</v>
      </c>
      <c r="L367">
        <f>Tabelle110[[#This Row],[max_allowed_finger_length]]*2</f>
        <v>250</v>
      </c>
      <c r="M367" t="s">
        <v>316</v>
      </c>
      <c r="N367" t="s">
        <v>341</v>
      </c>
    </row>
    <row r="368" spans="1:14" x14ac:dyDescent="0.25">
      <c r="A368">
        <v>155</v>
      </c>
      <c r="B368" t="s">
        <v>350</v>
      </c>
      <c r="C368" t="s">
        <v>868</v>
      </c>
      <c r="D368" t="s">
        <v>755</v>
      </c>
      <c r="E368" t="s">
        <v>100</v>
      </c>
      <c r="F368">
        <v>2</v>
      </c>
      <c r="G368" t="s">
        <v>330</v>
      </c>
      <c r="H368" s="10" t="s">
        <v>331</v>
      </c>
      <c r="I368" t="s">
        <v>286</v>
      </c>
      <c r="J368" t="s">
        <v>340</v>
      </c>
      <c r="K368" t="s">
        <v>323</v>
      </c>
      <c r="L368">
        <f>Tabelle110[[#This Row],[max_allowed_finger_length]]*2</f>
        <v>250</v>
      </c>
      <c r="M368" t="s">
        <v>316</v>
      </c>
      <c r="N368" t="s">
        <v>341</v>
      </c>
    </row>
    <row r="369" spans="1:14" x14ac:dyDescent="0.25">
      <c r="A369">
        <v>141</v>
      </c>
      <c r="B369" t="s">
        <v>329</v>
      </c>
      <c r="C369" t="s">
        <v>887</v>
      </c>
      <c r="D369" t="s">
        <v>755</v>
      </c>
      <c r="E369" t="s">
        <v>100</v>
      </c>
      <c r="F369">
        <v>2</v>
      </c>
      <c r="G369" t="s">
        <v>330</v>
      </c>
      <c r="H369" s="10" t="s">
        <v>331</v>
      </c>
      <c r="I369" t="s">
        <v>314</v>
      </c>
      <c r="J369" t="s">
        <v>314</v>
      </c>
      <c r="K369" t="s">
        <v>332</v>
      </c>
      <c r="L369">
        <f>Tabelle110[[#This Row],[max_allowed_finger_length]]*2</f>
        <v>270</v>
      </c>
      <c r="M369" t="s">
        <v>316</v>
      </c>
      <c r="N369" t="s">
        <v>317</v>
      </c>
    </row>
    <row r="370" spans="1:14" x14ac:dyDescent="0.25">
      <c r="A370">
        <v>140</v>
      </c>
      <c r="B370" t="s">
        <v>328</v>
      </c>
      <c r="C370" t="s">
        <v>873</v>
      </c>
      <c r="D370" t="s">
        <v>755</v>
      </c>
      <c r="E370" t="s">
        <v>100</v>
      </c>
      <c r="F370">
        <v>2</v>
      </c>
      <c r="G370" t="s">
        <v>312</v>
      </c>
      <c r="H370" s="10" t="s">
        <v>313</v>
      </c>
      <c r="I370" t="s">
        <v>314</v>
      </c>
      <c r="J370" t="s">
        <v>314</v>
      </c>
      <c r="K370" t="s">
        <v>315</v>
      </c>
      <c r="L370">
        <f>Tabelle110[[#This Row],[max_allowed_finger_length]]*2</f>
        <v>290</v>
      </c>
      <c r="M370" t="s">
        <v>316</v>
      </c>
      <c r="N370" t="s">
        <v>317</v>
      </c>
    </row>
    <row r="371" spans="1:14" x14ac:dyDescent="0.25">
      <c r="A371">
        <v>139</v>
      </c>
      <c r="B371" t="s">
        <v>326</v>
      </c>
      <c r="C371" t="s">
        <v>872</v>
      </c>
      <c r="D371" t="s">
        <v>755</v>
      </c>
      <c r="E371" t="s">
        <v>100</v>
      </c>
      <c r="F371">
        <v>2</v>
      </c>
      <c r="G371" t="s">
        <v>312</v>
      </c>
      <c r="H371" s="10" t="s">
        <v>313</v>
      </c>
      <c r="I371" t="s">
        <v>314</v>
      </c>
      <c r="J371" t="s">
        <v>314</v>
      </c>
      <c r="K371" t="s">
        <v>315</v>
      </c>
      <c r="L371">
        <f>Tabelle110[[#This Row],[max_allowed_finger_length]]*2</f>
        <v>290</v>
      </c>
      <c r="M371" t="s">
        <v>316</v>
      </c>
      <c r="N371" t="s">
        <v>327</v>
      </c>
    </row>
    <row r="372" spans="1:14" x14ac:dyDescent="0.25">
      <c r="A372">
        <v>138</v>
      </c>
      <c r="B372" t="s">
        <v>325</v>
      </c>
      <c r="C372" t="s">
        <v>871</v>
      </c>
      <c r="D372" t="s">
        <v>755</v>
      </c>
      <c r="E372" t="s">
        <v>100</v>
      </c>
      <c r="F372">
        <v>2</v>
      </c>
      <c r="G372" t="s">
        <v>312</v>
      </c>
      <c r="H372" s="10" t="s">
        <v>313</v>
      </c>
      <c r="I372" t="s">
        <v>314</v>
      </c>
      <c r="J372" t="s">
        <v>314</v>
      </c>
      <c r="K372" t="s">
        <v>315</v>
      </c>
      <c r="L372">
        <f>Tabelle110[[#This Row],[max_allowed_finger_length]]*2</f>
        <v>290</v>
      </c>
      <c r="M372" t="s">
        <v>316</v>
      </c>
      <c r="N372" t="s">
        <v>317</v>
      </c>
    </row>
    <row r="373" spans="1:14" x14ac:dyDescent="0.25">
      <c r="A373">
        <v>137</v>
      </c>
      <c r="B373" t="s">
        <v>320</v>
      </c>
      <c r="C373" t="s">
        <v>870</v>
      </c>
      <c r="D373" t="s">
        <v>755</v>
      </c>
      <c r="E373" t="s">
        <v>100</v>
      </c>
      <c r="F373">
        <v>2</v>
      </c>
      <c r="G373" t="s">
        <v>312</v>
      </c>
      <c r="H373" s="10" t="s">
        <v>321</v>
      </c>
      <c r="I373" t="s">
        <v>322</v>
      </c>
      <c r="J373" t="s">
        <v>322</v>
      </c>
      <c r="K373" t="s">
        <v>323</v>
      </c>
      <c r="L373">
        <f>Tabelle110[[#This Row],[max_allowed_finger_length]]*2</f>
        <v>250</v>
      </c>
      <c r="M373" t="s">
        <v>316</v>
      </c>
      <c r="N373" t="s">
        <v>324</v>
      </c>
    </row>
    <row r="374" spans="1:14" x14ac:dyDescent="0.25">
      <c r="A374">
        <v>136</v>
      </c>
      <c r="B374" t="s">
        <v>319</v>
      </c>
      <c r="C374" t="s">
        <v>869</v>
      </c>
      <c r="D374" t="s">
        <v>755</v>
      </c>
      <c r="E374" t="s">
        <v>100</v>
      </c>
      <c r="F374">
        <v>2</v>
      </c>
      <c r="G374" t="s">
        <v>312</v>
      </c>
      <c r="H374" s="10" t="s">
        <v>313</v>
      </c>
      <c r="I374" t="s">
        <v>314</v>
      </c>
      <c r="J374" t="s">
        <v>314</v>
      </c>
      <c r="K374" t="s">
        <v>315</v>
      </c>
      <c r="L374">
        <f>Tabelle110[[#This Row],[max_allowed_finger_length]]*2</f>
        <v>290</v>
      </c>
      <c r="M374" t="s">
        <v>316</v>
      </c>
      <c r="N374" t="s">
        <v>317</v>
      </c>
    </row>
    <row r="375" spans="1:14" x14ac:dyDescent="0.25">
      <c r="A375">
        <v>166</v>
      </c>
      <c r="B375" t="s">
        <v>361</v>
      </c>
      <c r="C375" t="s">
        <v>876</v>
      </c>
      <c r="D375" t="s">
        <v>755</v>
      </c>
      <c r="E375" t="s">
        <v>100</v>
      </c>
      <c r="F375">
        <v>2</v>
      </c>
      <c r="G375" t="s">
        <v>312</v>
      </c>
      <c r="H375" s="10" t="s">
        <v>313</v>
      </c>
      <c r="I375" t="s">
        <v>340</v>
      </c>
      <c r="J375" t="s">
        <v>286</v>
      </c>
      <c r="K375" t="s">
        <v>332</v>
      </c>
      <c r="L375">
        <f>Tabelle110[[#This Row],[max_allowed_finger_length]]*2</f>
        <v>270</v>
      </c>
      <c r="M375" t="s">
        <v>316</v>
      </c>
      <c r="N375" t="s">
        <v>341</v>
      </c>
    </row>
    <row r="376" spans="1:14" x14ac:dyDescent="0.25">
      <c r="A376">
        <v>165</v>
      </c>
      <c r="B376" t="s">
        <v>360</v>
      </c>
      <c r="C376" t="s">
        <v>877</v>
      </c>
      <c r="D376" t="s">
        <v>755</v>
      </c>
      <c r="E376" t="s">
        <v>100</v>
      </c>
      <c r="F376">
        <v>2</v>
      </c>
      <c r="G376" t="s">
        <v>312</v>
      </c>
      <c r="H376" s="10" t="s">
        <v>313</v>
      </c>
      <c r="I376" t="s">
        <v>340</v>
      </c>
      <c r="J376" t="s">
        <v>286</v>
      </c>
      <c r="K376" t="s">
        <v>332</v>
      </c>
      <c r="L376">
        <f>Tabelle110[[#This Row],[max_allowed_finger_length]]*2</f>
        <v>270</v>
      </c>
      <c r="M376" t="s">
        <v>316</v>
      </c>
      <c r="N376" t="s">
        <v>348</v>
      </c>
    </row>
    <row r="377" spans="1:14" x14ac:dyDescent="0.25">
      <c r="A377">
        <v>164</v>
      </c>
      <c r="B377" t="s">
        <v>359</v>
      </c>
      <c r="C377" t="s">
        <v>879</v>
      </c>
      <c r="D377" t="s">
        <v>755</v>
      </c>
      <c r="E377" t="s">
        <v>100</v>
      </c>
      <c r="F377">
        <v>2</v>
      </c>
      <c r="G377" t="s">
        <v>312</v>
      </c>
      <c r="H377" s="10" t="s">
        <v>313</v>
      </c>
      <c r="I377" t="s">
        <v>162</v>
      </c>
      <c r="J377" t="s">
        <v>128</v>
      </c>
      <c r="K377" t="s">
        <v>271</v>
      </c>
      <c r="L377">
        <f>Tabelle110[[#This Row],[max_allowed_finger_length]]*2</f>
        <v>200</v>
      </c>
      <c r="M377" t="s">
        <v>316</v>
      </c>
      <c r="N377" t="s">
        <v>345</v>
      </c>
    </row>
    <row r="378" spans="1:14" x14ac:dyDescent="0.25">
      <c r="A378">
        <v>163</v>
      </c>
      <c r="B378" t="s">
        <v>358</v>
      </c>
      <c r="C378" t="s">
        <v>878</v>
      </c>
      <c r="D378" t="s">
        <v>755</v>
      </c>
      <c r="E378" t="s">
        <v>100</v>
      </c>
      <c r="F378">
        <v>2</v>
      </c>
      <c r="G378" t="s">
        <v>312</v>
      </c>
      <c r="H378" s="10" t="s">
        <v>313</v>
      </c>
      <c r="I378" t="s">
        <v>340</v>
      </c>
      <c r="J378" t="s">
        <v>286</v>
      </c>
      <c r="K378" t="s">
        <v>332</v>
      </c>
      <c r="L378">
        <f>Tabelle110[[#This Row],[max_allowed_finger_length]]*2</f>
        <v>270</v>
      </c>
      <c r="M378" t="s">
        <v>316</v>
      </c>
      <c r="N378" t="s">
        <v>341</v>
      </c>
    </row>
    <row r="379" spans="1:14" x14ac:dyDescent="0.25">
      <c r="A379">
        <v>162</v>
      </c>
      <c r="B379" t="s">
        <v>357</v>
      </c>
      <c r="C379" t="s">
        <v>880</v>
      </c>
      <c r="D379" t="s">
        <v>755</v>
      </c>
      <c r="E379" t="s">
        <v>100</v>
      </c>
      <c r="F379">
        <v>2</v>
      </c>
      <c r="G379" t="s">
        <v>312</v>
      </c>
      <c r="H379" s="10" t="s">
        <v>313</v>
      </c>
      <c r="I379" t="s">
        <v>340</v>
      </c>
      <c r="J379" t="s">
        <v>286</v>
      </c>
      <c r="K379" t="s">
        <v>332</v>
      </c>
      <c r="L379">
        <f>Tabelle110[[#This Row],[max_allowed_finger_length]]*2</f>
        <v>270</v>
      </c>
      <c r="M379" t="s">
        <v>316</v>
      </c>
      <c r="N379" t="s">
        <v>341</v>
      </c>
    </row>
    <row r="380" spans="1:14" x14ac:dyDescent="0.25">
      <c r="A380">
        <v>161</v>
      </c>
      <c r="B380" t="s">
        <v>356</v>
      </c>
      <c r="C380" t="s">
        <v>874</v>
      </c>
      <c r="D380" t="s">
        <v>755</v>
      </c>
      <c r="E380" t="s">
        <v>100</v>
      </c>
      <c r="F380">
        <v>2</v>
      </c>
      <c r="G380" t="s">
        <v>312</v>
      </c>
      <c r="H380" s="10" t="s">
        <v>313</v>
      </c>
      <c r="I380" t="s">
        <v>340</v>
      </c>
      <c r="J380" t="s">
        <v>286</v>
      </c>
      <c r="K380" t="s">
        <v>332</v>
      </c>
      <c r="L380">
        <f>Tabelle110[[#This Row],[max_allowed_finger_length]]*2</f>
        <v>270</v>
      </c>
      <c r="M380" t="s">
        <v>316</v>
      </c>
      <c r="N380" t="s">
        <v>341</v>
      </c>
    </row>
    <row r="381" spans="1:14" x14ac:dyDescent="0.25">
      <c r="A381">
        <v>135</v>
      </c>
      <c r="B381" t="s">
        <v>318</v>
      </c>
      <c r="C381" t="s">
        <v>867</v>
      </c>
      <c r="D381" t="s">
        <v>755</v>
      </c>
      <c r="E381" t="s">
        <v>100</v>
      </c>
      <c r="F381">
        <v>2</v>
      </c>
      <c r="G381" t="s">
        <v>312</v>
      </c>
      <c r="H381" s="10" t="s">
        <v>313</v>
      </c>
      <c r="I381" t="s">
        <v>314</v>
      </c>
      <c r="J381" t="s">
        <v>314</v>
      </c>
      <c r="K381" t="s">
        <v>315</v>
      </c>
      <c r="L381">
        <f>Tabelle110[[#This Row],[max_allowed_finger_length]]*2</f>
        <v>290</v>
      </c>
      <c r="M381" t="s">
        <v>316</v>
      </c>
      <c r="N381" t="s">
        <v>317</v>
      </c>
    </row>
    <row r="382" spans="1:14" x14ac:dyDescent="0.25">
      <c r="A382">
        <v>154</v>
      </c>
      <c r="B382" t="s">
        <v>349</v>
      </c>
      <c r="C382" t="s">
        <v>881</v>
      </c>
      <c r="D382" t="s">
        <v>755</v>
      </c>
      <c r="E382" t="s">
        <v>100</v>
      </c>
      <c r="F382">
        <v>2</v>
      </c>
      <c r="G382" t="s">
        <v>312</v>
      </c>
      <c r="H382" s="10" t="s">
        <v>313</v>
      </c>
      <c r="I382" t="s">
        <v>286</v>
      </c>
      <c r="J382" t="s">
        <v>340</v>
      </c>
      <c r="K382" t="s">
        <v>332</v>
      </c>
      <c r="L382">
        <f>Tabelle110[[#This Row],[max_allowed_finger_length]]*2</f>
        <v>270</v>
      </c>
      <c r="M382" t="s">
        <v>316</v>
      </c>
      <c r="N382" t="s">
        <v>341</v>
      </c>
    </row>
    <row r="383" spans="1:14" x14ac:dyDescent="0.25">
      <c r="A383">
        <v>153</v>
      </c>
      <c r="B383" t="s">
        <v>347</v>
      </c>
      <c r="C383" t="s">
        <v>882</v>
      </c>
      <c r="D383" t="s">
        <v>755</v>
      </c>
      <c r="E383" t="s">
        <v>100</v>
      </c>
      <c r="F383">
        <v>2</v>
      </c>
      <c r="G383" t="s">
        <v>312</v>
      </c>
      <c r="H383" s="10" t="s">
        <v>313</v>
      </c>
      <c r="I383" t="s">
        <v>286</v>
      </c>
      <c r="J383" t="s">
        <v>340</v>
      </c>
      <c r="K383" t="s">
        <v>332</v>
      </c>
      <c r="L383">
        <f>Tabelle110[[#This Row],[max_allowed_finger_length]]*2</f>
        <v>270</v>
      </c>
      <c r="M383" t="s">
        <v>316</v>
      </c>
      <c r="N383" t="s">
        <v>348</v>
      </c>
    </row>
    <row r="384" spans="1:14" x14ac:dyDescent="0.25">
      <c r="A384">
        <v>152</v>
      </c>
      <c r="B384" t="s">
        <v>346</v>
      </c>
      <c r="C384" t="s">
        <v>883</v>
      </c>
      <c r="D384" t="s">
        <v>755</v>
      </c>
      <c r="E384" t="s">
        <v>100</v>
      </c>
      <c r="F384">
        <v>2</v>
      </c>
      <c r="G384" t="s">
        <v>312</v>
      </c>
      <c r="H384" s="10" t="s">
        <v>313</v>
      </c>
      <c r="I384" t="s">
        <v>286</v>
      </c>
      <c r="J384" t="s">
        <v>340</v>
      </c>
      <c r="K384" t="s">
        <v>332</v>
      </c>
      <c r="L384">
        <f>Tabelle110[[#This Row],[max_allowed_finger_length]]*2</f>
        <v>270</v>
      </c>
      <c r="M384" t="s">
        <v>316</v>
      </c>
      <c r="N384" t="s">
        <v>341</v>
      </c>
    </row>
    <row r="385" spans="1:16" x14ac:dyDescent="0.25">
      <c r="A385">
        <v>151</v>
      </c>
      <c r="B385" t="s">
        <v>344</v>
      </c>
      <c r="C385" t="s">
        <v>885</v>
      </c>
      <c r="D385" t="s">
        <v>755</v>
      </c>
      <c r="E385" t="s">
        <v>100</v>
      </c>
      <c r="F385">
        <v>2</v>
      </c>
      <c r="G385" t="s">
        <v>312</v>
      </c>
      <c r="H385" s="10" t="s">
        <v>313</v>
      </c>
      <c r="I385" t="s">
        <v>128</v>
      </c>
      <c r="J385" t="s">
        <v>162</v>
      </c>
      <c r="K385" t="s">
        <v>271</v>
      </c>
      <c r="L385">
        <f>Tabelle110[[#This Row],[max_allowed_finger_length]]*2</f>
        <v>200</v>
      </c>
      <c r="M385" t="s">
        <v>316</v>
      </c>
      <c r="N385" t="s">
        <v>345</v>
      </c>
    </row>
    <row r="386" spans="1:16" x14ac:dyDescent="0.25">
      <c r="A386">
        <v>150</v>
      </c>
      <c r="B386" t="s">
        <v>343</v>
      </c>
      <c r="C386" t="s">
        <v>884</v>
      </c>
      <c r="D386" t="s">
        <v>755</v>
      </c>
      <c r="E386" t="s">
        <v>100</v>
      </c>
      <c r="F386">
        <v>2</v>
      </c>
      <c r="G386" t="s">
        <v>312</v>
      </c>
      <c r="H386" s="10" t="s">
        <v>313</v>
      </c>
      <c r="I386" t="s">
        <v>286</v>
      </c>
      <c r="J386" t="s">
        <v>340</v>
      </c>
      <c r="K386" t="s">
        <v>332</v>
      </c>
      <c r="L386">
        <f>Tabelle110[[#This Row],[max_allowed_finger_length]]*2</f>
        <v>270</v>
      </c>
      <c r="M386" t="s">
        <v>316</v>
      </c>
      <c r="N386" t="s">
        <v>341</v>
      </c>
    </row>
    <row r="387" spans="1:16" x14ac:dyDescent="0.25">
      <c r="A387">
        <v>149</v>
      </c>
      <c r="B387" t="s">
        <v>342</v>
      </c>
      <c r="C387" t="s">
        <v>886</v>
      </c>
      <c r="D387" t="s">
        <v>755</v>
      </c>
      <c r="E387" t="s">
        <v>100</v>
      </c>
      <c r="F387">
        <v>2</v>
      </c>
      <c r="G387" t="s">
        <v>312</v>
      </c>
      <c r="H387" s="10" t="s">
        <v>313</v>
      </c>
      <c r="I387" t="s">
        <v>286</v>
      </c>
      <c r="J387" t="s">
        <v>340</v>
      </c>
      <c r="K387" t="s">
        <v>332</v>
      </c>
      <c r="L387">
        <f>Tabelle110[[#This Row],[max_allowed_finger_length]]*2</f>
        <v>270</v>
      </c>
      <c r="M387" t="s">
        <v>316</v>
      </c>
      <c r="N387" t="s">
        <v>341</v>
      </c>
    </row>
    <row r="388" spans="1:16" x14ac:dyDescent="0.25">
      <c r="A388">
        <v>148</v>
      </c>
      <c r="B388" t="s">
        <v>339</v>
      </c>
      <c r="C388" t="s">
        <v>868</v>
      </c>
      <c r="D388" t="s">
        <v>755</v>
      </c>
      <c r="E388" t="s">
        <v>100</v>
      </c>
      <c r="F388">
        <v>2</v>
      </c>
      <c r="G388" t="s">
        <v>312</v>
      </c>
      <c r="H388" s="10" t="s">
        <v>313</v>
      </c>
      <c r="I388" t="s">
        <v>286</v>
      </c>
      <c r="J388" t="s">
        <v>340</v>
      </c>
      <c r="K388" t="s">
        <v>332</v>
      </c>
      <c r="L388">
        <f>Tabelle110[[#This Row],[max_allowed_finger_length]]*2</f>
        <v>270</v>
      </c>
      <c r="M388" t="s">
        <v>316</v>
      </c>
      <c r="N388" t="s">
        <v>341</v>
      </c>
    </row>
    <row r="389" spans="1:16" x14ac:dyDescent="0.25">
      <c r="A389">
        <v>134</v>
      </c>
      <c r="B389" t="s">
        <v>311</v>
      </c>
      <c r="C389" t="s">
        <v>887</v>
      </c>
      <c r="D389" t="s">
        <v>755</v>
      </c>
      <c r="E389" t="s">
        <v>100</v>
      </c>
      <c r="F389">
        <v>2</v>
      </c>
      <c r="G389" t="s">
        <v>312</v>
      </c>
      <c r="H389" s="10" t="s">
        <v>313</v>
      </c>
      <c r="I389" t="s">
        <v>314</v>
      </c>
      <c r="J389" t="s">
        <v>314</v>
      </c>
      <c r="K389" t="s">
        <v>315</v>
      </c>
      <c r="L389">
        <f>Tabelle110[[#This Row],[max_allowed_finger_length]]*2</f>
        <v>290</v>
      </c>
      <c r="M389" t="s">
        <v>316</v>
      </c>
      <c r="N389" t="s">
        <v>317</v>
      </c>
    </row>
    <row r="390" spans="1:16" x14ac:dyDescent="0.25">
      <c r="A390">
        <v>387</v>
      </c>
      <c r="B390" t="s">
        <v>748</v>
      </c>
      <c r="C390" t="s">
        <v>887</v>
      </c>
      <c r="D390" t="s">
        <v>756</v>
      </c>
      <c r="E390" t="s">
        <v>100</v>
      </c>
      <c r="F390">
        <v>2</v>
      </c>
      <c r="G390" s="5" t="s">
        <v>471</v>
      </c>
      <c r="H390" s="10" t="s">
        <v>266</v>
      </c>
      <c r="I390" s="5" t="s">
        <v>749</v>
      </c>
      <c r="J390" s="5" t="s">
        <v>750</v>
      </c>
      <c r="K390" s="5"/>
      <c r="L390" s="9">
        <f>Tabelle110[[#This Row],[max_allowed_finger_length]]*2</f>
        <v>0</v>
      </c>
      <c r="M390" s="5" t="s">
        <v>440</v>
      </c>
      <c r="N390" s="5" t="s">
        <v>751</v>
      </c>
      <c r="O390" s="5"/>
      <c r="P390" s="5"/>
    </row>
  </sheetData>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manufacturer!$B:$B</xm:f>
          </x14:formula1>
          <xm:sqref>D1:D1048576</xm:sqref>
        </x14:dataValidation>
        <x14:dataValidation type="list" allowBlank="1" showInputMessage="1" showErrorMessage="1">
          <x14:formula1>
            <xm:f>energy_system!$B:$B</xm:f>
          </x14:formula1>
          <xm:sqref>E1:E1048576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F24" sqref="F24"/>
    </sheetView>
  </sheetViews>
  <sheetFormatPr baseColWidth="10" defaultRowHeight="15" x14ac:dyDescent="0.25"/>
  <cols>
    <col min="3" max="3" width="52.85546875" customWidth="1"/>
  </cols>
  <sheetData>
    <row r="1" spans="1:3" x14ac:dyDescent="0.25">
      <c r="A1" t="s">
        <v>13</v>
      </c>
      <c r="B1" t="s">
        <v>875</v>
      </c>
      <c r="C1" t="s">
        <v>888</v>
      </c>
    </row>
    <row r="2" spans="1:3" x14ac:dyDescent="0.25">
      <c r="A2" s="5" t="s">
        <v>341</v>
      </c>
      <c r="B2" s="5" t="s">
        <v>887</v>
      </c>
      <c r="C2" t="s">
        <v>898</v>
      </c>
    </row>
    <row r="3" spans="1:3" x14ac:dyDescent="0.25">
      <c r="A3" s="5" t="s">
        <v>175</v>
      </c>
      <c r="B3" s="5" t="s">
        <v>868</v>
      </c>
      <c r="C3" t="s">
        <v>890</v>
      </c>
    </row>
    <row r="4" spans="1:3" x14ac:dyDescent="0.25">
      <c r="A4" s="5" t="s">
        <v>225</v>
      </c>
      <c r="B4" s="5" t="s">
        <v>874</v>
      </c>
      <c r="C4" s="8" t="s">
        <v>891</v>
      </c>
    </row>
    <row r="5" spans="1:3" x14ac:dyDescent="0.25">
      <c r="A5" s="5" t="s">
        <v>159</v>
      </c>
      <c r="B5" s="5" t="s">
        <v>867</v>
      </c>
      <c r="C5" t="s">
        <v>892</v>
      </c>
    </row>
    <row r="6" spans="1:3" x14ac:dyDescent="0.25">
      <c r="A6" s="5" t="s">
        <v>330</v>
      </c>
      <c r="B6" s="5" t="s">
        <v>869</v>
      </c>
      <c r="C6" t="s">
        <v>893</v>
      </c>
    </row>
    <row r="7" spans="1:3" x14ac:dyDescent="0.25">
      <c r="A7" s="5" t="s">
        <v>211</v>
      </c>
      <c r="B7" s="5" t="s">
        <v>870</v>
      </c>
      <c r="C7" t="s">
        <v>897</v>
      </c>
    </row>
    <row r="8" spans="1:3" x14ac:dyDescent="0.25">
      <c r="A8" s="5" t="s">
        <v>889</v>
      </c>
      <c r="B8" s="5" t="s">
        <v>871</v>
      </c>
      <c r="C8" s="8" t="s">
        <v>895</v>
      </c>
    </row>
    <row r="9" spans="1:3" x14ac:dyDescent="0.25">
      <c r="A9" s="5" t="s">
        <v>262</v>
      </c>
      <c r="B9" s="5" t="s">
        <v>872</v>
      </c>
      <c r="C9" s="8" t="s">
        <v>896</v>
      </c>
    </row>
    <row r="10" spans="1:3" x14ac:dyDescent="0.25">
      <c r="A10" s="5" t="s">
        <v>495</v>
      </c>
      <c r="B10" s="5" t="s">
        <v>873</v>
      </c>
      <c r="C10" t="s">
        <v>894</v>
      </c>
    </row>
    <row r="11" spans="1:3" x14ac:dyDescent="0.25">
      <c r="A11" s="5" t="s">
        <v>312</v>
      </c>
      <c r="B11" s="5" t="s">
        <v>886</v>
      </c>
      <c r="C11" t="s">
        <v>905</v>
      </c>
    </row>
    <row r="12" spans="1:3" x14ac:dyDescent="0.25">
      <c r="A12" s="5" t="s">
        <v>900</v>
      </c>
      <c r="B12" s="5" t="s">
        <v>884</v>
      </c>
      <c r="C12" t="s">
        <v>906</v>
      </c>
    </row>
    <row r="13" spans="1:3" x14ac:dyDescent="0.25">
      <c r="A13" s="5" t="s">
        <v>538</v>
      </c>
      <c r="B13" s="5" t="s">
        <v>885</v>
      </c>
      <c r="C13" t="s">
        <v>909</v>
      </c>
    </row>
    <row r="14" spans="1:3" x14ac:dyDescent="0.25">
      <c r="A14" s="5" t="s">
        <v>368</v>
      </c>
      <c r="B14" s="5" t="s">
        <v>883</v>
      </c>
      <c r="C14" t="s">
        <v>911</v>
      </c>
    </row>
    <row r="15" spans="1:3" x14ac:dyDescent="0.25">
      <c r="A15" s="5" t="s">
        <v>480</v>
      </c>
      <c r="B15" s="5" t="s">
        <v>882</v>
      </c>
      <c r="C15" t="s">
        <v>914</v>
      </c>
    </row>
    <row r="16" spans="1:3" x14ac:dyDescent="0.25">
      <c r="A16" s="5" t="s">
        <v>901</v>
      </c>
      <c r="B16" s="5" t="s">
        <v>881</v>
      </c>
      <c r="C16" t="s">
        <v>916</v>
      </c>
    </row>
    <row r="17" spans="1:3" x14ac:dyDescent="0.25">
      <c r="A17" s="5" t="s">
        <v>418</v>
      </c>
      <c r="B17" s="5" t="s">
        <v>880</v>
      </c>
      <c r="C17" t="s">
        <v>908</v>
      </c>
    </row>
    <row r="18" spans="1:3" x14ac:dyDescent="0.25">
      <c r="A18" s="5" t="s">
        <v>530</v>
      </c>
      <c r="B18" s="5" t="s">
        <v>878</v>
      </c>
      <c r="C18" t="s">
        <v>907</v>
      </c>
    </row>
    <row r="19" spans="1:3" x14ac:dyDescent="0.25">
      <c r="A19" s="5" t="s">
        <v>902</v>
      </c>
      <c r="B19" s="5" t="s">
        <v>879</v>
      </c>
      <c r="C19" t="s">
        <v>910</v>
      </c>
    </row>
    <row r="20" spans="1:3" x14ac:dyDescent="0.25">
      <c r="A20" s="5" t="s">
        <v>903</v>
      </c>
      <c r="B20" s="5" t="s">
        <v>912</v>
      </c>
      <c r="C20" t="s">
        <v>913</v>
      </c>
    </row>
    <row r="21" spans="1:3" x14ac:dyDescent="0.25">
      <c r="A21" s="5" t="s">
        <v>573</v>
      </c>
      <c r="B21" s="5" t="s">
        <v>877</v>
      </c>
      <c r="C21" t="s">
        <v>915</v>
      </c>
    </row>
    <row r="22" spans="1:3" x14ac:dyDescent="0.25">
      <c r="A22" s="5" t="s">
        <v>904</v>
      </c>
      <c r="B22" s="5" t="s">
        <v>876</v>
      </c>
      <c r="C22" t="s">
        <v>917</v>
      </c>
    </row>
    <row r="23" spans="1:3" x14ac:dyDescent="0.25">
      <c r="A23" s="5"/>
      <c r="B23" s="5"/>
    </row>
  </sheetData>
  <pageMargins left="0.7" right="0.7" top="0.78740157499999996" bottom="0.78740157499999996"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4"/>
  <sheetViews>
    <sheetView zoomScale="85" zoomScaleNormal="85" workbookViewId="0">
      <selection activeCell="G5" sqref="G5"/>
    </sheetView>
  </sheetViews>
  <sheetFormatPr baseColWidth="10" defaultRowHeight="15" x14ac:dyDescent="0.25"/>
  <cols>
    <col min="1" max="1" width="5.28515625" bestFit="1" customWidth="1"/>
    <col min="2" max="2" width="29" customWidth="1"/>
    <col min="3" max="3" width="53.42578125" customWidth="1"/>
    <col min="4" max="4" width="18" bestFit="1" customWidth="1"/>
    <col min="5" max="5" width="15.7109375" bestFit="1" customWidth="1"/>
  </cols>
  <sheetData>
    <row r="1" spans="1:13" x14ac:dyDescent="0.25">
      <c r="A1" t="s">
        <v>13</v>
      </c>
      <c r="B1" t="s">
        <v>0</v>
      </c>
      <c r="C1" t="s">
        <v>1</v>
      </c>
      <c r="D1" t="s">
        <v>772</v>
      </c>
      <c r="E1" t="s">
        <v>808</v>
      </c>
      <c r="F1" t="s">
        <v>773</v>
      </c>
      <c r="G1" t="s">
        <v>778</v>
      </c>
    </row>
    <row r="2" spans="1:13" x14ac:dyDescent="0.25">
      <c r="A2">
        <v>0</v>
      </c>
      <c r="B2" t="s">
        <v>775</v>
      </c>
      <c r="C2" t="s">
        <v>755</v>
      </c>
      <c r="D2" t="s">
        <v>777</v>
      </c>
      <c r="F2" t="s">
        <v>776</v>
      </c>
    </row>
    <row r="3" spans="1:13" x14ac:dyDescent="0.25">
      <c r="A3">
        <v>1</v>
      </c>
      <c r="B3" t="s">
        <v>848</v>
      </c>
      <c r="C3" t="s">
        <v>849</v>
      </c>
    </row>
    <row r="5" spans="1:13" x14ac:dyDescent="0.25"/>
    <row r="13" spans="1:13" x14ac:dyDescent="0.25">
      <c r="M13" t="s">
        <v>852</v>
      </c>
    </row>
    <row r="14" spans="1:13" x14ac:dyDescent="0.25"/>
  </sheetData>
  <pageMargins left="0.7" right="0.7" top="0.78740157499999996" bottom="0.78740157499999996" header="0.3" footer="0.3"/>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manufacturer!$B:$B</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
  <sheetViews>
    <sheetView zoomScale="85" zoomScaleNormal="85" workbookViewId="0">
      <selection activeCell="C33" sqref="C32:C33"/>
    </sheetView>
  </sheetViews>
  <sheetFormatPr baseColWidth="10" defaultRowHeight="15" x14ac:dyDescent="0.25"/>
  <cols>
    <col min="1" max="1" width="5.28515625" bestFit="1" customWidth="1"/>
    <col min="2" max="2" width="56.42578125" customWidth="1"/>
    <col min="3" max="3" width="11.42578125" style="5"/>
  </cols>
  <sheetData>
    <row r="1" spans="1:5" x14ac:dyDescent="0.25">
      <c r="A1" t="s">
        <v>13</v>
      </c>
      <c r="B1" t="s">
        <v>0</v>
      </c>
      <c r="C1" s="5" t="s">
        <v>808</v>
      </c>
      <c r="D1" t="s">
        <v>842</v>
      </c>
      <c r="E1" t="s">
        <v>781</v>
      </c>
    </row>
    <row r="2" spans="1:5" x14ac:dyDescent="0.25">
      <c r="A2">
        <v>0</v>
      </c>
      <c r="B2" t="s">
        <v>841</v>
      </c>
      <c r="D2">
        <v>45</v>
      </c>
      <c r="E2">
        <v>20</v>
      </c>
    </row>
    <row r="13" spans="1:5" x14ac:dyDescent="0.25"/>
  </sheetData>
  <pageMargins left="0.7" right="0.7" top="0.78740157499999996" bottom="0.78740157499999996"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baseColWidth="10" defaultRowHeight="15" x14ac:dyDescent="0.25"/>
  <sheetData>
    <row r="1" spans="1:2" x14ac:dyDescent="0.25">
      <c r="A1" t="s">
        <v>13</v>
      </c>
      <c r="B1" t="s">
        <v>0</v>
      </c>
    </row>
  </sheetData>
  <pageMargins left="0.7" right="0.7" top="0.78740157499999996" bottom="0.78740157499999996"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D24"/>
  <sheetViews>
    <sheetView zoomScale="90" zoomScaleNormal="90" workbookViewId="0"/>
  </sheetViews>
  <sheetFormatPr baseColWidth="10" defaultRowHeight="15" x14ac:dyDescent="0.25"/>
  <cols>
    <col min="2" max="2" width="18.7109375" bestFit="1" customWidth="1"/>
    <col min="3" max="3" width="18" bestFit="1" customWidth="1"/>
    <col min="4" max="4" width="64.7109375" bestFit="1" customWidth="1"/>
  </cols>
  <sheetData>
    <row r="1" spans="1:4" x14ac:dyDescent="0.25">
      <c r="A1" t="s">
        <v>13</v>
      </c>
      <c r="B1" t="s">
        <v>0</v>
      </c>
      <c r="C1" t="s">
        <v>27</v>
      </c>
      <c r="D1" t="s">
        <v>28</v>
      </c>
    </row>
    <row r="2" spans="1:4" x14ac:dyDescent="0.25">
      <c r="A2">
        <v>0</v>
      </c>
      <c r="B2" t="s">
        <v>29</v>
      </c>
      <c r="C2" t="s">
        <v>63</v>
      </c>
      <c r="D2" t="s">
        <v>46</v>
      </c>
    </row>
    <row r="3" spans="1:4" x14ac:dyDescent="0.25">
      <c r="A3">
        <v>1</v>
      </c>
      <c r="B3" t="s">
        <v>30</v>
      </c>
      <c r="C3" t="s">
        <v>62</v>
      </c>
      <c r="D3" t="s">
        <v>47</v>
      </c>
    </row>
    <row r="4" spans="1:4" x14ac:dyDescent="0.25">
      <c r="A4">
        <v>2</v>
      </c>
      <c r="B4" t="s">
        <v>14</v>
      </c>
      <c r="C4" t="s">
        <v>63</v>
      </c>
      <c r="D4" t="s">
        <v>48</v>
      </c>
    </row>
    <row r="5" spans="1:4" x14ac:dyDescent="0.25">
      <c r="A5">
        <v>3</v>
      </c>
      <c r="B5" t="s">
        <v>31</v>
      </c>
      <c r="C5" t="s">
        <v>44</v>
      </c>
      <c r="D5" t="s">
        <v>49</v>
      </c>
    </row>
    <row r="6" spans="1:4" x14ac:dyDescent="0.25">
      <c r="A6">
        <v>4</v>
      </c>
      <c r="B6" t="s">
        <v>32</v>
      </c>
      <c r="C6" t="s">
        <v>44</v>
      </c>
      <c r="D6" t="s">
        <v>50</v>
      </c>
    </row>
    <row r="7" spans="1:4" x14ac:dyDescent="0.25">
      <c r="A7">
        <v>5</v>
      </c>
      <c r="B7" t="s">
        <v>33</v>
      </c>
      <c r="C7" t="s">
        <v>62</v>
      </c>
      <c r="D7" t="s">
        <v>51</v>
      </c>
    </row>
    <row r="8" spans="1:4" x14ac:dyDescent="0.25">
      <c r="A8">
        <v>6</v>
      </c>
      <c r="B8" t="s">
        <v>34</v>
      </c>
      <c r="C8" t="s">
        <v>44</v>
      </c>
      <c r="D8" t="s">
        <v>52</v>
      </c>
    </row>
    <row r="9" spans="1:4" x14ac:dyDescent="0.25">
      <c r="A9">
        <v>7</v>
      </c>
      <c r="B9" t="s">
        <v>35</v>
      </c>
      <c r="C9" t="s">
        <v>44</v>
      </c>
      <c r="D9" t="s">
        <v>53</v>
      </c>
    </row>
    <row r="10" spans="1:4" x14ac:dyDescent="0.25">
      <c r="A10">
        <v>8</v>
      </c>
      <c r="B10" t="s">
        <v>36</v>
      </c>
      <c r="C10" t="s">
        <v>64</v>
      </c>
      <c r="D10" t="s">
        <v>54</v>
      </c>
    </row>
    <row r="11" spans="1:4" x14ac:dyDescent="0.25">
      <c r="A11">
        <v>9</v>
      </c>
      <c r="B11" t="s">
        <v>37</v>
      </c>
      <c r="C11" t="s">
        <v>45</v>
      </c>
      <c r="D11" t="s">
        <v>55</v>
      </c>
    </row>
    <row r="12" spans="1:4" x14ac:dyDescent="0.25">
      <c r="A12">
        <v>10</v>
      </c>
      <c r="B12" t="s">
        <v>38</v>
      </c>
      <c r="C12" t="s">
        <v>44</v>
      </c>
      <c r="D12" t="s">
        <v>56</v>
      </c>
    </row>
    <row r="13" spans="1:4" x14ac:dyDescent="0.25">
      <c r="A13">
        <v>11</v>
      </c>
      <c r="B13" t="s">
        <v>39</v>
      </c>
      <c r="C13" t="s">
        <v>44</v>
      </c>
      <c r="D13" t="s">
        <v>57</v>
      </c>
    </row>
    <row r="14" spans="1:4" x14ac:dyDescent="0.25">
      <c r="A14">
        <v>12</v>
      </c>
      <c r="B14" t="s">
        <v>40</v>
      </c>
      <c r="C14" t="s">
        <v>45</v>
      </c>
      <c r="D14" t="s">
        <v>58</v>
      </c>
    </row>
    <row r="15" spans="1:4" x14ac:dyDescent="0.25">
      <c r="A15">
        <v>13</v>
      </c>
      <c r="B15" t="s">
        <v>41</v>
      </c>
      <c r="C15" t="s">
        <v>62</v>
      </c>
      <c r="D15" t="s">
        <v>59</v>
      </c>
    </row>
    <row r="16" spans="1:4" x14ac:dyDescent="0.25">
      <c r="A16">
        <v>14</v>
      </c>
      <c r="B16" t="s">
        <v>42</v>
      </c>
      <c r="C16" t="s">
        <v>62</v>
      </c>
      <c r="D16" t="s">
        <v>60</v>
      </c>
    </row>
    <row r="17" spans="1:4" x14ac:dyDescent="0.25">
      <c r="A17">
        <v>15</v>
      </c>
      <c r="B17" t="s">
        <v>43</v>
      </c>
      <c r="C17" t="s">
        <v>44</v>
      </c>
      <c r="D17" t="s">
        <v>61</v>
      </c>
    </row>
    <row r="18" spans="1:4" x14ac:dyDescent="0.25">
      <c r="A18">
        <v>16</v>
      </c>
      <c r="B18" t="s">
        <v>95</v>
      </c>
      <c r="C18" t="s">
        <v>98</v>
      </c>
      <c r="D18" t="s">
        <v>96</v>
      </c>
    </row>
    <row r="19" spans="1:4" x14ac:dyDescent="0.25">
      <c r="A19">
        <v>17</v>
      </c>
      <c r="B19" t="s">
        <v>755</v>
      </c>
      <c r="C19" t="s">
        <v>63</v>
      </c>
      <c r="D19" t="s">
        <v>757</v>
      </c>
    </row>
    <row r="20" spans="1:4" x14ac:dyDescent="0.25">
      <c r="A20">
        <v>18</v>
      </c>
      <c r="B20" t="s">
        <v>756</v>
      </c>
      <c r="C20" t="s">
        <v>63</v>
      </c>
      <c r="D20" t="s">
        <v>758</v>
      </c>
    </row>
    <row r="21" spans="1:4" x14ac:dyDescent="0.25">
      <c r="A21">
        <v>19</v>
      </c>
      <c r="B21" t="s">
        <v>783</v>
      </c>
      <c r="C21" t="s">
        <v>63</v>
      </c>
      <c r="D21" t="s">
        <v>784</v>
      </c>
    </row>
    <row r="22" spans="1:4" x14ac:dyDescent="0.25">
      <c r="A22">
        <v>20</v>
      </c>
      <c r="B22" t="s">
        <v>800</v>
      </c>
      <c r="C22" t="s">
        <v>63</v>
      </c>
      <c r="D22" t="s">
        <v>799</v>
      </c>
    </row>
    <row r="23" spans="1:4" x14ac:dyDescent="0.25">
      <c r="A23">
        <v>21</v>
      </c>
      <c r="B23" t="s">
        <v>844</v>
      </c>
      <c r="C23" t="s">
        <v>63</v>
      </c>
      <c r="D23" t="s">
        <v>845</v>
      </c>
    </row>
    <row r="24" spans="1:4" x14ac:dyDescent="0.25">
      <c r="A24">
        <v>22</v>
      </c>
      <c r="B24" t="s">
        <v>849</v>
      </c>
      <c r="C24" t="s">
        <v>63</v>
      </c>
    </row>
  </sheetData>
  <pageMargins left="0.7" right="0.7" top="0.78740157499999996" bottom="0.78740157499999996"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baseColWidth="10" defaultRowHeight="15" x14ac:dyDescent="0.25"/>
  <sheetData>
    <row r="1" spans="1:2" x14ac:dyDescent="0.25">
      <c r="A1" t="s">
        <v>13</v>
      </c>
      <c r="B1" t="s">
        <v>0</v>
      </c>
    </row>
    <row r="2" spans="1:2" x14ac:dyDescent="0.25">
      <c r="A2">
        <v>0</v>
      </c>
      <c r="B2" t="s">
        <v>776</v>
      </c>
    </row>
    <row r="3" spans="1:2" x14ac:dyDescent="0.25">
      <c r="A3">
        <v>1</v>
      </c>
      <c r="B3" t="s">
        <v>850</v>
      </c>
    </row>
  </sheetData>
  <pageMargins left="0.7" right="0.7" top="0.78740157499999996" bottom="0.78740157499999996" header="0.3" footer="0.3"/>
  <tableParts count="1">
    <tablePart r:id="rId1"/>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zoomScale="85" zoomScaleNormal="85" workbookViewId="0">
      <selection activeCell="F13" sqref="F13"/>
    </sheetView>
  </sheetViews>
  <sheetFormatPr baseColWidth="10" defaultRowHeight="15" x14ac:dyDescent="0.25"/>
  <cols>
    <col min="1" max="1" width="5.28515625" bestFit="1" customWidth="1"/>
    <col min="2" max="2" width="56.42578125" customWidth="1"/>
    <col min="3" max="3" width="15.28515625" bestFit="1" customWidth="1"/>
    <col min="4" max="4" width="15.28515625" customWidth="1"/>
    <col min="5" max="5" width="15.28515625" bestFit="1" customWidth="1"/>
    <col min="6" max="6" width="15.85546875" bestFit="1" customWidth="1"/>
    <col min="7" max="7" width="9" bestFit="1" customWidth="1"/>
    <col min="11" max="11" width="13.7109375" bestFit="1" customWidth="1"/>
  </cols>
  <sheetData>
    <row r="1" spans="1:11" x14ac:dyDescent="0.25">
      <c r="A1" t="s">
        <v>13</v>
      </c>
      <c r="B1" t="s">
        <v>0</v>
      </c>
      <c r="C1" t="s">
        <v>1</v>
      </c>
      <c r="D1" t="s">
        <v>2</v>
      </c>
      <c r="E1" t="s">
        <v>802</v>
      </c>
      <c r="F1" t="s">
        <v>803</v>
      </c>
      <c r="G1" t="s">
        <v>804</v>
      </c>
      <c r="H1" t="s">
        <v>766</v>
      </c>
      <c r="I1" t="s">
        <v>768</v>
      </c>
      <c r="J1" t="s">
        <v>808</v>
      </c>
      <c r="K1" t="s">
        <v>822</v>
      </c>
    </row>
    <row r="2" spans="1:11" x14ac:dyDescent="0.25">
      <c r="A2">
        <v>0</v>
      </c>
      <c r="B2" t="s">
        <v>801</v>
      </c>
      <c r="C2" t="s">
        <v>800</v>
      </c>
      <c r="D2" t="s">
        <v>805</v>
      </c>
      <c r="E2" t="s">
        <v>807</v>
      </c>
      <c r="F2" t="s">
        <v>806</v>
      </c>
      <c r="G2">
        <v>142</v>
      </c>
      <c r="H2">
        <v>100</v>
      </c>
      <c r="I2">
        <v>92</v>
      </c>
      <c r="J2" t="s">
        <v>809</v>
      </c>
    </row>
    <row r="3" spans="1:11" x14ac:dyDescent="0.25">
      <c r="A3">
        <v>1</v>
      </c>
    </row>
    <row r="12" spans="1:11" x14ac:dyDescent="0.25"/>
    <row r="13" spans="1:11" x14ac:dyDescent="0.25"/>
  </sheetData>
  <pageMargins left="0.7" right="0.7" top="0.78740157499999996" bottom="0.78740157499999996"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manufacturer!$B:$B</xm:f>
          </x14:formula1>
          <xm:sqref>C1:C1048576</xm:sqref>
        </x14:dataValidation>
        <x14:dataValidation type="list" allowBlank="1" showInputMessage="1" showErrorMessage="1">
          <x14:formula1>
            <xm:f>power_supply!$B:$B</xm:f>
          </x14:formula1>
          <xm:sqref>E1:E1048576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
        <v>13</v>
      </c>
      <c r="B1" t="s">
        <v>0</v>
      </c>
    </row>
  </sheetData>
  <pageMargins left="0.7" right="0.7" top="0.78740157499999996" bottom="0.78740157499999996"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G19"/>
  <sheetViews>
    <sheetView topLeftCell="A19" workbookViewId="0">
      <selection activeCell="A19" sqref="A19"/>
    </sheetView>
  </sheetViews>
  <sheetFormatPr baseColWidth="10" defaultRowHeight="15" x14ac:dyDescent="0.25"/>
  <cols>
    <col min="2" max="3" width="12.28515625" customWidth="1"/>
    <col min="4" max="4" width="12.140625" customWidth="1"/>
    <col min="5" max="6" width="12.28515625" customWidth="1"/>
    <col min="7" max="7" width="12.140625" customWidth="1"/>
  </cols>
  <sheetData>
    <row r="19" spans="1:7" x14ac:dyDescent="0.25">
      <c r="A19" t="s">
        <v>13</v>
      </c>
      <c r="B19" t="s">
        <v>856</v>
      </c>
      <c r="C19" t="s">
        <v>857</v>
      </c>
      <c r="D19" t="s">
        <v>858</v>
      </c>
      <c r="E19" t="s">
        <v>859</v>
      </c>
      <c r="F19" t="s">
        <v>860</v>
      </c>
      <c r="G19" t="s">
        <v>861</v>
      </c>
    </row>
  </sheetData>
  <pageMargins left="0.7" right="0.7" top="0.78740157499999996" bottom="0.78740157499999996" header="0.3" footer="0.3"/>
  <tableParts count="1">
    <tablePart r:id="rId1"/>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
  <sheetViews>
    <sheetView zoomScale="85" zoomScaleNormal="85" workbookViewId="0"/>
  </sheetViews>
  <sheetFormatPr baseColWidth="10" defaultRowHeight="15" x14ac:dyDescent="0.25"/>
  <cols>
    <col min="1" max="1" width="5.28515625" bestFit="1" customWidth="1"/>
    <col min="2" max="2" width="53.42578125" customWidth="1"/>
  </cols>
  <sheetData>
    <row r="1" spans="1:4" x14ac:dyDescent="0.25">
      <c r="A1" t="s">
        <v>13</v>
      </c>
      <c r="B1" t="s">
        <v>0</v>
      </c>
      <c r="C1" t="s">
        <v>2</v>
      </c>
      <c r="D1" t="s">
        <v>814</v>
      </c>
    </row>
    <row r="2" spans="1:4" x14ac:dyDescent="0.25">
      <c r="A2">
        <v>0</v>
      </c>
      <c r="B2" t="s">
        <v>810</v>
      </c>
      <c r="C2" t="s">
        <v>812</v>
      </c>
      <c r="D2">
        <v>24</v>
      </c>
    </row>
    <row r="3" spans="1:4" x14ac:dyDescent="0.25">
      <c r="A3">
        <v>1</v>
      </c>
      <c r="B3" t="s">
        <v>807</v>
      </c>
      <c r="C3" t="s">
        <v>812</v>
      </c>
      <c r="D3">
        <v>24</v>
      </c>
    </row>
    <row r="4" spans="1:4" x14ac:dyDescent="0.25">
      <c r="A4">
        <v>2</v>
      </c>
      <c r="B4" t="s">
        <v>811</v>
      </c>
      <c r="C4" t="s">
        <v>813</v>
      </c>
      <c r="D4">
        <v>28</v>
      </c>
    </row>
  </sheetData>
  <pageMargins left="0.7" right="0.7" top="0.78740157499999996" bottom="0.78740157499999996" header="0.3" footer="0.3"/>
  <legacyDrawing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
        <v>13</v>
      </c>
      <c r="B1" t="s">
        <v>0</v>
      </c>
    </row>
  </sheetData>
  <pageMargins left="0.7" right="0.7" top="0.78740157499999996" bottom="0.78740157499999996" header="0.3" footer="0.3"/>
  <tableParts count="1">
    <tablePart r:id="rId1"/>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N109"/>
  <sheetViews>
    <sheetView zoomScale="85" zoomScaleNormal="85" workbookViewId="0">
      <selection activeCell="D19" sqref="D19"/>
    </sheetView>
  </sheetViews>
  <sheetFormatPr baseColWidth="10" defaultRowHeight="15" x14ac:dyDescent="0.25"/>
  <cols>
    <col min="1" max="1" width="5.28515625" bestFit="1" customWidth="1"/>
    <col min="2" max="2" width="56.42578125" customWidth="1"/>
    <col min="4" max="4" width="27.140625" bestFit="1" customWidth="1"/>
    <col min="5" max="5" width="26.42578125" bestFit="1" customWidth="1"/>
    <col min="6" max="6" width="26.140625" customWidth="1"/>
    <col min="7" max="7" width="21.5703125" customWidth="1"/>
    <col min="8" max="8" width="20.5703125" customWidth="1"/>
    <col min="9" max="9" width="19.28515625" customWidth="1"/>
    <col min="10" max="10" width="24.7109375" customWidth="1"/>
    <col min="11" max="11" width="28.5703125" bestFit="1" customWidth="1"/>
    <col min="12" max="12" width="28.5703125" customWidth="1"/>
    <col min="13" max="13" width="27.28515625" bestFit="1" customWidth="1"/>
    <col min="14" max="15" width="28.28515625" bestFit="1" customWidth="1"/>
  </cols>
  <sheetData>
    <row r="1" spans="1:14" x14ac:dyDescent="0.25">
      <c r="A1" t="s">
        <v>13</v>
      </c>
      <c r="B1" t="s">
        <v>0</v>
      </c>
      <c r="C1" t="s">
        <v>1</v>
      </c>
      <c r="D1" t="s">
        <v>2</v>
      </c>
      <c r="E1" t="s">
        <v>3</v>
      </c>
      <c r="F1" t="s">
        <v>4</v>
      </c>
      <c r="G1" t="s">
        <v>5</v>
      </c>
      <c r="H1" t="s">
        <v>6</v>
      </c>
      <c r="I1" t="s">
        <v>866</v>
      </c>
      <c r="J1" t="s">
        <v>7</v>
      </c>
      <c r="K1" t="s">
        <v>8</v>
      </c>
      <c r="L1" t="s">
        <v>752</v>
      </c>
      <c r="M1" t="s">
        <v>88</v>
      </c>
      <c r="N1" t="s">
        <v>102</v>
      </c>
    </row>
    <row r="2" spans="1:14" x14ac:dyDescent="0.25">
      <c r="A2">
        <v>0</v>
      </c>
      <c r="B2" t="s">
        <v>113</v>
      </c>
      <c r="C2" t="s">
        <v>29</v>
      </c>
      <c r="D2" t="s">
        <v>20</v>
      </c>
      <c r="E2">
        <v>250</v>
      </c>
      <c r="G2">
        <v>0.1</v>
      </c>
      <c r="H2">
        <v>7</v>
      </c>
      <c r="I2">
        <v>800</v>
      </c>
      <c r="J2" t="s">
        <v>69</v>
      </c>
      <c r="L2" t="s">
        <v>754</v>
      </c>
      <c r="M2" t="s">
        <v>791</v>
      </c>
      <c r="N2" t="s">
        <v>105</v>
      </c>
    </row>
    <row r="3" spans="1:14" x14ac:dyDescent="0.25">
      <c r="A3">
        <v>1</v>
      </c>
      <c r="B3" t="s">
        <v>114</v>
      </c>
      <c r="C3" t="s">
        <v>29</v>
      </c>
      <c r="D3" t="s">
        <v>20</v>
      </c>
      <c r="E3">
        <v>250</v>
      </c>
      <c r="G3">
        <v>0.15</v>
      </c>
      <c r="H3">
        <v>14</v>
      </c>
      <c r="I3">
        <v>820</v>
      </c>
      <c r="J3" t="s">
        <v>69</v>
      </c>
      <c r="L3" t="s">
        <v>754</v>
      </c>
      <c r="N3" t="s">
        <v>106</v>
      </c>
    </row>
    <row r="4" spans="1:14" x14ac:dyDescent="0.25">
      <c r="A4">
        <v>2</v>
      </c>
      <c r="B4" t="s">
        <v>103</v>
      </c>
      <c r="C4" t="s">
        <v>29</v>
      </c>
      <c r="D4" t="s">
        <v>17</v>
      </c>
      <c r="E4">
        <v>1000</v>
      </c>
      <c r="G4">
        <v>0.02</v>
      </c>
      <c r="H4">
        <v>3</v>
      </c>
      <c r="I4">
        <v>541</v>
      </c>
      <c r="L4" t="s">
        <v>753</v>
      </c>
      <c r="N4" t="s">
        <v>106</v>
      </c>
    </row>
    <row r="5" spans="1:14" x14ac:dyDescent="0.25">
      <c r="A5">
        <v>3</v>
      </c>
      <c r="B5" t="s">
        <v>655</v>
      </c>
      <c r="C5" t="s">
        <v>29</v>
      </c>
      <c r="D5" t="s">
        <v>16</v>
      </c>
      <c r="G5">
        <v>0.03</v>
      </c>
      <c r="H5">
        <v>6</v>
      </c>
      <c r="I5">
        <v>406</v>
      </c>
      <c r="J5" t="s">
        <v>66</v>
      </c>
      <c r="N5" t="s">
        <v>106</v>
      </c>
    </row>
    <row r="6" spans="1:14" x14ac:dyDescent="0.25">
      <c r="A6">
        <v>4</v>
      </c>
      <c r="B6" t="s">
        <v>656</v>
      </c>
      <c r="C6" t="s">
        <v>29</v>
      </c>
      <c r="D6" t="s">
        <v>16</v>
      </c>
      <c r="G6">
        <v>0.03</v>
      </c>
      <c r="H6">
        <v>6</v>
      </c>
      <c r="I6">
        <v>901</v>
      </c>
      <c r="J6" t="s">
        <v>66</v>
      </c>
      <c r="N6" t="s">
        <v>106</v>
      </c>
    </row>
    <row r="7" spans="1:14" x14ac:dyDescent="0.25">
      <c r="A7">
        <v>5</v>
      </c>
      <c r="B7" t="s">
        <v>657</v>
      </c>
      <c r="C7" t="s">
        <v>29</v>
      </c>
      <c r="D7" t="s">
        <v>16</v>
      </c>
      <c r="G7">
        <v>0.03</v>
      </c>
      <c r="H7">
        <v>10</v>
      </c>
      <c r="I7">
        <v>1101</v>
      </c>
      <c r="J7" t="s">
        <v>66</v>
      </c>
      <c r="N7" t="s">
        <v>106</v>
      </c>
    </row>
    <row r="8" spans="1:14" x14ac:dyDescent="0.25">
      <c r="A8">
        <v>6</v>
      </c>
      <c r="B8" t="s">
        <v>658</v>
      </c>
      <c r="C8" t="s">
        <v>29</v>
      </c>
      <c r="D8" t="s">
        <v>17</v>
      </c>
      <c r="G8">
        <v>0.03</v>
      </c>
      <c r="H8">
        <v>6</v>
      </c>
      <c r="I8">
        <v>706</v>
      </c>
      <c r="J8" t="s">
        <v>66</v>
      </c>
      <c r="N8" t="s">
        <v>106</v>
      </c>
    </row>
    <row r="9" spans="1:14" x14ac:dyDescent="0.25">
      <c r="A9">
        <v>7</v>
      </c>
      <c r="B9" t="s">
        <v>659</v>
      </c>
      <c r="C9" t="s">
        <v>29</v>
      </c>
      <c r="D9" t="s">
        <v>17</v>
      </c>
      <c r="G9">
        <v>0.03</v>
      </c>
      <c r="H9">
        <v>6</v>
      </c>
      <c r="I9">
        <v>901</v>
      </c>
      <c r="J9" t="s">
        <v>66</v>
      </c>
      <c r="N9" t="s">
        <v>106</v>
      </c>
    </row>
    <row r="10" spans="1:14" x14ac:dyDescent="0.25">
      <c r="A10">
        <v>8</v>
      </c>
      <c r="B10" t="s">
        <v>660</v>
      </c>
      <c r="C10" t="s">
        <v>29</v>
      </c>
      <c r="D10" t="s">
        <v>17</v>
      </c>
      <c r="G10">
        <v>0.03</v>
      </c>
      <c r="H10">
        <v>10</v>
      </c>
      <c r="I10">
        <v>1101</v>
      </c>
      <c r="J10" t="s">
        <v>66</v>
      </c>
      <c r="N10" t="s">
        <v>106</v>
      </c>
    </row>
    <row r="11" spans="1:14" x14ac:dyDescent="0.25">
      <c r="A11">
        <v>9</v>
      </c>
      <c r="B11" t="s">
        <v>661</v>
      </c>
      <c r="C11" t="s">
        <v>29</v>
      </c>
      <c r="D11" t="s">
        <v>17</v>
      </c>
      <c r="G11">
        <v>0.03</v>
      </c>
      <c r="H11">
        <v>10</v>
      </c>
      <c r="I11">
        <v>901</v>
      </c>
      <c r="J11" t="s">
        <v>66</v>
      </c>
      <c r="N11" t="s">
        <v>106</v>
      </c>
    </row>
    <row r="12" spans="1:14" x14ac:dyDescent="0.25">
      <c r="A12">
        <v>10</v>
      </c>
      <c r="B12" t="s">
        <v>662</v>
      </c>
      <c r="C12" t="s">
        <v>29</v>
      </c>
      <c r="D12" t="s">
        <v>17</v>
      </c>
      <c r="G12">
        <v>0.05</v>
      </c>
      <c r="H12">
        <v>6</v>
      </c>
      <c r="I12">
        <v>1611</v>
      </c>
      <c r="J12" t="s">
        <v>67</v>
      </c>
      <c r="N12" t="s">
        <v>106</v>
      </c>
    </row>
    <row r="13" spans="1:14" x14ac:dyDescent="0.25">
      <c r="A13">
        <v>11</v>
      </c>
      <c r="B13" t="s">
        <v>663</v>
      </c>
      <c r="C13" t="s">
        <v>29</v>
      </c>
      <c r="D13" t="s">
        <v>17</v>
      </c>
      <c r="G13">
        <v>0.04</v>
      </c>
      <c r="H13">
        <v>6</v>
      </c>
      <c r="I13">
        <v>1820</v>
      </c>
      <c r="N13" t="s">
        <v>106</v>
      </c>
    </row>
    <row r="14" spans="1:14" x14ac:dyDescent="0.25">
      <c r="A14">
        <v>12</v>
      </c>
      <c r="B14" t="s">
        <v>664</v>
      </c>
      <c r="C14" t="s">
        <v>29</v>
      </c>
      <c r="D14" t="s">
        <v>17</v>
      </c>
      <c r="G14">
        <v>0.04</v>
      </c>
      <c r="H14">
        <v>8</v>
      </c>
      <c r="I14">
        <v>1620</v>
      </c>
      <c r="N14" t="s">
        <v>106</v>
      </c>
    </row>
    <row r="15" spans="1:14" x14ac:dyDescent="0.25">
      <c r="A15">
        <v>13</v>
      </c>
      <c r="B15" t="s">
        <v>665</v>
      </c>
      <c r="C15" t="s">
        <v>29</v>
      </c>
      <c r="D15" t="s">
        <v>17</v>
      </c>
      <c r="G15">
        <v>0.04</v>
      </c>
      <c r="H15">
        <v>10</v>
      </c>
      <c r="I15">
        <v>1420</v>
      </c>
      <c r="N15" t="s">
        <v>106</v>
      </c>
    </row>
    <row r="16" spans="1:14" x14ac:dyDescent="0.25">
      <c r="A16">
        <v>14</v>
      </c>
      <c r="B16" t="s">
        <v>666</v>
      </c>
      <c r="C16" t="s">
        <v>29</v>
      </c>
      <c r="D16" t="s">
        <v>17</v>
      </c>
      <c r="G16">
        <v>0.04</v>
      </c>
      <c r="H16">
        <v>6</v>
      </c>
      <c r="I16">
        <v>1820</v>
      </c>
      <c r="N16" t="s">
        <v>106</v>
      </c>
    </row>
    <row r="17" spans="1:14" x14ac:dyDescent="0.25">
      <c r="A17">
        <v>15</v>
      </c>
      <c r="B17" t="s">
        <v>667</v>
      </c>
      <c r="C17" t="s">
        <v>29</v>
      </c>
      <c r="D17" t="s">
        <v>17</v>
      </c>
      <c r="G17">
        <v>0.04</v>
      </c>
      <c r="H17">
        <v>8</v>
      </c>
      <c r="I17">
        <v>1620</v>
      </c>
      <c r="N17" t="s">
        <v>106</v>
      </c>
    </row>
    <row r="18" spans="1:14" x14ac:dyDescent="0.25">
      <c r="A18">
        <v>16</v>
      </c>
      <c r="B18" t="s">
        <v>668</v>
      </c>
      <c r="C18" t="s">
        <v>29</v>
      </c>
      <c r="D18" t="s">
        <v>17</v>
      </c>
      <c r="G18">
        <v>0.04</v>
      </c>
      <c r="H18">
        <v>8</v>
      </c>
      <c r="I18">
        <v>1420</v>
      </c>
      <c r="N18" t="s">
        <v>106</v>
      </c>
    </row>
    <row r="19" spans="1:14" x14ac:dyDescent="0.25">
      <c r="A19">
        <v>17</v>
      </c>
      <c r="B19" t="s">
        <v>669</v>
      </c>
      <c r="C19" t="s">
        <v>29</v>
      </c>
      <c r="D19" t="s">
        <v>17</v>
      </c>
      <c r="G19">
        <v>0.04</v>
      </c>
      <c r="H19">
        <v>22</v>
      </c>
      <c r="I19">
        <v>1610</v>
      </c>
      <c r="N19" t="s">
        <v>106</v>
      </c>
    </row>
    <row r="20" spans="1:14" x14ac:dyDescent="0.25">
      <c r="A20">
        <v>18</v>
      </c>
      <c r="B20" t="s">
        <v>670</v>
      </c>
      <c r="C20" t="s">
        <v>29</v>
      </c>
      <c r="D20" t="s">
        <v>17</v>
      </c>
      <c r="G20">
        <v>0.04</v>
      </c>
      <c r="H20">
        <v>20</v>
      </c>
      <c r="I20">
        <v>1810</v>
      </c>
      <c r="N20" t="s">
        <v>106</v>
      </c>
    </row>
    <row r="21" spans="1:14" x14ac:dyDescent="0.25">
      <c r="A21">
        <v>19</v>
      </c>
      <c r="B21" t="s">
        <v>671</v>
      </c>
      <c r="C21" t="s">
        <v>29</v>
      </c>
      <c r="D21" t="s">
        <v>17</v>
      </c>
      <c r="G21">
        <v>0.04</v>
      </c>
      <c r="H21">
        <v>16</v>
      </c>
      <c r="I21">
        <v>2010</v>
      </c>
      <c r="N21" t="s">
        <v>106</v>
      </c>
    </row>
    <row r="22" spans="1:14" x14ac:dyDescent="0.25">
      <c r="A22">
        <v>20</v>
      </c>
      <c r="B22" t="s">
        <v>672</v>
      </c>
      <c r="C22" t="s">
        <v>29</v>
      </c>
      <c r="D22" t="s">
        <v>17</v>
      </c>
      <c r="G22">
        <v>0.04</v>
      </c>
      <c r="H22">
        <v>16</v>
      </c>
      <c r="I22">
        <v>1610</v>
      </c>
      <c r="N22" t="s">
        <v>106</v>
      </c>
    </row>
    <row r="23" spans="1:14" x14ac:dyDescent="0.25">
      <c r="A23">
        <v>21</v>
      </c>
      <c r="B23" t="s">
        <v>673</v>
      </c>
      <c r="C23" t="s">
        <v>29</v>
      </c>
      <c r="D23" t="s">
        <v>17</v>
      </c>
      <c r="G23">
        <v>0.04</v>
      </c>
      <c r="H23">
        <v>12</v>
      </c>
      <c r="I23">
        <v>1810</v>
      </c>
      <c r="N23" t="s">
        <v>106</v>
      </c>
    </row>
    <row r="24" spans="1:14" x14ac:dyDescent="0.25">
      <c r="A24">
        <v>22</v>
      </c>
      <c r="B24" t="s">
        <v>664</v>
      </c>
      <c r="C24" t="s">
        <v>29</v>
      </c>
      <c r="D24" t="s">
        <v>17</v>
      </c>
      <c r="G24">
        <v>0.04</v>
      </c>
      <c r="H24">
        <v>8</v>
      </c>
      <c r="I24">
        <v>2010</v>
      </c>
      <c r="N24" t="s">
        <v>106</v>
      </c>
    </row>
    <row r="25" spans="1:14" x14ac:dyDescent="0.25">
      <c r="A25">
        <v>23</v>
      </c>
      <c r="B25" t="s">
        <v>654</v>
      </c>
      <c r="C25" t="s">
        <v>29</v>
      </c>
      <c r="D25" t="s">
        <v>17</v>
      </c>
      <c r="G25">
        <v>0.05</v>
      </c>
      <c r="H25">
        <v>16</v>
      </c>
      <c r="I25">
        <v>1611</v>
      </c>
      <c r="J25" t="s">
        <v>67</v>
      </c>
      <c r="N25" t="s">
        <v>106</v>
      </c>
    </row>
    <row r="26" spans="1:14" x14ac:dyDescent="0.25">
      <c r="A26">
        <v>24</v>
      </c>
      <c r="B26" t="s">
        <v>674</v>
      </c>
      <c r="C26" t="s">
        <v>29</v>
      </c>
      <c r="D26" t="s">
        <v>17</v>
      </c>
      <c r="G26">
        <v>0.05</v>
      </c>
      <c r="H26">
        <v>16</v>
      </c>
      <c r="I26">
        <v>1611</v>
      </c>
      <c r="J26" t="s">
        <v>68</v>
      </c>
      <c r="N26" t="s">
        <v>106</v>
      </c>
    </row>
    <row r="27" spans="1:14" x14ac:dyDescent="0.25">
      <c r="A27">
        <v>25</v>
      </c>
      <c r="B27" t="s">
        <v>675</v>
      </c>
      <c r="C27" t="s">
        <v>29</v>
      </c>
      <c r="D27" t="s">
        <v>17</v>
      </c>
      <c r="G27">
        <v>0.05</v>
      </c>
      <c r="H27">
        <v>16</v>
      </c>
      <c r="I27">
        <v>1911</v>
      </c>
      <c r="J27" t="s">
        <v>67</v>
      </c>
      <c r="N27" t="s">
        <v>106</v>
      </c>
    </row>
    <row r="28" spans="1:14" x14ac:dyDescent="0.25">
      <c r="A28">
        <v>26</v>
      </c>
      <c r="B28" t="s">
        <v>676</v>
      </c>
      <c r="C28" t="s">
        <v>29</v>
      </c>
      <c r="D28" t="s">
        <v>17</v>
      </c>
      <c r="G28">
        <v>0.04</v>
      </c>
      <c r="H28">
        <v>16</v>
      </c>
      <c r="I28">
        <v>1636</v>
      </c>
      <c r="N28" t="s">
        <v>106</v>
      </c>
    </row>
    <row r="29" spans="1:14" x14ac:dyDescent="0.25">
      <c r="A29">
        <v>27</v>
      </c>
      <c r="B29" t="s">
        <v>677</v>
      </c>
      <c r="C29" t="s">
        <v>29</v>
      </c>
      <c r="D29" t="s">
        <v>17</v>
      </c>
      <c r="G29">
        <v>0.04</v>
      </c>
      <c r="H29">
        <v>16</v>
      </c>
      <c r="I29">
        <v>2016</v>
      </c>
      <c r="N29" t="s">
        <v>106</v>
      </c>
    </row>
    <row r="30" spans="1:14" x14ac:dyDescent="0.25">
      <c r="A30">
        <v>28</v>
      </c>
      <c r="B30" t="s">
        <v>678</v>
      </c>
      <c r="C30" t="s">
        <v>29</v>
      </c>
      <c r="D30" t="s">
        <v>17</v>
      </c>
      <c r="G30">
        <v>0.05</v>
      </c>
      <c r="H30">
        <v>16</v>
      </c>
      <c r="I30">
        <v>1801</v>
      </c>
      <c r="N30" t="s">
        <v>106</v>
      </c>
    </row>
    <row r="31" spans="1:14" x14ac:dyDescent="0.25">
      <c r="A31">
        <v>29</v>
      </c>
      <c r="B31" t="s">
        <v>679</v>
      </c>
      <c r="C31" t="s">
        <v>29</v>
      </c>
      <c r="D31" t="s">
        <v>17</v>
      </c>
      <c r="G31">
        <v>0.05</v>
      </c>
      <c r="H31">
        <v>16</v>
      </c>
      <c r="I31">
        <v>2101</v>
      </c>
      <c r="N31" t="s">
        <v>106</v>
      </c>
    </row>
    <row r="32" spans="1:14" x14ac:dyDescent="0.25">
      <c r="A32">
        <v>30</v>
      </c>
      <c r="B32" t="s">
        <v>680</v>
      </c>
      <c r="C32" t="s">
        <v>29</v>
      </c>
      <c r="D32" t="s">
        <v>17</v>
      </c>
      <c r="G32">
        <v>0.05</v>
      </c>
      <c r="H32">
        <v>20</v>
      </c>
      <c r="I32">
        <v>1611</v>
      </c>
      <c r="N32" t="s">
        <v>106</v>
      </c>
    </row>
    <row r="33" spans="1:14" x14ac:dyDescent="0.25">
      <c r="A33">
        <v>31</v>
      </c>
      <c r="B33" t="s">
        <v>681</v>
      </c>
      <c r="C33" t="s">
        <v>29</v>
      </c>
      <c r="D33" t="s">
        <v>17</v>
      </c>
      <c r="G33">
        <v>0.06</v>
      </c>
      <c r="H33">
        <v>60</v>
      </c>
      <c r="I33">
        <v>2033</v>
      </c>
      <c r="N33" t="s">
        <v>106</v>
      </c>
    </row>
    <row r="34" spans="1:14" x14ac:dyDescent="0.25">
      <c r="A34">
        <v>32</v>
      </c>
      <c r="B34" t="s">
        <v>682</v>
      </c>
      <c r="C34" t="s">
        <v>29</v>
      </c>
      <c r="D34" t="s">
        <v>17</v>
      </c>
      <c r="G34">
        <v>0.06</v>
      </c>
      <c r="H34">
        <v>45</v>
      </c>
      <c r="I34">
        <v>2230</v>
      </c>
      <c r="N34" t="s">
        <v>106</v>
      </c>
    </row>
    <row r="35" spans="1:14" x14ac:dyDescent="0.25">
      <c r="A35">
        <v>33</v>
      </c>
      <c r="B35" t="s">
        <v>682</v>
      </c>
      <c r="C35" t="s">
        <v>29</v>
      </c>
      <c r="D35" t="s">
        <v>17</v>
      </c>
      <c r="G35">
        <v>0.06</v>
      </c>
      <c r="H35">
        <v>30</v>
      </c>
      <c r="I35">
        <v>2429</v>
      </c>
      <c r="N35" t="s">
        <v>106</v>
      </c>
    </row>
    <row r="36" spans="1:14" x14ac:dyDescent="0.25">
      <c r="A36">
        <v>34</v>
      </c>
      <c r="B36" t="s">
        <v>683</v>
      </c>
      <c r="C36" t="s">
        <v>29</v>
      </c>
      <c r="D36" t="s">
        <v>17</v>
      </c>
      <c r="G36">
        <v>7.0000000000000007E-2</v>
      </c>
      <c r="H36">
        <v>16</v>
      </c>
      <c r="I36">
        <v>3102</v>
      </c>
      <c r="N36" t="s">
        <v>106</v>
      </c>
    </row>
    <row r="37" spans="1:14" x14ac:dyDescent="0.25">
      <c r="A37">
        <v>35</v>
      </c>
      <c r="B37" t="s">
        <v>684</v>
      </c>
      <c r="C37" t="s">
        <v>29</v>
      </c>
      <c r="D37" t="s">
        <v>17</v>
      </c>
      <c r="G37">
        <v>0.05</v>
      </c>
      <c r="H37">
        <v>30</v>
      </c>
      <c r="I37">
        <v>2033</v>
      </c>
      <c r="N37" t="s">
        <v>106</v>
      </c>
    </row>
    <row r="38" spans="1:14" x14ac:dyDescent="0.25">
      <c r="A38">
        <v>36</v>
      </c>
      <c r="B38" t="s">
        <v>685</v>
      </c>
      <c r="C38" t="s">
        <v>29</v>
      </c>
      <c r="D38" t="s">
        <v>17</v>
      </c>
      <c r="G38">
        <v>0.05</v>
      </c>
      <c r="H38">
        <v>60</v>
      </c>
      <c r="I38">
        <v>2033</v>
      </c>
      <c r="N38" t="s">
        <v>106</v>
      </c>
    </row>
    <row r="39" spans="1:14" x14ac:dyDescent="0.25">
      <c r="A39">
        <v>37</v>
      </c>
      <c r="B39" t="s">
        <v>685</v>
      </c>
      <c r="C39" t="s">
        <v>29</v>
      </c>
      <c r="D39" t="s">
        <v>17</v>
      </c>
      <c r="G39">
        <v>0.05</v>
      </c>
      <c r="H39">
        <v>45</v>
      </c>
      <c r="I39">
        <v>2230</v>
      </c>
      <c r="N39" t="s">
        <v>106</v>
      </c>
    </row>
    <row r="40" spans="1:14" x14ac:dyDescent="0.25">
      <c r="A40">
        <v>38</v>
      </c>
      <c r="B40" t="s">
        <v>685</v>
      </c>
      <c r="C40" t="s">
        <v>29</v>
      </c>
      <c r="D40" t="s">
        <v>17</v>
      </c>
      <c r="G40">
        <v>0.05</v>
      </c>
      <c r="H40">
        <v>30</v>
      </c>
      <c r="I40">
        <v>2429</v>
      </c>
      <c r="N40" t="s">
        <v>106</v>
      </c>
    </row>
    <row r="41" spans="1:14" x14ac:dyDescent="0.25">
      <c r="A41">
        <v>39</v>
      </c>
      <c r="B41" t="s">
        <v>686</v>
      </c>
      <c r="C41" t="s">
        <v>29</v>
      </c>
      <c r="D41" t="s">
        <v>17</v>
      </c>
      <c r="G41">
        <v>0.06</v>
      </c>
      <c r="H41">
        <v>30</v>
      </c>
      <c r="I41">
        <v>2233</v>
      </c>
      <c r="N41" t="s">
        <v>106</v>
      </c>
    </row>
    <row r="42" spans="1:14" x14ac:dyDescent="0.25">
      <c r="A42">
        <v>40</v>
      </c>
      <c r="B42" t="s">
        <v>687</v>
      </c>
      <c r="C42" t="s">
        <v>29</v>
      </c>
      <c r="D42" t="s">
        <v>17</v>
      </c>
      <c r="G42">
        <v>0.06</v>
      </c>
      <c r="H42">
        <v>60</v>
      </c>
      <c r="I42">
        <v>2233</v>
      </c>
      <c r="N42" t="s">
        <v>106</v>
      </c>
    </row>
    <row r="43" spans="1:14" x14ac:dyDescent="0.25">
      <c r="A43">
        <v>41</v>
      </c>
      <c r="B43" t="s">
        <v>687</v>
      </c>
      <c r="C43" t="s">
        <v>29</v>
      </c>
      <c r="D43" t="s">
        <v>17</v>
      </c>
      <c r="G43">
        <v>0.06</v>
      </c>
      <c r="H43">
        <v>45</v>
      </c>
      <c r="I43">
        <v>2430</v>
      </c>
      <c r="N43" t="s">
        <v>106</v>
      </c>
    </row>
    <row r="44" spans="1:14" x14ac:dyDescent="0.25">
      <c r="A44">
        <v>42</v>
      </c>
      <c r="B44" t="s">
        <v>687</v>
      </c>
      <c r="C44" t="s">
        <v>29</v>
      </c>
      <c r="D44" t="s">
        <v>17</v>
      </c>
      <c r="G44">
        <v>0.06</v>
      </c>
      <c r="H44">
        <v>30</v>
      </c>
      <c r="I44">
        <v>2628</v>
      </c>
      <c r="N44" t="s">
        <v>106</v>
      </c>
    </row>
    <row r="45" spans="1:14" x14ac:dyDescent="0.25">
      <c r="A45">
        <v>43</v>
      </c>
      <c r="B45" t="s">
        <v>688</v>
      </c>
      <c r="C45" t="s">
        <v>29</v>
      </c>
      <c r="D45" t="s">
        <v>17</v>
      </c>
      <c r="G45">
        <v>0.06</v>
      </c>
      <c r="H45">
        <v>16</v>
      </c>
      <c r="I45">
        <v>2952</v>
      </c>
      <c r="N45" t="s">
        <v>106</v>
      </c>
    </row>
    <row r="46" spans="1:14" x14ac:dyDescent="0.25">
      <c r="A46">
        <v>44</v>
      </c>
      <c r="B46" t="s">
        <v>689</v>
      </c>
      <c r="C46" t="s">
        <v>29</v>
      </c>
      <c r="D46" t="s">
        <v>17</v>
      </c>
      <c r="G46">
        <v>0.06</v>
      </c>
      <c r="H46">
        <v>210</v>
      </c>
      <c r="I46">
        <v>2901</v>
      </c>
      <c r="N46" t="s">
        <v>106</v>
      </c>
    </row>
    <row r="47" spans="1:14" x14ac:dyDescent="0.25">
      <c r="A47">
        <v>45</v>
      </c>
      <c r="B47" t="s">
        <v>690</v>
      </c>
      <c r="C47" t="s">
        <v>29</v>
      </c>
      <c r="D47" t="s">
        <v>17</v>
      </c>
      <c r="G47">
        <v>0.06</v>
      </c>
      <c r="H47">
        <v>180</v>
      </c>
      <c r="I47">
        <v>3101</v>
      </c>
      <c r="N47" t="s">
        <v>106</v>
      </c>
    </row>
    <row r="48" spans="1:14" x14ac:dyDescent="0.25">
      <c r="A48">
        <v>46</v>
      </c>
      <c r="B48" t="s">
        <v>691</v>
      </c>
      <c r="C48" t="s">
        <v>29</v>
      </c>
      <c r="D48" t="s">
        <v>17</v>
      </c>
      <c r="G48">
        <v>0.06</v>
      </c>
      <c r="H48">
        <v>150</v>
      </c>
      <c r="I48">
        <v>3301</v>
      </c>
      <c r="N48" t="s">
        <v>106</v>
      </c>
    </row>
    <row r="49" spans="1:14" x14ac:dyDescent="0.25">
      <c r="A49">
        <v>47</v>
      </c>
      <c r="B49" t="s">
        <v>692</v>
      </c>
      <c r="C49" t="s">
        <v>29</v>
      </c>
      <c r="D49" t="s">
        <v>17</v>
      </c>
      <c r="G49">
        <v>0.06</v>
      </c>
      <c r="H49">
        <v>120</v>
      </c>
      <c r="I49">
        <v>3501</v>
      </c>
      <c r="N49" t="s">
        <v>106</v>
      </c>
    </row>
    <row r="50" spans="1:14" x14ac:dyDescent="0.25">
      <c r="A50">
        <v>48</v>
      </c>
      <c r="B50" t="s">
        <v>693</v>
      </c>
      <c r="C50" t="s">
        <v>29</v>
      </c>
      <c r="D50" t="s">
        <v>17</v>
      </c>
      <c r="G50">
        <v>0.06</v>
      </c>
      <c r="H50">
        <v>90</v>
      </c>
      <c r="I50">
        <v>3701</v>
      </c>
      <c r="N50" t="s">
        <v>106</v>
      </c>
    </row>
    <row r="51" spans="1:14" x14ac:dyDescent="0.25">
      <c r="A51">
        <v>49</v>
      </c>
      <c r="B51" t="s">
        <v>694</v>
      </c>
      <c r="C51" t="s">
        <v>29</v>
      </c>
      <c r="D51" t="s">
        <v>17</v>
      </c>
      <c r="G51">
        <v>0.06</v>
      </c>
      <c r="H51">
        <v>270</v>
      </c>
      <c r="I51">
        <v>3101</v>
      </c>
      <c r="N51" t="s">
        <v>106</v>
      </c>
    </row>
    <row r="52" spans="1:14" x14ac:dyDescent="0.25">
      <c r="A52">
        <v>50</v>
      </c>
      <c r="B52" t="s">
        <v>695</v>
      </c>
      <c r="C52" t="s">
        <v>29</v>
      </c>
      <c r="D52" t="s">
        <v>17</v>
      </c>
      <c r="G52">
        <v>0.06</v>
      </c>
      <c r="H52">
        <v>270</v>
      </c>
      <c r="I52">
        <v>2901</v>
      </c>
      <c r="N52" t="s">
        <v>106</v>
      </c>
    </row>
    <row r="53" spans="1:14" x14ac:dyDescent="0.25">
      <c r="A53">
        <v>51</v>
      </c>
      <c r="B53" t="s">
        <v>696</v>
      </c>
      <c r="C53" t="s">
        <v>29</v>
      </c>
      <c r="D53" t="s">
        <v>17</v>
      </c>
      <c r="G53">
        <v>0.06</v>
      </c>
      <c r="H53">
        <v>240</v>
      </c>
      <c r="I53">
        <v>3101</v>
      </c>
      <c r="N53" t="s">
        <v>106</v>
      </c>
    </row>
    <row r="54" spans="1:14" x14ac:dyDescent="0.25">
      <c r="A54">
        <v>52</v>
      </c>
      <c r="B54" t="s">
        <v>697</v>
      </c>
      <c r="C54" t="s">
        <v>29</v>
      </c>
      <c r="D54" t="s">
        <v>17</v>
      </c>
      <c r="G54">
        <v>0.06</v>
      </c>
      <c r="H54">
        <v>210</v>
      </c>
      <c r="I54">
        <v>3301</v>
      </c>
      <c r="N54" t="s">
        <v>106</v>
      </c>
    </row>
    <row r="55" spans="1:14" x14ac:dyDescent="0.25">
      <c r="A55">
        <v>53</v>
      </c>
      <c r="B55" t="s">
        <v>698</v>
      </c>
      <c r="C55" t="s">
        <v>29</v>
      </c>
      <c r="D55" t="s">
        <v>17</v>
      </c>
      <c r="G55">
        <v>0.06</v>
      </c>
      <c r="H55">
        <v>180</v>
      </c>
      <c r="I55">
        <v>3501</v>
      </c>
      <c r="N55" t="s">
        <v>106</v>
      </c>
    </row>
    <row r="56" spans="1:14" x14ac:dyDescent="0.25">
      <c r="A56">
        <v>54</v>
      </c>
      <c r="B56" t="s">
        <v>699</v>
      </c>
      <c r="C56" t="s">
        <v>29</v>
      </c>
      <c r="D56" t="s">
        <v>17</v>
      </c>
      <c r="G56">
        <v>0.06</v>
      </c>
      <c r="H56">
        <v>150</v>
      </c>
      <c r="I56">
        <v>3701</v>
      </c>
      <c r="N56" t="s">
        <v>106</v>
      </c>
    </row>
    <row r="57" spans="1:14" x14ac:dyDescent="0.25">
      <c r="A57">
        <v>55</v>
      </c>
      <c r="B57" t="s">
        <v>700</v>
      </c>
      <c r="C57" t="s">
        <v>29</v>
      </c>
      <c r="D57" t="s">
        <v>17</v>
      </c>
      <c r="G57">
        <v>0.06</v>
      </c>
      <c r="H57">
        <v>120</v>
      </c>
      <c r="I57">
        <v>3901</v>
      </c>
      <c r="N57" t="s">
        <v>106</v>
      </c>
    </row>
    <row r="58" spans="1:14" x14ac:dyDescent="0.25">
      <c r="A58">
        <v>56</v>
      </c>
      <c r="B58" t="s">
        <v>701</v>
      </c>
      <c r="C58" t="s">
        <v>29</v>
      </c>
      <c r="D58" t="s">
        <v>17</v>
      </c>
      <c r="G58">
        <v>0.06</v>
      </c>
      <c r="H58">
        <v>120</v>
      </c>
      <c r="I58">
        <v>2496</v>
      </c>
      <c r="N58" t="s">
        <v>106</v>
      </c>
    </row>
    <row r="59" spans="1:14" x14ac:dyDescent="0.25">
      <c r="A59">
        <v>57</v>
      </c>
      <c r="B59" t="s">
        <v>702</v>
      </c>
      <c r="C59" t="s">
        <v>29</v>
      </c>
      <c r="D59" t="s">
        <v>17</v>
      </c>
      <c r="G59">
        <v>0.06</v>
      </c>
      <c r="H59">
        <v>90</v>
      </c>
      <c r="I59">
        <v>2696</v>
      </c>
      <c r="N59" t="s">
        <v>106</v>
      </c>
    </row>
    <row r="60" spans="1:14" x14ac:dyDescent="0.25">
      <c r="A60">
        <v>58</v>
      </c>
      <c r="B60" t="s">
        <v>703</v>
      </c>
      <c r="C60" t="s">
        <v>29</v>
      </c>
      <c r="D60" t="s">
        <v>17</v>
      </c>
      <c r="G60">
        <v>0.06</v>
      </c>
      <c r="H60">
        <v>210</v>
      </c>
      <c r="I60">
        <v>2696</v>
      </c>
      <c r="N60" t="s">
        <v>106</v>
      </c>
    </row>
    <row r="61" spans="1:14" x14ac:dyDescent="0.25">
      <c r="A61">
        <v>59</v>
      </c>
      <c r="B61" t="s">
        <v>704</v>
      </c>
      <c r="C61" t="s">
        <v>29</v>
      </c>
      <c r="D61" t="s">
        <v>17</v>
      </c>
      <c r="G61">
        <v>0.06</v>
      </c>
      <c r="H61">
        <v>180</v>
      </c>
      <c r="I61">
        <v>2496</v>
      </c>
      <c r="N61" t="s">
        <v>106</v>
      </c>
    </row>
    <row r="62" spans="1:14" x14ac:dyDescent="0.25">
      <c r="A62">
        <v>60</v>
      </c>
      <c r="B62" t="s">
        <v>705</v>
      </c>
      <c r="C62" t="s">
        <v>29</v>
      </c>
      <c r="D62" t="s">
        <v>17</v>
      </c>
      <c r="G62">
        <v>0.06</v>
      </c>
      <c r="H62">
        <v>150</v>
      </c>
      <c r="I62">
        <v>2696</v>
      </c>
      <c r="N62" t="s">
        <v>106</v>
      </c>
    </row>
    <row r="63" spans="1:14" x14ac:dyDescent="0.25">
      <c r="A63">
        <v>61</v>
      </c>
      <c r="B63" t="s">
        <v>706</v>
      </c>
      <c r="C63" t="s">
        <v>29</v>
      </c>
      <c r="D63" t="s">
        <v>17</v>
      </c>
      <c r="G63">
        <v>0.06</v>
      </c>
      <c r="H63">
        <v>120</v>
      </c>
      <c r="I63">
        <v>2896</v>
      </c>
      <c r="N63" t="s">
        <v>106</v>
      </c>
    </row>
    <row r="64" spans="1:14" x14ac:dyDescent="0.25">
      <c r="A64">
        <v>62</v>
      </c>
      <c r="B64" t="s">
        <v>707</v>
      </c>
      <c r="C64" t="s">
        <v>29</v>
      </c>
      <c r="D64" t="s">
        <v>17</v>
      </c>
      <c r="G64">
        <v>0.06</v>
      </c>
      <c r="H64">
        <v>90</v>
      </c>
      <c r="I64">
        <v>3095</v>
      </c>
      <c r="N64" t="s">
        <v>106</v>
      </c>
    </row>
    <row r="65" spans="1:14" x14ac:dyDescent="0.25">
      <c r="A65">
        <v>63</v>
      </c>
      <c r="B65" t="s">
        <v>708</v>
      </c>
      <c r="C65" t="s">
        <v>29</v>
      </c>
      <c r="D65" t="s">
        <v>17</v>
      </c>
      <c r="G65">
        <v>0.06</v>
      </c>
      <c r="H65">
        <v>240</v>
      </c>
      <c r="I65">
        <v>2496</v>
      </c>
      <c r="N65" t="s">
        <v>106</v>
      </c>
    </row>
    <row r="66" spans="1:14" x14ac:dyDescent="0.25">
      <c r="A66">
        <v>64</v>
      </c>
      <c r="B66" t="s">
        <v>709</v>
      </c>
      <c r="C66" t="s">
        <v>29</v>
      </c>
      <c r="D66" t="s">
        <v>17</v>
      </c>
      <c r="G66">
        <v>0.06</v>
      </c>
      <c r="H66">
        <v>240</v>
      </c>
      <c r="I66">
        <v>2696</v>
      </c>
      <c r="N66" t="s">
        <v>106</v>
      </c>
    </row>
    <row r="67" spans="1:14" x14ac:dyDescent="0.25">
      <c r="A67">
        <v>65</v>
      </c>
      <c r="B67" t="s">
        <v>710</v>
      </c>
      <c r="C67" t="s">
        <v>29</v>
      </c>
      <c r="D67" t="s">
        <v>17</v>
      </c>
      <c r="G67">
        <v>0.06</v>
      </c>
      <c r="H67">
        <v>210</v>
      </c>
      <c r="I67">
        <v>2696</v>
      </c>
      <c r="N67" t="s">
        <v>106</v>
      </c>
    </row>
    <row r="68" spans="1:14" x14ac:dyDescent="0.25">
      <c r="A68">
        <v>66</v>
      </c>
      <c r="B68" t="s">
        <v>711</v>
      </c>
      <c r="C68" t="s">
        <v>29</v>
      </c>
      <c r="D68" t="s">
        <v>17</v>
      </c>
      <c r="G68">
        <v>0.06</v>
      </c>
      <c r="H68">
        <v>180</v>
      </c>
      <c r="I68">
        <v>2896</v>
      </c>
      <c r="N68" t="s">
        <v>106</v>
      </c>
    </row>
    <row r="69" spans="1:14" x14ac:dyDescent="0.25">
      <c r="A69">
        <v>67</v>
      </c>
      <c r="B69" t="s">
        <v>712</v>
      </c>
      <c r="C69" t="s">
        <v>29</v>
      </c>
      <c r="D69" t="s">
        <v>17</v>
      </c>
      <c r="G69">
        <v>0.06</v>
      </c>
      <c r="H69">
        <v>150</v>
      </c>
      <c r="I69">
        <v>3095</v>
      </c>
      <c r="N69" t="s">
        <v>106</v>
      </c>
    </row>
    <row r="70" spans="1:14" x14ac:dyDescent="0.25">
      <c r="A70">
        <v>68</v>
      </c>
      <c r="B70" t="s">
        <v>713</v>
      </c>
      <c r="C70" t="s">
        <v>29</v>
      </c>
      <c r="D70" t="s">
        <v>17</v>
      </c>
      <c r="G70">
        <v>0.06</v>
      </c>
      <c r="H70">
        <v>300</v>
      </c>
      <c r="I70">
        <v>2496</v>
      </c>
      <c r="N70" t="s">
        <v>106</v>
      </c>
    </row>
    <row r="71" spans="1:14" x14ac:dyDescent="0.25">
      <c r="A71">
        <v>69</v>
      </c>
      <c r="B71" t="s">
        <v>714</v>
      </c>
      <c r="C71" t="s">
        <v>29</v>
      </c>
      <c r="D71" t="s">
        <v>17</v>
      </c>
      <c r="G71">
        <v>0.06</v>
      </c>
      <c r="H71">
        <v>270</v>
      </c>
      <c r="I71">
        <v>2696</v>
      </c>
      <c r="N71" t="s">
        <v>106</v>
      </c>
    </row>
    <row r="72" spans="1:14" x14ac:dyDescent="0.25">
      <c r="A72">
        <v>70</v>
      </c>
      <c r="B72" t="s">
        <v>715</v>
      </c>
      <c r="C72" t="s">
        <v>29</v>
      </c>
      <c r="D72" t="s">
        <v>17</v>
      </c>
      <c r="G72">
        <v>0.06</v>
      </c>
      <c r="H72">
        <v>240</v>
      </c>
      <c r="I72">
        <v>2896</v>
      </c>
      <c r="N72" t="s">
        <v>106</v>
      </c>
    </row>
    <row r="73" spans="1:14" x14ac:dyDescent="0.25">
      <c r="A73">
        <v>71</v>
      </c>
      <c r="B73" t="s">
        <v>716</v>
      </c>
      <c r="C73" t="s">
        <v>29</v>
      </c>
      <c r="D73" t="s">
        <v>17</v>
      </c>
      <c r="G73">
        <v>0.06</v>
      </c>
      <c r="H73">
        <v>210</v>
      </c>
      <c r="I73">
        <v>3095</v>
      </c>
      <c r="N73" t="s">
        <v>106</v>
      </c>
    </row>
    <row r="74" spans="1:14" x14ac:dyDescent="0.25">
      <c r="A74">
        <v>72</v>
      </c>
      <c r="B74" t="s">
        <v>717</v>
      </c>
      <c r="C74" t="s">
        <v>29</v>
      </c>
      <c r="D74" t="s">
        <v>17</v>
      </c>
      <c r="G74">
        <v>0.04</v>
      </c>
      <c r="H74">
        <v>120</v>
      </c>
      <c r="I74">
        <v>2696</v>
      </c>
      <c r="N74" t="s">
        <v>106</v>
      </c>
    </row>
    <row r="75" spans="1:14" x14ac:dyDescent="0.25">
      <c r="A75">
        <v>73</v>
      </c>
      <c r="B75" t="s">
        <v>718</v>
      </c>
      <c r="C75" t="s">
        <v>29</v>
      </c>
      <c r="D75" t="s">
        <v>17</v>
      </c>
      <c r="G75">
        <v>0.04</v>
      </c>
      <c r="H75">
        <v>90</v>
      </c>
      <c r="I75">
        <v>2896</v>
      </c>
      <c r="N75" t="s">
        <v>106</v>
      </c>
    </row>
    <row r="76" spans="1:14" x14ac:dyDescent="0.25">
      <c r="A76">
        <v>74</v>
      </c>
      <c r="B76" t="s">
        <v>719</v>
      </c>
      <c r="C76" t="s">
        <v>29</v>
      </c>
      <c r="D76" t="s">
        <v>17</v>
      </c>
      <c r="G76">
        <v>0.04</v>
      </c>
      <c r="H76">
        <v>90</v>
      </c>
      <c r="I76">
        <v>3095</v>
      </c>
      <c r="N76" t="s">
        <v>106</v>
      </c>
    </row>
    <row r="77" spans="1:14" x14ac:dyDescent="0.25">
      <c r="A77">
        <v>75</v>
      </c>
      <c r="B77" t="s">
        <v>720</v>
      </c>
      <c r="C77" t="s">
        <v>29</v>
      </c>
      <c r="D77" t="s">
        <v>17</v>
      </c>
      <c r="G77">
        <v>0.06</v>
      </c>
      <c r="H77">
        <v>160</v>
      </c>
      <c r="I77">
        <v>1573</v>
      </c>
      <c r="N77" t="s">
        <v>106</v>
      </c>
    </row>
    <row r="78" spans="1:14" x14ac:dyDescent="0.25">
      <c r="A78">
        <v>76</v>
      </c>
      <c r="B78" t="s">
        <v>721</v>
      </c>
      <c r="C78" t="s">
        <v>29</v>
      </c>
      <c r="D78" t="s">
        <v>17</v>
      </c>
      <c r="G78">
        <v>0.06</v>
      </c>
      <c r="H78">
        <v>120</v>
      </c>
      <c r="I78">
        <v>1803</v>
      </c>
      <c r="N78" t="s">
        <v>106</v>
      </c>
    </row>
    <row r="79" spans="1:14" x14ac:dyDescent="0.25">
      <c r="A79">
        <v>77</v>
      </c>
      <c r="B79" t="s">
        <v>722</v>
      </c>
      <c r="C79" t="s">
        <v>29</v>
      </c>
      <c r="D79" t="s">
        <v>17</v>
      </c>
      <c r="G79">
        <v>0.06</v>
      </c>
      <c r="H79">
        <v>120</v>
      </c>
      <c r="I79">
        <v>2100</v>
      </c>
      <c r="N79" t="s">
        <v>106</v>
      </c>
    </row>
    <row r="80" spans="1:14" x14ac:dyDescent="0.25">
      <c r="A80">
        <v>78</v>
      </c>
      <c r="B80" t="s">
        <v>723</v>
      </c>
      <c r="C80" t="s">
        <v>29</v>
      </c>
      <c r="D80" t="s">
        <v>17</v>
      </c>
      <c r="G80">
        <v>0.08</v>
      </c>
      <c r="H80">
        <v>360</v>
      </c>
      <c r="I80">
        <v>2826</v>
      </c>
      <c r="N80" t="s">
        <v>106</v>
      </c>
    </row>
    <row r="81" spans="1:14" x14ac:dyDescent="0.25">
      <c r="A81">
        <v>79</v>
      </c>
      <c r="B81" t="s">
        <v>724</v>
      </c>
      <c r="C81" t="s">
        <v>29</v>
      </c>
      <c r="D81" t="s">
        <v>17</v>
      </c>
      <c r="G81">
        <v>0.08</v>
      </c>
      <c r="H81">
        <v>280</v>
      </c>
      <c r="I81">
        <v>3076</v>
      </c>
      <c r="N81" t="s">
        <v>106</v>
      </c>
    </row>
    <row r="82" spans="1:14" x14ac:dyDescent="0.25">
      <c r="A82">
        <v>80</v>
      </c>
      <c r="B82" t="s">
        <v>725</v>
      </c>
      <c r="C82" t="s">
        <v>29</v>
      </c>
      <c r="D82" t="s">
        <v>17</v>
      </c>
      <c r="G82">
        <v>0.08</v>
      </c>
      <c r="H82">
        <v>240</v>
      </c>
      <c r="I82">
        <v>3326</v>
      </c>
      <c r="N82" t="s">
        <v>106</v>
      </c>
    </row>
    <row r="83" spans="1:14" x14ac:dyDescent="0.25">
      <c r="A83">
        <v>81</v>
      </c>
      <c r="B83" t="s">
        <v>726</v>
      </c>
      <c r="C83" t="s">
        <v>29</v>
      </c>
      <c r="D83" t="s">
        <v>17</v>
      </c>
      <c r="G83">
        <v>0.08</v>
      </c>
      <c r="H83">
        <v>500</v>
      </c>
      <c r="I83">
        <v>2826</v>
      </c>
      <c r="N83" t="s">
        <v>106</v>
      </c>
    </row>
    <row r="84" spans="1:14" x14ac:dyDescent="0.25">
      <c r="A84">
        <v>82</v>
      </c>
      <c r="B84" t="s">
        <v>727</v>
      </c>
      <c r="C84" t="s">
        <v>29</v>
      </c>
      <c r="D84" t="s">
        <v>17</v>
      </c>
      <c r="G84">
        <v>0.08</v>
      </c>
      <c r="H84">
        <v>420</v>
      </c>
      <c r="I84">
        <v>3076</v>
      </c>
      <c r="N84" t="s">
        <v>106</v>
      </c>
    </row>
    <row r="85" spans="1:14" x14ac:dyDescent="0.25">
      <c r="A85">
        <v>83</v>
      </c>
      <c r="B85" t="s">
        <v>728</v>
      </c>
      <c r="C85" t="s">
        <v>29</v>
      </c>
      <c r="D85" t="s">
        <v>17</v>
      </c>
      <c r="G85">
        <v>0.08</v>
      </c>
      <c r="H85">
        <v>340</v>
      </c>
      <c r="I85">
        <v>3326</v>
      </c>
      <c r="N85" t="s">
        <v>106</v>
      </c>
    </row>
    <row r="86" spans="1:14" x14ac:dyDescent="0.25">
      <c r="A86">
        <v>84</v>
      </c>
      <c r="B86" t="s">
        <v>729</v>
      </c>
      <c r="C86" t="s">
        <v>29</v>
      </c>
      <c r="D86" t="s">
        <v>17</v>
      </c>
      <c r="G86">
        <v>0.08</v>
      </c>
      <c r="H86">
        <v>600</v>
      </c>
      <c r="I86">
        <v>2826</v>
      </c>
      <c r="N86" t="s">
        <v>106</v>
      </c>
    </row>
    <row r="87" spans="1:14" x14ac:dyDescent="0.25">
      <c r="A87">
        <v>85</v>
      </c>
      <c r="B87" t="s">
        <v>730</v>
      </c>
      <c r="C87" t="s">
        <v>29</v>
      </c>
      <c r="D87" t="s">
        <v>17</v>
      </c>
      <c r="G87">
        <v>0.08</v>
      </c>
      <c r="H87">
        <v>510</v>
      </c>
      <c r="I87">
        <v>3076</v>
      </c>
      <c r="N87" t="s">
        <v>106</v>
      </c>
    </row>
    <row r="88" spans="1:14" x14ac:dyDescent="0.25">
      <c r="A88">
        <v>86</v>
      </c>
      <c r="B88" t="s">
        <v>731</v>
      </c>
      <c r="C88" t="s">
        <v>29</v>
      </c>
      <c r="D88" t="s">
        <v>17</v>
      </c>
      <c r="G88">
        <v>0.08</v>
      </c>
      <c r="H88">
        <v>420</v>
      </c>
      <c r="I88">
        <v>3326</v>
      </c>
      <c r="N88" t="s">
        <v>106</v>
      </c>
    </row>
    <row r="89" spans="1:14" x14ac:dyDescent="0.25">
      <c r="A89">
        <v>87</v>
      </c>
      <c r="B89" t="s">
        <v>732</v>
      </c>
      <c r="C89" t="s">
        <v>29</v>
      </c>
      <c r="D89" t="s">
        <v>17</v>
      </c>
      <c r="G89">
        <v>0.08</v>
      </c>
      <c r="H89">
        <v>500</v>
      </c>
      <c r="I89">
        <v>2826</v>
      </c>
      <c r="N89" t="s">
        <v>106</v>
      </c>
    </row>
    <row r="90" spans="1:14" x14ac:dyDescent="0.25">
      <c r="A90">
        <v>88</v>
      </c>
      <c r="B90" t="s">
        <v>733</v>
      </c>
      <c r="C90" t="s">
        <v>29</v>
      </c>
      <c r="D90" t="s">
        <v>17</v>
      </c>
      <c r="G90">
        <v>0.08</v>
      </c>
      <c r="H90">
        <v>480</v>
      </c>
      <c r="I90">
        <v>3326</v>
      </c>
      <c r="N90" t="s">
        <v>106</v>
      </c>
    </row>
    <row r="91" spans="1:14" x14ac:dyDescent="0.25">
      <c r="A91">
        <v>89</v>
      </c>
      <c r="B91" t="s">
        <v>734</v>
      </c>
      <c r="C91" t="s">
        <v>29</v>
      </c>
      <c r="D91" t="s">
        <v>17</v>
      </c>
      <c r="G91">
        <v>0.1</v>
      </c>
      <c r="H91">
        <v>1000</v>
      </c>
      <c r="I91">
        <v>3202</v>
      </c>
      <c r="J91" t="s">
        <v>107</v>
      </c>
      <c r="N91" t="s">
        <v>106</v>
      </c>
    </row>
    <row r="92" spans="1:14" x14ac:dyDescent="0.25">
      <c r="A92">
        <v>90</v>
      </c>
      <c r="B92" t="s">
        <v>734</v>
      </c>
      <c r="C92" t="s">
        <v>29</v>
      </c>
      <c r="D92" t="s">
        <v>17</v>
      </c>
      <c r="G92">
        <v>0.1</v>
      </c>
      <c r="H92">
        <v>750</v>
      </c>
      <c r="I92">
        <v>3601</v>
      </c>
      <c r="J92" t="s">
        <v>107</v>
      </c>
      <c r="N92" t="s">
        <v>106</v>
      </c>
    </row>
    <row r="93" spans="1:14" x14ac:dyDescent="0.25">
      <c r="A93">
        <v>91</v>
      </c>
      <c r="B93" t="s">
        <v>735</v>
      </c>
      <c r="C93" t="s">
        <v>29</v>
      </c>
      <c r="D93" t="s">
        <v>104</v>
      </c>
      <c r="G93">
        <v>0.05</v>
      </c>
      <c r="H93">
        <v>40</v>
      </c>
      <c r="I93">
        <v>2091</v>
      </c>
      <c r="N93" t="s">
        <v>106</v>
      </c>
    </row>
    <row r="94" spans="1:14" x14ac:dyDescent="0.25">
      <c r="A94">
        <v>92</v>
      </c>
      <c r="B94" t="s">
        <v>736</v>
      </c>
      <c r="C94" t="s">
        <v>29</v>
      </c>
      <c r="D94" t="s">
        <v>16</v>
      </c>
      <c r="G94">
        <v>0.06</v>
      </c>
      <c r="H94">
        <v>120</v>
      </c>
      <c r="I94">
        <v>3195</v>
      </c>
      <c r="N94" t="s">
        <v>106</v>
      </c>
    </row>
    <row r="95" spans="1:14" x14ac:dyDescent="0.25">
      <c r="A95">
        <v>93</v>
      </c>
      <c r="B95" t="s">
        <v>737</v>
      </c>
      <c r="C95" t="s">
        <v>29</v>
      </c>
      <c r="D95" t="s">
        <v>16</v>
      </c>
      <c r="G95">
        <v>0.06</v>
      </c>
      <c r="H95">
        <v>180</v>
      </c>
      <c r="I95">
        <v>3195</v>
      </c>
      <c r="N95" t="s">
        <v>106</v>
      </c>
    </row>
    <row r="96" spans="1:14" x14ac:dyDescent="0.25">
      <c r="A96">
        <v>94</v>
      </c>
      <c r="B96" t="s">
        <v>738</v>
      </c>
      <c r="C96" t="s">
        <v>29</v>
      </c>
      <c r="D96" t="s">
        <v>16</v>
      </c>
      <c r="G96">
        <v>0.06</v>
      </c>
      <c r="H96">
        <v>240</v>
      </c>
      <c r="I96">
        <v>3195</v>
      </c>
      <c r="N96" t="s">
        <v>106</v>
      </c>
    </row>
    <row r="97" spans="1:14" x14ac:dyDescent="0.25">
      <c r="A97">
        <v>95</v>
      </c>
      <c r="B97" t="s">
        <v>739</v>
      </c>
      <c r="C97" t="s">
        <v>29</v>
      </c>
      <c r="D97" t="s">
        <v>16</v>
      </c>
      <c r="G97">
        <v>0.08</v>
      </c>
      <c r="H97">
        <v>300</v>
      </c>
      <c r="I97">
        <v>3150</v>
      </c>
      <c r="N97" t="s">
        <v>106</v>
      </c>
    </row>
    <row r="98" spans="1:14" x14ac:dyDescent="0.25">
      <c r="A98">
        <v>96</v>
      </c>
      <c r="B98" t="s">
        <v>740</v>
      </c>
      <c r="C98" t="s">
        <v>29</v>
      </c>
      <c r="D98" t="s">
        <v>16</v>
      </c>
      <c r="G98">
        <v>0.08</v>
      </c>
      <c r="H98">
        <v>470</v>
      </c>
      <c r="I98">
        <v>3150</v>
      </c>
      <c r="N98" t="s">
        <v>106</v>
      </c>
    </row>
    <row r="99" spans="1:14" x14ac:dyDescent="0.25">
      <c r="A99">
        <v>97</v>
      </c>
      <c r="B99" t="s">
        <v>741</v>
      </c>
      <c r="C99" t="s">
        <v>29</v>
      </c>
      <c r="D99" t="s">
        <v>104</v>
      </c>
      <c r="G99">
        <v>0.15</v>
      </c>
      <c r="H99">
        <v>700</v>
      </c>
      <c r="I99">
        <v>3320</v>
      </c>
      <c r="N99" t="s">
        <v>106</v>
      </c>
    </row>
    <row r="100" spans="1:14" x14ac:dyDescent="0.25">
      <c r="A100">
        <v>98</v>
      </c>
      <c r="B100" t="s">
        <v>742</v>
      </c>
      <c r="C100" t="s">
        <v>29</v>
      </c>
      <c r="D100" t="s">
        <v>17</v>
      </c>
      <c r="G100">
        <v>0.1</v>
      </c>
      <c r="H100">
        <v>1000</v>
      </c>
      <c r="I100">
        <v>3601</v>
      </c>
      <c r="J100" t="s">
        <v>107</v>
      </c>
      <c r="N100" t="s">
        <v>106</v>
      </c>
    </row>
    <row r="101" spans="1:14" x14ac:dyDescent="0.25">
      <c r="A101">
        <v>99</v>
      </c>
      <c r="B101" t="s">
        <v>743</v>
      </c>
      <c r="C101" t="s">
        <v>29</v>
      </c>
      <c r="D101" t="s">
        <v>17</v>
      </c>
      <c r="G101">
        <v>0.1</v>
      </c>
      <c r="H101">
        <v>1300</v>
      </c>
      <c r="I101">
        <v>3202</v>
      </c>
      <c r="J101" t="s">
        <v>107</v>
      </c>
      <c r="N101" t="s">
        <v>106</v>
      </c>
    </row>
    <row r="102" spans="1:14" x14ac:dyDescent="0.25">
      <c r="A102">
        <v>100</v>
      </c>
      <c r="B102" t="s">
        <v>744</v>
      </c>
      <c r="C102" t="s">
        <v>29</v>
      </c>
      <c r="D102" t="s">
        <v>17</v>
      </c>
      <c r="G102">
        <v>0.06</v>
      </c>
      <c r="H102">
        <v>120</v>
      </c>
      <c r="I102">
        <v>3501</v>
      </c>
      <c r="N102" t="s">
        <v>106</v>
      </c>
    </row>
    <row r="103" spans="1:14" x14ac:dyDescent="0.25">
      <c r="A103">
        <v>101</v>
      </c>
      <c r="B103" t="s">
        <v>745</v>
      </c>
      <c r="C103" t="s">
        <v>29</v>
      </c>
      <c r="D103" t="s">
        <v>17</v>
      </c>
      <c r="G103">
        <v>0.06</v>
      </c>
      <c r="H103">
        <v>100</v>
      </c>
      <c r="I103">
        <v>3501</v>
      </c>
      <c r="N103" t="s">
        <v>106</v>
      </c>
    </row>
    <row r="104" spans="1:14" x14ac:dyDescent="0.25">
      <c r="A104">
        <v>102</v>
      </c>
      <c r="B104" t="s">
        <v>109</v>
      </c>
      <c r="C104" t="s">
        <v>36</v>
      </c>
      <c r="D104" t="s">
        <v>17</v>
      </c>
      <c r="E104">
        <v>1000</v>
      </c>
      <c r="G104">
        <v>0.1</v>
      </c>
      <c r="H104">
        <v>3</v>
      </c>
      <c r="I104">
        <v>500</v>
      </c>
      <c r="J104" t="s">
        <v>68</v>
      </c>
      <c r="N104" t="s">
        <v>105</v>
      </c>
    </row>
    <row r="105" spans="1:14" x14ac:dyDescent="0.25">
      <c r="A105">
        <v>103</v>
      </c>
      <c r="B105" t="s">
        <v>108</v>
      </c>
      <c r="C105" t="s">
        <v>36</v>
      </c>
      <c r="D105" t="s">
        <v>17</v>
      </c>
      <c r="E105">
        <v>1000</v>
      </c>
      <c r="G105">
        <v>0.1</v>
      </c>
      <c r="H105">
        <v>5</v>
      </c>
      <c r="I105">
        <v>850</v>
      </c>
      <c r="J105" t="s">
        <v>68</v>
      </c>
      <c r="N105" t="s">
        <v>105</v>
      </c>
    </row>
    <row r="106" spans="1:14" x14ac:dyDescent="0.25">
      <c r="A106">
        <v>104</v>
      </c>
      <c r="B106" t="s">
        <v>110</v>
      </c>
      <c r="C106" t="s">
        <v>36</v>
      </c>
      <c r="D106" t="s">
        <v>17</v>
      </c>
      <c r="E106">
        <v>1000</v>
      </c>
      <c r="G106">
        <v>0.1</v>
      </c>
      <c r="H106">
        <v>10</v>
      </c>
      <c r="I106">
        <v>1300</v>
      </c>
      <c r="J106" t="s">
        <v>68</v>
      </c>
      <c r="N106" t="s">
        <v>105</v>
      </c>
    </row>
    <row r="107" spans="1:14" x14ac:dyDescent="0.25">
      <c r="A107">
        <v>105</v>
      </c>
      <c r="B107" t="s">
        <v>112</v>
      </c>
      <c r="C107" t="s">
        <v>14</v>
      </c>
      <c r="D107" t="s">
        <v>17</v>
      </c>
      <c r="E107">
        <v>250</v>
      </c>
      <c r="G107">
        <v>0.03</v>
      </c>
      <c r="H107">
        <v>5.5</v>
      </c>
      <c r="I107">
        <v>911</v>
      </c>
      <c r="N107" t="s">
        <v>105</v>
      </c>
    </row>
    <row r="108" spans="1:14" x14ac:dyDescent="0.25">
      <c r="A108">
        <v>106</v>
      </c>
      <c r="B108" t="s">
        <v>746</v>
      </c>
      <c r="C108" t="s">
        <v>30</v>
      </c>
      <c r="D108" t="s">
        <v>17</v>
      </c>
      <c r="E108">
        <v>10420</v>
      </c>
      <c r="G108">
        <v>0.03</v>
      </c>
      <c r="H108">
        <v>7</v>
      </c>
      <c r="I108">
        <v>1000</v>
      </c>
      <c r="N108" t="s">
        <v>106</v>
      </c>
    </row>
    <row r="109" spans="1:14" x14ac:dyDescent="0.25">
      <c r="A109">
        <v>107</v>
      </c>
      <c r="B109" t="s">
        <v>747</v>
      </c>
      <c r="C109" t="s">
        <v>30</v>
      </c>
      <c r="D109" t="s">
        <v>15</v>
      </c>
      <c r="E109">
        <v>2220</v>
      </c>
      <c r="G109">
        <v>0.01</v>
      </c>
      <c r="H109">
        <v>8</v>
      </c>
      <c r="I109">
        <v>600</v>
      </c>
      <c r="N109" t="s">
        <v>106</v>
      </c>
    </row>
  </sheetData>
  <dataValidations count="2">
    <dataValidation type="decimal" allowBlank="1" showInputMessage="1" showErrorMessage="1" sqref="F2:G109">
      <formula1>0</formula1>
      <formula2>1000</formula2>
    </dataValidation>
    <dataValidation type="decimal" allowBlank="1" showInputMessage="1" showErrorMessage="1" sqref="H2:I109">
      <formula1>0</formula1>
      <formula2>100000</formula2>
    </dataValidation>
  </dataValidations>
  <pageMargins left="0.7" right="0.7" top="0.78740157499999996" bottom="0.78740157499999996" header="0.3" footer="0.3"/>
  <legacyDrawing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manufacturer!$B$2:$B$18</xm:f>
          </x14:formula1>
          <xm:sqref>C2:C109</xm:sqref>
        </x14:dataValidation>
        <x14:dataValidation type="list" allowBlank="1" showInputMessage="1" showErrorMessage="1">
          <x14:formula1>
            <xm:f>flange!$B$2:$B$18</xm:f>
          </x14:formula1>
          <xm:sqref>J2:J3</xm:sqref>
        </x14:dataValidation>
        <x14:dataValidation type="list" allowBlank="1" showInputMessage="1" showErrorMessage="1">
          <x14:formula1>
            <xm:f>robot_type!$B$2:$B$9</xm:f>
          </x14:formula1>
          <xm:sqref>D1:D109 E110:E1048576</xm:sqref>
        </x14:dataValidation>
        <x14:dataValidation type="list" allowBlank="1" showInputMessage="1" showErrorMessage="1">
          <x14:formula1>
            <xm:f>[1]flange!#REF!</xm:f>
          </x14:formula1>
          <xm:sqref>J4:J109</xm:sqref>
        </x14:dataValidation>
        <x14:dataValidation type="list" allowBlank="1" showInputMessage="1" showErrorMessage="1">
          <x14:formula1>
            <xm:f>application!$B:$B</xm:f>
          </x14:formula1>
          <xm:sqref>M1:M1048576</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4"/>
  <sheetViews>
    <sheetView topLeftCell="C1" zoomScaleNormal="100" workbookViewId="0">
      <selection activeCell="K12" sqref="K12"/>
    </sheetView>
  </sheetViews>
  <sheetFormatPr baseColWidth="10" defaultRowHeight="15" x14ac:dyDescent="0.25"/>
  <cols>
    <col min="1" max="1" width="5.28515625" bestFit="1" customWidth="1"/>
    <col min="2" max="2" width="56.42578125" customWidth="1"/>
    <col min="3" max="3" width="15.28515625" bestFit="1" customWidth="1"/>
    <col min="4" max="4" width="27.140625" bestFit="1" customWidth="1"/>
    <col min="5" max="5" width="26.42578125" bestFit="1" customWidth="1"/>
    <col min="6" max="6" width="44.42578125" bestFit="1" customWidth="1"/>
    <col min="7" max="7" width="21.5703125" customWidth="1"/>
    <col min="8" max="8" width="20.5703125" customWidth="1"/>
    <col min="9" max="9" width="28.28515625" bestFit="1" customWidth="1"/>
    <col min="16" max="16" width="14.140625" bestFit="1" customWidth="1"/>
  </cols>
  <sheetData>
    <row r="1" spans="1:16" x14ac:dyDescent="0.25">
      <c r="A1" t="s">
        <v>13</v>
      </c>
      <c r="B1" t="s">
        <v>0</v>
      </c>
      <c r="C1" t="s">
        <v>1</v>
      </c>
      <c r="D1" t="s">
        <v>759</v>
      </c>
      <c r="E1" t="s">
        <v>808</v>
      </c>
      <c r="F1" t="s">
        <v>760</v>
      </c>
      <c r="G1" t="s">
        <v>762</v>
      </c>
      <c r="H1" t="s">
        <v>765</v>
      </c>
      <c r="I1" t="s">
        <v>766</v>
      </c>
      <c r="J1" t="s">
        <v>767</v>
      </c>
      <c r="K1" t="s">
        <v>768</v>
      </c>
      <c r="L1" t="s">
        <v>81</v>
      </c>
      <c r="M1" t="s">
        <v>9</v>
      </c>
      <c r="N1" t="s">
        <v>10</v>
      </c>
      <c r="O1" t="s">
        <v>12</v>
      </c>
      <c r="P1" t="s">
        <v>11</v>
      </c>
    </row>
    <row r="2" spans="1:16" x14ac:dyDescent="0.25">
      <c r="A2">
        <v>0</v>
      </c>
      <c r="B2" t="s">
        <v>753</v>
      </c>
      <c r="C2" t="s">
        <v>29</v>
      </c>
      <c r="D2">
        <v>9</v>
      </c>
      <c r="E2">
        <v>150</v>
      </c>
      <c r="F2" t="s">
        <v>761</v>
      </c>
      <c r="G2" t="s">
        <v>763</v>
      </c>
      <c r="H2" t="s">
        <v>764</v>
      </c>
      <c r="I2">
        <v>792</v>
      </c>
      <c r="J2">
        <v>587</v>
      </c>
      <c r="K2" t="s">
        <v>769</v>
      </c>
    </row>
    <row r="3" spans="1:16" x14ac:dyDescent="0.25">
      <c r="A3">
        <v>1</v>
      </c>
      <c r="B3" t="s">
        <v>754</v>
      </c>
      <c r="C3" t="s">
        <v>29</v>
      </c>
    </row>
    <row r="12" spans="1:16" x14ac:dyDescent="0.25"/>
    <row r="14" spans="1:16" x14ac:dyDescent="0.25"/>
  </sheetData>
  <pageMargins left="0.7" right="0.7" top="0.78740157499999996" bottom="0.78740157499999996" header="0.3" footer="0.3"/>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manufacturer!$B$2:$B$18</xm:f>
          </x14:formula1>
          <xm:sqref>C2:C10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
        <v>13</v>
      </c>
      <c r="B1" t="s">
        <v>0</v>
      </c>
    </row>
  </sheetData>
  <pageMargins left="0.7" right="0.7" top="0.78740157499999996" bottom="0.78740157499999996"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H9"/>
  <sheetViews>
    <sheetView zoomScale="85" zoomScaleNormal="85" workbookViewId="0">
      <selection activeCell="G15" sqref="G15"/>
    </sheetView>
  </sheetViews>
  <sheetFormatPr baseColWidth="10" defaultRowHeight="15" x14ac:dyDescent="0.25"/>
  <cols>
    <col min="2" max="2" width="20.7109375" bestFit="1" customWidth="1"/>
    <col min="3" max="4" width="24.28515625" bestFit="1" customWidth="1"/>
    <col min="5" max="5" width="24.140625" bestFit="1" customWidth="1"/>
    <col min="6" max="7" width="25" bestFit="1" customWidth="1"/>
    <col min="8" max="8" width="24.85546875" bestFit="1" customWidth="1"/>
  </cols>
  <sheetData>
    <row r="1" spans="1:8" x14ac:dyDescent="0.25">
      <c r="A1" t="s">
        <v>13</v>
      </c>
      <c r="B1" t="s">
        <v>0</v>
      </c>
      <c r="C1" t="s">
        <v>21</v>
      </c>
      <c r="D1" t="s">
        <v>22</v>
      </c>
      <c r="E1" t="s">
        <v>23</v>
      </c>
      <c r="F1" t="s">
        <v>24</v>
      </c>
      <c r="G1" t="s">
        <v>25</v>
      </c>
      <c r="H1" t="s">
        <v>26</v>
      </c>
    </row>
    <row r="2" spans="1:8" x14ac:dyDescent="0.25">
      <c r="A2">
        <v>0</v>
      </c>
      <c r="B2" s="1" t="s">
        <v>15</v>
      </c>
      <c r="C2">
        <v>1</v>
      </c>
      <c r="D2">
        <v>1</v>
      </c>
      <c r="E2">
        <v>1</v>
      </c>
      <c r="F2">
        <v>0</v>
      </c>
      <c r="G2">
        <v>0</v>
      </c>
      <c r="H2">
        <v>1</v>
      </c>
    </row>
    <row r="3" spans="1:8" x14ac:dyDescent="0.25">
      <c r="A3">
        <v>1</v>
      </c>
      <c r="B3" s="2" t="s">
        <v>16</v>
      </c>
      <c r="C3">
        <v>1</v>
      </c>
      <c r="D3">
        <v>1</v>
      </c>
      <c r="E3">
        <v>1</v>
      </c>
      <c r="F3" s="7">
        <v>0.5</v>
      </c>
      <c r="G3" s="7">
        <v>0.5</v>
      </c>
      <c r="H3">
        <v>1</v>
      </c>
    </row>
    <row r="4" spans="1:8" x14ac:dyDescent="0.25">
      <c r="A4">
        <v>2</v>
      </c>
      <c r="B4" s="1" t="s">
        <v>17</v>
      </c>
      <c r="C4">
        <v>1</v>
      </c>
      <c r="D4">
        <v>1</v>
      </c>
      <c r="E4">
        <v>1</v>
      </c>
      <c r="F4">
        <v>1</v>
      </c>
      <c r="G4">
        <v>1</v>
      </c>
      <c r="H4">
        <v>1</v>
      </c>
    </row>
    <row r="5" spans="1:8" x14ac:dyDescent="0.25">
      <c r="A5">
        <v>3</v>
      </c>
      <c r="B5" s="1" t="s">
        <v>20</v>
      </c>
      <c r="C5">
        <v>1</v>
      </c>
      <c r="D5">
        <v>1</v>
      </c>
      <c r="E5">
        <v>1</v>
      </c>
      <c r="F5">
        <v>1</v>
      </c>
      <c r="G5">
        <v>1</v>
      </c>
      <c r="H5">
        <v>1</v>
      </c>
    </row>
    <row r="6" spans="1:8" x14ac:dyDescent="0.25">
      <c r="A6">
        <v>4</v>
      </c>
      <c r="B6" s="1" t="s">
        <v>19</v>
      </c>
      <c r="C6">
        <v>1</v>
      </c>
      <c r="D6">
        <v>0</v>
      </c>
      <c r="E6">
        <v>1</v>
      </c>
      <c r="F6">
        <v>0</v>
      </c>
      <c r="G6">
        <v>0</v>
      </c>
      <c r="H6">
        <v>0</v>
      </c>
    </row>
    <row r="7" spans="1:8" x14ac:dyDescent="0.25">
      <c r="A7">
        <v>5</v>
      </c>
      <c r="B7" s="1" t="s">
        <v>18</v>
      </c>
      <c r="C7">
        <v>1</v>
      </c>
      <c r="D7">
        <v>1</v>
      </c>
      <c r="E7">
        <v>1</v>
      </c>
      <c r="F7">
        <v>0</v>
      </c>
      <c r="G7">
        <v>0</v>
      </c>
      <c r="H7">
        <v>0</v>
      </c>
    </row>
    <row r="8" spans="1:8" x14ac:dyDescent="0.25">
      <c r="A8">
        <v>6</v>
      </c>
      <c r="B8" s="4" t="s">
        <v>97</v>
      </c>
      <c r="C8">
        <v>1</v>
      </c>
      <c r="D8">
        <v>1</v>
      </c>
      <c r="E8">
        <v>1</v>
      </c>
      <c r="F8">
        <v>0</v>
      </c>
      <c r="G8">
        <v>0</v>
      </c>
      <c r="H8">
        <v>0</v>
      </c>
    </row>
    <row r="9" spans="1:8" x14ac:dyDescent="0.25">
      <c r="A9">
        <v>7</v>
      </c>
      <c r="B9" s="2" t="s">
        <v>104</v>
      </c>
      <c r="C9">
        <v>1</v>
      </c>
      <c r="D9">
        <v>1</v>
      </c>
      <c r="E9">
        <v>1</v>
      </c>
      <c r="F9">
        <v>0</v>
      </c>
      <c r="G9">
        <v>0</v>
      </c>
      <c r="H9" s="7">
        <v>1</v>
      </c>
    </row>
  </sheetData>
  <pageMargins left="0.7" right="0.7" top="0.78740157499999996" bottom="0.78740157499999996" header="0.3" footer="0.3"/>
  <pageSetup paperSize="9" orientation="portrait" horizontalDpi="4294967295" verticalDpi="4294967295" r:id="rId1"/>
  <tableParts count="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
  <sheetViews>
    <sheetView workbookViewId="0"/>
  </sheetViews>
  <sheetFormatPr baseColWidth="10" defaultRowHeight="15" x14ac:dyDescent="0.25"/>
  <cols>
    <col min="2" max="2" width="21.42578125" bestFit="1" customWidth="1"/>
    <col min="7" max="7" width="19.5703125" customWidth="1"/>
  </cols>
  <sheetData>
    <row r="1" spans="1:7" x14ac:dyDescent="0.25">
      <c r="A1" t="s">
        <v>13</v>
      </c>
      <c r="B1" t="s">
        <v>0</v>
      </c>
      <c r="C1" t="s">
        <v>1</v>
      </c>
      <c r="D1" t="s">
        <v>2</v>
      </c>
      <c r="E1" t="s">
        <v>768</v>
      </c>
      <c r="F1" t="s">
        <v>804</v>
      </c>
      <c r="G1" t="s">
        <v>846</v>
      </c>
    </row>
    <row r="2" spans="1:7" x14ac:dyDescent="0.25">
      <c r="A2">
        <v>0</v>
      </c>
      <c r="B2" t="s">
        <v>847</v>
      </c>
      <c r="C2" s="6" t="s">
        <v>844</v>
      </c>
      <c r="D2" t="s">
        <v>823</v>
      </c>
      <c r="E2">
        <v>300</v>
      </c>
      <c r="F2">
        <v>10</v>
      </c>
      <c r="G2" t="s">
        <v>807</v>
      </c>
    </row>
    <row r="3" spans="1:7" x14ac:dyDescent="0.25">
      <c r="A3">
        <v>1</v>
      </c>
      <c r="B3" s="6"/>
      <c r="C3" s="6"/>
      <c r="D3" t="s">
        <v>824</v>
      </c>
    </row>
  </sheetData>
  <pageMargins left="0.7" right="0.7" top="0.78740157499999996" bottom="0.78740157499999996"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manufacturer!$B:$B</xm:f>
          </x14:formula1>
          <xm:sqref>C1:C1048576</xm:sqref>
        </x14:dataValidation>
        <x14:dataValidation type="list" allowBlank="1" showInputMessage="1" showErrorMessage="1">
          <x14:formula1>
            <xm:f>power_supply!$B:$B</xm:f>
          </x14:formula1>
          <xm:sqref>G1:G1048576</xm:sqref>
        </x14:dataValidation>
      </x14:dataValidation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
  <sheetViews>
    <sheetView zoomScale="85" zoomScaleNormal="85" workbookViewId="0"/>
  </sheetViews>
  <sheetFormatPr baseColWidth="10" defaultRowHeight="15" x14ac:dyDescent="0.25"/>
  <cols>
    <col min="1" max="1" width="5.28515625" bestFit="1" customWidth="1"/>
    <col min="2" max="2" width="53.42578125" customWidth="1"/>
    <col min="3" max="3" width="15.28515625" bestFit="1" customWidth="1"/>
    <col min="4" max="4" width="16.5703125" bestFit="1" customWidth="1"/>
    <col min="5" max="5" width="11.42578125" style="5"/>
    <col min="6" max="6" width="20.28515625" style="5" bestFit="1" customWidth="1"/>
    <col min="7" max="7" width="15.7109375" style="5" bestFit="1" customWidth="1"/>
    <col min="8" max="8" width="18.140625" style="5" customWidth="1"/>
    <col min="9" max="20" width="11.42578125" style="5"/>
  </cols>
  <sheetData>
    <row r="1" spans="1:8" x14ac:dyDescent="0.25">
      <c r="A1" t="s">
        <v>13</v>
      </c>
      <c r="B1" t="s">
        <v>0</v>
      </c>
      <c r="C1" t="s">
        <v>1</v>
      </c>
      <c r="D1" t="s">
        <v>816</v>
      </c>
      <c r="E1" s="5" t="s">
        <v>89</v>
      </c>
      <c r="F1" s="5" t="s">
        <v>818</v>
      </c>
      <c r="G1" s="5" t="s">
        <v>819</v>
      </c>
      <c r="H1" s="5" t="s">
        <v>820</v>
      </c>
    </row>
    <row r="2" spans="1:8" x14ac:dyDescent="0.25">
      <c r="A2">
        <v>0</v>
      </c>
      <c r="B2" t="s">
        <v>815</v>
      </c>
      <c r="C2" t="s">
        <v>756</v>
      </c>
      <c r="D2" t="s">
        <v>99</v>
      </c>
      <c r="E2" s="5" t="s">
        <v>817</v>
      </c>
      <c r="F2" s="5" t="s">
        <v>610</v>
      </c>
      <c r="G2" s="5" t="s">
        <v>262</v>
      </c>
      <c r="H2" s="5" t="s">
        <v>821</v>
      </c>
    </row>
    <row r="3" spans="1:8" x14ac:dyDescent="0.25">
      <c r="A3">
        <v>1</v>
      </c>
    </row>
  </sheetData>
  <pageMargins left="0.7" right="0.7" top="0.78740157499999996" bottom="0.78740157499999996" header="0.3" footer="0.3"/>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manufacturer!$B:$B</xm:f>
          </x14:formula1>
          <xm:sqref>C1:C1048576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
        <v>13</v>
      </c>
      <c r="B1" t="s">
        <v>0</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
        <v>13</v>
      </c>
      <c r="B1" t="s">
        <v>0</v>
      </c>
    </row>
  </sheetData>
  <pageMargins left="0.7" right="0.7" top="0.78740157499999996" bottom="0.78740157499999996" header="0.3" footer="0.3"/>
  <tableParts count="1">
    <tablePart r:id="rId1"/>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zoomScale="85" zoomScaleNormal="85" workbookViewId="0">
      <selection activeCell="I18" sqref="I18"/>
    </sheetView>
  </sheetViews>
  <sheetFormatPr baseColWidth="10" defaultRowHeight="15" x14ac:dyDescent="0.25"/>
  <cols>
    <col min="1" max="1" width="5.28515625" bestFit="1" customWidth="1"/>
    <col min="2" max="2" width="53.42578125" customWidth="1"/>
    <col min="3" max="3" width="15.28515625" bestFit="1" customWidth="1"/>
  </cols>
  <sheetData>
    <row r="1" spans="1:4" x14ac:dyDescent="0.25">
      <c r="A1" t="s">
        <v>13</v>
      </c>
      <c r="B1" t="s">
        <v>0</v>
      </c>
      <c r="C1" t="s">
        <v>1</v>
      </c>
      <c r="D1" t="s">
        <v>781</v>
      </c>
    </row>
    <row r="2" spans="1:4" x14ac:dyDescent="0.25">
      <c r="A2">
        <v>0</v>
      </c>
      <c r="B2" t="s">
        <v>780</v>
      </c>
    </row>
    <row r="3" spans="1:4" x14ac:dyDescent="0.25">
      <c r="A3">
        <v>1</v>
      </c>
      <c r="B3" t="s">
        <v>789</v>
      </c>
    </row>
    <row r="8" spans="1:4" x14ac:dyDescent="0.25"/>
  </sheetData>
  <pageMargins left="0.7" right="0.7" top="0.78740157499999996" bottom="0.78740157499999996" header="0.3" footer="0.3"/>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manufacturer!$B:$B</xm:f>
          </x14:formula1>
          <xm:sqref>C1:C1048576</xm:sqref>
        </x14:dataValidation>
      </x14:dataValidations>
    </ext>
  </extLs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zoomScaleNormal="100" workbookViewId="0">
      <selection activeCell="D14" sqref="D14"/>
    </sheetView>
  </sheetViews>
  <sheetFormatPr baseColWidth="10" defaultRowHeight="15" x14ac:dyDescent="0.25"/>
  <cols>
    <col min="1" max="1" width="5.28515625" bestFit="1" customWidth="1"/>
    <col min="2" max="2" width="53.42578125" customWidth="1"/>
    <col min="3" max="3" width="15.28515625" bestFit="1" customWidth="1"/>
    <col min="4" max="4" width="15.28515625" customWidth="1"/>
    <col min="9" max="9" width="20" bestFit="1" customWidth="1"/>
    <col min="10" max="10" width="16.85546875" bestFit="1" customWidth="1"/>
    <col min="11" max="11" width="14.5703125" bestFit="1" customWidth="1"/>
  </cols>
  <sheetData>
    <row r="1" spans="1:11" x14ac:dyDescent="0.25">
      <c r="A1" t="s">
        <v>13</v>
      </c>
      <c r="B1" t="s">
        <v>0</v>
      </c>
      <c r="C1" t="s">
        <v>1</v>
      </c>
      <c r="D1" t="s">
        <v>786</v>
      </c>
      <c r="E1" t="s">
        <v>2</v>
      </c>
      <c r="F1" t="s">
        <v>781</v>
      </c>
      <c r="G1" t="s">
        <v>787</v>
      </c>
      <c r="H1" t="s">
        <v>808</v>
      </c>
      <c r="I1" t="s">
        <v>834</v>
      </c>
      <c r="J1" t="s">
        <v>838</v>
      </c>
      <c r="K1" t="s">
        <v>836</v>
      </c>
    </row>
    <row r="2" spans="1:11" x14ac:dyDescent="0.25">
      <c r="A2">
        <v>0</v>
      </c>
      <c r="B2" t="s">
        <v>785</v>
      </c>
      <c r="C2" t="s">
        <v>783</v>
      </c>
      <c r="D2">
        <v>871019</v>
      </c>
      <c r="E2" t="s">
        <v>782</v>
      </c>
      <c r="F2">
        <v>4</v>
      </c>
      <c r="G2" t="s">
        <v>788</v>
      </c>
      <c r="H2" t="s">
        <v>833</v>
      </c>
      <c r="I2">
        <v>26</v>
      </c>
      <c r="J2" t="s">
        <v>835</v>
      </c>
      <c r="K2" t="s">
        <v>837</v>
      </c>
    </row>
    <row r="14" spans="1:11" x14ac:dyDescent="0.25"/>
  </sheetData>
  <pageMargins left="0.7" right="0.7" top="0.78740157499999996" bottom="0.78740157499999996" header="0.3" footer="0.3"/>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manufacturer!$B:$B</xm:f>
          </x14:formula1>
          <xm:sqref>C1:C1048576</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baseColWidth="10" defaultRowHeight="15" x14ac:dyDescent="0.25"/>
  <sheetData>
    <row r="1" spans="1:7" x14ac:dyDescent="0.25">
      <c r="A1" t="s">
        <v>13</v>
      </c>
      <c r="B1" t="s">
        <v>0</v>
      </c>
      <c r="C1" t="s">
        <v>808</v>
      </c>
      <c r="D1" t="s">
        <v>862</v>
      </c>
      <c r="E1" t="s">
        <v>863</v>
      </c>
      <c r="F1" t="s">
        <v>864</v>
      </c>
      <c r="G1" t="s">
        <v>865</v>
      </c>
    </row>
  </sheetData>
  <pageMargins left="0.7" right="0.7" top="0.78740157499999996" bottom="0.78740157499999996"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
        <v>13</v>
      </c>
      <c r="B1" t="s">
        <v>0</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35" sqref="E35"/>
    </sheetView>
  </sheetViews>
  <sheetFormatPr baseColWidth="10" defaultRowHeight="15" x14ac:dyDescent="0.25"/>
  <sheetData>
    <row r="1" spans="1:3" x14ac:dyDescent="0.25">
      <c r="A1" t="s">
        <v>13</v>
      </c>
      <c r="B1" t="s">
        <v>0</v>
      </c>
      <c r="C1" t="s">
        <v>781</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
    </sheetView>
  </sheetViews>
  <sheetFormatPr baseColWidth="10" defaultRowHeight="15" x14ac:dyDescent="0.25"/>
  <sheetData>
    <row r="1" spans="1:2" x14ac:dyDescent="0.25">
      <c r="A1" t="s">
        <v>13</v>
      </c>
      <c r="B1" t="s">
        <v>0</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dimension ref="A1:B5"/>
  <sheetViews>
    <sheetView workbookViewId="0"/>
  </sheetViews>
  <sheetFormatPr baseColWidth="10" defaultRowHeight="15" x14ac:dyDescent="0.25"/>
  <cols>
    <col min="2" max="2" width="21.42578125" bestFit="1" customWidth="1"/>
  </cols>
  <sheetData>
    <row r="1" spans="1:2" x14ac:dyDescent="0.25">
      <c r="A1" t="s">
        <v>13</v>
      </c>
      <c r="B1" t="s">
        <v>0</v>
      </c>
    </row>
    <row r="2" spans="1:2" x14ac:dyDescent="0.25">
      <c r="A2">
        <v>0</v>
      </c>
      <c r="B2" s="3" t="s">
        <v>790</v>
      </c>
    </row>
    <row r="3" spans="1:2" x14ac:dyDescent="0.25">
      <c r="A3">
        <v>1</v>
      </c>
      <c r="B3" s="3" t="s">
        <v>791</v>
      </c>
    </row>
    <row r="4" spans="1:2" x14ac:dyDescent="0.25">
      <c r="A4">
        <v>2</v>
      </c>
      <c r="B4" s="3" t="s">
        <v>792</v>
      </c>
    </row>
    <row r="5" spans="1:2" x14ac:dyDescent="0.25">
      <c r="A5">
        <v>3</v>
      </c>
      <c r="B5" s="3" t="s">
        <v>793</v>
      </c>
    </row>
  </sheetData>
  <pageMargins left="0.7" right="0.7" top="0.78740157499999996" bottom="0.78740157499999996"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
  <sheetViews>
    <sheetView workbookViewId="0">
      <selection activeCell="I15" sqref="I15"/>
    </sheetView>
  </sheetViews>
  <sheetFormatPr baseColWidth="10" defaultRowHeight="15" x14ac:dyDescent="0.25"/>
  <sheetData>
    <row r="1" spans="1:2" x14ac:dyDescent="0.25">
      <c r="A1" t="s">
        <v>853</v>
      </c>
    </row>
    <row r="5" spans="1:2" x14ac:dyDescent="0.25"/>
  </sheetData>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dimension ref="A1:B13"/>
  <sheetViews>
    <sheetView workbookViewId="0"/>
  </sheetViews>
  <sheetFormatPr baseColWidth="10" defaultRowHeight="15" x14ac:dyDescent="0.25"/>
  <cols>
    <col min="2" max="2" width="21.42578125" bestFit="1" customWidth="1"/>
  </cols>
  <sheetData>
    <row r="1" spans="1:2" x14ac:dyDescent="0.25">
      <c r="A1" t="s">
        <v>13</v>
      </c>
      <c r="B1" t="s">
        <v>0</v>
      </c>
    </row>
    <row r="2" spans="1:2" x14ac:dyDescent="0.25">
      <c r="A2">
        <v>0</v>
      </c>
      <c r="B2" s="3" t="s">
        <v>82</v>
      </c>
    </row>
    <row r="3" spans="1:2" x14ac:dyDescent="0.25">
      <c r="A3">
        <v>1</v>
      </c>
      <c r="B3" s="3" t="s">
        <v>83</v>
      </c>
    </row>
    <row r="4" spans="1:2" x14ac:dyDescent="0.25">
      <c r="A4">
        <v>2</v>
      </c>
      <c r="B4" s="3" t="s">
        <v>84</v>
      </c>
    </row>
    <row r="5" spans="1:2" x14ac:dyDescent="0.25">
      <c r="A5">
        <v>3</v>
      </c>
      <c r="B5" s="3" t="s">
        <v>85</v>
      </c>
    </row>
    <row r="6" spans="1:2" x14ac:dyDescent="0.25">
      <c r="A6">
        <v>4</v>
      </c>
      <c r="B6" s="3" t="s">
        <v>86</v>
      </c>
    </row>
    <row r="7" spans="1:2" x14ac:dyDescent="0.25">
      <c r="A7">
        <v>5</v>
      </c>
      <c r="B7" s="3" t="s">
        <v>87</v>
      </c>
    </row>
    <row r="8" spans="1:2" x14ac:dyDescent="0.25">
      <c r="A8">
        <v>6</v>
      </c>
      <c r="B8" s="3" t="s">
        <v>91</v>
      </c>
    </row>
    <row r="9" spans="1:2" x14ac:dyDescent="0.25">
      <c r="A9">
        <v>7</v>
      </c>
      <c r="B9" s="3" t="s">
        <v>111</v>
      </c>
    </row>
    <row r="10" spans="1:2" x14ac:dyDescent="0.25">
      <c r="A10">
        <v>8</v>
      </c>
      <c r="B10" s="3" t="s">
        <v>90</v>
      </c>
    </row>
    <row r="11" spans="1:2" x14ac:dyDescent="0.25">
      <c r="A11">
        <v>9</v>
      </c>
      <c r="B11" s="3" t="s">
        <v>92</v>
      </c>
    </row>
    <row r="12" spans="1:2" x14ac:dyDescent="0.25">
      <c r="A12">
        <v>10</v>
      </c>
      <c r="B12" s="3" t="s">
        <v>93</v>
      </c>
    </row>
    <row r="13" spans="1:2" x14ac:dyDescent="0.25">
      <c r="A13">
        <v>11</v>
      </c>
      <c r="B13" s="3" t="s">
        <v>94</v>
      </c>
    </row>
  </sheetData>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1"/>
  <sheetViews>
    <sheetView topLeftCell="A4" zoomScale="85" zoomScaleNormal="85" workbookViewId="0">
      <selection activeCell="A11" sqref="A11"/>
    </sheetView>
  </sheetViews>
  <sheetFormatPr baseColWidth="10" defaultRowHeight="15" x14ac:dyDescent="0.25"/>
  <cols>
    <col min="1" max="1" width="5.28515625" bestFit="1" customWidth="1"/>
    <col min="2" max="2" width="53.42578125" customWidth="1"/>
    <col min="3" max="3" width="15.7109375" bestFit="1" customWidth="1"/>
  </cols>
  <sheetData>
    <row r="1" spans="1:3" x14ac:dyDescent="0.25">
      <c r="A1" t="s">
        <v>13</v>
      </c>
      <c r="B1" t="s">
        <v>0</v>
      </c>
      <c r="C1" t="s">
        <v>819</v>
      </c>
    </row>
    <row r="2" spans="1:3" x14ac:dyDescent="0.25">
      <c r="A2">
        <v>0</v>
      </c>
      <c r="B2" t="s">
        <v>843</v>
      </c>
      <c r="C2">
        <v>8</v>
      </c>
    </row>
    <row r="11" spans="1:3" x14ac:dyDescent="0.25"/>
  </sheetData>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38</vt:i4>
      </vt:variant>
    </vt:vector>
  </HeadingPairs>
  <TitlesOfParts>
    <vt:vector size="38" baseType="lpstr">
      <vt:lpstr>actuation_type</vt:lpstr>
      <vt:lpstr>adaptor</vt:lpstr>
      <vt:lpstr>adapter_plate</vt:lpstr>
      <vt:lpstr>air_connection</vt:lpstr>
      <vt:lpstr>air_connection_size</vt:lpstr>
      <vt:lpstr>application</vt:lpstr>
      <vt:lpstr>best_practice</vt:lpstr>
      <vt:lpstr>bus_system</vt:lpstr>
      <vt:lpstr>compressed_air_supply</vt:lpstr>
      <vt:lpstr>configuration</vt:lpstr>
      <vt:lpstr>country</vt:lpstr>
      <vt:lpstr>coupling</vt:lpstr>
      <vt:lpstr>energy_connector</vt:lpstr>
      <vt:lpstr>energy_system</vt:lpstr>
      <vt:lpstr>flange</vt:lpstr>
      <vt:lpstr>function</vt:lpstr>
      <vt:lpstr>gripper</vt:lpstr>
      <vt:lpstr>versionen</vt:lpstr>
      <vt:lpstr>gripper finger</vt:lpstr>
      <vt:lpstr>gripper_type</vt:lpstr>
      <vt:lpstr>manufacturer</vt:lpstr>
      <vt:lpstr>material</vt:lpstr>
      <vt:lpstr>plc</vt:lpstr>
      <vt:lpstr>plc_type</vt:lpstr>
      <vt:lpstr>position</vt:lpstr>
      <vt:lpstr>power_supply</vt:lpstr>
      <vt:lpstr>power_supply_type</vt:lpstr>
      <vt:lpstr>robot</vt:lpstr>
      <vt:lpstr>robot_control</vt:lpstr>
      <vt:lpstr>robot_type</vt:lpstr>
      <vt:lpstr>safety_feature</vt:lpstr>
      <vt:lpstr>switching_valve</vt:lpstr>
      <vt:lpstr>switching_valve_connector</vt:lpstr>
      <vt:lpstr>switching_valve_type</vt:lpstr>
      <vt:lpstr>tool</vt:lpstr>
      <vt:lpstr>tool_holder</vt:lpstr>
      <vt:lpstr>workpiece</vt:lpstr>
      <vt:lpstr>workpiece_shape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hoefling</dc:creator>
  <cp:lastModifiedBy>Krause, Martin (wbk)</cp:lastModifiedBy>
  <dcterms:created xsi:type="dcterms:W3CDTF">2018-01-30T14:33:57Z</dcterms:created>
  <dcterms:modified xsi:type="dcterms:W3CDTF">2019-03-29T12:03:52Z</dcterms:modified>
</cp:coreProperties>
</file>